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19425" windowHeight="10425" firstSheet="2" activeTab="2"/>
  </bookViews>
  <sheets>
    <sheet name="MATRIZ DE CRITICIDAD" sheetId="1" r:id="rId1"/>
    <sheet name="Analisis de criticidad" sheetId="3" state="hidden" r:id="rId2"/>
    <sheet name="Proceso SG-SST" sheetId="4" r:id="rId3"/>
    <sheet name="Cronograma de mantenimiento" sheetId="5" r:id="rId4"/>
    <sheet name="Plan maestro de mantenimiento" sheetId="6" r:id="rId5"/>
  </sheets>
  <externalReferences>
    <externalReference r:id="rId6"/>
  </externalReferences>
  <definedNames>
    <definedName name="_xlnm.Print_Area" localSheetId="0">'MATRIZ DE CRITICIDAD'!$A$1:$I$15</definedName>
    <definedName name="cuadro1">#REF!</definedName>
    <definedName name="cuadro10">#REF!</definedName>
    <definedName name="cuadro2">#REF!</definedName>
    <definedName name="cuadro3">#REF!</definedName>
    <definedName name="Cuadro4">#REF!</definedName>
    <definedName name="cuadro5">#REF!</definedName>
    <definedName name="cuadro6">#REF!</definedName>
    <definedName name="Subsistema1">#REF!</definedName>
    <definedName name="WO">#REF!</definedName>
    <definedName name="WOE">[1]WOE!$A$1:$T$12077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" l="1"/>
  <c r="H6" i="1"/>
  <c r="G7" i="1"/>
  <c r="H7" i="1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7" i="3"/>
  <c r="N10" i="3"/>
  <c r="N9" i="3"/>
  <c r="N8" i="3"/>
  <c r="Q8" i="3"/>
  <c r="N11" i="3"/>
  <c r="N12" i="3"/>
  <c r="N13" i="3"/>
  <c r="N14" i="3"/>
  <c r="N15" i="3"/>
  <c r="N16" i="3"/>
  <c r="Q16" i="3" s="1"/>
  <c r="N17" i="3"/>
  <c r="N18" i="3"/>
  <c r="Q18" i="3" s="1"/>
  <c r="N19" i="3"/>
  <c r="N20" i="3"/>
  <c r="N21" i="3"/>
  <c r="N22" i="3"/>
  <c r="N23" i="3"/>
  <c r="N24" i="3"/>
  <c r="N25" i="3"/>
  <c r="N26" i="3"/>
  <c r="N27" i="3"/>
  <c r="N28" i="3"/>
  <c r="N29" i="3"/>
  <c r="N30" i="3"/>
  <c r="N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Q21" i="3" s="1"/>
  <c r="O22" i="3"/>
  <c r="O23" i="3"/>
  <c r="O24" i="3"/>
  <c r="O25" i="3"/>
  <c r="O26" i="3"/>
  <c r="O27" i="3"/>
  <c r="O28" i="3"/>
  <c r="O29" i="3"/>
  <c r="Q29" i="3" s="1"/>
  <c r="O30" i="3"/>
  <c r="O7" i="3"/>
  <c r="P8" i="3"/>
  <c r="P9" i="3"/>
  <c r="P10" i="3"/>
  <c r="P11" i="3"/>
  <c r="Q11" i="3" s="1"/>
  <c r="P12" i="3"/>
  <c r="P13" i="3"/>
  <c r="P14" i="3"/>
  <c r="P15" i="3"/>
  <c r="P16" i="3"/>
  <c r="P17" i="3"/>
  <c r="P18" i="3"/>
  <c r="P19" i="3"/>
  <c r="Q19" i="3" s="1"/>
  <c r="P20" i="3"/>
  <c r="P21" i="3"/>
  <c r="P22" i="3"/>
  <c r="P23" i="3"/>
  <c r="P24" i="3"/>
  <c r="P25" i="3"/>
  <c r="P26" i="3"/>
  <c r="P27" i="3"/>
  <c r="Q27" i="3" s="1"/>
  <c r="P28" i="3"/>
  <c r="P29" i="3"/>
  <c r="P30" i="3"/>
  <c r="P7" i="3"/>
  <c r="L8" i="3"/>
  <c r="M8" i="3" s="1"/>
  <c r="L9" i="3"/>
  <c r="M9" i="3" s="1"/>
  <c r="L10" i="3"/>
  <c r="M10" i="3" s="1"/>
  <c r="L11" i="3"/>
  <c r="M11" i="3" s="1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M18" i="3" s="1"/>
  <c r="L19" i="3"/>
  <c r="M19" i="3" s="1"/>
  <c r="L20" i="3"/>
  <c r="M20" i="3" s="1"/>
  <c r="L21" i="3"/>
  <c r="M21" i="3" s="1"/>
  <c r="L22" i="3"/>
  <c r="M22" i="3" s="1"/>
  <c r="L23" i="3"/>
  <c r="M23" i="3" s="1"/>
  <c r="L24" i="3"/>
  <c r="M24" i="3" s="1"/>
  <c r="L25" i="3"/>
  <c r="M25" i="3" s="1"/>
  <c r="L26" i="3"/>
  <c r="M26" i="3" s="1"/>
  <c r="L27" i="3"/>
  <c r="M27" i="3" s="1"/>
  <c r="L28" i="3"/>
  <c r="M28" i="3" s="1"/>
  <c r="L29" i="3"/>
  <c r="M29" i="3" s="1"/>
  <c r="L30" i="3"/>
  <c r="M30" i="3" s="1"/>
  <c r="L7" i="3"/>
  <c r="M7" i="3" s="1"/>
  <c r="Q12" i="3"/>
  <c r="Q14" i="3"/>
  <c r="Q20" i="3"/>
  <c r="Q22" i="3"/>
  <c r="Q28" i="3"/>
  <c r="Q13" i="3" l="1"/>
  <c r="Q26" i="3"/>
  <c r="Q24" i="3"/>
  <c r="Q10" i="3"/>
  <c r="Q30" i="3"/>
  <c r="Q7" i="3"/>
  <c r="Q25" i="3"/>
  <c r="Q17" i="3"/>
  <c r="Q9" i="3"/>
  <c r="Q23" i="3"/>
  <c r="Q15" i="3"/>
</calcChain>
</file>

<file path=xl/sharedStrings.xml><?xml version="1.0" encoding="utf-8"?>
<sst xmlns="http://schemas.openxmlformats.org/spreadsheetml/2006/main" count="641" uniqueCount="252">
  <si>
    <t>Matriz de Criticidad Para Analisis de Confiabilidad</t>
  </si>
  <si>
    <t>Criterio de severidad</t>
  </si>
  <si>
    <t>Criterio de ocurrencia</t>
  </si>
  <si>
    <t xml:space="preserve">Clasificación de severidad </t>
  </si>
  <si>
    <t>Probabilidad de ocurrencia de falla</t>
  </si>
  <si>
    <t>Entre 1 dia y 1 mes</t>
  </si>
  <si>
    <t>Valoración de Criticidad</t>
  </si>
  <si>
    <t>Estatus</t>
  </si>
  <si>
    <t>Jerarquía</t>
  </si>
  <si>
    <t>Definición</t>
  </si>
  <si>
    <t xml:space="preserve">Rojo </t>
  </si>
  <si>
    <t>Crítico</t>
  </si>
  <si>
    <t>Amarillo</t>
  </si>
  <si>
    <t>Potencialmente Crítico</t>
  </si>
  <si>
    <t>Existencia de una falla oculta la cual tiene gran probabilidad  en convertirse en una falla multiple.</t>
  </si>
  <si>
    <t>Verde</t>
  </si>
  <si>
    <t>Linea</t>
  </si>
  <si>
    <t>Equipo</t>
  </si>
  <si>
    <t>Productividad</t>
  </si>
  <si>
    <t>Severidad</t>
  </si>
  <si>
    <t>Clasificación</t>
  </si>
  <si>
    <t>Analisis de criticidad SKF Latin Trade SAS Solution Factory</t>
  </si>
  <si>
    <t>ítem Mantenible</t>
  </si>
  <si>
    <t>LSB</t>
  </si>
  <si>
    <t>Mesa de Pulimento Horizontal</t>
  </si>
  <si>
    <t>Motor electrico SF-LSB-B1,4-ME</t>
  </si>
  <si>
    <t>Acople SF-LSB-B1,4-A</t>
  </si>
  <si>
    <t>Tablero variador de velocidad  SF-LSB-B1,4-TVV</t>
  </si>
  <si>
    <t>Seguridad ocupacional</t>
  </si>
  <si>
    <t>Impacto ambiental</t>
  </si>
  <si>
    <t>Flexibilidad en el mantenimiento</t>
  </si>
  <si>
    <t xml:space="preserve">Costos de reparación </t>
  </si>
  <si>
    <t xml:space="preserve">Valoración </t>
  </si>
  <si>
    <t>Frecuencia de inspecciones predicitivas</t>
  </si>
  <si>
    <t>Frecuencia de falla</t>
  </si>
  <si>
    <t>Factor de costo</t>
  </si>
  <si>
    <t>Factor de falla</t>
  </si>
  <si>
    <t>Factor de ajuste</t>
  </si>
  <si>
    <t>Intervalo de inspecciones predictivas</t>
  </si>
  <si>
    <t xml:space="preserve">Frecuencia de medición </t>
  </si>
  <si>
    <t>Valoración de criticidad</t>
  </si>
  <si>
    <t>Total de equipos</t>
  </si>
  <si>
    <t>Costo de monitoreo por cada equipo</t>
  </si>
  <si>
    <t>Criticidad</t>
  </si>
  <si>
    <t>Torno Paralelo</t>
  </si>
  <si>
    <t>Motor electrico SF-LSB-B1,5-M</t>
  </si>
  <si>
    <t>Caja de transmisión SF-LSB-B1,5-CT</t>
  </si>
  <si>
    <t>Caja de control SF-LSB-B1,5-CCE</t>
  </si>
  <si>
    <t>Torno Pequeño</t>
  </si>
  <si>
    <t>Motor electrico SF-LSB-B1,5-ME</t>
  </si>
  <si>
    <t>Caja de control electrica  SF-LSB-B1,5-CCE</t>
  </si>
  <si>
    <t>Torno Mediano</t>
  </si>
  <si>
    <t>Caja de engranajes SF-LSB-B1,5-CE</t>
  </si>
  <si>
    <t>Tablero de control electrico SF-LSB-B1,5-TEC</t>
  </si>
  <si>
    <t>Torno Grande</t>
  </si>
  <si>
    <t>Caja de control electrica SF-LSB-B1,5-CCE</t>
  </si>
  <si>
    <t>Compresor</t>
  </si>
  <si>
    <t>Motor de accionamiento SF-WOP-C2-MA</t>
  </si>
  <si>
    <t>Acople SF-WOP-C2-A</t>
  </si>
  <si>
    <t>Caja de control electrica SF-WOP-C2-CCE</t>
  </si>
  <si>
    <t>Refrigerador de aire SF-WOP-C2-RA</t>
  </si>
  <si>
    <t>Refrigerador de Aceite SF-WOP-C2-RAC</t>
  </si>
  <si>
    <t>Compresor SF-WOP-C2-C</t>
  </si>
  <si>
    <t>Linea de aire comprimido SF-SER-D8</t>
  </si>
  <si>
    <t>Distribución eléctrica</t>
  </si>
  <si>
    <t>Tablero eléctrico de 220V SF-SER-D5</t>
  </si>
  <si>
    <t>Tablero eléctrico de 440V SF-SER-D6</t>
  </si>
  <si>
    <t>Costos de producción</t>
  </si>
  <si>
    <t>Costo monitoreo total</t>
  </si>
  <si>
    <t>SEGURIDAD INDUSTRIAL</t>
  </si>
  <si>
    <t>Tiempo de incapacidad 1-3 días</t>
  </si>
  <si>
    <t>Primeros Auxilios - No genera incapacidad</t>
  </si>
  <si>
    <t>Tiempo de incapacidad &gt; 3 días - Fatalidad</t>
  </si>
  <si>
    <t>No genera impacto</t>
  </si>
  <si>
    <t>Impacto al medio ambiente con control &lt; 3 Horas</t>
  </si>
  <si>
    <t>Alto impacto - Control &gt; 3 Horas</t>
  </si>
  <si>
    <t>P &lt; 4 Horas Día</t>
  </si>
  <si>
    <t>4 Horas Día &lt; P &lt;= 16 Horas Día</t>
  </si>
  <si>
    <t>P &gt; 16 Horas Día</t>
  </si>
  <si>
    <t>Entre 1 y 6 meses</t>
  </si>
  <si>
    <t>CONTROL DE CALIDAD DEL PRODUCTO TERMINADO</t>
  </si>
  <si>
    <t>No es critico</t>
  </si>
  <si>
    <t>La falla de estos componentes no afecta seriamente a los criterios de severidad.</t>
  </si>
  <si>
    <t>Cuando la ocurrencia de falla es evidente, tiene consecuencias indeseadas e inmediatas para la planta.</t>
  </si>
  <si>
    <t>Alto</t>
  </si>
  <si>
    <t>Medio</t>
  </si>
  <si>
    <t>Bajo</t>
  </si>
  <si>
    <r>
      <t xml:space="preserve"> CM =&lt; 1/2</t>
    </r>
    <r>
      <rPr>
        <b/>
        <sz val="16"/>
        <rFont val="Arial"/>
        <family val="2"/>
      </rPr>
      <t xml:space="preserve"> </t>
    </r>
    <r>
      <rPr>
        <sz val="16"/>
        <rFont val="Arial"/>
        <family val="2"/>
      </rPr>
      <t>($500,000)</t>
    </r>
    <r>
      <rPr>
        <b/>
        <sz val="14"/>
        <color indexed="8"/>
        <rFont val="Verdana"/>
        <family val="2"/>
      </rPr>
      <t xml:space="preserve"> </t>
    </r>
  </si>
  <si>
    <r>
      <t xml:space="preserve">CM &gt; 1 + 1/2 </t>
    </r>
    <r>
      <rPr>
        <sz val="16"/>
        <rFont val="Arial"/>
        <family val="2"/>
      </rPr>
      <t xml:space="preserve">(1.500.000) </t>
    </r>
  </si>
  <si>
    <r>
      <t xml:space="preserve"> 1/2 </t>
    </r>
    <r>
      <rPr>
        <sz val="16"/>
        <rFont val="Arial"/>
        <family val="2"/>
      </rPr>
      <t>($500,000)</t>
    </r>
    <r>
      <rPr>
        <b/>
        <sz val="20"/>
        <rFont val="Arial"/>
        <family val="2"/>
      </rPr>
      <t xml:space="preserve"> &lt; CM &lt; = 1 + 1/2 </t>
    </r>
    <r>
      <rPr>
        <sz val="16"/>
        <rFont val="Arial"/>
        <family val="2"/>
      </rPr>
      <t xml:space="preserve">($1,500.000) </t>
    </r>
  </si>
  <si>
    <t xml:space="preserve"> IMPACTO AMBIENTAL</t>
  </si>
  <si>
    <t xml:space="preserve">TIEMPO PERDIDO EN PRODUCCION </t>
  </si>
  <si>
    <t>A</t>
  </si>
  <si>
    <t>B</t>
  </si>
  <si>
    <t>C</t>
  </si>
  <si>
    <t>Mayor a 6 meses</t>
  </si>
  <si>
    <t xml:space="preserve">COSTOS DE MANTENIMIENTO     </t>
  </si>
  <si>
    <t>Plan de mantenimiento</t>
  </si>
  <si>
    <t>Periodicidad</t>
  </si>
  <si>
    <t xml:space="preserve">Codigo </t>
  </si>
  <si>
    <t>Nombre</t>
  </si>
  <si>
    <t>SF-LSB-B1, 4</t>
  </si>
  <si>
    <t>Mesa de pulimento horizontal</t>
  </si>
  <si>
    <t>Sistema de transmisión y control</t>
  </si>
  <si>
    <t>Mensual</t>
  </si>
  <si>
    <t>Chumaseras - SY 30 TF y SY 20 TF Rodamientos - YAR 206 2F y YAR 204 2F  Rodillos -  D=110 mm L=200mm y D=90mm L=30mm</t>
  </si>
  <si>
    <t>Analisis de vibraciones</t>
  </si>
  <si>
    <t>Trimestral</t>
  </si>
  <si>
    <t>SF-LSB-B1, 5</t>
  </si>
  <si>
    <t>Torno paralelo</t>
  </si>
  <si>
    <t>Rodamientos - 20NFM-3-7.5-36 y 20NFM-3-7.5-36 RC Correa de trasmisión 5 M690 -  A28 Poleas de 1/4"</t>
  </si>
  <si>
    <t>SF-LSB-B1, 1</t>
  </si>
  <si>
    <t>Torno pequeño</t>
  </si>
  <si>
    <t>SF-LSB-B1, 2</t>
  </si>
  <si>
    <t>Torno mediano</t>
  </si>
  <si>
    <t>Rodamiento 20NFM-3-7.5-36, Poleas de 4" y 1"</t>
  </si>
  <si>
    <t>SF-LSB-B1, 3</t>
  </si>
  <si>
    <t>Torno grande</t>
  </si>
  <si>
    <t>SF-WOP-C2</t>
  </si>
  <si>
    <t>Anual</t>
  </si>
  <si>
    <t>SF-SER-D5</t>
  </si>
  <si>
    <t>Tablero electrico de 220V</t>
  </si>
  <si>
    <t>SF-SER-D4</t>
  </si>
  <si>
    <t>Tablero electrico de 440V</t>
  </si>
  <si>
    <t>Linea LSB</t>
  </si>
  <si>
    <t>Cronograma de mantenimiento</t>
  </si>
  <si>
    <t>Codigo del equipo</t>
  </si>
  <si>
    <t>Tipo de mantenimiento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</si>
  <si>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</si>
  <si>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</si>
  <si>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</si>
  <si>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</si>
  <si>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</si>
  <si>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</si>
  <si>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</si>
  <si>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</si>
  <si>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</si>
  <si>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</si>
  <si>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</si>
  <si>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</si>
  <si>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Día del mes</t>
  </si>
  <si>
    <t>Elementos requeridos</t>
  </si>
  <si>
    <t>Frecuencia</t>
  </si>
  <si>
    <t>clase de mantenimiento</t>
  </si>
  <si>
    <t xml:space="preserve">Mesa de Pulimento Horizontal </t>
  </si>
  <si>
    <t>(SF-LSB-B1, 4)</t>
  </si>
  <si>
    <t>Voltímetro, herramientas para ajuste de transmisión, aceite</t>
  </si>
  <si>
    <t>preventivo</t>
  </si>
  <si>
    <t>Microlog CMXA 80</t>
  </si>
  <si>
    <t>Predictivo</t>
  </si>
  <si>
    <t xml:space="preserve">Torno Paralelo  </t>
  </si>
  <si>
    <t>(SF-LSB-B1, 5)</t>
  </si>
  <si>
    <t xml:space="preserve">Torno Pequeño </t>
  </si>
  <si>
    <t xml:space="preserve">(SF-LSB-B1, 5) </t>
  </si>
  <si>
    <t xml:space="preserve">Torno Mediano  </t>
  </si>
  <si>
    <t>(SF-LSB-B1, 2)</t>
  </si>
  <si>
    <t xml:space="preserve">Torno Grande  </t>
  </si>
  <si>
    <t>(SF-LSB-B1, 3)</t>
  </si>
  <si>
    <t xml:space="preserve">Compresor </t>
  </si>
  <si>
    <t>(SF-WOP-C2)</t>
  </si>
  <si>
    <t>Sistema mecánico y de distribución de aire</t>
  </si>
  <si>
    <t>herramientas para ajuste de transmisión, aceite</t>
  </si>
  <si>
    <t>Sistema de control</t>
  </si>
  <si>
    <t>Voltímetro</t>
  </si>
  <si>
    <t>Mantenimiento general</t>
  </si>
  <si>
    <t>Proveedor externo</t>
  </si>
  <si>
    <t xml:space="preserve">Distribución eléctrica </t>
  </si>
  <si>
    <t>Programa maestro de mantenimiento</t>
  </si>
  <si>
    <t>Codigo AM</t>
  </si>
  <si>
    <t>SF-LSB-B1,1</t>
  </si>
  <si>
    <t>Codigo inventario</t>
  </si>
  <si>
    <t>0-906</t>
  </si>
  <si>
    <t>Area</t>
  </si>
  <si>
    <t>Zona</t>
  </si>
  <si>
    <t xml:space="preserve">Pulimento </t>
  </si>
  <si>
    <t>Fabricante</t>
  </si>
  <si>
    <t>Latimaq</t>
  </si>
  <si>
    <t>Referencia</t>
  </si>
  <si>
    <t>AT320</t>
  </si>
  <si>
    <t>Serie</t>
  </si>
  <si>
    <t>CQ9332A</t>
  </si>
  <si>
    <t>Capacidad</t>
  </si>
  <si>
    <t>1 elemento por pasada</t>
  </si>
  <si>
    <t>Potencia</t>
  </si>
  <si>
    <t>2 HP</t>
  </si>
  <si>
    <t>Voltaje</t>
  </si>
  <si>
    <t>Linea: 220 V</t>
  </si>
  <si>
    <t>Alta</t>
  </si>
  <si>
    <t>Recursos</t>
  </si>
  <si>
    <t>220 V</t>
  </si>
  <si>
    <t>Dimensiones</t>
  </si>
  <si>
    <t>1,15m x 0,65m x 1,5m 320kg</t>
  </si>
  <si>
    <t>Preventivo</t>
  </si>
  <si>
    <t>Predicitivo</t>
  </si>
  <si>
    <t>Repuestos en caso de requerir mtto correctivo</t>
  </si>
  <si>
    <t>Operario encargado</t>
  </si>
  <si>
    <t>Ingeniero Encargado</t>
  </si>
  <si>
    <t>Edgar Gomez</t>
  </si>
  <si>
    <t>Felipe Pinzon</t>
  </si>
  <si>
    <t xml:space="preserve">Elementos requeridos </t>
  </si>
  <si>
    <t>Microlog CMXA80</t>
  </si>
  <si>
    <t>SF-LSB-B1,4</t>
  </si>
  <si>
    <t>0-905</t>
  </si>
  <si>
    <t xml:space="preserve">Nacional de abrasivos </t>
  </si>
  <si>
    <t>1LA I33-4YA70</t>
  </si>
  <si>
    <t>-</t>
  </si>
  <si>
    <t>1 Elemento por pasada</t>
  </si>
  <si>
    <t>33 HP</t>
  </si>
  <si>
    <t>2,1m x 2,1m x 1,1m</t>
  </si>
  <si>
    <t>SF-LSB-B1,5</t>
  </si>
  <si>
    <t>0-907</t>
  </si>
  <si>
    <t>Fablamp</t>
  </si>
  <si>
    <t>FI-1440GZJ</t>
  </si>
  <si>
    <t>1,15m x 0,65m x 1,5m 590kg</t>
  </si>
  <si>
    <t>SF-LSB-B1,2</t>
  </si>
  <si>
    <t>0-909</t>
  </si>
  <si>
    <t>IMOR</t>
  </si>
  <si>
    <t>Oficina 420</t>
  </si>
  <si>
    <t>4 HP</t>
  </si>
  <si>
    <t>0,9m x 0,7m x 1,43m</t>
  </si>
  <si>
    <t>Rodamiento 20NFM-3-7.5-36, Poleas de 4" y 1""</t>
  </si>
  <si>
    <t>SF-LSB-B1,3</t>
  </si>
  <si>
    <t>0-908</t>
  </si>
  <si>
    <t>Stanko</t>
  </si>
  <si>
    <t>AMPM13243</t>
  </si>
  <si>
    <t>14254-80 IP44</t>
  </si>
  <si>
    <t>15 HP</t>
  </si>
  <si>
    <t>1,46m x 1,6m x 1,85m</t>
  </si>
  <si>
    <t>Filtro de aire
• Filtro de aceite
• Separador de aceite
• Válvula termostática de 38°
• Kit de válvula de mínima
• Kit trampas de condensado
• Kit de válvula antirretorno 
• Kit de válvula de admisión
• Filtros del cubículo</t>
  </si>
  <si>
    <t>NA</t>
  </si>
  <si>
    <t>Distribución electrica</t>
  </si>
  <si>
    <t>Gabinete eléctrico</t>
  </si>
  <si>
    <t xml:space="preserve">SKF  </t>
  </si>
  <si>
    <t>220V</t>
  </si>
  <si>
    <t>SF-SER-D5 y SF-SER-D4</t>
  </si>
  <si>
    <t>220 V y 440 V - 34 elementos electricos</t>
  </si>
  <si>
    <t xml:space="preserve"> 220V y 440V</t>
  </si>
  <si>
    <t>440 V</t>
  </si>
  <si>
    <t>Voltímetro, herramientas para ajuste</t>
  </si>
  <si>
    <t>Proceso</t>
  </si>
  <si>
    <t>Pre inspección
operacional del 
equipo con 
el objeto de verificar 
que todos sus 
componentes se 
encuentren en buen 
estado</t>
  </si>
  <si>
    <t>Mantener las Hojas 
de datos de 
seguridad, al alcance 
de todos los 
operarios</t>
  </si>
  <si>
    <t xml:space="preserve">Riesgos Físicos:
 Iluminación 
excesiva o deficiente 
en el área de trabajo, 
vibraciones, ruido.
</t>
  </si>
  <si>
    <t xml:space="preserve">Implementación </t>
  </si>
  <si>
    <t>Personal / operario</t>
  </si>
  <si>
    <t xml:space="preserve">Todo el personal que este laborando para 
 SKF Latin Trade SAS estará afiliado al régimen de 
seguridad social, ARP, EPS, Fondo de Pensiones y 
 su respectiva inducción al momento del 
ingreso.
</t>
  </si>
  <si>
    <t>Proceso de SG-SST</t>
  </si>
  <si>
    <t xml:space="preserve">Compromiso de 
la empresa para la 
implementación del SST de la 
empresa para la gestión de los 
riesgos laborales. </t>
  </si>
  <si>
    <t xml:space="preserve">Controles de accionamiento, 
Prácticas de trabajo y Equipo 
de Protección Personal (EPP).
</t>
  </si>
  <si>
    <t>Protección persona (EPP); Delantal PVC, gafas de seguridad, mascarila de material particulado, guantes de cuero, overol</t>
  </si>
  <si>
    <t>Participar de las actividades de capacitación de seguridad y salud en el trabajo</t>
  </si>
  <si>
    <t xml:space="preserve">Uso obligatorio durante la operación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</si>
</sst>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0.00000000000000E+00"/>
  </numFmts>
  <fonts count="26" x14ac:knownFonts="1">
    <font>
      <sz val="10"/>
      <name val="Arial"/>
    </font>
    <font>
      <sz val="10"/>
      <name val="Arial"/>
      <family val="2"/>
    </font>
    <font>
      <b/>
      <sz val="36"/>
      <color indexed="9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8"/>
      <name val="Verdana"/>
      <family val="2"/>
    </font>
    <font>
      <b/>
      <sz val="14"/>
      <name val="Arial"/>
      <family val="2"/>
    </font>
    <font>
      <b/>
      <sz val="20"/>
      <color indexed="9"/>
      <name val="Arial"/>
      <family val="2"/>
    </font>
    <font>
      <b/>
      <sz val="18"/>
      <color indexed="9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0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22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</cellStyleXfs>
  <cellXfs count="109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3" fontId="0" fillId="2" borderId="0" xfId="0" applyNumberFormat="1" applyFill="1"/>
    <xf numFmtId="0" fontId="0" fillId="2" borderId="0" xfId="0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/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3" fillId="6" borderId="5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3" fillId="9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5" fillId="8" borderId="1" xfId="0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0" borderId="0" xfId="3"/>
    <xf numFmtId="0" fontId="16" fillId="0" borderId="1" xfId="3" applyBorder="1" applyAlignment="1">
      <alignment horizontal="center" vertical="center" wrapText="1"/>
    </xf>
    <xf numFmtId="0" fontId="16" fillId="0" borderId="1" xfId="3" applyBorder="1"/>
    <xf numFmtId="0" fontId="17" fillId="5" borderId="1" xfId="0" applyFont="1" applyFill="1" applyBorder="1" applyAlignment="1">
      <alignment horizontal="center" vertical="center" wrapText="1"/>
    </xf>
    <xf numFmtId="1" fontId="3" fillId="12" borderId="5" xfId="0" applyNumberFormat="1" applyFont="1" applyFill="1" applyBorder="1" applyAlignment="1">
      <alignment horizontal="center" vertical="center"/>
    </xf>
    <xf numFmtId="1" fontId="3" fillId="11" borderId="5" xfId="0" applyNumberFormat="1" applyFont="1" applyFill="1" applyBorder="1" applyAlignment="1">
      <alignment horizontal="center" vertical="center"/>
    </xf>
    <xf numFmtId="1" fontId="3" fillId="10" borderId="5" xfId="0" applyNumberFormat="1" applyFont="1" applyFill="1" applyBorder="1" applyAlignment="1">
      <alignment horizontal="center" vertical="center"/>
    </xf>
    <xf numFmtId="1" fontId="3" fillId="1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/>
    <xf numFmtId="0" fontId="0" fillId="12" borderId="1" xfId="0" applyFill="1" applyBorder="1"/>
    <xf numFmtId="0" fontId="0" fillId="10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4" borderId="1" xfId="0" applyFill="1" applyBorder="1"/>
    <xf numFmtId="0" fontId="0" fillId="10" borderId="1" xfId="0" applyFill="1" applyBorder="1"/>
    <xf numFmtId="0" fontId="20" fillId="1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6" fillId="0" borderId="1" xfId="3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/>
    </xf>
    <xf numFmtId="0" fontId="23" fillId="13" borderId="1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center" vertical="center" wrapText="1"/>
    </xf>
    <xf numFmtId="0" fontId="23" fillId="13" borderId="9" xfId="0" applyFont="1" applyFill="1" applyBorder="1" applyAlignment="1">
      <alignment horizontal="center" vertical="center" wrapText="1"/>
    </xf>
    <xf numFmtId="0" fontId="23" fillId="13" borderId="11" xfId="0" applyFont="1" applyFill="1" applyBorder="1" applyAlignment="1">
      <alignment horizontal="center" vertical="center" wrapText="1"/>
    </xf>
    <xf numFmtId="0" fontId="23" fillId="13" borderId="12" xfId="0" applyFont="1" applyFill="1" applyBorder="1" applyAlignment="1">
      <alignment horizontal="center" vertical="center" wrapText="1"/>
    </xf>
    <xf numFmtId="0" fontId="23" fillId="1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9" fillId="13" borderId="1" xfId="0" applyFont="1" applyFill="1" applyBorder="1" applyAlignment="1">
      <alignment horizontal="center"/>
    </xf>
    <xf numFmtId="0" fontId="25" fillId="11" borderId="5" xfId="0" applyFont="1" applyFill="1" applyBorder="1" applyAlignment="1">
      <alignment horizontal="center" vertical="center" wrapText="1"/>
    </xf>
    <xf numFmtId="0" fontId="25" fillId="11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5" fillId="13" borderId="8" xfId="0" applyFont="1" applyFill="1" applyBorder="1" applyAlignment="1">
      <alignment horizontal="center" vertical="center" wrapText="1"/>
    </xf>
    <xf numFmtId="0" fontId="25" fillId="13" borderId="9" xfId="0" applyFont="1" applyFill="1" applyBorder="1" applyAlignment="1">
      <alignment horizontal="center" vertical="center" wrapText="1"/>
    </xf>
    <xf numFmtId="0" fontId="25" fillId="13" borderId="10" xfId="0" applyFont="1" applyFill="1" applyBorder="1" applyAlignment="1">
      <alignment horizontal="center" vertical="center" wrapText="1"/>
    </xf>
    <xf numFmtId="0" fontId="25" fillId="13" borderId="13" xfId="0" applyFont="1" applyFill="1" applyBorder="1" applyAlignment="1">
      <alignment horizontal="center" vertical="center" wrapText="1"/>
    </xf>
    <xf numFmtId="0" fontId="25" fillId="13" borderId="11" xfId="0" applyFont="1" applyFill="1" applyBorder="1" applyAlignment="1">
      <alignment horizontal="center" vertical="center" wrapText="1"/>
    </xf>
    <xf numFmtId="0" fontId="25" fillId="13" borderId="1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vertical="center" wrapText="1"/>
    </xf>
    <xf numFmtId="0" fontId="25" fillId="13" borderId="7" xfId="0" applyFont="1" applyFill="1" applyBorder="1" applyAlignment="1">
      <alignment horizontal="center" vertical="center" wrapText="1"/>
    </xf>
    <xf numFmtId="0" fontId="25" fillId="13" borderId="5" xfId="0" applyFont="1" applyFill="1" applyBorder="1" applyAlignment="1">
      <alignment horizontal="center" wrapText="1"/>
    </xf>
    <xf numFmtId="0" fontId="25" fillId="13" borderId="7" xfId="0" applyFont="1" applyFill="1" applyBorder="1" applyAlignment="1">
      <alignment horizontal="center" wrapText="1"/>
    </xf>
    <xf numFmtId="0" fontId="24" fillId="10" borderId="1" xfId="0" applyFont="1" applyFill="1" applyBorder="1" applyAlignment="1">
      <alignment horizontal="center"/>
    </xf>
    <xf numFmtId="0" fontId="25" fillId="11" borderId="7" xfId="0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 vertical="center" wrapText="1"/>
    </xf>
    <xf numFmtId="0" fontId="25" fillId="13" borderId="1" xfId="0" applyFont="1" applyFill="1" applyBorder="1" applyAlignment="1">
      <alignment horizontal="center"/>
    </xf>
    <xf numFmtId="0" fontId="25" fillId="13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22" fillId="12" borderId="2" xfId="0" applyFont="1" applyFill="1" applyBorder="1" applyAlignment="1">
      <alignment horizontal="center" vertical="center"/>
    </xf>
    <xf numFmtId="0" fontId="22" fillId="12" borderId="3" xfId="0" applyFont="1" applyFill="1" applyBorder="1" applyAlignment="1">
      <alignment horizontal="center" vertical="center"/>
    </xf>
    <xf numFmtId="0" fontId="22" fillId="12" borderId="4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center" vertical="center"/>
    </xf>
  </cellXfs>
  <cellStyles count="4">
    <cellStyle name="Currency 2" xfId="1"/>
    <cellStyle name="Normal" xfId="0" builtinId="0"/>
    <cellStyle name="Normal 2" xfId="3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215900</xdr:colOff>
      <xdr:row>0</xdr:row>
      <xdr:rowOff>0</xdr:rowOff>
    </xdr:from>
    <xdr:to>
      <xdr:col>1</xdr:col>
      <xdr:colOff>546100</xdr:colOff>
      <xdr:row>2</xdr:row>
      <xdr:rowOff>139700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42A91B89-A64D-495C-A7C0-A89329C53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900" y="0"/>
          <a:ext cx="939800" cy="469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earamos/Datos%20de%20programa/Microsoft/Excel/Documents%20and%20Settings/s_masa14/My%20Documents/PCV/Proyecto%20compensacion%20variable/CONFIABILIDAD%20SISTEMAS%20HOCOL/TELLO%20PIA%20Confiabilid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 H-H y Repuestos (2)"/>
      <sheetName val="Resumen H-H y Repuestos"/>
      <sheetName val="Hoja1"/>
      <sheetName val="horas Hombre"/>
      <sheetName val="WOE"/>
      <sheetName val="HH pia tello"/>
      <sheetName val="Resumen HH "/>
      <sheetName val="Dinamica HH"/>
      <sheetName val="Reliability PIA"/>
      <sheetName val="Reliability  TOTAL"/>
      <sheetName val="Reliability  BOMBAS"/>
      <sheetName val="Reliability  MOTORES"/>
      <sheetName val="Repuestos PIA"/>
      <sheetName val="Resumen Repuestos"/>
      <sheetName val="Dinamica Repuestos"/>
      <sheetName val="Total Repuestos (4)"/>
      <sheetName val="HH total (3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OT</v>
          </cell>
          <cell r="B1" t="str">
            <v>FECHA CIERRE</v>
          </cell>
          <cell r="C1" t="str">
            <v>Correctivo?</v>
          </cell>
          <cell r="D1" t="str">
            <v>DESCRIPCION</v>
          </cell>
          <cell r="E1" t="str">
            <v>LOCATION</v>
          </cell>
          <cell r="F1" t="str">
            <v>SUBLOCATION1</v>
          </cell>
          <cell r="G1" t="str">
            <v>SUBLOCATION2</v>
          </cell>
          <cell r="H1" t="str">
            <v>SUBLOCATION3</v>
          </cell>
          <cell r="I1" t="str">
            <v>EQUIPO #</v>
          </cell>
          <cell r="J1" t="str">
            <v>EMPLEADO</v>
          </cell>
          <cell r="K1" t="str">
            <v>DISCIPLINA</v>
          </cell>
          <cell r="L1" t="str">
            <v>WODATE</v>
          </cell>
          <cell r="M1" t="str">
            <v>APELLIDO</v>
          </cell>
          <cell r="N1" t="str">
            <v>NOMBRE</v>
          </cell>
          <cell r="O1" t="str">
            <v>H EXTRAS</v>
          </cell>
          <cell r="P1" t="str">
            <v>H REGULARES</v>
          </cell>
          <cell r="Q1" t="str">
            <v>OTRASH OTRAS</v>
          </cell>
          <cell r="R1" t="str">
            <v>OTFACTOR</v>
          </cell>
          <cell r="S1" t="str">
            <v>WAGECODE</v>
          </cell>
          <cell r="T1" t="str">
            <v>RATE</v>
          </cell>
        </row>
        <row r="2">
          <cell r="A2" t="str">
            <v>0000004557</v>
          </cell>
          <cell r="B2">
            <v>1</v>
          </cell>
          <cell r="C2" t="b">
            <v>1</v>
          </cell>
          <cell r="D2" t="str">
            <v>CARGUE TRANSPORTE Y DESCARGUE DE 900 GLS DE ACPM GEN EMERGENCIA TELLO</v>
          </cell>
          <cell r="E2" t="str">
            <v>TELLO</v>
          </cell>
          <cell r="F2" t="str">
            <v>CENTRO DE GENERACION</v>
          </cell>
          <cell r="G2" t="str">
            <v>MOTOGEN DE EMERGENCIA</v>
          </cell>
          <cell r="H2" t="str">
            <v>-</v>
          </cell>
          <cell r="I2" t="str">
            <v>MGE-010</v>
          </cell>
          <cell r="J2" t="str">
            <v>JWL-374</v>
          </cell>
          <cell r="K2" t="str">
            <v>CON-UNIC</v>
          </cell>
          <cell r="L2">
            <v>37895</v>
          </cell>
          <cell r="M2" t="str">
            <v>BRAZO</v>
          </cell>
          <cell r="N2" t="str">
            <v>ARTICULADO</v>
          </cell>
          <cell r="R2">
            <v>1.5</v>
          </cell>
          <cell r="S2" t="str">
            <v>001</v>
          </cell>
          <cell r="T2">
            <v>37000</v>
          </cell>
        </row>
        <row r="3">
          <cell r="A3" t="str">
            <v>0000002412</v>
          </cell>
          <cell r="B3">
            <v>1</v>
          </cell>
          <cell r="C3" t="b">
            <v>1</v>
          </cell>
          <cell r="D3" t="str">
            <v>S/D MONAL. CALIBRACION VALVULA REGULADORA EN USA</v>
          </cell>
          <cell r="E3" t="str">
            <v>SAN FRANCISCO</v>
          </cell>
          <cell r="F3" t="str">
            <v>PLANTA SAN FRANCISCO</v>
          </cell>
          <cell r="G3" t="str">
            <v>-</v>
          </cell>
          <cell r="H3" t="str">
            <v>-</v>
          </cell>
          <cell r="I3" t="str">
            <v>PLAN-SFCO</v>
          </cell>
          <cell r="J3" t="str">
            <v>JGOMEZ</v>
          </cell>
          <cell r="K3" t="str">
            <v>SUP-CONT</v>
          </cell>
          <cell r="L3">
            <v>37794</v>
          </cell>
          <cell r="M3" t="str">
            <v>GOMEZ</v>
          </cell>
          <cell r="N3" t="str">
            <v>JUAN FELIPE</v>
          </cell>
          <cell r="O3">
            <v>6</v>
          </cell>
          <cell r="R3">
            <v>1.5</v>
          </cell>
          <cell r="S3" t="str">
            <v>001</v>
          </cell>
          <cell r="T3">
            <v>0</v>
          </cell>
        </row>
        <row r="4">
          <cell r="A4" t="str">
            <v>0000001431</v>
          </cell>
          <cell r="B4">
            <v>1</v>
          </cell>
          <cell r="C4" t="b">
            <v>1</v>
          </cell>
          <cell r="D4" t="str">
            <v>REVISION Y CALIBRACION MURPHY SF-023</v>
          </cell>
          <cell r="E4" t="str">
            <v>SAN FRANCISCO</v>
          </cell>
          <cell r="F4" t="str">
            <v>POZO</v>
          </cell>
          <cell r="G4" t="str">
            <v>SFRA0023</v>
          </cell>
          <cell r="H4" t="str">
            <v>MURPHY</v>
          </cell>
          <cell r="I4" t="str">
            <v>MUR-016</v>
          </cell>
          <cell r="J4" t="str">
            <v>CBACCA</v>
          </cell>
          <cell r="K4" t="str">
            <v>INS-SOPO</v>
          </cell>
          <cell r="L4">
            <v>37741</v>
          </cell>
          <cell r="M4" t="str">
            <v>BACCA</v>
          </cell>
          <cell r="N4" t="str">
            <v>CARLOS</v>
          </cell>
          <cell r="P4">
            <v>1.5</v>
          </cell>
          <cell r="R4">
            <v>1.5</v>
          </cell>
          <cell r="S4" t="str">
            <v>001</v>
          </cell>
          <cell r="T4">
            <v>85654</v>
          </cell>
        </row>
        <row r="5">
          <cell r="A5" t="str">
            <v>0000004068</v>
          </cell>
          <cell r="B5">
            <v>1</v>
          </cell>
          <cell r="C5" t="b">
            <v>1</v>
          </cell>
          <cell r="D5" t="str">
            <v>CAMBIO DE MANOMETRO UNIDAD DE BOMBEO SF-016</v>
          </cell>
          <cell r="E5" t="str">
            <v>SAN FRANCISCO</v>
          </cell>
          <cell r="F5" t="str">
            <v>POZO</v>
          </cell>
          <cell r="G5" t="str">
            <v>SFRA0016</v>
          </cell>
          <cell r="H5" t="str">
            <v>UNIDAD DE BOMBEO</v>
          </cell>
          <cell r="I5" t="str">
            <v>UB-008</v>
          </cell>
          <cell r="J5" t="str">
            <v>JCUELLAR</v>
          </cell>
          <cell r="K5" t="str">
            <v>MEC-CAMP</v>
          </cell>
          <cell r="L5">
            <v>37879</v>
          </cell>
          <cell r="M5" t="str">
            <v>CUELLAR</v>
          </cell>
          <cell r="N5" t="str">
            <v>JOSE</v>
          </cell>
          <cell r="O5">
            <v>2</v>
          </cell>
          <cell r="R5">
            <v>1.5</v>
          </cell>
          <cell r="S5" t="str">
            <v>001</v>
          </cell>
          <cell r="T5">
            <v>85654</v>
          </cell>
        </row>
        <row r="6">
          <cell r="A6" t="str">
            <v>0000004068</v>
          </cell>
          <cell r="B6">
            <v>1</v>
          </cell>
          <cell r="C6" t="b">
            <v>1</v>
          </cell>
          <cell r="D6" t="str">
            <v>CAMBIO DE MANOMETRO UNIDAD DE BOMBEO SF-016</v>
          </cell>
          <cell r="E6" t="str">
            <v>SAN FRANCISCO</v>
          </cell>
          <cell r="F6" t="str">
            <v>POZO</v>
          </cell>
          <cell r="G6" t="str">
            <v>SFRA0016</v>
          </cell>
          <cell r="H6" t="str">
            <v>UNIDAD DE BOMBEO</v>
          </cell>
          <cell r="I6" t="str">
            <v>UB-008</v>
          </cell>
          <cell r="J6" t="str">
            <v>FCHARRY</v>
          </cell>
          <cell r="K6" t="str">
            <v>MEC-CAMP</v>
          </cell>
          <cell r="L6">
            <v>37879</v>
          </cell>
          <cell r="M6" t="str">
            <v>CHARRY</v>
          </cell>
          <cell r="N6" t="str">
            <v>FAIVER</v>
          </cell>
          <cell r="O6">
            <v>2</v>
          </cell>
          <cell r="R6">
            <v>1.5</v>
          </cell>
          <cell r="S6" t="str">
            <v>001</v>
          </cell>
          <cell r="T6">
            <v>85654</v>
          </cell>
        </row>
        <row r="7">
          <cell r="A7" t="str">
            <v>0000003393</v>
          </cell>
          <cell r="B7">
            <v>1</v>
          </cell>
          <cell r="C7" t="b">
            <v>0</v>
          </cell>
          <cell r="D7" t="str">
            <v>MANTENIMIENTO PREVENTIVO INSTRUMENTACION UNIDAD LACT</v>
          </cell>
          <cell r="E7" t="str">
            <v>BALCON</v>
          </cell>
          <cell r="F7" t="str">
            <v>BATERIA</v>
          </cell>
          <cell r="G7" t="str">
            <v>UNIDAD LACT</v>
          </cell>
          <cell r="H7" t="str">
            <v>-</v>
          </cell>
          <cell r="I7" t="str">
            <v>UL-003</v>
          </cell>
          <cell r="J7" t="str">
            <v>CJAIMES</v>
          </cell>
          <cell r="K7" t="str">
            <v>INS-CONT</v>
          </cell>
          <cell r="L7">
            <v>37889</v>
          </cell>
          <cell r="M7" t="str">
            <v>JAIMES</v>
          </cell>
          <cell r="N7" t="str">
            <v>CARLOS</v>
          </cell>
          <cell r="O7">
            <v>4</v>
          </cell>
          <cell r="R7">
            <v>1.5</v>
          </cell>
          <cell r="S7" t="str">
            <v>001</v>
          </cell>
          <cell r="T7">
            <v>85654</v>
          </cell>
        </row>
        <row r="8">
          <cell r="A8" t="str">
            <v>0000004020</v>
          </cell>
          <cell r="B8">
            <v>1</v>
          </cell>
          <cell r="C8" t="b">
            <v>1</v>
          </cell>
          <cell r="D8" t="str">
            <v>CAMBIO MANOMETROS MULTIFASICA SF-021</v>
          </cell>
          <cell r="E8" t="str">
            <v>SAN FRANCISCO</v>
          </cell>
          <cell r="F8" t="str">
            <v>POZO</v>
          </cell>
          <cell r="G8" t="str">
            <v>SFRA0021</v>
          </cell>
          <cell r="H8" t="str">
            <v>BOMBA MULTIFASICA LEISTRITZ</v>
          </cell>
          <cell r="I8" t="str">
            <v>BO-097</v>
          </cell>
          <cell r="J8" t="str">
            <v>CJAIMES</v>
          </cell>
          <cell r="K8" t="str">
            <v>INS-CONT</v>
          </cell>
          <cell r="L8">
            <v>37889</v>
          </cell>
          <cell r="M8" t="str">
            <v>JAIMES</v>
          </cell>
          <cell r="N8" t="str">
            <v>CARLOS</v>
          </cell>
          <cell r="O8">
            <v>2</v>
          </cell>
          <cell r="R8">
            <v>1.5</v>
          </cell>
          <cell r="S8" t="str">
            <v>001</v>
          </cell>
          <cell r="T8">
            <v>85654</v>
          </cell>
        </row>
        <row r="9">
          <cell r="A9" t="str">
            <v>0000004109</v>
          </cell>
          <cell r="B9">
            <v>1</v>
          </cell>
          <cell r="C9" t="b">
            <v>1</v>
          </cell>
          <cell r="D9" t="str">
            <v>TENDIDO DE LINEAS NUEVAS SF-129 EN LA LOCACION</v>
          </cell>
          <cell r="E9" t="str">
            <v>SAN FRANCISCO</v>
          </cell>
          <cell r="F9" t="str">
            <v>POZO</v>
          </cell>
          <cell r="G9" t="str">
            <v>SFRA0129</v>
          </cell>
          <cell r="H9" t="str">
            <v>LNEA DE FLUJO</v>
          </cell>
          <cell r="I9" t="str">
            <v>LF-112</v>
          </cell>
          <cell r="J9" t="str">
            <v>JGARCIA</v>
          </cell>
          <cell r="K9" t="str">
            <v>CSOL-PROD</v>
          </cell>
          <cell r="L9">
            <v>37882</v>
          </cell>
          <cell r="M9" t="str">
            <v>GARCIA</v>
          </cell>
          <cell r="N9" t="str">
            <v>JORGE</v>
          </cell>
          <cell r="R9">
            <v>1.5</v>
          </cell>
          <cell r="T9">
            <v>0</v>
          </cell>
        </row>
        <row r="10">
          <cell r="A10" t="str">
            <v>0000004769</v>
          </cell>
          <cell r="B10">
            <v>1</v>
          </cell>
          <cell r="C10" t="b">
            <v>1</v>
          </cell>
          <cell r="D10" t="str">
            <v>REPARACION MOTOR BOMBA 2 BOOSTER</v>
          </cell>
          <cell r="E10" t="str">
            <v>SAN FRANCISCO</v>
          </cell>
          <cell r="F10" t="str">
            <v>PIA</v>
          </cell>
          <cell r="G10" t="str">
            <v>MOTOR BOMBA BOOSTER No 2</v>
          </cell>
          <cell r="H10" t="str">
            <v>-</v>
          </cell>
          <cell r="I10" t="str">
            <v>ME-102</v>
          </cell>
          <cell r="J10" t="str">
            <v>FMUJICA</v>
          </cell>
          <cell r="K10" t="str">
            <v>ELE-SOPO</v>
          </cell>
          <cell r="L10">
            <v>37908</v>
          </cell>
          <cell r="M10" t="str">
            <v>MUJICA</v>
          </cell>
          <cell r="N10" t="str">
            <v>FERNANDO</v>
          </cell>
          <cell r="O10">
            <v>6</v>
          </cell>
          <cell r="R10">
            <v>1.5</v>
          </cell>
          <cell r="S10" t="str">
            <v>001</v>
          </cell>
          <cell r="T10">
            <v>85654</v>
          </cell>
        </row>
        <row r="11">
          <cell r="A11" t="str">
            <v>0000004833</v>
          </cell>
          <cell r="B11">
            <v>1</v>
          </cell>
          <cell r="C11" t="b">
            <v>1</v>
          </cell>
          <cell r="D11" t="str">
            <v>CAMBIO RELE TERMICO ARRANCADOR BOMBA FILTRACION 101 BALCON</v>
          </cell>
          <cell r="E11" t="str">
            <v>BALCON</v>
          </cell>
          <cell r="F11" t="str">
            <v>PIA</v>
          </cell>
          <cell r="G11" t="str">
            <v>BOMB FILTRA No 1</v>
          </cell>
          <cell r="H11" t="str">
            <v>-</v>
          </cell>
          <cell r="I11" t="str">
            <v>BO-077</v>
          </cell>
          <cell r="J11" t="str">
            <v>FMUÑOZ</v>
          </cell>
          <cell r="K11" t="str">
            <v>ELE-SOPO</v>
          </cell>
          <cell r="L11">
            <v>37911</v>
          </cell>
          <cell r="M11" t="str">
            <v>MUÑOZ</v>
          </cell>
          <cell r="N11" t="str">
            <v>FABIO</v>
          </cell>
          <cell r="O11">
            <v>4</v>
          </cell>
          <cell r="R11">
            <v>1.5</v>
          </cell>
          <cell r="S11" t="str">
            <v>001</v>
          </cell>
          <cell r="T11">
            <v>85654</v>
          </cell>
        </row>
        <row r="12">
          <cell r="A12" t="str">
            <v>0000004165</v>
          </cell>
          <cell r="B12">
            <v>1</v>
          </cell>
          <cell r="C12" t="b">
            <v>0</v>
          </cell>
          <cell r="D12" t="str">
            <v>MANTENIMIENTO ELECTRICO Y PRUEBA DE PROTECCIONES UNIDADES DE BOMBEO TELLO</v>
          </cell>
          <cell r="E12" t="str">
            <v>TELLO</v>
          </cell>
          <cell r="F12" t="str">
            <v>POZOS</v>
          </cell>
          <cell r="G12" t="str">
            <v>TELL0010</v>
          </cell>
          <cell r="H12" t="str">
            <v>UNIDAD DE BOMBEO</v>
          </cell>
          <cell r="I12" t="str">
            <v>UB-040</v>
          </cell>
          <cell r="J12" t="str">
            <v>IPEREIRA</v>
          </cell>
          <cell r="K12" t="str">
            <v>ELE-SOPO</v>
          </cell>
          <cell r="L12">
            <v>37911</v>
          </cell>
          <cell r="M12" t="str">
            <v>PEREIRA</v>
          </cell>
          <cell r="N12" t="str">
            <v>IGNACIO</v>
          </cell>
          <cell r="O12">
            <v>3</v>
          </cell>
          <cell r="R12">
            <v>1.5</v>
          </cell>
          <cell r="S12" t="str">
            <v>001</v>
          </cell>
          <cell r="T12">
            <v>85654</v>
          </cell>
        </row>
        <row r="13">
          <cell r="A13" t="str">
            <v>0000005211</v>
          </cell>
          <cell r="B13">
            <v>1</v>
          </cell>
          <cell r="C13" t="b">
            <v>1</v>
          </cell>
          <cell r="D13" t="str">
            <v>CAMBIO EQUIPO BALCON 15</v>
          </cell>
          <cell r="E13" t="str">
            <v>BALCON</v>
          </cell>
          <cell r="F13" t="str">
            <v>POZO</v>
          </cell>
          <cell r="G13" t="str">
            <v>BALC015</v>
          </cell>
          <cell r="H13" t="str">
            <v>-</v>
          </cell>
          <cell r="I13" t="str">
            <v>BALC015</v>
          </cell>
          <cell r="J13" t="str">
            <v>FMUÑOZ</v>
          </cell>
          <cell r="K13" t="str">
            <v>ELE-SOPO</v>
          </cell>
          <cell r="L13">
            <v>37921</v>
          </cell>
          <cell r="M13" t="str">
            <v>MUÑOZ</v>
          </cell>
          <cell r="N13" t="str">
            <v>FABIO</v>
          </cell>
          <cell r="P13">
            <v>10</v>
          </cell>
          <cell r="Q13">
            <v>3</v>
          </cell>
          <cell r="R13">
            <v>1.5</v>
          </cell>
          <cell r="S13" t="str">
            <v>001</v>
          </cell>
          <cell r="T13">
            <v>85654</v>
          </cell>
        </row>
        <row r="14">
          <cell r="A14" t="str">
            <v>0000005211</v>
          </cell>
          <cell r="B14">
            <v>1</v>
          </cell>
          <cell r="C14" t="b">
            <v>1</v>
          </cell>
          <cell r="D14" t="str">
            <v>CAMBIO EQUIPO BALCON 15</v>
          </cell>
          <cell r="E14" t="str">
            <v>BALCON</v>
          </cell>
          <cell r="F14" t="str">
            <v>POZO</v>
          </cell>
          <cell r="G14" t="str">
            <v>BALC015</v>
          </cell>
          <cell r="H14" t="str">
            <v>-</v>
          </cell>
          <cell r="I14" t="str">
            <v>BALC015</v>
          </cell>
          <cell r="J14" t="str">
            <v>ATRUJILLO</v>
          </cell>
          <cell r="K14" t="str">
            <v>ELE-SOPO</v>
          </cell>
          <cell r="L14">
            <v>37921</v>
          </cell>
          <cell r="M14" t="str">
            <v>TRUJILLO</v>
          </cell>
          <cell r="N14" t="str">
            <v>AGUSTIN</v>
          </cell>
          <cell r="P14">
            <v>9</v>
          </cell>
          <cell r="Q14">
            <v>3</v>
          </cell>
          <cell r="R14">
            <v>1.5</v>
          </cell>
          <cell r="T14">
            <v>0</v>
          </cell>
        </row>
        <row r="15">
          <cell r="A15" t="str">
            <v>0000005211</v>
          </cell>
          <cell r="B15">
            <v>1</v>
          </cell>
          <cell r="C15" t="b">
            <v>1</v>
          </cell>
          <cell r="D15" t="str">
            <v>CAMBIO EQUIPO BALCON 15</v>
          </cell>
          <cell r="E15" t="str">
            <v>BALCON</v>
          </cell>
          <cell r="F15" t="str">
            <v>POZO</v>
          </cell>
          <cell r="G15" t="str">
            <v>BALC015</v>
          </cell>
          <cell r="H15" t="str">
            <v>-</v>
          </cell>
          <cell r="I15" t="str">
            <v>BALC015</v>
          </cell>
          <cell r="J15" t="str">
            <v>NVL-358</v>
          </cell>
          <cell r="K15" t="str">
            <v>CON-UNIC</v>
          </cell>
          <cell r="L15">
            <v>37921</v>
          </cell>
          <cell r="M15" t="str">
            <v>BRAZO</v>
          </cell>
          <cell r="N15" t="str">
            <v>ARTICULADO</v>
          </cell>
          <cell r="P15">
            <v>9</v>
          </cell>
          <cell r="Q15">
            <v>3</v>
          </cell>
          <cell r="R15">
            <v>1.5</v>
          </cell>
          <cell r="S15" t="str">
            <v>001</v>
          </cell>
          <cell r="T15">
            <v>37000</v>
          </cell>
        </row>
        <row r="16">
          <cell r="A16" t="str">
            <v>0000004989</v>
          </cell>
          <cell r="B16">
            <v>1</v>
          </cell>
          <cell r="C16" t="b">
            <v>1</v>
          </cell>
          <cell r="D16" t="str">
            <v>INSPECCION TRIMESTRAL LASO DE COMUNICACIONES SCADA</v>
          </cell>
          <cell r="E16" t="str">
            <v>SAN FRANCISCO</v>
          </cell>
          <cell r="F16" t="str">
            <v>CONTROL</v>
          </cell>
          <cell r="G16" t="str">
            <v>PLC  POZOS SCADA SAT</v>
          </cell>
          <cell r="H16" t="str">
            <v>-</v>
          </cell>
          <cell r="I16" t="str">
            <v>PLC-016</v>
          </cell>
          <cell r="J16" t="str">
            <v>PGOMEZ</v>
          </cell>
          <cell r="K16" t="str">
            <v>INS-CONT</v>
          </cell>
          <cell r="L16">
            <v>37928</v>
          </cell>
          <cell r="M16" t="str">
            <v>GOMEZ</v>
          </cell>
          <cell r="N16" t="str">
            <v>PEDRO</v>
          </cell>
          <cell r="R16">
            <v>1.5</v>
          </cell>
          <cell r="S16" t="str">
            <v>001</v>
          </cell>
          <cell r="T16">
            <v>85654</v>
          </cell>
        </row>
        <row r="17">
          <cell r="A17" t="str">
            <v>0000004989</v>
          </cell>
          <cell r="B17">
            <v>1</v>
          </cell>
          <cell r="C17" t="b">
            <v>1</v>
          </cell>
          <cell r="D17" t="str">
            <v>INSPECCION TRIMESTRAL LASO DE COMUNICACIONES SCADA</v>
          </cell>
          <cell r="E17" t="str">
            <v>SAN FRANCISCO</v>
          </cell>
          <cell r="F17" t="str">
            <v>CONTROL</v>
          </cell>
          <cell r="G17" t="str">
            <v>PLC  POZOS SCADA SAT</v>
          </cell>
          <cell r="H17" t="str">
            <v>-</v>
          </cell>
          <cell r="I17" t="str">
            <v>PLC-016</v>
          </cell>
          <cell r="J17" t="str">
            <v>JGOMEZ</v>
          </cell>
          <cell r="K17" t="str">
            <v>SUP-CONT</v>
          </cell>
          <cell r="L17">
            <v>37928</v>
          </cell>
          <cell r="M17" t="str">
            <v>GOMEZ</v>
          </cell>
          <cell r="N17" t="str">
            <v>JUAN FELIPE</v>
          </cell>
          <cell r="R17">
            <v>1.5</v>
          </cell>
          <cell r="S17" t="str">
            <v>001</v>
          </cell>
          <cell r="T17">
            <v>85654</v>
          </cell>
        </row>
        <row r="18">
          <cell r="A18" t="str">
            <v>0000004992</v>
          </cell>
          <cell r="B18">
            <v>1</v>
          </cell>
          <cell r="C18" t="b">
            <v>1</v>
          </cell>
          <cell r="D18" t="str">
            <v>INSPECCION SEMESTRAL LASO DE CONTROL CON PLC</v>
          </cell>
          <cell r="E18" t="str">
            <v>SAN FRANCISCO</v>
          </cell>
          <cell r="F18" t="str">
            <v>CONTROL</v>
          </cell>
          <cell r="G18" t="str">
            <v>LASO</v>
          </cell>
          <cell r="H18" t="str">
            <v>FILT No 5 Y 6 PIA</v>
          </cell>
          <cell r="I18" t="str">
            <v>LASO-045</v>
          </cell>
          <cell r="J18" t="str">
            <v>JGOMEZ</v>
          </cell>
          <cell r="K18" t="str">
            <v>SUP-CONT</v>
          </cell>
          <cell r="L18">
            <v>37928</v>
          </cell>
          <cell r="M18" t="str">
            <v>GOMEZ</v>
          </cell>
          <cell r="N18" t="str">
            <v>JUAN FELIPE</v>
          </cell>
          <cell r="R18">
            <v>1.5</v>
          </cell>
          <cell r="S18" t="str">
            <v>001</v>
          </cell>
          <cell r="T18">
            <v>85654</v>
          </cell>
        </row>
        <row r="19">
          <cell r="A19" t="str">
            <v>0000004992</v>
          </cell>
          <cell r="B19">
            <v>1</v>
          </cell>
          <cell r="C19" t="b">
            <v>1</v>
          </cell>
          <cell r="D19" t="str">
            <v>INSPECCION SEMESTRAL LASO DE CONTROL CON PLC</v>
          </cell>
          <cell r="E19" t="str">
            <v>SAN FRANCISCO</v>
          </cell>
          <cell r="F19" t="str">
            <v>CONTROL</v>
          </cell>
          <cell r="G19" t="str">
            <v>LASO</v>
          </cell>
          <cell r="H19" t="str">
            <v>FILT No 5 Y 6 PIA</v>
          </cell>
          <cell r="I19" t="str">
            <v>LASO-045</v>
          </cell>
          <cell r="J19" t="str">
            <v>PGOMEZ</v>
          </cell>
          <cell r="K19" t="str">
            <v>INS-CONT</v>
          </cell>
          <cell r="L19">
            <v>37928</v>
          </cell>
          <cell r="M19" t="str">
            <v>GOMEZ</v>
          </cell>
          <cell r="N19" t="str">
            <v>PEDRO</v>
          </cell>
          <cell r="R19">
            <v>1.5</v>
          </cell>
          <cell r="S19" t="str">
            <v>001</v>
          </cell>
          <cell r="T19">
            <v>85654</v>
          </cell>
        </row>
        <row r="20">
          <cell r="A20" t="str">
            <v>0000004993</v>
          </cell>
          <cell r="B20">
            <v>1</v>
          </cell>
          <cell r="C20" t="b">
            <v>1</v>
          </cell>
          <cell r="D20" t="str">
            <v>INSPECCION SEMESTRAL LASO DE CONTROL CON PLC</v>
          </cell>
          <cell r="E20" t="str">
            <v>SAN FRANCISCO</v>
          </cell>
          <cell r="F20" t="str">
            <v>CONTROL</v>
          </cell>
          <cell r="G20" t="str">
            <v>LASO</v>
          </cell>
          <cell r="H20" t="str">
            <v>FILT No 3 Y 4 PIA</v>
          </cell>
          <cell r="I20" t="str">
            <v>LASO-044</v>
          </cell>
          <cell r="J20" t="str">
            <v>JGOMEZ</v>
          </cell>
          <cell r="K20" t="str">
            <v>SUP-CONT</v>
          </cell>
          <cell r="L20">
            <v>37928</v>
          </cell>
          <cell r="M20" t="str">
            <v>GOMEZ</v>
          </cell>
          <cell r="N20" t="str">
            <v>JUAN FELIPE</v>
          </cell>
          <cell r="R20">
            <v>1.5</v>
          </cell>
          <cell r="S20" t="str">
            <v>001</v>
          </cell>
          <cell r="T20">
            <v>85654</v>
          </cell>
        </row>
        <row r="21">
          <cell r="A21" t="str">
            <v>0000004993</v>
          </cell>
          <cell r="B21">
            <v>1</v>
          </cell>
          <cell r="C21" t="b">
            <v>1</v>
          </cell>
          <cell r="D21" t="str">
            <v>INSPECCION SEMESTRAL LASO DE CONTROL CON PLC</v>
          </cell>
          <cell r="E21" t="str">
            <v>SAN FRANCISCO</v>
          </cell>
          <cell r="F21" t="str">
            <v>CONTROL</v>
          </cell>
          <cell r="G21" t="str">
            <v>LASO</v>
          </cell>
          <cell r="H21" t="str">
            <v>FILT No 3 Y 4 PIA</v>
          </cell>
          <cell r="I21" t="str">
            <v>LASO-044</v>
          </cell>
          <cell r="J21" t="str">
            <v>PGOMEZ</v>
          </cell>
          <cell r="K21" t="str">
            <v>INS-CONT</v>
          </cell>
          <cell r="L21">
            <v>37928</v>
          </cell>
          <cell r="M21" t="str">
            <v>GOMEZ</v>
          </cell>
          <cell r="N21" t="str">
            <v>PEDRO</v>
          </cell>
          <cell r="R21">
            <v>1.5</v>
          </cell>
          <cell r="S21" t="str">
            <v>001</v>
          </cell>
          <cell r="T21">
            <v>85654</v>
          </cell>
        </row>
        <row r="22">
          <cell r="A22" t="str">
            <v>0000004994</v>
          </cell>
          <cell r="B22">
            <v>1</v>
          </cell>
          <cell r="C22" t="b">
            <v>1</v>
          </cell>
          <cell r="D22" t="str">
            <v>INSPECCION SEMESTRAL LASO DE CONTROL CON PLC</v>
          </cell>
          <cell r="E22" t="str">
            <v>SAN FRANCISCO</v>
          </cell>
          <cell r="F22" t="str">
            <v>CONTROL</v>
          </cell>
          <cell r="G22" t="str">
            <v>LASO</v>
          </cell>
          <cell r="H22" t="str">
            <v>FILT No 7 Y 8 PIA</v>
          </cell>
          <cell r="I22" t="str">
            <v>LASO-046</v>
          </cell>
          <cell r="J22" t="str">
            <v>JGOMEZ</v>
          </cell>
          <cell r="K22" t="str">
            <v>SUP-CONT</v>
          </cell>
          <cell r="L22">
            <v>37928</v>
          </cell>
          <cell r="M22" t="str">
            <v>GOMEZ</v>
          </cell>
          <cell r="N22" t="str">
            <v>JUAN FELIPE</v>
          </cell>
          <cell r="R22">
            <v>1.5</v>
          </cell>
          <cell r="S22" t="str">
            <v>001</v>
          </cell>
          <cell r="T22">
            <v>85654</v>
          </cell>
        </row>
        <row r="23">
          <cell r="A23" t="str">
            <v>0000004994</v>
          </cell>
          <cell r="B23">
            <v>1</v>
          </cell>
          <cell r="C23" t="b">
            <v>1</v>
          </cell>
          <cell r="D23" t="str">
            <v>INSPECCION SEMESTRAL LASO DE CONTROL CON PLC</v>
          </cell>
          <cell r="E23" t="str">
            <v>SAN FRANCISCO</v>
          </cell>
          <cell r="F23" t="str">
            <v>CONTROL</v>
          </cell>
          <cell r="G23" t="str">
            <v>LASO</v>
          </cell>
          <cell r="H23" t="str">
            <v>FILT No 7 Y 8 PIA</v>
          </cell>
          <cell r="I23" t="str">
            <v>LASO-046</v>
          </cell>
          <cell r="J23" t="str">
            <v>PGOMEZ</v>
          </cell>
          <cell r="K23" t="str">
            <v>INS-CONT</v>
          </cell>
          <cell r="L23">
            <v>37928</v>
          </cell>
          <cell r="M23" t="str">
            <v>GOMEZ</v>
          </cell>
          <cell r="N23" t="str">
            <v>PEDRO</v>
          </cell>
          <cell r="R23">
            <v>1.5</v>
          </cell>
          <cell r="S23" t="str">
            <v>001</v>
          </cell>
          <cell r="T23">
            <v>85654</v>
          </cell>
        </row>
        <row r="24">
          <cell r="A24" t="str">
            <v>0000005344</v>
          </cell>
          <cell r="B24">
            <v>1</v>
          </cell>
          <cell r="C24" t="b">
            <v>1</v>
          </cell>
          <cell r="D24" t="str">
            <v>INSTALACION DE VALVULA CONTROL  BAUMANN PRESION AURORAS</v>
          </cell>
          <cell r="E24" t="str">
            <v>TELLO</v>
          </cell>
          <cell r="F24" t="str">
            <v>PIA</v>
          </cell>
          <cell r="G24" t="str">
            <v>LINEA TRANS AGUA</v>
          </cell>
          <cell r="H24" t="str">
            <v>-</v>
          </cell>
          <cell r="I24" t="str">
            <v>TUB-002</v>
          </cell>
          <cell r="J24" t="str">
            <v>PGOMEZ</v>
          </cell>
          <cell r="K24" t="str">
            <v>INS-CONT</v>
          </cell>
          <cell r="L24">
            <v>37936</v>
          </cell>
          <cell r="M24" t="str">
            <v>GOMEZ</v>
          </cell>
          <cell r="N24" t="str">
            <v>PEDRO</v>
          </cell>
          <cell r="O24">
            <v>2</v>
          </cell>
          <cell r="R24">
            <v>1.5</v>
          </cell>
          <cell r="S24" t="str">
            <v>001</v>
          </cell>
          <cell r="T24">
            <v>85654</v>
          </cell>
        </row>
        <row r="25">
          <cell r="A25" t="str">
            <v>0000005346</v>
          </cell>
          <cell r="B25">
            <v>1</v>
          </cell>
          <cell r="C25" t="b">
            <v>1</v>
          </cell>
          <cell r="D25" t="str">
            <v>INSTALAR TURBINA HALLIBURTON 1" MUTIFASICA SF-21</v>
          </cell>
          <cell r="E25" t="str">
            <v>SAN FRANCISCO</v>
          </cell>
          <cell r="F25" t="str">
            <v>POZO</v>
          </cell>
          <cell r="G25" t="str">
            <v>SFRA0021</v>
          </cell>
          <cell r="H25" t="str">
            <v>BOMBA MULTIFASICA LEISTRITZ</v>
          </cell>
          <cell r="I25" t="str">
            <v>BO-097</v>
          </cell>
          <cell r="J25" t="str">
            <v>CJAIMES</v>
          </cell>
          <cell r="K25" t="str">
            <v>INS-CONT</v>
          </cell>
          <cell r="L25">
            <v>37936</v>
          </cell>
          <cell r="M25" t="str">
            <v>JAIMES</v>
          </cell>
          <cell r="N25" t="str">
            <v>CARLOS</v>
          </cell>
          <cell r="O25">
            <v>4</v>
          </cell>
          <cell r="R25">
            <v>1.5</v>
          </cell>
          <cell r="S25" t="str">
            <v>001</v>
          </cell>
          <cell r="T25">
            <v>85654</v>
          </cell>
        </row>
        <row r="26">
          <cell r="A26" t="str">
            <v>0000005413</v>
          </cell>
          <cell r="B26">
            <v>1</v>
          </cell>
          <cell r="C26" t="b">
            <v>0</v>
          </cell>
          <cell r="D26" t="str">
            <v>MANTENIMIENTO ELECTRICO PLANTAS ELECTRICAS A GAS</v>
          </cell>
          <cell r="E26" t="str">
            <v>BALCON</v>
          </cell>
          <cell r="F26" t="str">
            <v>POZO</v>
          </cell>
          <cell r="G26" t="str">
            <v>PALE0003</v>
          </cell>
          <cell r="H26" t="str">
            <v>MOTOGENERADOR</v>
          </cell>
          <cell r="I26" t="str">
            <v>MGE-014</v>
          </cell>
          <cell r="J26" t="str">
            <v>AMEDINA</v>
          </cell>
          <cell r="K26" t="str">
            <v>MEC-SOPO</v>
          </cell>
          <cell r="L26">
            <v>37959</v>
          </cell>
          <cell r="M26" t="str">
            <v>MEDINA</v>
          </cell>
          <cell r="N26" t="str">
            <v>ARLEY</v>
          </cell>
          <cell r="O26">
            <v>3</v>
          </cell>
          <cell r="R26">
            <v>1.5</v>
          </cell>
          <cell r="S26" t="str">
            <v>001</v>
          </cell>
          <cell r="T26">
            <v>85654</v>
          </cell>
        </row>
        <row r="27">
          <cell r="A27" t="str">
            <v>0000005785</v>
          </cell>
          <cell r="B27">
            <v>1</v>
          </cell>
          <cell r="C27" t="b">
            <v>1</v>
          </cell>
          <cell r="D27" t="str">
            <v>CAMBIO SIRENA BAJA PRESION DE GAS GENERACION TELLO</v>
          </cell>
          <cell r="E27" t="str">
            <v>TELLO</v>
          </cell>
          <cell r="F27" t="str">
            <v>PLANTA TELLO</v>
          </cell>
          <cell r="G27" t="str">
            <v>-</v>
          </cell>
          <cell r="H27" t="str">
            <v>-</v>
          </cell>
          <cell r="I27" t="str">
            <v>PLAN-TEL</v>
          </cell>
          <cell r="J27" t="str">
            <v>IPEREIRA</v>
          </cell>
          <cell r="K27" t="str">
            <v>ELE-SOPO</v>
          </cell>
          <cell r="L27">
            <v>37959</v>
          </cell>
          <cell r="M27" t="str">
            <v>PEREIRA</v>
          </cell>
          <cell r="N27" t="str">
            <v>IGNACIO</v>
          </cell>
          <cell r="O27">
            <v>4</v>
          </cell>
          <cell r="R27">
            <v>1.5</v>
          </cell>
          <cell r="S27" t="str">
            <v>001</v>
          </cell>
          <cell r="T27">
            <v>85654</v>
          </cell>
        </row>
        <row r="28">
          <cell r="A28" t="str">
            <v>0000005788</v>
          </cell>
          <cell r="B28">
            <v>1</v>
          </cell>
          <cell r="C28" t="b">
            <v>1</v>
          </cell>
          <cell r="D28" t="str">
            <v>CAMBIO REGULADOR DE VOLTAJE MOTOR LA JAGUA 1</v>
          </cell>
          <cell r="E28" t="str">
            <v>TELLO</v>
          </cell>
          <cell r="F28" t="str">
            <v>POZOS</v>
          </cell>
          <cell r="G28" t="str">
            <v>LJAG0001</v>
          </cell>
          <cell r="H28" t="str">
            <v>MOTOR ELECTRICO</v>
          </cell>
          <cell r="I28" t="str">
            <v>ME-126</v>
          </cell>
          <cell r="J28" t="str">
            <v>IPEREIRA</v>
          </cell>
          <cell r="K28" t="str">
            <v>ELE-SOPO</v>
          </cell>
          <cell r="L28">
            <v>37959</v>
          </cell>
          <cell r="M28" t="str">
            <v>PEREIRA</v>
          </cell>
          <cell r="N28" t="str">
            <v>IGNACIO</v>
          </cell>
          <cell r="O28">
            <v>4</v>
          </cell>
          <cell r="R28">
            <v>1.5</v>
          </cell>
          <cell r="S28" t="str">
            <v>001</v>
          </cell>
          <cell r="T28">
            <v>85654</v>
          </cell>
        </row>
        <row r="29">
          <cell r="A29" t="str">
            <v>0000005590</v>
          </cell>
          <cell r="B29">
            <v>1</v>
          </cell>
          <cell r="C29" t="b">
            <v>1</v>
          </cell>
          <cell r="D29" t="str">
            <v>REVISAR DRENAJES DE CONDENSADOS FILTROS PECO GENERACION</v>
          </cell>
          <cell r="E29" t="str">
            <v>TELLO</v>
          </cell>
          <cell r="F29" t="str">
            <v>CENTRO DE GENERACION</v>
          </cell>
          <cell r="G29" t="str">
            <v>GENERADOR No 1</v>
          </cell>
          <cell r="H29" t="str">
            <v>-</v>
          </cell>
          <cell r="I29" t="str">
            <v>MGE-001</v>
          </cell>
          <cell r="J29" t="str">
            <v>PGOMEZ</v>
          </cell>
          <cell r="K29" t="str">
            <v>INS-CONT</v>
          </cell>
          <cell r="L29">
            <v>38018</v>
          </cell>
          <cell r="M29" t="str">
            <v>GOMEZ</v>
          </cell>
          <cell r="N29" t="str">
            <v>PEDRO</v>
          </cell>
          <cell r="O29">
            <v>20</v>
          </cell>
          <cell r="R29">
            <v>1.5</v>
          </cell>
          <cell r="S29" t="str">
            <v>001</v>
          </cell>
          <cell r="T29">
            <v>85654</v>
          </cell>
        </row>
        <row r="30">
          <cell r="A30" t="str">
            <v>0000005590</v>
          </cell>
          <cell r="B30">
            <v>1</v>
          </cell>
          <cell r="C30" t="b">
            <v>1</v>
          </cell>
          <cell r="D30" t="str">
            <v>REVISAR DRENAJES DE CONDENSADOS FILTROS PECO GENERACION</v>
          </cell>
          <cell r="E30" t="str">
            <v>TELLO</v>
          </cell>
          <cell r="F30" t="str">
            <v>CENTRO DE GENERACION</v>
          </cell>
          <cell r="G30" t="str">
            <v>GENERADOR No 7</v>
          </cell>
          <cell r="H30" t="str">
            <v>-</v>
          </cell>
          <cell r="I30" t="str">
            <v>MGE-007</v>
          </cell>
          <cell r="J30" t="str">
            <v>PGOMEZ</v>
          </cell>
          <cell r="K30" t="str">
            <v>INS-CONT</v>
          </cell>
          <cell r="L30">
            <v>38018</v>
          </cell>
          <cell r="M30" t="str">
            <v>GOMEZ</v>
          </cell>
          <cell r="N30" t="str">
            <v>PEDRO</v>
          </cell>
          <cell r="R30">
            <v>1.5</v>
          </cell>
          <cell r="S30" t="str">
            <v>001</v>
          </cell>
          <cell r="T30">
            <v>85654</v>
          </cell>
        </row>
        <row r="31">
          <cell r="A31" t="str">
            <v>0000006101</v>
          </cell>
          <cell r="B31">
            <v>1</v>
          </cell>
          <cell r="C31" t="b">
            <v>1</v>
          </cell>
          <cell r="D31" t="str">
            <v>CORREGIR FUGA ACEITE POR BOMBA Y REDUCTOR BIA B TELO</v>
          </cell>
          <cell r="E31" t="str">
            <v>TELLO</v>
          </cell>
          <cell r="F31" t="str">
            <v>PIA</v>
          </cell>
          <cell r="G31" t="str">
            <v>BOMBA  INYECCION  B</v>
          </cell>
          <cell r="H31" t="str">
            <v>-</v>
          </cell>
          <cell r="I31" t="str">
            <v>BO-023</v>
          </cell>
          <cell r="J31" t="str">
            <v>JCUELLAR</v>
          </cell>
          <cell r="K31" t="str">
            <v>MEC-CAMP</v>
          </cell>
          <cell r="L31">
            <v>37974</v>
          </cell>
          <cell r="M31" t="str">
            <v>CUELLAR</v>
          </cell>
          <cell r="N31" t="str">
            <v>JOSE</v>
          </cell>
          <cell r="O31">
            <v>16</v>
          </cell>
          <cell r="R31">
            <v>1.5</v>
          </cell>
          <cell r="S31" t="str">
            <v>001</v>
          </cell>
          <cell r="T31">
            <v>85654</v>
          </cell>
        </row>
        <row r="32">
          <cell r="A32" t="str">
            <v>0000006102</v>
          </cell>
          <cell r="B32">
            <v>1</v>
          </cell>
          <cell r="C32" t="b">
            <v>1</v>
          </cell>
          <cell r="D32" t="str">
            <v>CORREGIR FUGA DE ACEITE BIA D TELLO</v>
          </cell>
          <cell r="E32" t="str">
            <v>TELLO</v>
          </cell>
          <cell r="F32" t="str">
            <v>PIA</v>
          </cell>
          <cell r="G32" t="str">
            <v>BOMBA  INYECCION  D</v>
          </cell>
          <cell r="H32" t="str">
            <v>-</v>
          </cell>
          <cell r="I32" t="str">
            <v>BO-025</v>
          </cell>
          <cell r="J32" t="str">
            <v>JCUELLAR</v>
          </cell>
          <cell r="K32" t="str">
            <v>MEC-CAMP</v>
          </cell>
          <cell r="L32">
            <v>37974</v>
          </cell>
          <cell r="M32" t="str">
            <v>CUELLAR</v>
          </cell>
          <cell r="N32" t="str">
            <v>JOSE</v>
          </cell>
          <cell r="O32">
            <v>8</v>
          </cell>
          <cell r="R32">
            <v>1.5</v>
          </cell>
          <cell r="S32" t="str">
            <v>001</v>
          </cell>
          <cell r="T32">
            <v>85654</v>
          </cell>
        </row>
        <row r="33">
          <cell r="A33" t="str">
            <v>0000006103</v>
          </cell>
          <cell r="B33">
            <v>1</v>
          </cell>
          <cell r="C33" t="b">
            <v>1</v>
          </cell>
          <cell r="D33" t="str">
            <v>CORREGIR FUGA ACEITE POR ACTUADOR GENERADOR 4 TELLO</v>
          </cell>
          <cell r="E33" t="str">
            <v>TELLO</v>
          </cell>
          <cell r="F33" t="str">
            <v>CENTRO DE GENERACION</v>
          </cell>
          <cell r="G33" t="str">
            <v>GENERADOR No 4</v>
          </cell>
          <cell r="H33" t="str">
            <v>-</v>
          </cell>
          <cell r="I33" t="str">
            <v>MGE-004</v>
          </cell>
          <cell r="J33" t="str">
            <v>DALTURO</v>
          </cell>
          <cell r="K33" t="str">
            <v>ELE-CAMP</v>
          </cell>
          <cell r="L33">
            <v>37974</v>
          </cell>
          <cell r="M33" t="str">
            <v>ALTURO</v>
          </cell>
          <cell r="N33" t="str">
            <v>DIOSELIX</v>
          </cell>
          <cell r="O33">
            <v>4</v>
          </cell>
          <cell r="R33">
            <v>1.5</v>
          </cell>
          <cell r="S33" t="str">
            <v>001</v>
          </cell>
          <cell r="T33">
            <v>85654</v>
          </cell>
        </row>
        <row r="34">
          <cell r="A34" t="str">
            <v>0000006104</v>
          </cell>
          <cell r="B34">
            <v>1</v>
          </cell>
          <cell r="C34" t="b">
            <v>1</v>
          </cell>
          <cell r="D34" t="str">
            <v>CORREGIR FUGA DE ACEITE POR ACTUADOR GEN 5 TELLO</v>
          </cell>
          <cell r="E34" t="str">
            <v>TELLO</v>
          </cell>
          <cell r="F34" t="str">
            <v>CENTRO DE GENERACION</v>
          </cell>
          <cell r="G34" t="str">
            <v>GENERADOR No 5</v>
          </cell>
          <cell r="H34" t="str">
            <v>-</v>
          </cell>
          <cell r="I34" t="str">
            <v>MGE-005</v>
          </cell>
          <cell r="J34" t="str">
            <v>DALTURO</v>
          </cell>
          <cell r="K34" t="str">
            <v>ELE-CAMP</v>
          </cell>
          <cell r="L34">
            <v>37974</v>
          </cell>
          <cell r="M34" t="str">
            <v>ALTURO</v>
          </cell>
          <cell r="N34" t="str">
            <v>DIOSELIX</v>
          </cell>
          <cell r="O34">
            <v>4</v>
          </cell>
          <cell r="R34">
            <v>1.5</v>
          </cell>
          <cell r="S34" t="str">
            <v>001</v>
          </cell>
          <cell r="T34">
            <v>85654</v>
          </cell>
        </row>
        <row r="35">
          <cell r="A35" t="str">
            <v>0000006106</v>
          </cell>
          <cell r="B35">
            <v>1</v>
          </cell>
          <cell r="C35" t="b">
            <v>1</v>
          </cell>
          <cell r="D35" t="str">
            <v>CAMBIO INDICADOR DE TEMPERATURA  GEN 3 TELLO</v>
          </cell>
          <cell r="E35" t="str">
            <v>TELLO</v>
          </cell>
          <cell r="F35" t="str">
            <v>CENTRO DE GENERACION</v>
          </cell>
          <cell r="G35" t="str">
            <v>GENERADOR No 3</v>
          </cell>
          <cell r="H35" t="str">
            <v>-</v>
          </cell>
          <cell r="I35" t="str">
            <v>MGE-003</v>
          </cell>
          <cell r="J35" t="str">
            <v>DALTURO</v>
          </cell>
          <cell r="K35" t="str">
            <v>ELE-CAMP</v>
          </cell>
          <cell r="L35">
            <v>37974</v>
          </cell>
          <cell r="M35" t="str">
            <v>ALTURO</v>
          </cell>
          <cell r="N35" t="str">
            <v>DIOSELIX</v>
          </cell>
          <cell r="O35">
            <v>2</v>
          </cell>
          <cell r="R35">
            <v>1.5</v>
          </cell>
          <cell r="S35" t="str">
            <v>001</v>
          </cell>
          <cell r="T35">
            <v>85654</v>
          </cell>
        </row>
        <row r="36">
          <cell r="A36" t="str">
            <v>0000006108</v>
          </cell>
          <cell r="B36">
            <v>1</v>
          </cell>
          <cell r="C36" t="b">
            <v>1</v>
          </cell>
          <cell r="D36" t="str">
            <v>CAMBIO ROTULAS AL VARILLAJE ACTUADOR GEN 2 TELLO</v>
          </cell>
          <cell r="E36" t="str">
            <v>TELLO</v>
          </cell>
          <cell r="F36" t="str">
            <v>CENTRO DE GENERACION</v>
          </cell>
          <cell r="G36" t="str">
            <v>GENERADOR No 2</v>
          </cell>
          <cell r="H36" t="str">
            <v>-</v>
          </cell>
          <cell r="I36" t="str">
            <v>MGE-002</v>
          </cell>
          <cell r="J36" t="str">
            <v>DALTURO</v>
          </cell>
          <cell r="K36" t="str">
            <v>ELE-CAMP</v>
          </cell>
          <cell r="L36">
            <v>37974</v>
          </cell>
          <cell r="M36" t="str">
            <v>ALTURO</v>
          </cell>
          <cell r="N36" t="str">
            <v>DIOSELIX</v>
          </cell>
          <cell r="O36">
            <v>3</v>
          </cell>
          <cell r="R36">
            <v>1.5</v>
          </cell>
          <cell r="S36" t="str">
            <v>001</v>
          </cell>
          <cell r="T36">
            <v>85654</v>
          </cell>
        </row>
        <row r="37">
          <cell r="A37" t="str">
            <v>0000006109</v>
          </cell>
          <cell r="B37">
            <v>1</v>
          </cell>
          <cell r="C37" t="b">
            <v>0</v>
          </cell>
          <cell r="D37" t="str">
            <v>MANTENIMIENTO MCC BALCON</v>
          </cell>
          <cell r="E37" t="str">
            <v>BALCON</v>
          </cell>
          <cell r="F37" t="str">
            <v>PLANTA BALCON Y PALERMO</v>
          </cell>
          <cell r="G37" t="str">
            <v>-</v>
          </cell>
          <cell r="H37" t="str">
            <v>-</v>
          </cell>
          <cell r="I37" t="str">
            <v>PLAN-BAL</v>
          </cell>
          <cell r="J37" t="str">
            <v>AVELASQUEZ</v>
          </cell>
          <cell r="K37" t="str">
            <v>MEC-SOPO</v>
          </cell>
          <cell r="L37">
            <v>37974</v>
          </cell>
          <cell r="M37" t="str">
            <v>VELASQUEZ</v>
          </cell>
          <cell r="N37" t="str">
            <v>ALBERTO</v>
          </cell>
          <cell r="O37">
            <v>8</v>
          </cell>
          <cell r="R37">
            <v>1.5</v>
          </cell>
          <cell r="S37" t="str">
            <v>001</v>
          </cell>
          <cell r="T37">
            <v>85654</v>
          </cell>
        </row>
        <row r="38">
          <cell r="A38" t="str">
            <v>0000006121</v>
          </cell>
          <cell r="B38">
            <v>1</v>
          </cell>
          <cell r="C38" t="b">
            <v>1</v>
          </cell>
          <cell r="D38" t="str">
            <v>INSTALAR TRANSMISOR DE NIVEL TANQUE 20.000 -1 MONAL</v>
          </cell>
          <cell r="E38" t="str">
            <v>SAN FRANCISCO</v>
          </cell>
          <cell r="F38" t="str">
            <v>BATERIA</v>
          </cell>
          <cell r="G38" t="str">
            <v>MONAL</v>
          </cell>
          <cell r="H38" t="str">
            <v>T. ALMACENA 20000-1</v>
          </cell>
          <cell r="I38" t="str">
            <v>TA-003</v>
          </cell>
          <cell r="J38" t="str">
            <v>CJAIMES</v>
          </cell>
          <cell r="K38" t="str">
            <v>INS-CONT</v>
          </cell>
          <cell r="L38">
            <v>37974</v>
          </cell>
          <cell r="M38" t="str">
            <v>JAIMES</v>
          </cell>
          <cell r="N38" t="str">
            <v>CARLOS</v>
          </cell>
          <cell r="O38">
            <v>3</v>
          </cell>
          <cell r="R38">
            <v>1.5</v>
          </cell>
          <cell r="S38" t="str">
            <v>001</v>
          </cell>
          <cell r="T38">
            <v>85654</v>
          </cell>
        </row>
        <row r="39">
          <cell r="A39" t="str">
            <v>0000006121</v>
          </cell>
          <cell r="B39">
            <v>1</v>
          </cell>
          <cell r="C39" t="b">
            <v>1</v>
          </cell>
          <cell r="D39" t="str">
            <v>INSTALAR TRANSMISOR DE NIVEL TANQUE 20.000 -1 MONAL</v>
          </cell>
          <cell r="E39" t="str">
            <v>SAN FRANCISCO</v>
          </cell>
          <cell r="F39" t="str">
            <v>BATERIA</v>
          </cell>
          <cell r="G39" t="str">
            <v>MONAL</v>
          </cell>
          <cell r="H39" t="str">
            <v>T. ALMACENA 20000-1</v>
          </cell>
          <cell r="I39" t="str">
            <v>TA-003</v>
          </cell>
          <cell r="J39" t="str">
            <v>EMUÑOZ</v>
          </cell>
          <cell r="K39" t="str">
            <v>INS-CONT</v>
          </cell>
          <cell r="L39">
            <v>37974</v>
          </cell>
          <cell r="M39" t="str">
            <v>MUÑOZ</v>
          </cell>
          <cell r="N39" t="str">
            <v>EDWIN</v>
          </cell>
          <cell r="O39">
            <v>3</v>
          </cell>
          <cell r="R39">
            <v>1.5</v>
          </cell>
          <cell r="S39" t="str">
            <v>001</v>
          </cell>
          <cell r="T39">
            <v>85654</v>
          </cell>
        </row>
        <row r="40">
          <cell r="A40" t="str">
            <v>0000006122</v>
          </cell>
          <cell r="B40">
            <v>1</v>
          </cell>
          <cell r="C40" t="b">
            <v>1</v>
          </cell>
          <cell r="D40" t="str">
            <v>INSTALAR TRANSMISOR DE NIVEL EN TANQUE INY 301 PIA MONAL</v>
          </cell>
          <cell r="E40" t="str">
            <v>SAN FRANCISCO</v>
          </cell>
          <cell r="F40" t="str">
            <v>PIA</v>
          </cell>
          <cell r="G40" t="str">
            <v>TANQUE INYECCION 301</v>
          </cell>
          <cell r="H40" t="str">
            <v>-</v>
          </cell>
          <cell r="I40" t="str">
            <v>TA-044</v>
          </cell>
          <cell r="J40" t="str">
            <v>CJAIMES</v>
          </cell>
          <cell r="K40" t="str">
            <v>INS-CONT</v>
          </cell>
          <cell r="L40">
            <v>37974</v>
          </cell>
          <cell r="M40" t="str">
            <v>JAIMES</v>
          </cell>
          <cell r="N40" t="str">
            <v>CARLOS</v>
          </cell>
          <cell r="O40">
            <v>3</v>
          </cell>
          <cell r="R40">
            <v>1.5</v>
          </cell>
          <cell r="S40" t="str">
            <v>001</v>
          </cell>
          <cell r="T40">
            <v>85654</v>
          </cell>
        </row>
        <row r="41">
          <cell r="A41" t="str">
            <v>0000006122</v>
          </cell>
          <cell r="B41">
            <v>1</v>
          </cell>
          <cell r="C41" t="b">
            <v>1</v>
          </cell>
          <cell r="D41" t="str">
            <v>INSTALAR TRANSMISOR DE NIVEL EN TANQUE INY 301 PIA MONAL</v>
          </cell>
          <cell r="E41" t="str">
            <v>SAN FRANCISCO</v>
          </cell>
          <cell r="F41" t="str">
            <v>PIA</v>
          </cell>
          <cell r="G41" t="str">
            <v>TANQUE INYECCION 301</v>
          </cell>
          <cell r="H41" t="str">
            <v>-</v>
          </cell>
          <cell r="I41" t="str">
            <v>TA-044</v>
          </cell>
          <cell r="J41" t="str">
            <v>EMUÑOZ</v>
          </cell>
          <cell r="K41" t="str">
            <v>INS-CONT</v>
          </cell>
          <cell r="L41">
            <v>37974</v>
          </cell>
          <cell r="M41" t="str">
            <v>MUÑOZ</v>
          </cell>
          <cell r="N41" t="str">
            <v>EDWIN</v>
          </cell>
          <cell r="O41">
            <v>3</v>
          </cell>
          <cell r="R41">
            <v>1.5</v>
          </cell>
          <cell r="S41" t="str">
            <v>001</v>
          </cell>
          <cell r="T41">
            <v>85654</v>
          </cell>
        </row>
        <row r="42">
          <cell r="A42" t="str">
            <v>0000006123</v>
          </cell>
          <cell r="B42">
            <v>1</v>
          </cell>
          <cell r="C42" t="b">
            <v>1</v>
          </cell>
          <cell r="D42" t="str">
            <v>INSTALAR MODULO TRANSMISOR PRESION DIFERENCIAL FILTRO No.13 PIA</v>
          </cell>
          <cell r="E42" t="str">
            <v>SAN FRANCISCO</v>
          </cell>
          <cell r="F42" t="str">
            <v>PIA</v>
          </cell>
          <cell r="G42" t="str">
            <v>FILTRO No 13</v>
          </cell>
          <cell r="H42" t="str">
            <v>-</v>
          </cell>
          <cell r="I42" t="str">
            <v>FIL-018</v>
          </cell>
          <cell r="J42" t="str">
            <v>CJAIMES</v>
          </cell>
          <cell r="K42" t="str">
            <v>INS-CONT</v>
          </cell>
          <cell r="L42">
            <v>37974</v>
          </cell>
          <cell r="M42" t="str">
            <v>JAIMES</v>
          </cell>
          <cell r="N42" t="str">
            <v>CARLOS</v>
          </cell>
          <cell r="O42">
            <v>3</v>
          </cell>
          <cell r="R42">
            <v>1.5</v>
          </cell>
          <cell r="S42" t="str">
            <v>001</v>
          </cell>
          <cell r="T42">
            <v>85654</v>
          </cell>
        </row>
        <row r="43">
          <cell r="A43" t="str">
            <v>0000006123</v>
          </cell>
          <cell r="B43">
            <v>1</v>
          </cell>
          <cell r="C43" t="b">
            <v>1</v>
          </cell>
          <cell r="D43" t="str">
            <v>INSTALAR MODULO TRANSMISOR PRESION DIFERENCIAL FILTRO No.13 PIA</v>
          </cell>
          <cell r="E43" t="str">
            <v>SAN FRANCISCO</v>
          </cell>
          <cell r="F43" t="str">
            <v>PIA</v>
          </cell>
          <cell r="G43" t="str">
            <v>FILTRO No 13</v>
          </cell>
          <cell r="H43" t="str">
            <v>-</v>
          </cell>
          <cell r="I43" t="str">
            <v>FIL-018</v>
          </cell>
          <cell r="J43" t="str">
            <v>EMUÑOZ</v>
          </cell>
          <cell r="K43" t="str">
            <v>INS-CONT</v>
          </cell>
          <cell r="L43">
            <v>37974</v>
          </cell>
          <cell r="M43" t="str">
            <v>MUÑOZ</v>
          </cell>
          <cell r="N43" t="str">
            <v>EDWIN</v>
          </cell>
          <cell r="O43">
            <v>3</v>
          </cell>
          <cell r="R43">
            <v>1.5</v>
          </cell>
          <cell r="S43" t="str">
            <v>001</v>
          </cell>
          <cell r="T43">
            <v>85654</v>
          </cell>
        </row>
        <row r="44">
          <cell r="A44" t="str">
            <v>0000007362</v>
          </cell>
          <cell r="B44">
            <v>1</v>
          </cell>
          <cell r="C44" t="b">
            <v>1</v>
          </cell>
          <cell r="D44" t="str">
            <v>REVISION DE PROTECCIONES TELLO30</v>
          </cell>
          <cell r="E44" t="str">
            <v>TELLO</v>
          </cell>
          <cell r="F44" t="str">
            <v>POZOS</v>
          </cell>
          <cell r="G44" t="str">
            <v>TELL0030</v>
          </cell>
          <cell r="H44" t="str">
            <v>-</v>
          </cell>
          <cell r="I44" t="str">
            <v>MG-040</v>
          </cell>
          <cell r="J44" t="str">
            <v>EAMAYA</v>
          </cell>
          <cell r="K44" t="str">
            <v>ARME-PROD</v>
          </cell>
          <cell r="L44">
            <v>38030</v>
          </cell>
          <cell r="M44" t="str">
            <v>AMAYA</v>
          </cell>
          <cell r="N44" t="str">
            <v>ENRIQUE</v>
          </cell>
          <cell r="O44">
            <v>1.5</v>
          </cell>
          <cell r="P44">
            <v>1.5</v>
          </cell>
          <cell r="R44">
            <v>1.5</v>
          </cell>
          <cell r="S44" t="str">
            <v>001</v>
          </cell>
          <cell r="T44">
            <v>85654</v>
          </cell>
        </row>
        <row r="45">
          <cell r="A45" t="str">
            <v>0000007247</v>
          </cell>
          <cell r="B45">
            <v>1</v>
          </cell>
          <cell r="C45" t="b">
            <v>1</v>
          </cell>
          <cell r="D45" t="str">
            <v>REVISION E INSTALACION TAPAS MURPHY SF-004,63,132,19</v>
          </cell>
          <cell r="E45" t="str">
            <v>SAN FRANCISCO</v>
          </cell>
          <cell r="F45" t="str">
            <v>POZO</v>
          </cell>
          <cell r="G45" t="str">
            <v>SFRA0004</v>
          </cell>
          <cell r="H45" t="str">
            <v>MURPHY</v>
          </cell>
          <cell r="I45" t="str">
            <v>MUR-003</v>
          </cell>
          <cell r="J45" t="str">
            <v>AMELENDEZ</v>
          </cell>
          <cell r="K45" t="str">
            <v>INS-CONT</v>
          </cell>
          <cell r="L45">
            <v>38033</v>
          </cell>
          <cell r="M45" t="str">
            <v>MELENDEZ</v>
          </cell>
          <cell r="N45" t="str">
            <v>ALEXIS</v>
          </cell>
          <cell r="O45">
            <v>4</v>
          </cell>
          <cell r="R45">
            <v>1.5</v>
          </cell>
          <cell r="S45" t="str">
            <v>001</v>
          </cell>
          <cell r="T45">
            <v>85654</v>
          </cell>
        </row>
        <row r="46">
          <cell r="A46" t="str">
            <v>0000007248</v>
          </cell>
          <cell r="B46">
            <v>1</v>
          </cell>
          <cell r="C46" t="b">
            <v>1</v>
          </cell>
          <cell r="D46" t="str">
            <v>REVISION Y CALIBRACION MURPHY SF-095</v>
          </cell>
          <cell r="E46" t="str">
            <v>SAN FRANCISCO</v>
          </cell>
          <cell r="F46" t="str">
            <v>POZO</v>
          </cell>
          <cell r="G46" t="str">
            <v>SFRA0095</v>
          </cell>
          <cell r="H46" t="str">
            <v>MURPHY</v>
          </cell>
          <cell r="I46" t="str">
            <v>MUR-068</v>
          </cell>
          <cell r="J46" t="str">
            <v>AMELENDEZ</v>
          </cell>
          <cell r="K46" t="str">
            <v>INS-CONT</v>
          </cell>
          <cell r="L46">
            <v>38033</v>
          </cell>
          <cell r="M46" t="str">
            <v>MELENDEZ</v>
          </cell>
          <cell r="N46" t="str">
            <v>ALEXIS</v>
          </cell>
          <cell r="O46">
            <v>2</v>
          </cell>
          <cell r="R46">
            <v>1.5</v>
          </cell>
          <cell r="S46" t="str">
            <v>001</v>
          </cell>
          <cell r="T46">
            <v>85654</v>
          </cell>
        </row>
        <row r="47">
          <cell r="A47" t="str">
            <v>0000007371</v>
          </cell>
          <cell r="B47">
            <v>1</v>
          </cell>
          <cell r="C47" t="b">
            <v>1</v>
          </cell>
          <cell r="D47" t="str">
            <v>CALIBRACION MURPHYS POZOS SF-19.134,92</v>
          </cell>
          <cell r="E47" t="str">
            <v>SAN FRANCISCO</v>
          </cell>
          <cell r="F47" t="str">
            <v>POZO</v>
          </cell>
          <cell r="G47" t="str">
            <v>SFRA0134</v>
          </cell>
          <cell r="H47" t="str">
            <v>MURPHY</v>
          </cell>
          <cell r="I47" t="str">
            <v>MUR-082</v>
          </cell>
          <cell r="J47" t="str">
            <v>AMELENDEZ</v>
          </cell>
          <cell r="K47" t="str">
            <v>INS-CONT</v>
          </cell>
          <cell r="L47">
            <v>38033</v>
          </cell>
          <cell r="M47" t="str">
            <v>MELENDEZ</v>
          </cell>
          <cell r="N47" t="str">
            <v>ALEXIS</v>
          </cell>
          <cell r="O47">
            <v>8</v>
          </cell>
          <cell r="R47">
            <v>1.5</v>
          </cell>
          <cell r="S47" t="str">
            <v>001</v>
          </cell>
          <cell r="T47">
            <v>85654</v>
          </cell>
        </row>
        <row r="48">
          <cell r="A48" t="str">
            <v>0000007385</v>
          </cell>
          <cell r="B48">
            <v>1</v>
          </cell>
          <cell r="C48" t="b">
            <v>1</v>
          </cell>
          <cell r="D48" t="str">
            <v>PUESTA EN OPERACION POZO ARENAS 6 POR SCADA</v>
          </cell>
          <cell r="E48" t="str">
            <v>SAN FRANCISCO</v>
          </cell>
          <cell r="F48" t="str">
            <v>POZO</v>
          </cell>
          <cell r="G48" t="str">
            <v>ARE-006</v>
          </cell>
          <cell r="H48" t="str">
            <v>-</v>
          </cell>
          <cell r="I48" t="str">
            <v>SC-013</v>
          </cell>
          <cell r="J48" t="str">
            <v>JGOMEZ</v>
          </cell>
          <cell r="K48" t="str">
            <v>SUP-CONT</v>
          </cell>
          <cell r="L48">
            <v>38033</v>
          </cell>
          <cell r="M48" t="str">
            <v>GOMEZ</v>
          </cell>
          <cell r="N48" t="str">
            <v>JUAN FELIPE</v>
          </cell>
          <cell r="O48">
            <v>4</v>
          </cell>
          <cell r="R48">
            <v>1.5</v>
          </cell>
          <cell r="S48" t="str">
            <v>001</v>
          </cell>
          <cell r="T48">
            <v>85654</v>
          </cell>
        </row>
        <row r="49">
          <cell r="A49" t="str">
            <v>0000007384</v>
          </cell>
          <cell r="B49">
            <v>1</v>
          </cell>
          <cell r="C49" t="b">
            <v>1</v>
          </cell>
          <cell r="D49" t="str">
            <v>REPARACION CAMARA DE EMPUJE Y SELLO BIQ SF-108</v>
          </cell>
          <cell r="E49" t="str">
            <v>SAN FRANCISCO</v>
          </cell>
          <cell r="F49" t="str">
            <v>POZO</v>
          </cell>
          <cell r="G49" t="str">
            <v>SFRA0108</v>
          </cell>
          <cell r="H49" t="str">
            <v>-</v>
          </cell>
          <cell r="I49" t="str">
            <v>SFRA0108</v>
          </cell>
          <cell r="J49" t="str">
            <v>JCHAVARRO</v>
          </cell>
          <cell r="K49" t="str">
            <v>MEC-SOPO</v>
          </cell>
          <cell r="L49">
            <v>38033</v>
          </cell>
          <cell r="M49" t="str">
            <v>CHAVARRO</v>
          </cell>
          <cell r="N49" t="str">
            <v>JESUS</v>
          </cell>
          <cell r="O49">
            <v>6</v>
          </cell>
          <cell r="R49">
            <v>1.5</v>
          </cell>
          <cell r="S49" t="str">
            <v>001</v>
          </cell>
          <cell r="T49">
            <v>85654</v>
          </cell>
        </row>
        <row r="50">
          <cell r="A50" t="str">
            <v>0000007383</v>
          </cell>
          <cell r="B50">
            <v>1</v>
          </cell>
          <cell r="C50" t="b">
            <v>1</v>
          </cell>
          <cell r="D50" t="str">
            <v>REPARACION CAMARA DE EMPUJE BIQ SF-107</v>
          </cell>
          <cell r="E50" t="str">
            <v>SAN FRANCISCO</v>
          </cell>
          <cell r="F50" t="str">
            <v>POZO</v>
          </cell>
          <cell r="G50" t="str">
            <v>SFRA0107</v>
          </cell>
          <cell r="H50" t="str">
            <v>-</v>
          </cell>
          <cell r="I50" t="str">
            <v>SFRA0107</v>
          </cell>
          <cell r="J50" t="str">
            <v>JCHAVARRO</v>
          </cell>
          <cell r="K50" t="str">
            <v>MEC-SOPO</v>
          </cell>
          <cell r="L50">
            <v>38033</v>
          </cell>
          <cell r="M50" t="str">
            <v>CHAVARRO</v>
          </cell>
          <cell r="N50" t="str">
            <v>JESUS</v>
          </cell>
          <cell r="O50">
            <v>6</v>
          </cell>
          <cell r="R50">
            <v>1.5</v>
          </cell>
          <cell r="S50" t="str">
            <v>001</v>
          </cell>
          <cell r="T50">
            <v>85654</v>
          </cell>
        </row>
        <row r="51">
          <cell r="A51" t="str">
            <v>0000007381</v>
          </cell>
          <cell r="B51">
            <v>1</v>
          </cell>
          <cell r="C51" t="b">
            <v>0</v>
          </cell>
          <cell r="D51" t="str">
            <v>MANTENIMIENTO ALUMBRADO S/E TENAY</v>
          </cell>
          <cell r="E51" t="str">
            <v>SUB-ESTACION TENAY</v>
          </cell>
          <cell r="F51" t="str">
            <v>-</v>
          </cell>
          <cell r="G51" t="str">
            <v>-</v>
          </cell>
          <cell r="H51" t="str">
            <v>-</v>
          </cell>
          <cell r="I51" t="str">
            <v>TENAY-01</v>
          </cell>
          <cell r="J51" t="str">
            <v>FMUJICA</v>
          </cell>
          <cell r="K51" t="str">
            <v>ELE-SOPO</v>
          </cell>
          <cell r="L51">
            <v>38033</v>
          </cell>
          <cell r="M51" t="str">
            <v>MUJICA</v>
          </cell>
          <cell r="N51" t="str">
            <v>FERNANDO</v>
          </cell>
          <cell r="O51">
            <v>6</v>
          </cell>
          <cell r="R51">
            <v>1.5</v>
          </cell>
          <cell r="S51" t="str">
            <v>001</v>
          </cell>
          <cell r="T51">
            <v>85654</v>
          </cell>
        </row>
        <row r="52">
          <cell r="A52" t="str">
            <v>0000007379</v>
          </cell>
          <cell r="B52">
            <v>1</v>
          </cell>
          <cell r="C52" t="b">
            <v>1</v>
          </cell>
          <cell r="D52" t="str">
            <v>LIMPIEZA UNIDADES CAMPO SAN FRANCISCO</v>
          </cell>
          <cell r="E52" t="str">
            <v>SAN FRANCISCO</v>
          </cell>
          <cell r="F52" t="str">
            <v>PLANTA SAN FRANCISCO</v>
          </cell>
          <cell r="G52" t="str">
            <v>-</v>
          </cell>
          <cell r="H52" t="str">
            <v>-</v>
          </cell>
          <cell r="I52" t="str">
            <v>PLAN-SFCO</v>
          </cell>
          <cell r="J52" t="str">
            <v>HJARAMILLO</v>
          </cell>
          <cell r="K52" t="str">
            <v>MEC-SOPO</v>
          </cell>
          <cell r="L52">
            <v>38033</v>
          </cell>
          <cell r="M52" t="str">
            <v>JARAMILLO</v>
          </cell>
          <cell r="N52" t="str">
            <v>HERNAN</v>
          </cell>
          <cell r="O52">
            <v>16</v>
          </cell>
          <cell r="R52">
            <v>1.5</v>
          </cell>
          <cell r="S52" t="str">
            <v>001</v>
          </cell>
          <cell r="T52">
            <v>85654</v>
          </cell>
        </row>
        <row r="53">
          <cell r="A53" t="str">
            <v>0000007378</v>
          </cell>
          <cell r="B53">
            <v>1</v>
          </cell>
          <cell r="C53" t="b">
            <v>0</v>
          </cell>
          <cell r="D53" t="str">
            <v>MANTENIMIENTO ALUMBRADO INDUSTRIAL SATELITE</v>
          </cell>
          <cell r="E53" t="str">
            <v>SAN FRANCISCO</v>
          </cell>
          <cell r="F53" t="str">
            <v>PLANTA SAN FRANCISCO</v>
          </cell>
          <cell r="G53" t="str">
            <v>-</v>
          </cell>
          <cell r="H53" t="str">
            <v>-</v>
          </cell>
          <cell r="I53" t="str">
            <v>PLAN-SFCO</v>
          </cell>
          <cell r="J53" t="str">
            <v>FMUÑOZ</v>
          </cell>
          <cell r="K53" t="str">
            <v>ELE-SOPO</v>
          </cell>
          <cell r="L53">
            <v>38033</v>
          </cell>
          <cell r="M53" t="str">
            <v>MUÑOZ</v>
          </cell>
          <cell r="N53" t="str">
            <v>FABIO</v>
          </cell>
          <cell r="O53">
            <v>8</v>
          </cell>
          <cell r="R53">
            <v>1.5</v>
          </cell>
          <cell r="S53" t="str">
            <v>001</v>
          </cell>
          <cell r="T53">
            <v>85654</v>
          </cell>
        </row>
        <row r="54">
          <cell r="A54" t="str">
            <v>0000007359</v>
          </cell>
          <cell r="B54">
            <v>1</v>
          </cell>
          <cell r="C54" t="b">
            <v>1</v>
          </cell>
          <cell r="D54" t="str">
            <v>MEDICION ESTADO DE RODAMIENTO EQUIPOS CAMPO SAN FRANCISCO</v>
          </cell>
          <cell r="E54" t="str">
            <v>SAN FRANCISCO</v>
          </cell>
          <cell r="F54" t="str">
            <v>PLANTA SAN FRANCISCO</v>
          </cell>
          <cell r="G54" t="str">
            <v>-</v>
          </cell>
          <cell r="H54" t="str">
            <v>-</v>
          </cell>
          <cell r="I54" t="str">
            <v>PLAN-SFCO</v>
          </cell>
          <cell r="J54" t="str">
            <v>FMUÑOZ</v>
          </cell>
          <cell r="K54" t="str">
            <v>ELE-SOPO</v>
          </cell>
          <cell r="L54">
            <v>38033</v>
          </cell>
          <cell r="M54" t="str">
            <v>MUÑOZ</v>
          </cell>
          <cell r="N54" t="str">
            <v>FABIO</v>
          </cell>
          <cell r="O54">
            <v>8</v>
          </cell>
          <cell r="R54">
            <v>1.5</v>
          </cell>
          <cell r="S54" t="str">
            <v>001</v>
          </cell>
          <cell r="T54">
            <v>85654</v>
          </cell>
        </row>
        <row r="55">
          <cell r="A55" t="str">
            <v>0000007358</v>
          </cell>
          <cell r="B55">
            <v>1</v>
          </cell>
          <cell r="C55" t="b">
            <v>1</v>
          </cell>
          <cell r="D55" t="str">
            <v>MEDICION ESTADO DE RODAMIENTOS EQUIPOS CAMPO BALCON</v>
          </cell>
          <cell r="E55" t="str">
            <v>BALCON</v>
          </cell>
          <cell r="F55" t="str">
            <v>PLANTA BALCON Y PALERMO</v>
          </cell>
          <cell r="G55" t="str">
            <v>-</v>
          </cell>
          <cell r="H55" t="str">
            <v>-</v>
          </cell>
          <cell r="I55" t="str">
            <v>PLAN-BAL</v>
          </cell>
          <cell r="J55" t="str">
            <v>FMUÑOZ</v>
          </cell>
          <cell r="K55" t="str">
            <v>ELE-SOPO</v>
          </cell>
          <cell r="L55">
            <v>38033</v>
          </cell>
          <cell r="M55" t="str">
            <v>MUÑOZ</v>
          </cell>
          <cell r="N55" t="str">
            <v>FABIO</v>
          </cell>
          <cell r="O55">
            <v>8</v>
          </cell>
          <cell r="R55">
            <v>1.5</v>
          </cell>
          <cell r="S55" t="str">
            <v>001</v>
          </cell>
          <cell r="T55">
            <v>85654</v>
          </cell>
        </row>
        <row r="56">
          <cell r="A56" t="str">
            <v>0000007357</v>
          </cell>
          <cell r="B56">
            <v>1</v>
          </cell>
          <cell r="C56" t="b">
            <v>1</v>
          </cell>
          <cell r="D56" t="str">
            <v>MEDICION ESTADO RODAMIENTOS EQUIPOS CAMPO TELLO</v>
          </cell>
          <cell r="E56" t="str">
            <v>TELLO</v>
          </cell>
          <cell r="F56" t="str">
            <v>PLANTA TELLO</v>
          </cell>
          <cell r="G56" t="str">
            <v>-</v>
          </cell>
          <cell r="H56" t="str">
            <v>-</v>
          </cell>
          <cell r="I56" t="str">
            <v>PLAN-TEL</v>
          </cell>
          <cell r="J56" t="str">
            <v>FMUÑOZ</v>
          </cell>
          <cell r="K56" t="str">
            <v>ELE-SOPO</v>
          </cell>
          <cell r="L56">
            <v>38033</v>
          </cell>
          <cell r="M56" t="str">
            <v>MUÑOZ</v>
          </cell>
          <cell r="N56" t="str">
            <v>FABIO</v>
          </cell>
          <cell r="O56">
            <v>8</v>
          </cell>
          <cell r="R56">
            <v>1.5</v>
          </cell>
          <cell r="S56" t="str">
            <v>001</v>
          </cell>
          <cell r="T56">
            <v>85654</v>
          </cell>
        </row>
        <row r="57">
          <cell r="A57" t="str">
            <v>0000007356</v>
          </cell>
          <cell r="B57">
            <v>1</v>
          </cell>
          <cell r="C57" t="b">
            <v>1</v>
          </cell>
          <cell r="D57" t="str">
            <v>MEDICION Y ANALISIS DE VIBRACIONES EQUIPOS CRITICOS SAN FRANCISCO</v>
          </cell>
          <cell r="E57" t="str">
            <v>SAN FRANCISCO</v>
          </cell>
          <cell r="F57" t="str">
            <v>PLANTA SAN FRANCISCO</v>
          </cell>
          <cell r="G57" t="str">
            <v>-</v>
          </cell>
          <cell r="H57" t="str">
            <v>-</v>
          </cell>
          <cell r="I57" t="str">
            <v>PLAN-SFCO</v>
          </cell>
          <cell r="J57" t="str">
            <v>HJARAMILLO</v>
          </cell>
          <cell r="K57" t="str">
            <v>MEC-SOPO</v>
          </cell>
          <cell r="L57">
            <v>38033</v>
          </cell>
          <cell r="M57" t="str">
            <v>JARAMILLO</v>
          </cell>
          <cell r="N57" t="str">
            <v>HERNAN</v>
          </cell>
          <cell r="O57">
            <v>8</v>
          </cell>
          <cell r="R57">
            <v>1.5</v>
          </cell>
          <cell r="S57" t="str">
            <v>001</v>
          </cell>
          <cell r="T57">
            <v>85654</v>
          </cell>
        </row>
        <row r="58">
          <cell r="A58" t="str">
            <v>0000007355</v>
          </cell>
          <cell r="B58">
            <v>1</v>
          </cell>
          <cell r="C58" t="b">
            <v>1</v>
          </cell>
          <cell r="D58" t="str">
            <v>MEDICION VIBRACIONES EQUIPOS CRITICOS CAMPO BALCON</v>
          </cell>
          <cell r="E58" t="str">
            <v>BALCON</v>
          </cell>
          <cell r="F58" t="str">
            <v>PLANTA BALCON Y PALERMO</v>
          </cell>
          <cell r="G58" t="str">
            <v>-</v>
          </cell>
          <cell r="H58" t="str">
            <v>-</v>
          </cell>
          <cell r="I58" t="str">
            <v>PLAN-BAL</v>
          </cell>
          <cell r="J58" t="str">
            <v>AMEDINA</v>
          </cell>
          <cell r="K58" t="str">
            <v>MEC-SOPO</v>
          </cell>
          <cell r="L58">
            <v>38033</v>
          </cell>
          <cell r="M58" t="str">
            <v>MEDINA</v>
          </cell>
          <cell r="N58" t="str">
            <v>ARLEY</v>
          </cell>
          <cell r="O58">
            <v>8</v>
          </cell>
          <cell r="R58">
            <v>1.5</v>
          </cell>
          <cell r="S58" t="str">
            <v>001</v>
          </cell>
          <cell r="T58">
            <v>85654</v>
          </cell>
        </row>
        <row r="59">
          <cell r="A59" t="str">
            <v>0000007354</v>
          </cell>
          <cell r="B59">
            <v>1</v>
          </cell>
          <cell r="C59" t="b">
            <v>1</v>
          </cell>
          <cell r="D59" t="str">
            <v>MEDICION Y ANALISIS DE VIBRACIONES  EQUIPOS CRITICOS TELLO</v>
          </cell>
          <cell r="E59" t="str">
            <v>TELLO</v>
          </cell>
          <cell r="F59" t="str">
            <v>PLANTA TELLO</v>
          </cell>
          <cell r="G59" t="str">
            <v>-</v>
          </cell>
          <cell r="H59" t="str">
            <v>-</v>
          </cell>
          <cell r="I59" t="str">
            <v>PLAN-TEL</v>
          </cell>
          <cell r="J59" t="str">
            <v>CCHARRY</v>
          </cell>
          <cell r="K59" t="str">
            <v>MEC-SOPO</v>
          </cell>
          <cell r="L59">
            <v>38033</v>
          </cell>
          <cell r="M59" t="str">
            <v>CHARRY</v>
          </cell>
          <cell r="N59" t="str">
            <v>CESAR</v>
          </cell>
          <cell r="O59">
            <v>8</v>
          </cell>
          <cell r="R59">
            <v>1.5</v>
          </cell>
          <cell r="S59" t="str">
            <v>001</v>
          </cell>
          <cell r="T59">
            <v>85654</v>
          </cell>
        </row>
        <row r="60">
          <cell r="A60" t="str">
            <v>0000007353</v>
          </cell>
          <cell r="B60">
            <v>1</v>
          </cell>
          <cell r="C60" t="b">
            <v>1</v>
          </cell>
          <cell r="D60" t="str">
            <v>MEDICION TERMOGRAFIA SISTEMA ELECTRICO SAN FRANCISCO</v>
          </cell>
          <cell r="E60" t="str">
            <v>SAN FRANCISCO</v>
          </cell>
          <cell r="F60" t="str">
            <v>PLANTA SAN FRANCISCO</v>
          </cell>
          <cell r="G60" t="str">
            <v>-</v>
          </cell>
          <cell r="H60" t="str">
            <v>-</v>
          </cell>
          <cell r="I60" t="str">
            <v>PLAN-SFCO</v>
          </cell>
          <cell r="J60" t="str">
            <v>FMUÑOZ</v>
          </cell>
          <cell r="K60" t="str">
            <v>ELE-SOPO</v>
          </cell>
          <cell r="L60">
            <v>38033</v>
          </cell>
          <cell r="M60" t="str">
            <v>MUÑOZ</v>
          </cell>
          <cell r="N60" t="str">
            <v>FABIO</v>
          </cell>
          <cell r="O60">
            <v>40</v>
          </cell>
          <cell r="R60">
            <v>1.5</v>
          </cell>
          <cell r="S60" t="str">
            <v>001</v>
          </cell>
          <cell r="T60">
            <v>85654</v>
          </cell>
        </row>
        <row r="61">
          <cell r="A61" t="str">
            <v>0000007352</v>
          </cell>
          <cell r="B61">
            <v>1</v>
          </cell>
          <cell r="C61" t="b">
            <v>1</v>
          </cell>
          <cell r="D61" t="str">
            <v>MEDICION TERMOGRAFIA SISTEMA ELECTRICO CAMPO BALCON Y TENAY</v>
          </cell>
          <cell r="E61" t="str">
            <v>BALCON</v>
          </cell>
          <cell r="F61" t="str">
            <v>PLANTA BALCON Y PALERMO</v>
          </cell>
          <cell r="G61" t="str">
            <v>-</v>
          </cell>
          <cell r="H61" t="str">
            <v>-</v>
          </cell>
          <cell r="I61" t="str">
            <v>PLAN-BAL</v>
          </cell>
          <cell r="J61" t="str">
            <v>FMUÑOZ</v>
          </cell>
          <cell r="K61" t="str">
            <v>ELE-SOPO</v>
          </cell>
          <cell r="L61">
            <v>38033</v>
          </cell>
          <cell r="M61" t="str">
            <v>MUÑOZ</v>
          </cell>
          <cell r="N61" t="str">
            <v>FABIO</v>
          </cell>
          <cell r="O61">
            <v>8</v>
          </cell>
          <cell r="R61">
            <v>1.5</v>
          </cell>
          <cell r="S61" t="str">
            <v>001</v>
          </cell>
          <cell r="T61">
            <v>85654</v>
          </cell>
        </row>
        <row r="62">
          <cell r="A62" t="str">
            <v>0000007461</v>
          </cell>
          <cell r="B62">
            <v>1</v>
          </cell>
          <cell r="C62" t="b">
            <v>0</v>
          </cell>
          <cell r="D62" t="str">
            <v>MANTENIMIENTO DE FILTRO Nª 2 DE PIA TELLO</v>
          </cell>
          <cell r="E62" t="str">
            <v>TELLO</v>
          </cell>
          <cell r="F62" t="str">
            <v>PIA</v>
          </cell>
          <cell r="G62" t="str">
            <v>FILTRO US No2</v>
          </cell>
          <cell r="H62" t="str">
            <v>-</v>
          </cell>
          <cell r="I62" t="str">
            <v>FIL-002</v>
          </cell>
          <cell r="J62" t="str">
            <v>JGARCIA</v>
          </cell>
          <cell r="K62" t="str">
            <v>CSOL-PROD</v>
          </cell>
          <cell r="L62">
            <v>38037</v>
          </cell>
          <cell r="M62" t="str">
            <v>GARCIA</v>
          </cell>
          <cell r="N62" t="str">
            <v>JORGE</v>
          </cell>
          <cell r="R62">
            <v>1.5</v>
          </cell>
          <cell r="S62" t="str">
            <v>001</v>
          </cell>
          <cell r="T62">
            <v>85654</v>
          </cell>
        </row>
        <row r="63">
          <cell r="A63" t="str">
            <v>0000007740</v>
          </cell>
          <cell r="B63">
            <v>1</v>
          </cell>
          <cell r="C63" t="b">
            <v>1</v>
          </cell>
          <cell r="D63" t="str">
            <v>CONSTRUCCION PUENTE DE MEDICION SF 39 (INY AGUA)</v>
          </cell>
          <cell r="E63" t="str">
            <v>SAN FRANCISCO</v>
          </cell>
          <cell r="F63" t="str">
            <v>POZO</v>
          </cell>
          <cell r="G63" t="str">
            <v>SFRA0039</v>
          </cell>
          <cell r="H63" t="str">
            <v>-</v>
          </cell>
          <cell r="I63" t="str">
            <v>ME-113</v>
          </cell>
          <cell r="J63" t="str">
            <v>JGARCIA</v>
          </cell>
          <cell r="K63" t="str">
            <v>CSOL-PROD</v>
          </cell>
          <cell r="L63">
            <v>38042</v>
          </cell>
          <cell r="M63" t="str">
            <v>GARCIA</v>
          </cell>
          <cell r="N63" t="str">
            <v>JORGE</v>
          </cell>
          <cell r="R63">
            <v>1.5</v>
          </cell>
          <cell r="S63" t="str">
            <v>001</v>
          </cell>
          <cell r="T63">
            <v>85654</v>
          </cell>
        </row>
        <row r="64">
          <cell r="A64" t="str">
            <v>0000007846</v>
          </cell>
          <cell r="B64">
            <v>1</v>
          </cell>
          <cell r="C64" t="b">
            <v>0</v>
          </cell>
          <cell r="D64" t="str">
            <v>COMPRA TRANSFORMADOR PARA MANTENIMIENTO SISTEMA SCADA</v>
          </cell>
          <cell r="E64" t="str">
            <v>TELLO</v>
          </cell>
          <cell r="F64" t="str">
            <v>PLANTA TELLO</v>
          </cell>
          <cell r="G64" t="str">
            <v>-</v>
          </cell>
          <cell r="H64" t="str">
            <v>-</v>
          </cell>
          <cell r="I64" t="str">
            <v>PLAN-TEL</v>
          </cell>
          <cell r="J64" t="str">
            <v>IPEREIRA</v>
          </cell>
          <cell r="K64" t="str">
            <v>ELE-SOPO</v>
          </cell>
          <cell r="L64">
            <v>38049</v>
          </cell>
          <cell r="M64" t="str">
            <v>PEREIRA</v>
          </cell>
          <cell r="N64" t="str">
            <v>IGNACIO</v>
          </cell>
          <cell r="O64">
            <v>4</v>
          </cell>
          <cell r="R64">
            <v>1.5</v>
          </cell>
          <cell r="S64" t="str">
            <v>001</v>
          </cell>
          <cell r="T64">
            <v>85654</v>
          </cell>
        </row>
        <row r="65">
          <cell r="A65" t="str">
            <v>0000007847</v>
          </cell>
          <cell r="B65">
            <v>1</v>
          </cell>
          <cell r="C65" t="b">
            <v>1</v>
          </cell>
          <cell r="D65" t="str">
            <v>CAMBIO RODAMIENTO MOTOR AGUA CLARIFICADA PIA MONAL</v>
          </cell>
          <cell r="E65" t="str">
            <v>SAN FRANCISCO</v>
          </cell>
          <cell r="F65" t="str">
            <v>PLANTA SAN FRANCISCO</v>
          </cell>
          <cell r="G65" t="str">
            <v>-</v>
          </cell>
          <cell r="H65" t="str">
            <v>-</v>
          </cell>
          <cell r="I65" t="str">
            <v>PLAN-SFCO</v>
          </cell>
          <cell r="J65" t="str">
            <v>JCHAVARRO</v>
          </cell>
          <cell r="K65" t="str">
            <v>MEC-SOPO</v>
          </cell>
          <cell r="L65">
            <v>38049</v>
          </cell>
          <cell r="M65" t="str">
            <v>CHAVARRO</v>
          </cell>
          <cell r="N65" t="str">
            <v>JESUS</v>
          </cell>
          <cell r="O65">
            <v>4</v>
          </cell>
          <cell r="R65">
            <v>1.5</v>
          </cell>
          <cell r="S65" t="str">
            <v>001</v>
          </cell>
          <cell r="T65">
            <v>85654</v>
          </cell>
        </row>
        <row r="66">
          <cell r="A66" t="str">
            <v>0000007848</v>
          </cell>
          <cell r="B66">
            <v>1</v>
          </cell>
          <cell r="C66" t="b">
            <v>1</v>
          </cell>
          <cell r="D66" t="str">
            <v>CAMBIO RODAMIENTO Y SELLO AGUA CLARIFICADA No 1 MONAL</v>
          </cell>
          <cell r="E66" t="str">
            <v>SAN FRANCISCO</v>
          </cell>
          <cell r="F66" t="str">
            <v>PLANTA SAN FRANCISCO</v>
          </cell>
          <cell r="G66" t="str">
            <v>-</v>
          </cell>
          <cell r="H66" t="str">
            <v>-</v>
          </cell>
          <cell r="I66" t="str">
            <v>PLAN-SFCO</v>
          </cell>
          <cell r="J66" t="str">
            <v>JCHAVARRO</v>
          </cell>
          <cell r="K66" t="str">
            <v>MEC-SOPO</v>
          </cell>
          <cell r="L66">
            <v>38049</v>
          </cell>
          <cell r="M66" t="str">
            <v>CHAVARRO</v>
          </cell>
          <cell r="N66" t="str">
            <v>JESUS</v>
          </cell>
          <cell r="O66">
            <v>3</v>
          </cell>
          <cell r="R66">
            <v>1.5</v>
          </cell>
          <cell r="S66" t="str">
            <v>001</v>
          </cell>
          <cell r="T66">
            <v>85654</v>
          </cell>
        </row>
        <row r="67">
          <cell r="A67" t="str">
            <v>0000007855</v>
          </cell>
          <cell r="B67">
            <v>1</v>
          </cell>
          <cell r="C67" t="b">
            <v>1</v>
          </cell>
          <cell r="D67" t="str">
            <v>REPARACION EJE EMBRAGUE MOTOR POZO SF-097</v>
          </cell>
          <cell r="E67" t="str">
            <v>SAN FRANCISCO</v>
          </cell>
          <cell r="F67" t="str">
            <v>POZO</v>
          </cell>
          <cell r="G67" t="str">
            <v>SFRA0097</v>
          </cell>
          <cell r="H67" t="str">
            <v>-</v>
          </cell>
          <cell r="I67" t="str">
            <v>SFRA0097</v>
          </cell>
          <cell r="J67" t="str">
            <v>HJARAMILLO</v>
          </cell>
          <cell r="K67" t="str">
            <v>MEC-SOPO</v>
          </cell>
          <cell r="L67">
            <v>38049</v>
          </cell>
          <cell r="M67" t="str">
            <v>JARAMILLO</v>
          </cell>
          <cell r="N67" t="str">
            <v>HERNAN</v>
          </cell>
          <cell r="O67">
            <v>4</v>
          </cell>
          <cell r="R67">
            <v>1.5</v>
          </cell>
          <cell r="S67" t="str">
            <v>001</v>
          </cell>
          <cell r="T67">
            <v>85654</v>
          </cell>
        </row>
        <row r="68">
          <cell r="A68" t="str">
            <v>0000007864</v>
          </cell>
          <cell r="B68">
            <v>1</v>
          </cell>
          <cell r="C68" t="b">
            <v>1</v>
          </cell>
          <cell r="D68" t="str">
            <v>REPARACION MOTOR DE ARRANQUE BIA B TELLO</v>
          </cell>
          <cell r="E68" t="str">
            <v>TELLO</v>
          </cell>
          <cell r="F68" t="str">
            <v>PIA</v>
          </cell>
          <cell r="G68" t="str">
            <v>BOMBA  INYECCION  B</v>
          </cell>
          <cell r="H68" t="str">
            <v>-</v>
          </cell>
          <cell r="I68" t="str">
            <v>BO-023</v>
          </cell>
          <cell r="J68" t="str">
            <v>DALTURO</v>
          </cell>
          <cell r="K68" t="str">
            <v>ELME-CONT</v>
          </cell>
          <cell r="L68">
            <v>38049</v>
          </cell>
          <cell r="M68" t="str">
            <v>ALTURO</v>
          </cell>
          <cell r="N68" t="str">
            <v>DIOSELIX</v>
          </cell>
          <cell r="O68">
            <v>4</v>
          </cell>
          <cell r="R68">
            <v>1.5</v>
          </cell>
          <cell r="S68" t="str">
            <v>001</v>
          </cell>
          <cell r="T68">
            <v>85654</v>
          </cell>
        </row>
        <row r="69">
          <cell r="A69" t="str">
            <v>0000007865</v>
          </cell>
          <cell r="B69">
            <v>1</v>
          </cell>
          <cell r="C69" t="b">
            <v>1</v>
          </cell>
          <cell r="D69" t="str">
            <v>REPARACION DOS MOTORES DE ARRANQUE GENERADOR 7 TELLO</v>
          </cell>
          <cell r="E69" t="str">
            <v>TELLO</v>
          </cell>
          <cell r="F69" t="str">
            <v>CENTRO DE GENERACION</v>
          </cell>
          <cell r="G69" t="str">
            <v>GENERADOR No 7</v>
          </cell>
          <cell r="H69" t="str">
            <v>-</v>
          </cell>
          <cell r="I69" t="str">
            <v>MGE-007</v>
          </cell>
          <cell r="J69" t="str">
            <v>DALTURO</v>
          </cell>
          <cell r="K69" t="str">
            <v>ELME-CONT</v>
          </cell>
          <cell r="L69">
            <v>38049</v>
          </cell>
          <cell r="M69" t="str">
            <v>ALTURO</v>
          </cell>
          <cell r="N69" t="str">
            <v>DIOSELIX</v>
          </cell>
          <cell r="O69">
            <v>4</v>
          </cell>
          <cell r="R69">
            <v>1.5</v>
          </cell>
          <cell r="S69" t="str">
            <v>001</v>
          </cell>
          <cell r="T69">
            <v>85654</v>
          </cell>
        </row>
        <row r="70">
          <cell r="A70" t="str">
            <v>0000007866</v>
          </cell>
          <cell r="B70">
            <v>1</v>
          </cell>
          <cell r="C70" t="b">
            <v>1</v>
          </cell>
          <cell r="D70" t="str">
            <v>REPARACION ALTERNADOR DELCO R  T-050</v>
          </cell>
          <cell r="E70" t="str">
            <v>TELLO</v>
          </cell>
          <cell r="F70" t="str">
            <v>POZOS</v>
          </cell>
          <cell r="G70" t="str">
            <v>TELL0050</v>
          </cell>
          <cell r="H70" t="str">
            <v>-</v>
          </cell>
          <cell r="I70" t="str">
            <v>TELL0050</v>
          </cell>
          <cell r="J70" t="str">
            <v>DALTURO</v>
          </cell>
          <cell r="K70" t="str">
            <v>ELME-CONT</v>
          </cell>
          <cell r="L70">
            <v>38049</v>
          </cell>
          <cell r="M70" t="str">
            <v>ALTURO</v>
          </cell>
          <cell r="N70" t="str">
            <v>DIOSELIX</v>
          </cell>
          <cell r="O70">
            <v>4</v>
          </cell>
          <cell r="R70">
            <v>1.5</v>
          </cell>
          <cell r="S70" t="str">
            <v>001</v>
          </cell>
          <cell r="T70">
            <v>85654</v>
          </cell>
        </row>
        <row r="71">
          <cell r="A71" t="str">
            <v>0000007867</v>
          </cell>
          <cell r="B71">
            <v>1</v>
          </cell>
          <cell r="C71" t="b">
            <v>1</v>
          </cell>
          <cell r="D71" t="str">
            <v>REPARACION ALTERNADOR DELCO R PALERMO 3</v>
          </cell>
          <cell r="E71" t="str">
            <v>BALCON</v>
          </cell>
          <cell r="F71" t="str">
            <v>POZO</v>
          </cell>
          <cell r="G71" t="str">
            <v>PALE0003</v>
          </cell>
          <cell r="H71" t="str">
            <v>-</v>
          </cell>
          <cell r="I71" t="str">
            <v>PALE0003</v>
          </cell>
          <cell r="J71" t="str">
            <v>DALTURO</v>
          </cell>
          <cell r="K71" t="str">
            <v>ELME-CONT</v>
          </cell>
          <cell r="L71">
            <v>38049</v>
          </cell>
          <cell r="M71" t="str">
            <v>ALTURO</v>
          </cell>
          <cell r="N71" t="str">
            <v>DIOSELIX</v>
          </cell>
          <cell r="O71">
            <v>4</v>
          </cell>
          <cell r="R71">
            <v>1.5</v>
          </cell>
          <cell r="S71" t="str">
            <v>001</v>
          </cell>
          <cell r="T71">
            <v>85654</v>
          </cell>
        </row>
        <row r="72">
          <cell r="A72" t="str">
            <v>0000007868</v>
          </cell>
          <cell r="B72">
            <v>1</v>
          </cell>
          <cell r="C72" t="b">
            <v>1</v>
          </cell>
          <cell r="D72" t="str">
            <v>REPARACION ALTERNADOR DELCO R T-034</v>
          </cell>
          <cell r="E72" t="str">
            <v>TELLO</v>
          </cell>
          <cell r="F72" t="str">
            <v>POZOS</v>
          </cell>
          <cell r="G72" t="str">
            <v>TELL0034</v>
          </cell>
          <cell r="H72" t="str">
            <v>-</v>
          </cell>
          <cell r="I72" t="str">
            <v>TELL0034</v>
          </cell>
          <cell r="J72" t="str">
            <v>DALTURO</v>
          </cell>
          <cell r="K72" t="str">
            <v>ELME-CONT</v>
          </cell>
          <cell r="L72">
            <v>38049</v>
          </cell>
          <cell r="M72" t="str">
            <v>ALTURO</v>
          </cell>
          <cell r="N72" t="str">
            <v>DIOSELIX</v>
          </cell>
          <cell r="O72">
            <v>4</v>
          </cell>
          <cell r="R72">
            <v>1.5</v>
          </cell>
          <cell r="S72" t="str">
            <v>001</v>
          </cell>
          <cell r="T72">
            <v>85654</v>
          </cell>
        </row>
        <row r="73">
          <cell r="A73" t="str">
            <v>0000007869</v>
          </cell>
          <cell r="B73">
            <v>1</v>
          </cell>
          <cell r="C73" t="b">
            <v>0</v>
          </cell>
          <cell r="D73" t="str">
            <v>MANTENIMIENTO PROTECCIONES COMPRESOR DE GAS No 5 MONAL</v>
          </cell>
          <cell r="E73" t="str">
            <v>SAN FRANCISCO</v>
          </cell>
          <cell r="F73" t="str">
            <v>ESTACION COMPRESOR</v>
          </cell>
          <cell r="G73" t="str">
            <v>ESTACION COMPRESOR MONAL</v>
          </cell>
          <cell r="H73" t="str">
            <v>COMPRESOR GAS No 5 ARIEL</v>
          </cell>
          <cell r="I73" t="str">
            <v>CO-012</v>
          </cell>
          <cell r="J73" t="str">
            <v>DALTURO</v>
          </cell>
          <cell r="K73" t="str">
            <v>ELME-CONT</v>
          </cell>
          <cell r="L73">
            <v>38049</v>
          </cell>
          <cell r="M73" t="str">
            <v>ALTURO</v>
          </cell>
          <cell r="N73" t="str">
            <v>DIOSELIX</v>
          </cell>
          <cell r="O73">
            <v>3</v>
          </cell>
          <cell r="R73">
            <v>1.5</v>
          </cell>
          <cell r="S73" t="str">
            <v>001</v>
          </cell>
          <cell r="T73">
            <v>85654</v>
          </cell>
        </row>
        <row r="74">
          <cell r="A74" t="str">
            <v>0000002647</v>
          </cell>
          <cell r="B74">
            <v>1</v>
          </cell>
          <cell r="C74" t="b">
            <v>1</v>
          </cell>
          <cell r="D74" t="str">
            <v>RCFA 2: UBICAR SEÑALIZACION DE LAS VALVULAS ESPECIALES</v>
          </cell>
          <cell r="E74" t="str">
            <v>TELLO</v>
          </cell>
          <cell r="F74" t="str">
            <v>BATERIA</v>
          </cell>
          <cell r="G74" t="str">
            <v>MANIFOLD DE QUIMICOS</v>
          </cell>
          <cell r="H74" t="str">
            <v>-</v>
          </cell>
          <cell r="I74" t="str">
            <v>MAN-008</v>
          </cell>
          <cell r="J74" t="str">
            <v>PGOMEZ</v>
          </cell>
          <cell r="K74" t="str">
            <v>INS-SOPO</v>
          </cell>
          <cell r="L74">
            <v>37833</v>
          </cell>
          <cell r="M74" t="str">
            <v>GOMEZ</v>
          </cell>
          <cell r="N74" t="str">
            <v>PEDRO</v>
          </cell>
          <cell r="O74">
            <v>2</v>
          </cell>
          <cell r="R74">
            <v>1.5</v>
          </cell>
          <cell r="S74" t="str">
            <v>001</v>
          </cell>
          <cell r="T74">
            <v>85654</v>
          </cell>
        </row>
        <row r="75">
          <cell r="A75" t="str">
            <v>0000003362</v>
          </cell>
          <cell r="B75">
            <v>1</v>
          </cell>
          <cell r="C75" t="b">
            <v>1</v>
          </cell>
          <cell r="D75" t="str">
            <v>REVISAR BANCADA Y BIELA DE PISTON 1 DEL MOTOR B DE INY. TELLO</v>
          </cell>
          <cell r="E75" t="str">
            <v>TELLO</v>
          </cell>
          <cell r="F75" t="str">
            <v>PIA</v>
          </cell>
          <cell r="G75" t="str">
            <v>BOMBA  INYECCION  B</v>
          </cell>
          <cell r="H75" t="str">
            <v>-</v>
          </cell>
          <cell r="I75" t="str">
            <v>BO-023</v>
          </cell>
          <cell r="J75" t="str">
            <v>CCHARRY</v>
          </cell>
          <cell r="K75" t="str">
            <v>MEC-SOPO</v>
          </cell>
          <cell r="L75">
            <v>37848</v>
          </cell>
          <cell r="M75" t="str">
            <v>CHARRY</v>
          </cell>
          <cell r="N75" t="str">
            <v>CESAR</v>
          </cell>
          <cell r="O75">
            <v>7</v>
          </cell>
          <cell r="P75">
            <v>7</v>
          </cell>
          <cell r="R75">
            <v>1.5</v>
          </cell>
          <cell r="S75" t="str">
            <v>001</v>
          </cell>
          <cell r="T75">
            <v>85654</v>
          </cell>
        </row>
        <row r="76">
          <cell r="A76" t="str">
            <v>0000003362</v>
          </cell>
          <cell r="B76">
            <v>1</v>
          </cell>
          <cell r="C76" t="b">
            <v>1</v>
          </cell>
          <cell r="D76" t="str">
            <v>REVISAR BANCADA Y BIELA DE PISTON 1 DEL MOTOR B DE INY. TELLO</v>
          </cell>
          <cell r="E76" t="str">
            <v>TELLO</v>
          </cell>
          <cell r="F76" t="str">
            <v>PIA</v>
          </cell>
          <cell r="G76" t="str">
            <v>BOMBA  INYECCION  B</v>
          </cell>
          <cell r="H76" t="str">
            <v>-</v>
          </cell>
          <cell r="I76" t="str">
            <v>BO-023</v>
          </cell>
          <cell r="J76" t="str">
            <v>NLASSO</v>
          </cell>
          <cell r="K76" t="str">
            <v>AME</v>
          </cell>
          <cell r="L76">
            <v>37848</v>
          </cell>
          <cell r="M76" t="str">
            <v>LASSO</v>
          </cell>
          <cell r="N76" t="str">
            <v>NOLVERTO</v>
          </cell>
          <cell r="O76">
            <v>7</v>
          </cell>
          <cell r="P76">
            <v>7</v>
          </cell>
          <cell r="R76">
            <v>1.5</v>
          </cell>
          <cell r="S76" t="str">
            <v>001</v>
          </cell>
          <cell r="T76">
            <v>85654</v>
          </cell>
        </row>
        <row r="77">
          <cell r="A77" t="str">
            <v>0000003362</v>
          </cell>
          <cell r="B77">
            <v>1</v>
          </cell>
          <cell r="C77" t="b">
            <v>1</v>
          </cell>
          <cell r="D77" t="str">
            <v>REVISAR BANCADA Y BIELA DE PISTON 1 DEL MOTOR B DE INY. TELLO</v>
          </cell>
          <cell r="E77" t="str">
            <v>TELLO</v>
          </cell>
          <cell r="F77" t="str">
            <v>PIA</v>
          </cell>
          <cell r="G77" t="str">
            <v>BOMBA  INYECCION  B</v>
          </cell>
          <cell r="H77" t="str">
            <v>-</v>
          </cell>
          <cell r="I77" t="str">
            <v>BO-023</v>
          </cell>
          <cell r="J77" t="str">
            <v>HJARAMILLO</v>
          </cell>
          <cell r="K77" t="str">
            <v>MEC-SOPO</v>
          </cell>
          <cell r="L77">
            <v>37848</v>
          </cell>
          <cell r="M77" t="str">
            <v>JARAMILLO</v>
          </cell>
          <cell r="N77" t="str">
            <v>HERNAN</v>
          </cell>
          <cell r="O77">
            <v>7</v>
          </cell>
          <cell r="P77">
            <v>7</v>
          </cell>
          <cell r="R77">
            <v>1.5</v>
          </cell>
          <cell r="S77" t="str">
            <v>001</v>
          </cell>
          <cell r="T77">
            <v>85654</v>
          </cell>
        </row>
        <row r="78">
          <cell r="A78" t="str">
            <v>0000003362</v>
          </cell>
          <cell r="B78">
            <v>1</v>
          </cell>
          <cell r="C78" t="b">
            <v>1</v>
          </cell>
          <cell r="D78" t="str">
            <v>REVISAR BANCADA Y BIELA DE PISTON 1 DEL MOTOR B DE INY. TELLO</v>
          </cell>
          <cell r="E78" t="str">
            <v>TELLO</v>
          </cell>
          <cell r="F78" t="str">
            <v>PIA</v>
          </cell>
          <cell r="G78" t="str">
            <v>BOMBA  INYECCION  B</v>
          </cell>
          <cell r="H78" t="str">
            <v>-</v>
          </cell>
          <cell r="I78" t="str">
            <v>BO-023</v>
          </cell>
          <cell r="J78" t="str">
            <v>LCASTILLO</v>
          </cell>
          <cell r="K78" t="str">
            <v>AME</v>
          </cell>
          <cell r="L78">
            <v>37848</v>
          </cell>
          <cell r="M78" t="str">
            <v>CASTILLO</v>
          </cell>
          <cell r="N78" t="str">
            <v>LUIS</v>
          </cell>
          <cell r="O78">
            <v>7</v>
          </cell>
          <cell r="P78">
            <v>7</v>
          </cell>
          <cell r="R78">
            <v>1.5</v>
          </cell>
          <cell r="S78" t="str">
            <v>001</v>
          </cell>
          <cell r="T78">
            <v>85654</v>
          </cell>
        </row>
        <row r="79">
          <cell r="A79" t="str">
            <v>0000003670</v>
          </cell>
          <cell r="B79">
            <v>1</v>
          </cell>
          <cell r="C79" t="b">
            <v>1</v>
          </cell>
          <cell r="D79" t="str">
            <v>CAMBIO BATERIAS UPS SATELITE</v>
          </cell>
          <cell r="E79" t="str">
            <v>SAN FRANCISCO</v>
          </cell>
          <cell r="F79" t="str">
            <v>PLANTA SAN FRANCISCO</v>
          </cell>
          <cell r="G79" t="str">
            <v>-</v>
          </cell>
          <cell r="H79" t="str">
            <v>-</v>
          </cell>
          <cell r="I79" t="str">
            <v>PLAN-SFCO</v>
          </cell>
          <cell r="J79" t="str">
            <v>FMUÑOZ</v>
          </cell>
          <cell r="K79" t="str">
            <v>ELE-SOPO</v>
          </cell>
          <cell r="L79">
            <v>37869</v>
          </cell>
          <cell r="M79" t="str">
            <v>MUÑOZ</v>
          </cell>
          <cell r="N79" t="str">
            <v>FABIO</v>
          </cell>
          <cell r="O79">
            <v>6</v>
          </cell>
          <cell r="R79">
            <v>1.5</v>
          </cell>
          <cell r="S79" t="str">
            <v>001</v>
          </cell>
          <cell r="T79">
            <v>85654</v>
          </cell>
        </row>
        <row r="80">
          <cell r="A80" t="str">
            <v>0000004976</v>
          </cell>
          <cell r="B80">
            <v>1</v>
          </cell>
          <cell r="C80" t="b">
            <v>1</v>
          </cell>
          <cell r="D80" t="str">
            <v>INSTALACION CONVERTIDOR I/P FISHER GUN BARREL No. 2 BALCON</v>
          </cell>
          <cell r="E80" t="str">
            <v>BALCON</v>
          </cell>
          <cell r="F80" t="str">
            <v>BATERIA</v>
          </cell>
          <cell r="G80" t="str">
            <v>GUN BARREL 102</v>
          </cell>
          <cell r="H80" t="str">
            <v>-</v>
          </cell>
          <cell r="I80" t="str">
            <v>GB-008</v>
          </cell>
          <cell r="J80" t="str">
            <v>CJAIMES</v>
          </cell>
          <cell r="K80" t="str">
            <v>INS-CONT</v>
          </cell>
          <cell r="L80">
            <v>37917</v>
          </cell>
          <cell r="M80" t="str">
            <v>JAIMES</v>
          </cell>
          <cell r="N80" t="str">
            <v>CARLOS</v>
          </cell>
          <cell r="O80">
            <v>2</v>
          </cell>
          <cell r="R80">
            <v>1.5</v>
          </cell>
          <cell r="S80" t="str">
            <v>001</v>
          </cell>
          <cell r="T80">
            <v>85654</v>
          </cell>
        </row>
        <row r="81">
          <cell r="A81" t="str">
            <v>0000004978</v>
          </cell>
          <cell r="B81">
            <v>1</v>
          </cell>
          <cell r="C81" t="b">
            <v>1</v>
          </cell>
          <cell r="D81" t="str">
            <v>INSTALAR TRANSMISOR A MEDIDOR DE FLUJO TRANSFERENCIA DE AGUA SAT</v>
          </cell>
          <cell r="E81" t="str">
            <v>SAN FRANCISCO</v>
          </cell>
          <cell r="F81" t="str">
            <v>BATERIA</v>
          </cell>
          <cell r="G81" t="str">
            <v>SATELITE</v>
          </cell>
          <cell r="H81" t="str">
            <v>TANQUE SKIM 3000-2</v>
          </cell>
          <cell r="I81" t="str">
            <v>TA-006</v>
          </cell>
          <cell r="J81" t="str">
            <v>CJAIMES</v>
          </cell>
          <cell r="K81" t="str">
            <v>INS-CONT</v>
          </cell>
          <cell r="L81">
            <v>37917</v>
          </cell>
          <cell r="M81" t="str">
            <v>JAIMES</v>
          </cell>
          <cell r="N81" t="str">
            <v>CARLOS</v>
          </cell>
          <cell r="O81">
            <v>4</v>
          </cell>
          <cell r="R81">
            <v>1.5</v>
          </cell>
          <cell r="S81" t="str">
            <v>001</v>
          </cell>
          <cell r="T81">
            <v>85654</v>
          </cell>
        </row>
        <row r="82">
          <cell r="A82" t="str">
            <v>0000005327</v>
          </cell>
          <cell r="B82">
            <v>1</v>
          </cell>
          <cell r="C82" t="b">
            <v>1</v>
          </cell>
          <cell r="D82" t="str">
            <v>REV. FALLA EN SISTEMA ELECTRICO DEL MOTOR DEL POZO T-30</v>
          </cell>
          <cell r="E82" t="str">
            <v>TELLO</v>
          </cell>
          <cell r="F82" t="str">
            <v>POZOS</v>
          </cell>
          <cell r="G82" t="str">
            <v>TELL0030</v>
          </cell>
          <cell r="H82" t="str">
            <v>MOTOR A GAS</v>
          </cell>
          <cell r="I82" t="str">
            <v>MG-040</v>
          </cell>
          <cell r="J82" t="str">
            <v>CCHARRY</v>
          </cell>
          <cell r="K82" t="str">
            <v>MEC-SOPO</v>
          </cell>
          <cell r="L82">
            <v>37933</v>
          </cell>
          <cell r="M82" t="str">
            <v>CHARRY</v>
          </cell>
          <cell r="N82" t="str">
            <v>CESAR</v>
          </cell>
          <cell r="O82">
            <v>3</v>
          </cell>
          <cell r="R82">
            <v>1.5</v>
          </cell>
          <cell r="S82" t="str">
            <v>001</v>
          </cell>
          <cell r="T82">
            <v>85654</v>
          </cell>
        </row>
        <row r="83">
          <cell r="A83" t="str">
            <v>0000005327</v>
          </cell>
          <cell r="B83">
            <v>1</v>
          </cell>
          <cell r="C83" t="b">
            <v>1</v>
          </cell>
          <cell r="D83" t="str">
            <v>REV. FALLA EN SISTEMA ELECTRICO DEL MOTOR DEL POZO T-30</v>
          </cell>
          <cell r="E83" t="str">
            <v>TELLO</v>
          </cell>
          <cell r="F83" t="str">
            <v>POZOS</v>
          </cell>
          <cell r="G83" t="str">
            <v>TELL0030</v>
          </cell>
          <cell r="H83" t="str">
            <v>MOTOR A GAS</v>
          </cell>
          <cell r="I83" t="str">
            <v>MG-040</v>
          </cell>
          <cell r="J83" t="str">
            <v>IPEREIRA</v>
          </cell>
          <cell r="K83" t="str">
            <v>ELE-SOPO</v>
          </cell>
          <cell r="L83">
            <v>37933</v>
          </cell>
          <cell r="M83" t="str">
            <v>PEREIRA</v>
          </cell>
          <cell r="N83" t="str">
            <v>IGNACIO</v>
          </cell>
          <cell r="O83">
            <v>3</v>
          </cell>
          <cell r="R83">
            <v>1.5</v>
          </cell>
          <cell r="S83" t="str">
            <v>001</v>
          </cell>
          <cell r="T83">
            <v>85654</v>
          </cell>
        </row>
        <row r="84">
          <cell r="A84" t="str">
            <v>0000005384</v>
          </cell>
          <cell r="B84">
            <v>1</v>
          </cell>
          <cell r="C84" t="b">
            <v>1</v>
          </cell>
          <cell r="D84" t="str">
            <v>INSTALAR MEDIDORES DE GAS A TEA GF 90 RECALIBRADOS</v>
          </cell>
          <cell r="E84" t="str">
            <v>SAN FRANCISCO</v>
          </cell>
          <cell r="F84" t="str">
            <v>BATERIA</v>
          </cell>
          <cell r="G84" t="str">
            <v>SATELITE</v>
          </cell>
          <cell r="H84" t="str">
            <v>K-DRUM</v>
          </cell>
          <cell r="I84" t="str">
            <v>K-DRUM-001</v>
          </cell>
          <cell r="J84" t="str">
            <v>CJAIMES</v>
          </cell>
          <cell r="K84" t="str">
            <v>INS-CONT</v>
          </cell>
          <cell r="L84">
            <v>37939</v>
          </cell>
          <cell r="M84" t="str">
            <v>JAIMES</v>
          </cell>
          <cell r="N84" t="str">
            <v>CARLOS</v>
          </cell>
          <cell r="O84">
            <v>8</v>
          </cell>
          <cell r="R84">
            <v>1.5</v>
          </cell>
          <cell r="S84" t="str">
            <v>001</v>
          </cell>
          <cell r="T84">
            <v>85654</v>
          </cell>
        </row>
        <row r="85">
          <cell r="A85" t="str">
            <v>0000005384</v>
          </cell>
          <cell r="B85">
            <v>1</v>
          </cell>
          <cell r="C85" t="b">
            <v>1</v>
          </cell>
          <cell r="D85" t="str">
            <v>INSTALAR MEDIDORES DE GAS A TEA GF 90 RECALIBRADOS</v>
          </cell>
          <cell r="E85" t="str">
            <v>BALCON</v>
          </cell>
          <cell r="F85" t="str">
            <v>BATERIA</v>
          </cell>
          <cell r="G85" t="str">
            <v>K-DRUM</v>
          </cell>
          <cell r="H85" t="str">
            <v>-</v>
          </cell>
          <cell r="I85" t="str">
            <v>K-DRUM-003</v>
          </cell>
          <cell r="J85" t="str">
            <v>CJAIMES</v>
          </cell>
          <cell r="K85" t="str">
            <v>INS-CONT</v>
          </cell>
          <cell r="L85">
            <v>37939</v>
          </cell>
          <cell r="M85" t="str">
            <v>JAIMES</v>
          </cell>
          <cell r="N85" t="str">
            <v>CARLOS</v>
          </cell>
          <cell r="O85">
            <v>8</v>
          </cell>
          <cell r="R85">
            <v>1.5</v>
          </cell>
          <cell r="S85" t="str">
            <v>001</v>
          </cell>
          <cell r="T85">
            <v>85654</v>
          </cell>
        </row>
        <row r="86">
          <cell r="A86" t="str">
            <v>0000006016</v>
          </cell>
          <cell r="B86">
            <v>1</v>
          </cell>
          <cell r="C86" t="b">
            <v>1</v>
          </cell>
          <cell r="D86" t="str">
            <v>REPARACION TRANSFORMADOR ZONA ADMINISTRATIVA</v>
          </cell>
          <cell r="E86" t="str">
            <v>SAN FRANCISCO</v>
          </cell>
          <cell r="F86" t="str">
            <v>PLANTA SAN FRANCISCO</v>
          </cell>
          <cell r="G86" t="str">
            <v>-</v>
          </cell>
          <cell r="H86" t="str">
            <v>-</v>
          </cell>
          <cell r="I86" t="str">
            <v>PLAN-SFCO</v>
          </cell>
          <cell r="J86" t="str">
            <v>FMUJICA</v>
          </cell>
          <cell r="K86" t="str">
            <v>ELE-SOPO</v>
          </cell>
          <cell r="L86">
            <v>37965</v>
          </cell>
          <cell r="M86" t="str">
            <v>MUJICA</v>
          </cell>
          <cell r="N86" t="str">
            <v>FERNANDO</v>
          </cell>
          <cell r="O86">
            <v>8</v>
          </cell>
          <cell r="R86">
            <v>1.5</v>
          </cell>
          <cell r="S86" t="str">
            <v>001</v>
          </cell>
          <cell r="T86">
            <v>85654</v>
          </cell>
        </row>
        <row r="87">
          <cell r="A87" t="str">
            <v>0000006028</v>
          </cell>
          <cell r="B87">
            <v>1</v>
          </cell>
          <cell r="C87" t="b">
            <v>1</v>
          </cell>
          <cell r="D87" t="str">
            <v>ADECUACION ACOMETIDA ELECTRICA POZO SF-039</v>
          </cell>
          <cell r="E87" t="str">
            <v>SAN FRANCISCO</v>
          </cell>
          <cell r="F87" t="str">
            <v>POZO</v>
          </cell>
          <cell r="G87" t="str">
            <v>SFRA0039</v>
          </cell>
          <cell r="H87" t="str">
            <v>-</v>
          </cell>
          <cell r="I87" t="str">
            <v>SFRA0039</v>
          </cell>
          <cell r="J87" t="str">
            <v>FMUÑOZ</v>
          </cell>
          <cell r="K87" t="str">
            <v>ELE-SOPO</v>
          </cell>
          <cell r="L87">
            <v>37967</v>
          </cell>
          <cell r="M87" t="str">
            <v>MUÑOZ</v>
          </cell>
          <cell r="N87" t="str">
            <v>FABIO</v>
          </cell>
          <cell r="O87">
            <v>3</v>
          </cell>
          <cell r="R87">
            <v>1.5</v>
          </cell>
          <cell r="S87" t="str">
            <v>001</v>
          </cell>
          <cell r="T87">
            <v>85654</v>
          </cell>
        </row>
        <row r="88">
          <cell r="A88" t="str">
            <v>0000006030</v>
          </cell>
          <cell r="B88">
            <v>1</v>
          </cell>
          <cell r="C88" t="b">
            <v>1</v>
          </cell>
          <cell r="D88" t="str">
            <v>ADECUACION ACOMETIDA ELECTRICA POZO SF-089</v>
          </cell>
          <cell r="E88" t="str">
            <v>SAN FRANCISCO</v>
          </cell>
          <cell r="F88" t="str">
            <v>POZO</v>
          </cell>
          <cell r="G88" t="str">
            <v>SFRA0089</v>
          </cell>
          <cell r="H88" t="str">
            <v>-</v>
          </cell>
          <cell r="I88" t="str">
            <v>SFRA0089</v>
          </cell>
          <cell r="J88" t="str">
            <v>FMUÑOZ</v>
          </cell>
          <cell r="K88" t="str">
            <v>ELE-SOPO</v>
          </cell>
          <cell r="L88">
            <v>37967</v>
          </cell>
          <cell r="M88" t="str">
            <v>MUÑOZ</v>
          </cell>
          <cell r="N88" t="str">
            <v>FABIO</v>
          </cell>
          <cell r="O88">
            <v>3</v>
          </cell>
          <cell r="R88">
            <v>1.5</v>
          </cell>
          <cell r="S88" t="str">
            <v>001</v>
          </cell>
          <cell r="T88">
            <v>85654</v>
          </cell>
        </row>
        <row r="89">
          <cell r="A89" t="str">
            <v>0000004347</v>
          </cell>
          <cell r="B89">
            <v>1</v>
          </cell>
          <cell r="C89" t="b">
            <v>1</v>
          </cell>
          <cell r="D89" t="str">
            <v>BACKUP SEMESTRAL INFORMACION PLC, ESTACION Y PANEL WIEV</v>
          </cell>
          <cell r="E89" t="str">
            <v>TELLO</v>
          </cell>
          <cell r="F89" t="str">
            <v>CONTROL</v>
          </cell>
          <cell r="G89" t="str">
            <v>EST P/SCAPE SERVI SECUN</v>
          </cell>
          <cell r="H89" t="str">
            <v>-</v>
          </cell>
          <cell r="I89" t="str">
            <v>EPS-002</v>
          </cell>
          <cell r="J89" t="str">
            <v>PGOMEZ</v>
          </cell>
          <cell r="K89" t="str">
            <v>INS-CONT</v>
          </cell>
          <cell r="L89">
            <v>37889</v>
          </cell>
          <cell r="M89" t="str">
            <v>GOMEZ</v>
          </cell>
          <cell r="N89" t="str">
            <v>PEDRO</v>
          </cell>
          <cell r="R89">
            <v>1.5</v>
          </cell>
          <cell r="S89" t="str">
            <v>001</v>
          </cell>
          <cell r="T89">
            <v>85654</v>
          </cell>
        </row>
        <row r="90">
          <cell r="A90" t="str">
            <v>0000004348</v>
          </cell>
          <cell r="B90">
            <v>1</v>
          </cell>
          <cell r="C90" t="b">
            <v>1</v>
          </cell>
          <cell r="D90" t="str">
            <v>BACKUP SEMESTRAL INFORMACION PLC, ESTACION Y PANEL WIEV</v>
          </cell>
          <cell r="E90" t="str">
            <v>TELLO</v>
          </cell>
          <cell r="F90" t="str">
            <v>CONTROL</v>
          </cell>
          <cell r="G90" t="str">
            <v>EST P/SCAPE SERVI PRIMA</v>
          </cell>
          <cell r="H90" t="str">
            <v>-</v>
          </cell>
          <cell r="I90" t="str">
            <v>EPS-003</v>
          </cell>
          <cell r="J90" t="str">
            <v>PGOMEZ</v>
          </cell>
          <cell r="K90" t="str">
            <v>INS-CONT</v>
          </cell>
          <cell r="L90">
            <v>37889</v>
          </cell>
          <cell r="M90" t="str">
            <v>GOMEZ</v>
          </cell>
          <cell r="N90" t="str">
            <v>PEDRO</v>
          </cell>
          <cell r="R90">
            <v>1.5</v>
          </cell>
          <cell r="S90" t="str">
            <v>001</v>
          </cell>
          <cell r="T90">
            <v>85654</v>
          </cell>
        </row>
        <row r="91">
          <cell r="A91" t="str">
            <v>0000004349</v>
          </cell>
          <cell r="B91">
            <v>1</v>
          </cell>
          <cell r="C91" t="b">
            <v>1</v>
          </cell>
          <cell r="D91" t="str">
            <v>BACKUP SEMESTRAL INFORMACION PLC, ESTACION Y PANEL WIEV</v>
          </cell>
          <cell r="E91" t="str">
            <v>TELLO</v>
          </cell>
          <cell r="F91" t="str">
            <v>CONTROL</v>
          </cell>
          <cell r="G91" t="str">
            <v>PLC SISTEMA SCADA</v>
          </cell>
          <cell r="H91" t="str">
            <v>-</v>
          </cell>
          <cell r="I91" t="str">
            <v>PLC-001</v>
          </cell>
          <cell r="J91" t="str">
            <v>PGOMEZ</v>
          </cell>
          <cell r="K91" t="str">
            <v>INS-CONT</v>
          </cell>
          <cell r="L91">
            <v>37889</v>
          </cell>
          <cell r="M91" t="str">
            <v>GOMEZ</v>
          </cell>
          <cell r="N91" t="str">
            <v>PEDRO</v>
          </cell>
          <cell r="R91">
            <v>1.5</v>
          </cell>
          <cell r="S91" t="str">
            <v>001</v>
          </cell>
          <cell r="T91">
            <v>85654</v>
          </cell>
        </row>
        <row r="92">
          <cell r="A92" t="str">
            <v>0000004352</v>
          </cell>
          <cell r="B92">
            <v>1</v>
          </cell>
          <cell r="C92" t="b">
            <v>1</v>
          </cell>
          <cell r="D92" t="str">
            <v>BACKUP SEMESTRAL INFORMACION PLC, ESTACION Y PANEL WIEV</v>
          </cell>
          <cell r="E92" t="str">
            <v>TELLO</v>
          </cell>
          <cell r="F92" t="str">
            <v>CONTROL</v>
          </cell>
          <cell r="G92" t="str">
            <v>EST P/SCAPE SUBEST</v>
          </cell>
          <cell r="H92" t="str">
            <v>-</v>
          </cell>
          <cell r="I92" t="str">
            <v>EPS-001</v>
          </cell>
          <cell r="J92" t="str">
            <v>PGOMEZ</v>
          </cell>
          <cell r="K92" t="str">
            <v>INS-CONT</v>
          </cell>
          <cell r="L92">
            <v>37889</v>
          </cell>
          <cell r="M92" t="str">
            <v>GOMEZ</v>
          </cell>
          <cell r="N92" t="str">
            <v>PEDRO</v>
          </cell>
          <cell r="R92">
            <v>1.5</v>
          </cell>
          <cell r="S92" t="str">
            <v>001</v>
          </cell>
          <cell r="T92">
            <v>85654</v>
          </cell>
        </row>
        <row r="93">
          <cell r="A93" t="str">
            <v>0000004358</v>
          </cell>
          <cell r="B93">
            <v>1</v>
          </cell>
          <cell r="C93" t="b">
            <v>1</v>
          </cell>
          <cell r="D93" t="str">
            <v>BACKUP SEMESTRAL INFORMACION PLC, ESTACION Y PANEL WIEV</v>
          </cell>
          <cell r="E93" t="str">
            <v>TELLO</v>
          </cell>
          <cell r="F93" t="str">
            <v>CONTROL</v>
          </cell>
          <cell r="G93" t="str">
            <v>EST P/SCAPE SCADA</v>
          </cell>
          <cell r="H93" t="str">
            <v>-</v>
          </cell>
          <cell r="I93" t="str">
            <v>EPS-004</v>
          </cell>
          <cell r="J93" t="str">
            <v>PGOMEZ</v>
          </cell>
          <cell r="K93" t="str">
            <v>INS-CONT</v>
          </cell>
          <cell r="L93">
            <v>37889</v>
          </cell>
          <cell r="M93" t="str">
            <v>GOMEZ</v>
          </cell>
          <cell r="N93" t="str">
            <v>PEDRO</v>
          </cell>
          <cell r="R93">
            <v>1.5</v>
          </cell>
          <cell r="S93" t="str">
            <v>001</v>
          </cell>
          <cell r="T93">
            <v>85654</v>
          </cell>
        </row>
        <row r="94">
          <cell r="A94" t="str">
            <v>0000004364</v>
          </cell>
          <cell r="B94">
            <v>1</v>
          </cell>
          <cell r="C94" t="b">
            <v>1</v>
          </cell>
          <cell r="D94" t="str">
            <v>BACKUP SEMESTRAL INFORMACION PLC, ESTACION Y PANEL WIEV</v>
          </cell>
          <cell r="E94" t="str">
            <v>TELLO</v>
          </cell>
          <cell r="F94" t="str">
            <v>CONTROL</v>
          </cell>
          <cell r="G94" t="str">
            <v>EST P/SCAPE ESCLAVO</v>
          </cell>
          <cell r="H94" t="str">
            <v>-</v>
          </cell>
          <cell r="I94" t="str">
            <v>EPS-005</v>
          </cell>
          <cell r="J94" t="str">
            <v>PGOMEZ</v>
          </cell>
          <cell r="K94" t="str">
            <v>INS-CONT</v>
          </cell>
          <cell r="L94">
            <v>37889</v>
          </cell>
          <cell r="M94" t="str">
            <v>GOMEZ</v>
          </cell>
          <cell r="N94" t="str">
            <v>PEDRO</v>
          </cell>
          <cell r="R94">
            <v>1.5</v>
          </cell>
          <cell r="S94" t="str">
            <v>001</v>
          </cell>
          <cell r="T94">
            <v>85654</v>
          </cell>
        </row>
        <row r="95">
          <cell r="A95" t="str">
            <v>0000004365</v>
          </cell>
          <cell r="B95">
            <v>1</v>
          </cell>
          <cell r="C95" t="b">
            <v>1</v>
          </cell>
          <cell r="D95" t="str">
            <v>BACKUP SEMESTRAL INFORMACION PLC, ESTACION Y PANEL WIEV</v>
          </cell>
          <cell r="E95" t="str">
            <v>TELLO</v>
          </cell>
          <cell r="F95" t="str">
            <v>CONTROL</v>
          </cell>
          <cell r="G95" t="str">
            <v>PLC  POZOS SIST SCADA</v>
          </cell>
          <cell r="H95" t="str">
            <v>-</v>
          </cell>
          <cell r="I95" t="str">
            <v>PLC-003</v>
          </cell>
          <cell r="J95" t="str">
            <v>PGOMEZ</v>
          </cell>
          <cell r="K95" t="str">
            <v>INS-CONT</v>
          </cell>
          <cell r="L95">
            <v>37889</v>
          </cell>
          <cell r="M95" t="str">
            <v>GOMEZ</v>
          </cell>
          <cell r="N95" t="str">
            <v>PEDRO</v>
          </cell>
          <cell r="R95">
            <v>1.5</v>
          </cell>
          <cell r="S95" t="str">
            <v>001</v>
          </cell>
          <cell r="T95">
            <v>85654</v>
          </cell>
        </row>
        <row r="96">
          <cell r="A96" t="str">
            <v>0000004366</v>
          </cell>
          <cell r="B96">
            <v>1</v>
          </cell>
          <cell r="C96" t="b">
            <v>1</v>
          </cell>
          <cell r="D96" t="str">
            <v>BACKUP SEMESTRAL INFORMACION PLC, ESTACION Y PANEL VIEW</v>
          </cell>
          <cell r="E96" t="str">
            <v>SAN FRANCISCO</v>
          </cell>
          <cell r="F96" t="str">
            <v>CONTROL</v>
          </cell>
          <cell r="G96" t="str">
            <v>PLC COMPRE  WAG No. 2 MONAL</v>
          </cell>
          <cell r="H96" t="str">
            <v>-</v>
          </cell>
          <cell r="I96" t="str">
            <v>PLC-021</v>
          </cell>
          <cell r="J96" t="str">
            <v>PGOMEZ</v>
          </cell>
          <cell r="K96" t="str">
            <v>INS-CONT</v>
          </cell>
          <cell r="L96">
            <v>37889</v>
          </cell>
          <cell r="M96" t="str">
            <v>GOMEZ</v>
          </cell>
          <cell r="N96" t="str">
            <v>PEDRO</v>
          </cell>
          <cell r="R96">
            <v>1.5</v>
          </cell>
          <cell r="S96" t="str">
            <v>001</v>
          </cell>
          <cell r="T96">
            <v>85654</v>
          </cell>
        </row>
        <row r="97">
          <cell r="A97" t="str">
            <v>0000004367</v>
          </cell>
          <cell r="B97">
            <v>1</v>
          </cell>
          <cell r="C97" t="b">
            <v>1</v>
          </cell>
          <cell r="D97" t="str">
            <v>BACKUP SEMESTRAL INFORMACION PLC, ESTACION Y PANEL WIEV</v>
          </cell>
          <cell r="E97" t="str">
            <v>SAN FRANCISCO</v>
          </cell>
          <cell r="F97" t="str">
            <v>CONTROL</v>
          </cell>
          <cell r="G97" t="str">
            <v>PLC COMPRE  WAG No. 1 MONAL</v>
          </cell>
          <cell r="H97" t="str">
            <v>-</v>
          </cell>
          <cell r="I97" t="str">
            <v>PLC-022</v>
          </cell>
          <cell r="J97" t="str">
            <v>PGOMEZ</v>
          </cell>
          <cell r="K97" t="str">
            <v>INS-CONT</v>
          </cell>
          <cell r="L97">
            <v>37889</v>
          </cell>
          <cell r="M97" t="str">
            <v>GOMEZ</v>
          </cell>
          <cell r="N97" t="str">
            <v>PEDRO</v>
          </cell>
          <cell r="R97">
            <v>1.5</v>
          </cell>
          <cell r="S97" t="str">
            <v>001</v>
          </cell>
          <cell r="T97">
            <v>85654</v>
          </cell>
        </row>
        <row r="98">
          <cell r="A98" t="str">
            <v>0000004368</v>
          </cell>
          <cell r="B98">
            <v>1</v>
          </cell>
          <cell r="C98" t="b">
            <v>1</v>
          </cell>
          <cell r="D98" t="str">
            <v>BACKUP SEMESTRAL INFORMACION PLC, ESTACION Y PANEL WIEV</v>
          </cell>
          <cell r="E98" t="str">
            <v>SAN FRANCISCO</v>
          </cell>
          <cell r="F98" t="str">
            <v>CONTROL</v>
          </cell>
          <cell r="G98" t="str">
            <v>P/VIEW 300 MICRO MONAL WAG 1</v>
          </cell>
          <cell r="H98" t="str">
            <v>-</v>
          </cell>
          <cell r="I98" t="str">
            <v>PW-007</v>
          </cell>
          <cell r="J98" t="str">
            <v>PGOMEZ</v>
          </cell>
          <cell r="K98" t="str">
            <v>INS-CONT</v>
          </cell>
          <cell r="L98">
            <v>37889</v>
          </cell>
          <cell r="M98" t="str">
            <v>GOMEZ</v>
          </cell>
          <cell r="N98" t="str">
            <v>PEDRO</v>
          </cell>
          <cell r="R98">
            <v>1.5</v>
          </cell>
          <cell r="S98" t="str">
            <v>001</v>
          </cell>
          <cell r="T98">
            <v>85654</v>
          </cell>
        </row>
        <row r="99">
          <cell r="A99" t="str">
            <v>0000004369</v>
          </cell>
          <cell r="B99">
            <v>1</v>
          </cell>
          <cell r="C99" t="b">
            <v>1</v>
          </cell>
          <cell r="D99" t="str">
            <v>BACKUP SEMESTRAL INFORMACION PLC, ESTACION Y PANEL WIEV</v>
          </cell>
          <cell r="E99" t="str">
            <v>SAN FRANCISCO</v>
          </cell>
          <cell r="F99" t="str">
            <v>CONTROL</v>
          </cell>
          <cell r="G99" t="str">
            <v>P/VIEW 300 MICRO MONAL WAG 2</v>
          </cell>
          <cell r="H99" t="str">
            <v>-</v>
          </cell>
          <cell r="I99" t="str">
            <v>PW-008</v>
          </cell>
          <cell r="J99" t="str">
            <v>PGOMEZ</v>
          </cell>
          <cell r="K99" t="str">
            <v>INS-CONT</v>
          </cell>
          <cell r="L99">
            <v>37889</v>
          </cell>
          <cell r="M99" t="str">
            <v>GOMEZ</v>
          </cell>
          <cell r="N99" t="str">
            <v>PEDRO</v>
          </cell>
          <cell r="R99">
            <v>1.5</v>
          </cell>
          <cell r="S99" t="str">
            <v>001</v>
          </cell>
          <cell r="T99">
            <v>85654</v>
          </cell>
        </row>
        <row r="100">
          <cell r="A100" t="str">
            <v>0000004376</v>
          </cell>
          <cell r="B100">
            <v>1</v>
          </cell>
          <cell r="C100" t="b">
            <v>1</v>
          </cell>
          <cell r="D100" t="str">
            <v>BACKUP SEMESTRAL INFORMACION PLC, ESTACION Y PANEL WIEV</v>
          </cell>
          <cell r="E100" t="str">
            <v>SAN FRANCISCO</v>
          </cell>
          <cell r="F100" t="str">
            <v>CONTROL</v>
          </cell>
          <cell r="G100" t="str">
            <v>PLC COMPRESORES DE AIRE SAT</v>
          </cell>
          <cell r="H100" t="str">
            <v>-</v>
          </cell>
          <cell r="I100" t="str">
            <v>PLC-018</v>
          </cell>
          <cell r="J100" t="str">
            <v>PGOMEZ</v>
          </cell>
          <cell r="K100" t="str">
            <v>INS-CONT</v>
          </cell>
          <cell r="L100">
            <v>37889</v>
          </cell>
          <cell r="M100" t="str">
            <v>GOMEZ</v>
          </cell>
          <cell r="N100" t="str">
            <v>PEDRO</v>
          </cell>
          <cell r="R100">
            <v>1.5</v>
          </cell>
          <cell r="S100" t="str">
            <v>001</v>
          </cell>
          <cell r="T100">
            <v>85654</v>
          </cell>
        </row>
        <row r="101">
          <cell r="A101" t="str">
            <v>0000004380</v>
          </cell>
          <cell r="B101">
            <v>1</v>
          </cell>
          <cell r="C101" t="b">
            <v>1</v>
          </cell>
          <cell r="D101" t="str">
            <v>BACKUP SEMESTRAL INFORMACION PLC, ESTACION Y PANEL WIEV</v>
          </cell>
          <cell r="E101" t="str">
            <v>SAN FRANCISCO</v>
          </cell>
          <cell r="F101" t="str">
            <v>CONTROL</v>
          </cell>
          <cell r="G101" t="str">
            <v>PLC COMPRE AIRE MONAL</v>
          </cell>
          <cell r="H101" t="str">
            <v>-</v>
          </cell>
          <cell r="I101" t="str">
            <v>PLC-020</v>
          </cell>
          <cell r="J101" t="str">
            <v>PGOMEZ</v>
          </cell>
          <cell r="K101" t="str">
            <v>INS-CONT</v>
          </cell>
          <cell r="L101">
            <v>37889</v>
          </cell>
          <cell r="M101" t="str">
            <v>GOMEZ</v>
          </cell>
          <cell r="N101" t="str">
            <v>PEDRO</v>
          </cell>
          <cell r="R101">
            <v>1.5</v>
          </cell>
          <cell r="S101" t="str">
            <v>001</v>
          </cell>
          <cell r="T101">
            <v>85654</v>
          </cell>
        </row>
        <row r="102">
          <cell r="A102" t="str">
            <v>0000004381</v>
          </cell>
          <cell r="B102">
            <v>1</v>
          </cell>
          <cell r="C102" t="b">
            <v>1</v>
          </cell>
          <cell r="D102" t="str">
            <v>BACKUP SEMESTRAL INFORMACION PLC, ESTACION Y PANEL WIEV</v>
          </cell>
          <cell r="E102" t="str">
            <v>SAN FRANCISCO</v>
          </cell>
          <cell r="F102" t="str">
            <v>CONTROL</v>
          </cell>
          <cell r="G102" t="str">
            <v>EST MONITO SEÑAL TURB No 4</v>
          </cell>
          <cell r="H102" t="str">
            <v>-</v>
          </cell>
          <cell r="I102" t="str">
            <v>EDM-005</v>
          </cell>
          <cell r="J102" t="str">
            <v>PGOMEZ</v>
          </cell>
          <cell r="K102" t="str">
            <v>INS-CONT</v>
          </cell>
          <cell r="L102">
            <v>37889</v>
          </cell>
          <cell r="M102" t="str">
            <v>GOMEZ</v>
          </cell>
          <cell r="N102" t="str">
            <v>PEDRO</v>
          </cell>
          <cell r="R102">
            <v>1.5</v>
          </cell>
          <cell r="S102" t="str">
            <v>001</v>
          </cell>
          <cell r="T102">
            <v>85654</v>
          </cell>
        </row>
        <row r="103">
          <cell r="A103" t="str">
            <v>0000004382</v>
          </cell>
          <cell r="B103">
            <v>1</v>
          </cell>
          <cell r="C103" t="b">
            <v>1</v>
          </cell>
          <cell r="D103" t="str">
            <v>BACKUP SEMESTRAL INFORMACION PLC, ESTACION Y PANEL WIEV</v>
          </cell>
          <cell r="E103" t="str">
            <v>SAN FRANCISCO</v>
          </cell>
          <cell r="F103" t="str">
            <v>CONTROL</v>
          </cell>
          <cell r="G103" t="str">
            <v>EST MONITO SEÑAL TURB No 3</v>
          </cell>
          <cell r="H103" t="str">
            <v>-</v>
          </cell>
          <cell r="I103" t="str">
            <v>EDM-006</v>
          </cell>
          <cell r="J103" t="str">
            <v>PGOMEZ</v>
          </cell>
          <cell r="K103" t="str">
            <v>INS-CONT</v>
          </cell>
          <cell r="L103">
            <v>37889</v>
          </cell>
          <cell r="M103" t="str">
            <v>GOMEZ</v>
          </cell>
          <cell r="N103" t="str">
            <v>PEDRO</v>
          </cell>
          <cell r="R103">
            <v>1.5</v>
          </cell>
          <cell r="S103" t="str">
            <v>001</v>
          </cell>
          <cell r="T103">
            <v>85654</v>
          </cell>
        </row>
        <row r="104">
          <cell r="A104" t="str">
            <v>0000004383</v>
          </cell>
          <cell r="B104">
            <v>1</v>
          </cell>
          <cell r="C104" t="b">
            <v>1</v>
          </cell>
          <cell r="D104" t="str">
            <v>BACKUP SEMESTRAL INFORMACION PLC, ESTACION Y PANEL WIEV</v>
          </cell>
          <cell r="E104" t="str">
            <v>SAN FRANCISCO</v>
          </cell>
          <cell r="F104" t="str">
            <v>CONTROL</v>
          </cell>
          <cell r="G104" t="str">
            <v>EST MONITO SEÑAL TURB No 2</v>
          </cell>
          <cell r="H104" t="str">
            <v>-</v>
          </cell>
          <cell r="I104" t="str">
            <v>EDM-007</v>
          </cell>
          <cell r="J104" t="str">
            <v>PGOMEZ</v>
          </cell>
          <cell r="K104" t="str">
            <v>INS-CONT</v>
          </cell>
          <cell r="L104">
            <v>37889</v>
          </cell>
          <cell r="M104" t="str">
            <v>GOMEZ</v>
          </cell>
          <cell r="N104" t="str">
            <v>PEDRO</v>
          </cell>
          <cell r="R104">
            <v>1.5</v>
          </cell>
          <cell r="S104" t="str">
            <v>001</v>
          </cell>
          <cell r="T104">
            <v>85654</v>
          </cell>
        </row>
        <row r="105">
          <cell r="A105" t="str">
            <v>0000004384</v>
          </cell>
          <cell r="B105">
            <v>1</v>
          </cell>
          <cell r="C105" t="b">
            <v>1</v>
          </cell>
          <cell r="D105" t="str">
            <v>BACKUP SEMESTRAL INFORMACION PLC, ESTACION Y PANEL WIEV</v>
          </cell>
          <cell r="E105" t="str">
            <v>SAN FRANCISCO</v>
          </cell>
          <cell r="F105" t="str">
            <v>CONTROL</v>
          </cell>
          <cell r="G105" t="str">
            <v>EST MONITO SEÑAL TURB No 1</v>
          </cell>
          <cell r="H105" t="str">
            <v>-</v>
          </cell>
          <cell r="I105" t="str">
            <v>EDM-008</v>
          </cell>
          <cell r="J105" t="str">
            <v>PGOMEZ</v>
          </cell>
          <cell r="K105" t="str">
            <v>INS-CONT</v>
          </cell>
          <cell r="L105">
            <v>37889</v>
          </cell>
          <cell r="M105" t="str">
            <v>GOMEZ</v>
          </cell>
          <cell r="N105" t="str">
            <v>PEDRO</v>
          </cell>
          <cell r="R105">
            <v>1.5</v>
          </cell>
          <cell r="S105" t="str">
            <v>001</v>
          </cell>
          <cell r="T105">
            <v>85654</v>
          </cell>
        </row>
        <row r="106">
          <cell r="A106" t="str">
            <v>0000004390</v>
          </cell>
          <cell r="B106">
            <v>1</v>
          </cell>
          <cell r="C106" t="b">
            <v>1</v>
          </cell>
          <cell r="D106" t="str">
            <v>BACKUP SEMESTRAL INFORMACION PLC, ESTACION Y PANEL WIEV</v>
          </cell>
          <cell r="E106" t="str">
            <v>BALCON</v>
          </cell>
          <cell r="F106" t="str">
            <v>CONTROL</v>
          </cell>
          <cell r="G106" t="str">
            <v>PLC COMPRESORES DE AIRE</v>
          </cell>
          <cell r="H106" t="str">
            <v>-</v>
          </cell>
          <cell r="I106" t="str">
            <v>PLC-015</v>
          </cell>
          <cell r="J106" t="str">
            <v>PGOMEZ</v>
          </cell>
          <cell r="K106" t="str">
            <v>INS-CONT</v>
          </cell>
          <cell r="L106">
            <v>37889</v>
          </cell>
          <cell r="M106" t="str">
            <v>GOMEZ</v>
          </cell>
          <cell r="N106" t="str">
            <v>PEDRO</v>
          </cell>
          <cell r="R106">
            <v>1.5</v>
          </cell>
          <cell r="S106" t="str">
            <v>001</v>
          </cell>
          <cell r="T106">
            <v>85654</v>
          </cell>
        </row>
        <row r="107">
          <cell r="A107" t="str">
            <v>0000004391</v>
          </cell>
          <cell r="B107">
            <v>1</v>
          </cell>
          <cell r="C107" t="b">
            <v>1</v>
          </cell>
          <cell r="D107" t="str">
            <v>BACKUP SEMESTRAL INFORMACION PLC, ESTACION Y PANEL WIEV</v>
          </cell>
          <cell r="E107" t="str">
            <v>SAN FRANCISCO</v>
          </cell>
          <cell r="F107" t="str">
            <v>CONTROL</v>
          </cell>
          <cell r="G107" t="str">
            <v>P-VIEW 900 TURBO No 4</v>
          </cell>
          <cell r="H107" t="str">
            <v>-</v>
          </cell>
          <cell r="I107" t="str">
            <v>PW-013</v>
          </cell>
          <cell r="J107" t="str">
            <v>PGOMEZ</v>
          </cell>
          <cell r="K107" t="str">
            <v>INS-CONT</v>
          </cell>
          <cell r="L107">
            <v>37889</v>
          </cell>
          <cell r="M107" t="str">
            <v>GOMEZ</v>
          </cell>
          <cell r="N107" t="str">
            <v>PEDRO</v>
          </cell>
          <cell r="R107">
            <v>1.5</v>
          </cell>
          <cell r="S107" t="str">
            <v>001</v>
          </cell>
          <cell r="T107">
            <v>85654</v>
          </cell>
        </row>
        <row r="108">
          <cell r="A108" t="str">
            <v>0000004392</v>
          </cell>
          <cell r="B108">
            <v>1</v>
          </cell>
          <cell r="C108" t="b">
            <v>1</v>
          </cell>
          <cell r="D108" t="str">
            <v>BACKUP SEMESTRAL INFORMACION PLC, ESTACION Y PANEL WIEV</v>
          </cell>
          <cell r="E108" t="str">
            <v>SAN FRANCISCO</v>
          </cell>
          <cell r="F108" t="str">
            <v>CONTROL</v>
          </cell>
          <cell r="G108" t="str">
            <v>P/VIEW 550 SIST SINCRONISMO</v>
          </cell>
          <cell r="H108" t="str">
            <v>-</v>
          </cell>
          <cell r="I108" t="str">
            <v>PW-014</v>
          </cell>
          <cell r="J108" t="str">
            <v>PGOMEZ</v>
          </cell>
          <cell r="K108" t="str">
            <v>INS-CONT</v>
          </cell>
          <cell r="L108">
            <v>37889</v>
          </cell>
          <cell r="M108" t="str">
            <v>GOMEZ</v>
          </cell>
          <cell r="N108" t="str">
            <v>PEDRO</v>
          </cell>
          <cell r="R108">
            <v>1.5</v>
          </cell>
          <cell r="S108" t="str">
            <v>001</v>
          </cell>
          <cell r="T108">
            <v>85654</v>
          </cell>
        </row>
        <row r="109">
          <cell r="A109" t="str">
            <v>0000004394</v>
          </cell>
          <cell r="B109">
            <v>1</v>
          </cell>
          <cell r="C109" t="b">
            <v>1</v>
          </cell>
          <cell r="D109" t="str">
            <v>BACKUP SEMESTRAL INFORMACION PLC, ESTACION Y PANEL WIEV</v>
          </cell>
          <cell r="E109" t="str">
            <v>SAN FRANCISCO</v>
          </cell>
          <cell r="F109" t="str">
            <v>CONTROL</v>
          </cell>
          <cell r="G109" t="str">
            <v>EST MONITO REMOT S/E TENAY</v>
          </cell>
          <cell r="H109" t="str">
            <v>-</v>
          </cell>
          <cell r="I109" t="str">
            <v>EDM-004</v>
          </cell>
          <cell r="J109" t="str">
            <v>PGOMEZ</v>
          </cell>
          <cell r="K109" t="str">
            <v>INS-CONT</v>
          </cell>
          <cell r="L109">
            <v>37889</v>
          </cell>
          <cell r="M109" t="str">
            <v>GOMEZ</v>
          </cell>
          <cell r="N109" t="str">
            <v>PEDRO</v>
          </cell>
          <cell r="R109">
            <v>1.5</v>
          </cell>
          <cell r="S109" t="str">
            <v>001</v>
          </cell>
          <cell r="T109">
            <v>85654</v>
          </cell>
        </row>
        <row r="110">
          <cell r="A110" t="str">
            <v>0000004400</v>
          </cell>
          <cell r="B110">
            <v>1</v>
          </cell>
          <cell r="C110" t="b">
            <v>1</v>
          </cell>
          <cell r="D110" t="str">
            <v>BACKUP SEMESTRAL INFORMACION PLC, ESTACION Y PANEL WIEV</v>
          </cell>
          <cell r="E110" t="str">
            <v>SAN FRANCISCO</v>
          </cell>
          <cell r="F110" t="str">
            <v>CONTROL</v>
          </cell>
          <cell r="G110" t="str">
            <v>PLC S/E TENAY CGEM</v>
          </cell>
          <cell r="H110" t="str">
            <v>-</v>
          </cell>
          <cell r="I110" t="str">
            <v>PLC-027</v>
          </cell>
          <cell r="J110" t="str">
            <v>PGOMEZ</v>
          </cell>
          <cell r="K110" t="str">
            <v>INS-CONT</v>
          </cell>
          <cell r="L110">
            <v>37889</v>
          </cell>
          <cell r="M110" t="str">
            <v>GOMEZ</v>
          </cell>
          <cell r="N110" t="str">
            <v>PEDRO</v>
          </cell>
          <cell r="R110">
            <v>1.5</v>
          </cell>
          <cell r="S110" t="str">
            <v>001</v>
          </cell>
          <cell r="T110">
            <v>85654</v>
          </cell>
        </row>
        <row r="111">
          <cell r="A111" t="str">
            <v>0000004403</v>
          </cell>
          <cell r="B111">
            <v>1</v>
          </cell>
          <cell r="C111" t="b">
            <v>1</v>
          </cell>
          <cell r="D111" t="str">
            <v>BACKUP SEMESTRAL INFORMACION PLC, ESTACION Y PANEL WIEV</v>
          </cell>
          <cell r="E111" t="str">
            <v>SAN FRANCISCO</v>
          </cell>
          <cell r="F111" t="str">
            <v>CONTROL</v>
          </cell>
          <cell r="G111" t="str">
            <v>PLC FILT No. 9 Y 10 PIA</v>
          </cell>
          <cell r="H111" t="str">
            <v>-</v>
          </cell>
          <cell r="I111" t="str">
            <v>PLC-025</v>
          </cell>
          <cell r="J111" t="str">
            <v>PGOMEZ</v>
          </cell>
          <cell r="K111" t="str">
            <v>INS-CONT</v>
          </cell>
          <cell r="L111">
            <v>37889</v>
          </cell>
          <cell r="M111" t="str">
            <v>GOMEZ</v>
          </cell>
          <cell r="N111" t="str">
            <v>PEDRO</v>
          </cell>
          <cell r="R111">
            <v>1.5</v>
          </cell>
          <cell r="S111" t="str">
            <v>001</v>
          </cell>
          <cell r="T111">
            <v>85654</v>
          </cell>
        </row>
        <row r="112">
          <cell r="A112" t="str">
            <v>0000004404</v>
          </cell>
          <cell r="B112">
            <v>1</v>
          </cell>
          <cell r="C112" t="b">
            <v>1</v>
          </cell>
          <cell r="D112" t="str">
            <v>BACKUP SEMESTRAL INFORMACION PLC, ESTACION Y PANEL WIEV</v>
          </cell>
          <cell r="E112" t="str">
            <v>SAN FRANCISCO</v>
          </cell>
          <cell r="F112" t="str">
            <v>CONTROL</v>
          </cell>
          <cell r="G112" t="str">
            <v>PLC  MULTIFASICA SF-44</v>
          </cell>
          <cell r="H112" t="str">
            <v>-</v>
          </cell>
          <cell r="I112" t="str">
            <v>PLC-034</v>
          </cell>
          <cell r="J112" t="str">
            <v>PGOMEZ</v>
          </cell>
          <cell r="K112" t="str">
            <v>INS-CONT</v>
          </cell>
          <cell r="L112">
            <v>37889</v>
          </cell>
          <cell r="M112" t="str">
            <v>GOMEZ</v>
          </cell>
          <cell r="N112" t="str">
            <v>PEDRO</v>
          </cell>
          <cell r="R112">
            <v>1.5</v>
          </cell>
          <cell r="S112" t="str">
            <v>001</v>
          </cell>
          <cell r="T112">
            <v>85654</v>
          </cell>
        </row>
        <row r="113">
          <cell r="A113" t="str">
            <v>0000004406</v>
          </cell>
          <cell r="B113">
            <v>1</v>
          </cell>
          <cell r="C113" t="b">
            <v>1</v>
          </cell>
          <cell r="D113" t="str">
            <v>BACKUP SEMESTRAL INFORMACION PLC, ESTACION Y PANEL WIEV</v>
          </cell>
          <cell r="E113" t="str">
            <v>SAN FRANCISCO</v>
          </cell>
          <cell r="F113" t="str">
            <v>CONTROL</v>
          </cell>
          <cell r="G113" t="str">
            <v>P/VIEW 550 BMF SF-44</v>
          </cell>
          <cell r="H113" t="str">
            <v>-</v>
          </cell>
          <cell r="I113" t="str">
            <v>PW-011</v>
          </cell>
          <cell r="J113" t="str">
            <v>PGOMEZ</v>
          </cell>
          <cell r="K113" t="str">
            <v>INS-CONT</v>
          </cell>
          <cell r="L113">
            <v>37889</v>
          </cell>
          <cell r="M113" t="str">
            <v>GOMEZ</v>
          </cell>
          <cell r="N113" t="str">
            <v>PEDRO</v>
          </cell>
          <cell r="R113">
            <v>1.5</v>
          </cell>
          <cell r="S113" t="str">
            <v>001</v>
          </cell>
          <cell r="T113">
            <v>85654</v>
          </cell>
        </row>
        <row r="114">
          <cell r="A114" t="str">
            <v>0000004409</v>
          </cell>
          <cell r="B114">
            <v>1</v>
          </cell>
          <cell r="C114" t="b">
            <v>1</v>
          </cell>
          <cell r="D114" t="str">
            <v>BACKUP SEMESTRAL INFORMACION PLC, ESTACION Y PANEL WIEV</v>
          </cell>
          <cell r="E114" t="str">
            <v>SAN FRANCISCO</v>
          </cell>
          <cell r="F114" t="str">
            <v>CONTROL</v>
          </cell>
          <cell r="G114" t="str">
            <v>PLC  FILT No. 11, 12 Y 13 PIA</v>
          </cell>
          <cell r="H114" t="str">
            <v>-</v>
          </cell>
          <cell r="I114" t="str">
            <v>PLC-026</v>
          </cell>
          <cell r="J114" t="str">
            <v>PGOMEZ</v>
          </cell>
          <cell r="K114" t="str">
            <v>INS-CONT</v>
          </cell>
          <cell r="L114">
            <v>37889</v>
          </cell>
          <cell r="M114" t="str">
            <v>GOMEZ</v>
          </cell>
          <cell r="N114" t="str">
            <v>PEDRO</v>
          </cell>
          <cell r="R114">
            <v>1.5</v>
          </cell>
          <cell r="S114" t="str">
            <v>001</v>
          </cell>
          <cell r="T114">
            <v>85654</v>
          </cell>
        </row>
        <row r="115">
          <cell r="A115" t="str">
            <v>0000004410</v>
          </cell>
          <cell r="B115">
            <v>1</v>
          </cell>
          <cell r="C115" t="b">
            <v>1</v>
          </cell>
          <cell r="D115" t="str">
            <v>BACKUP SEMESTRAL INFORMACION PLC, ESTACION Y PANEL WIEV</v>
          </cell>
          <cell r="E115" t="str">
            <v>SAN FRANCISCO</v>
          </cell>
          <cell r="F115" t="str">
            <v>CONTROL</v>
          </cell>
          <cell r="G115" t="str">
            <v>PLC BOMB Y SCADA BOOSTER</v>
          </cell>
          <cell r="H115" t="str">
            <v>-</v>
          </cell>
          <cell r="I115" t="str">
            <v>PLC-033</v>
          </cell>
          <cell r="J115" t="str">
            <v>PGOMEZ</v>
          </cell>
          <cell r="K115" t="str">
            <v>INS-CONT</v>
          </cell>
          <cell r="L115">
            <v>37889</v>
          </cell>
          <cell r="M115" t="str">
            <v>GOMEZ</v>
          </cell>
          <cell r="N115" t="str">
            <v>PEDRO</v>
          </cell>
          <cell r="R115">
            <v>1.5</v>
          </cell>
          <cell r="S115" t="str">
            <v>001</v>
          </cell>
          <cell r="T115">
            <v>85654</v>
          </cell>
        </row>
        <row r="116">
          <cell r="A116" t="str">
            <v>0000004412</v>
          </cell>
          <cell r="B116">
            <v>1</v>
          </cell>
          <cell r="C116" t="b">
            <v>1</v>
          </cell>
          <cell r="D116" t="str">
            <v>BACKUP SEMESTRAL INFORMACION PLC, ESTACION Y PANEL WIEV</v>
          </cell>
          <cell r="E116" t="str">
            <v>SAN FRANCISCO</v>
          </cell>
          <cell r="F116" t="str">
            <v>CONTROL</v>
          </cell>
          <cell r="G116" t="str">
            <v>P/VIEW 550 FILT No 9 Y 10 PIA</v>
          </cell>
          <cell r="H116" t="str">
            <v>-</v>
          </cell>
          <cell r="I116" t="str">
            <v>PW-010</v>
          </cell>
          <cell r="J116" t="str">
            <v>PGOMEZ</v>
          </cell>
          <cell r="K116" t="str">
            <v>INS-CONT</v>
          </cell>
          <cell r="L116">
            <v>37889</v>
          </cell>
          <cell r="M116" t="str">
            <v>GOMEZ</v>
          </cell>
          <cell r="N116" t="str">
            <v>PEDRO</v>
          </cell>
          <cell r="R116">
            <v>1.5</v>
          </cell>
          <cell r="S116" t="str">
            <v>001</v>
          </cell>
          <cell r="T116">
            <v>85654</v>
          </cell>
        </row>
        <row r="117">
          <cell r="A117" t="str">
            <v>0000004415</v>
          </cell>
          <cell r="B117">
            <v>1</v>
          </cell>
          <cell r="C117" t="b">
            <v>1</v>
          </cell>
          <cell r="D117" t="str">
            <v>BACKUP SEMESTRAL INFORMACION PLC, ESTACION Y PANEL WIEV</v>
          </cell>
          <cell r="E117" t="str">
            <v>SAN FRANCISCO</v>
          </cell>
          <cell r="F117" t="str">
            <v>CONTROL</v>
          </cell>
          <cell r="G117" t="str">
            <v>P/VIEW 900 FILT No 11, 12 Y 13</v>
          </cell>
          <cell r="H117" t="str">
            <v>-</v>
          </cell>
          <cell r="I117" t="str">
            <v>PW-009</v>
          </cell>
          <cell r="J117" t="str">
            <v>PGOMEZ</v>
          </cell>
          <cell r="K117" t="str">
            <v>INS-CONT</v>
          </cell>
          <cell r="L117">
            <v>37889</v>
          </cell>
          <cell r="M117" t="str">
            <v>GOMEZ</v>
          </cell>
          <cell r="N117" t="str">
            <v>PEDRO</v>
          </cell>
          <cell r="R117">
            <v>1.5</v>
          </cell>
          <cell r="S117" t="str">
            <v>001</v>
          </cell>
          <cell r="T117">
            <v>85654</v>
          </cell>
        </row>
        <row r="118">
          <cell r="A118" t="str">
            <v>0000004419</v>
          </cell>
          <cell r="B118">
            <v>1</v>
          </cell>
          <cell r="C118" t="b">
            <v>1</v>
          </cell>
          <cell r="D118" t="str">
            <v>INSPECCION TRIMESTRAL FUNCIONAMIENTO SISTEMA DE CONTROL</v>
          </cell>
          <cell r="E118" t="str">
            <v>BALCON</v>
          </cell>
          <cell r="F118" t="str">
            <v>CONTROL</v>
          </cell>
          <cell r="G118" t="str">
            <v>COMPU  FLUJO SYBERTROL</v>
          </cell>
          <cell r="H118" t="str">
            <v>-</v>
          </cell>
          <cell r="I118" t="str">
            <v>COM-001</v>
          </cell>
          <cell r="J118" t="str">
            <v>PGOMEZ</v>
          </cell>
          <cell r="K118" t="str">
            <v>INS-CONT</v>
          </cell>
          <cell r="L118">
            <v>37889</v>
          </cell>
          <cell r="M118" t="str">
            <v>GOMEZ</v>
          </cell>
          <cell r="N118" t="str">
            <v>PEDRO</v>
          </cell>
          <cell r="R118">
            <v>1.5</v>
          </cell>
          <cell r="S118" t="str">
            <v>001</v>
          </cell>
          <cell r="T118">
            <v>85654</v>
          </cell>
        </row>
        <row r="119">
          <cell r="A119" t="str">
            <v>0000004421</v>
          </cell>
          <cell r="B119">
            <v>1</v>
          </cell>
          <cell r="C119" t="b">
            <v>1</v>
          </cell>
          <cell r="D119" t="str">
            <v>INSPECCION SEMESTRAL LASO DE CONTROL CON PLC</v>
          </cell>
          <cell r="E119" t="str">
            <v>SAN FRANCISCO</v>
          </cell>
          <cell r="F119" t="str">
            <v>CONTROL</v>
          </cell>
          <cell r="G119" t="str">
            <v>LASO</v>
          </cell>
          <cell r="H119" t="str">
            <v>SKIMMING MON</v>
          </cell>
          <cell r="I119" t="str">
            <v>LASO-037</v>
          </cell>
          <cell r="J119" t="str">
            <v>PGOMEZ</v>
          </cell>
          <cell r="K119" t="str">
            <v>INS-CONT</v>
          </cell>
          <cell r="L119">
            <v>37889</v>
          </cell>
          <cell r="M119" t="str">
            <v>GOMEZ</v>
          </cell>
          <cell r="N119" t="str">
            <v>PEDRO</v>
          </cell>
          <cell r="R119">
            <v>1.5</v>
          </cell>
          <cell r="S119" t="str">
            <v>001</v>
          </cell>
          <cell r="T119">
            <v>85654</v>
          </cell>
        </row>
        <row r="120">
          <cell r="A120" t="str">
            <v>0000004422</v>
          </cell>
          <cell r="B120">
            <v>1</v>
          </cell>
          <cell r="C120" t="b">
            <v>1</v>
          </cell>
          <cell r="D120" t="str">
            <v>INSPECCION SEMESTRAL LASO DE CONTROL CON PLC</v>
          </cell>
          <cell r="E120" t="str">
            <v>SAN FRANCISCO</v>
          </cell>
          <cell r="F120" t="str">
            <v>CONTROL</v>
          </cell>
          <cell r="G120" t="str">
            <v>LASO</v>
          </cell>
          <cell r="H120" t="str">
            <v>COMP AIRE MON</v>
          </cell>
          <cell r="I120" t="str">
            <v>LASO-038</v>
          </cell>
          <cell r="J120" t="str">
            <v>PGOMEZ</v>
          </cell>
          <cell r="K120" t="str">
            <v>INS-CONT</v>
          </cell>
          <cell r="L120">
            <v>37889</v>
          </cell>
          <cell r="M120" t="str">
            <v>GOMEZ</v>
          </cell>
          <cell r="N120" t="str">
            <v>PEDRO</v>
          </cell>
          <cell r="R120">
            <v>1.5</v>
          </cell>
          <cell r="S120" t="str">
            <v>001</v>
          </cell>
          <cell r="T120">
            <v>85654</v>
          </cell>
        </row>
        <row r="121">
          <cell r="A121" t="str">
            <v>0000004423</v>
          </cell>
          <cell r="B121">
            <v>1</v>
          </cell>
          <cell r="C121" t="b">
            <v>1</v>
          </cell>
          <cell r="D121" t="str">
            <v>INSPECCION SEMESTRAL LASO DE CONTROL CON PLC</v>
          </cell>
          <cell r="E121" t="str">
            <v>SAN FRANCISCO</v>
          </cell>
          <cell r="F121" t="str">
            <v>CONTROL</v>
          </cell>
          <cell r="G121" t="str">
            <v>LASO</v>
          </cell>
          <cell r="H121" t="str">
            <v>COMP GAS WAG No 1</v>
          </cell>
          <cell r="I121" t="str">
            <v>LASO-039</v>
          </cell>
          <cell r="J121" t="str">
            <v>PGOMEZ</v>
          </cell>
          <cell r="K121" t="str">
            <v>INS-CONT</v>
          </cell>
          <cell r="L121">
            <v>37889</v>
          </cell>
          <cell r="M121" t="str">
            <v>GOMEZ</v>
          </cell>
          <cell r="N121" t="str">
            <v>PEDRO</v>
          </cell>
          <cell r="R121">
            <v>1.5</v>
          </cell>
          <cell r="S121" t="str">
            <v>001</v>
          </cell>
          <cell r="T121">
            <v>85654</v>
          </cell>
        </row>
        <row r="122">
          <cell r="A122" t="str">
            <v>0000004424</v>
          </cell>
          <cell r="B122">
            <v>1</v>
          </cell>
          <cell r="C122" t="b">
            <v>1</v>
          </cell>
          <cell r="D122" t="str">
            <v>INSPECCION SEMESTRAL LASO DE CONTROL CON PLC</v>
          </cell>
          <cell r="E122" t="str">
            <v>SAN FRANCISCO</v>
          </cell>
          <cell r="F122" t="str">
            <v>CONTROL</v>
          </cell>
          <cell r="G122" t="str">
            <v>LASO</v>
          </cell>
          <cell r="H122" t="str">
            <v>COMP GAS WAG No 2</v>
          </cell>
          <cell r="I122" t="str">
            <v>LASO-040</v>
          </cell>
          <cell r="J122" t="str">
            <v>PGOMEZ</v>
          </cell>
          <cell r="K122" t="str">
            <v>INS-CONT</v>
          </cell>
          <cell r="L122">
            <v>37889</v>
          </cell>
          <cell r="M122" t="str">
            <v>GOMEZ</v>
          </cell>
          <cell r="N122" t="str">
            <v>PEDRO</v>
          </cell>
          <cell r="R122">
            <v>1.5</v>
          </cell>
          <cell r="S122" t="str">
            <v>001</v>
          </cell>
          <cell r="T122">
            <v>85654</v>
          </cell>
        </row>
        <row r="123">
          <cell r="A123" t="str">
            <v>0000004425</v>
          </cell>
          <cell r="B123">
            <v>1</v>
          </cell>
          <cell r="C123" t="b">
            <v>1</v>
          </cell>
          <cell r="D123" t="str">
            <v>INSPECCION SEMESTRAL LASO DE CONTROL CON PLC</v>
          </cell>
          <cell r="E123" t="str">
            <v>SAN FRANCISCO</v>
          </cell>
          <cell r="F123" t="str">
            <v>CONTROL</v>
          </cell>
          <cell r="G123" t="str">
            <v>LASO</v>
          </cell>
          <cell r="H123" t="str">
            <v>SKIMMING 301, 302 Y 501 PIA</v>
          </cell>
          <cell r="I123" t="str">
            <v>LASO-041</v>
          </cell>
          <cell r="J123" t="str">
            <v>PGOMEZ</v>
          </cell>
          <cell r="K123" t="str">
            <v>INS-CONT</v>
          </cell>
          <cell r="L123">
            <v>37889</v>
          </cell>
          <cell r="M123" t="str">
            <v>GOMEZ</v>
          </cell>
          <cell r="N123" t="str">
            <v>PEDRO</v>
          </cell>
          <cell r="R123">
            <v>1.5</v>
          </cell>
          <cell r="S123" t="str">
            <v>001</v>
          </cell>
          <cell r="T123">
            <v>85654</v>
          </cell>
        </row>
        <row r="124">
          <cell r="A124" t="str">
            <v>0000004428</v>
          </cell>
          <cell r="B124">
            <v>1</v>
          </cell>
          <cell r="C124" t="b">
            <v>0</v>
          </cell>
          <cell r="D124" t="str">
            <v>MANTENIMIENTO TRIMESTRAL PLC, ESTACION Y PANEL VIEW</v>
          </cell>
          <cell r="E124" t="str">
            <v>TELLO</v>
          </cell>
          <cell r="F124" t="str">
            <v>CONTROL</v>
          </cell>
          <cell r="G124" t="str">
            <v>PLC SISTEMA SCADA</v>
          </cell>
          <cell r="H124" t="str">
            <v>-</v>
          </cell>
          <cell r="I124" t="str">
            <v>PLC-001</v>
          </cell>
          <cell r="J124" t="str">
            <v>PGOMEZ</v>
          </cell>
          <cell r="K124" t="str">
            <v>INS-CONT</v>
          </cell>
          <cell r="L124">
            <v>37889</v>
          </cell>
          <cell r="M124" t="str">
            <v>GOMEZ</v>
          </cell>
          <cell r="N124" t="str">
            <v>PEDRO</v>
          </cell>
          <cell r="R124">
            <v>1.5</v>
          </cell>
          <cell r="S124" t="str">
            <v>001</v>
          </cell>
          <cell r="T124">
            <v>85654</v>
          </cell>
        </row>
        <row r="125">
          <cell r="A125" t="str">
            <v>0000004432</v>
          </cell>
          <cell r="B125">
            <v>1</v>
          </cell>
          <cell r="C125" t="b">
            <v>0</v>
          </cell>
          <cell r="D125" t="str">
            <v>MANTENIMIENTO TRIMESTRAL PLC, ESTACION Y PANEL VIEW</v>
          </cell>
          <cell r="E125" t="str">
            <v>TELLO</v>
          </cell>
          <cell r="F125" t="str">
            <v>CONTROL</v>
          </cell>
          <cell r="G125" t="str">
            <v>PLC CALENTADOR DE CRUDO</v>
          </cell>
          <cell r="H125" t="str">
            <v>-</v>
          </cell>
          <cell r="I125" t="str">
            <v>PLC-007</v>
          </cell>
          <cell r="J125" t="str">
            <v>PGOMEZ</v>
          </cell>
          <cell r="K125" t="str">
            <v>INS-CONT</v>
          </cell>
          <cell r="L125">
            <v>37889</v>
          </cell>
          <cell r="M125" t="str">
            <v>GOMEZ</v>
          </cell>
          <cell r="N125" t="str">
            <v>PEDRO</v>
          </cell>
          <cell r="R125">
            <v>1.5</v>
          </cell>
          <cell r="S125" t="str">
            <v>001</v>
          </cell>
          <cell r="T125">
            <v>85654</v>
          </cell>
        </row>
        <row r="126">
          <cell r="A126" t="str">
            <v>0000004831</v>
          </cell>
          <cell r="B126">
            <v>1</v>
          </cell>
          <cell r="C126" t="b">
            <v>1</v>
          </cell>
          <cell r="D126" t="str">
            <v>REPARACION BOMBA FILTRACION 3 BALCON</v>
          </cell>
          <cell r="E126" t="str">
            <v>BALCON</v>
          </cell>
          <cell r="F126" t="str">
            <v>PIA</v>
          </cell>
          <cell r="G126" t="str">
            <v>BOMB FILTRA No 3</v>
          </cell>
          <cell r="H126" t="str">
            <v>-</v>
          </cell>
          <cell r="I126" t="str">
            <v>BO-079</v>
          </cell>
          <cell r="J126" t="str">
            <v>FMUJICA</v>
          </cell>
          <cell r="K126" t="str">
            <v>ELE-SOPO</v>
          </cell>
          <cell r="L126">
            <v>37914</v>
          </cell>
          <cell r="M126" t="str">
            <v>MUJICA</v>
          </cell>
          <cell r="N126" t="str">
            <v>FERNANDO</v>
          </cell>
          <cell r="O126">
            <v>6</v>
          </cell>
          <cell r="R126">
            <v>1.5</v>
          </cell>
          <cell r="S126" t="str">
            <v>001</v>
          </cell>
          <cell r="T126">
            <v>85654</v>
          </cell>
        </row>
        <row r="127">
          <cell r="A127" t="str">
            <v>0000003300</v>
          </cell>
          <cell r="B127">
            <v>1</v>
          </cell>
          <cell r="C127" t="b">
            <v>1</v>
          </cell>
          <cell r="D127" t="str">
            <v>DESARME DE LOS ESQUALIZER DE LAS VIGAS PARA REPARACION</v>
          </cell>
          <cell r="E127" t="str">
            <v>SAN FRANCISCO</v>
          </cell>
          <cell r="F127" t="str">
            <v>PLANTA SAN FRANCISCO</v>
          </cell>
          <cell r="G127" t="str">
            <v>-</v>
          </cell>
          <cell r="H127" t="str">
            <v>-</v>
          </cell>
          <cell r="I127" t="str">
            <v>PLAN-SFCO</v>
          </cell>
          <cell r="J127" t="str">
            <v>EAMAYA</v>
          </cell>
          <cell r="K127" t="str">
            <v>ARME-PROD</v>
          </cell>
          <cell r="L127">
            <v>37845</v>
          </cell>
          <cell r="M127" t="str">
            <v>AMAYA</v>
          </cell>
          <cell r="N127" t="str">
            <v>ENRIQUE</v>
          </cell>
          <cell r="R127">
            <v>1.5</v>
          </cell>
          <cell r="S127" t="str">
            <v>001</v>
          </cell>
          <cell r="T127">
            <v>85654</v>
          </cell>
        </row>
        <row r="128">
          <cell r="A128" t="str">
            <v>0000003300</v>
          </cell>
          <cell r="B128">
            <v>1</v>
          </cell>
          <cell r="C128" t="b">
            <v>1</v>
          </cell>
          <cell r="D128" t="str">
            <v>DESARME DE LOS ESQUALIZER DE LAS VIGAS PARA REPARACION</v>
          </cell>
          <cell r="E128" t="str">
            <v>SAN FRANCISCO</v>
          </cell>
          <cell r="F128" t="str">
            <v>PLANTA SAN FRANCISCO</v>
          </cell>
          <cell r="G128" t="str">
            <v>-</v>
          </cell>
          <cell r="H128" t="str">
            <v>-</v>
          </cell>
          <cell r="I128" t="str">
            <v>PLAN-SFCO</v>
          </cell>
          <cell r="J128" t="str">
            <v>GPARRA</v>
          </cell>
          <cell r="K128" t="str">
            <v>OBRE-PROD</v>
          </cell>
          <cell r="L128">
            <v>37845</v>
          </cell>
          <cell r="M128" t="str">
            <v>PARRA</v>
          </cell>
          <cell r="N128" t="str">
            <v>GERMAN</v>
          </cell>
          <cell r="R128">
            <v>1.5</v>
          </cell>
          <cell r="S128" t="str">
            <v>001</v>
          </cell>
          <cell r="T128">
            <v>85654</v>
          </cell>
        </row>
        <row r="129">
          <cell r="A129" t="str">
            <v>0000003300</v>
          </cell>
          <cell r="B129">
            <v>1</v>
          </cell>
          <cell r="C129" t="b">
            <v>1</v>
          </cell>
          <cell r="D129" t="str">
            <v>DESARME DE LOS ESQUALIZER DE LAS VIGAS PARA REPARACION</v>
          </cell>
          <cell r="E129" t="str">
            <v>SAN FRANCISCO</v>
          </cell>
          <cell r="F129" t="str">
            <v>PLANTA SAN FRANCISCO</v>
          </cell>
          <cell r="G129" t="str">
            <v>-</v>
          </cell>
          <cell r="H129" t="str">
            <v>-</v>
          </cell>
          <cell r="I129" t="str">
            <v>PLAN-SFCO</v>
          </cell>
          <cell r="J129" t="str">
            <v>CDELGADO</v>
          </cell>
          <cell r="K129" t="str">
            <v>SOL-PROD</v>
          </cell>
          <cell r="L129">
            <v>37845</v>
          </cell>
          <cell r="M129" t="str">
            <v>DELGADO</v>
          </cell>
          <cell r="N129" t="str">
            <v>CARLOS</v>
          </cell>
          <cell r="R129">
            <v>1.5</v>
          </cell>
          <cell r="S129" t="str">
            <v>001</v>
          </cell>
          <cell r="T129">
            <v>85654</v>
          </cell>
        </row>
        <row r="130">
          <cell r="A130" t="str">
            <v>0000006124</v>
          </cell>
          <cell r="B130">
            <v>1</v>
          </cell>
          <cell r="C130" t="b">
            <v>1</v>
          </cell>
          <cell r="D130" t="str">
            <v>INSTALAR MODULO TRANSMISOR PRESION DIFERENCIAL FILTRO US No.1</v>
          </cell>
          <cell r="E130" t="str">
            <v>TELLO</v>
          </cell>
          <cell r="F130" t="str">
            <v>PIA</v>
          </cell>
          <cell r="G130" t="str">
            <v>FILTRO US No1</v>
          </cell>
          <cell r="H130" t="str">
            <v>-</v>
          </cell>
          <cell r="I130" t="str">
            <v>FIL-001</v>
          </cell>
          <cell r="J130" t="str">
            <v>PGOMEZ</v>
          </cell>
          <cell r="K130" t="str">
            <v>INS-CONT</v>
          </cell>
          <cell r="L130">
            <v>37974</v>
          </cell>
          <cell r="M130" t="str">
            <v>GOMEZ</v>
          </cell>
          <cell r="N130" t="str">
            <v>PEDRO</v>
          </cell>
          <cell r="O130">
            <v>3</v>
          </cell>
          <cell r="R130">
            <v>1.5</v>
          </cell>
          <cell r="S130" t="str">
            <v>001</v>
          </cell>
          <cell r="T130">
            <v>85654</v>
          </cell>
        </row>
        <row r="131">
          <cell r="A131" t="str">
            <v>0000006126</v>
          </cell>
          <cell r="B131">
            <v>1</v>
          </cell>
          <cell r="C131" t="b">
            <v>1</v>
          </cell>
          <cell r="D131" t="str">
            <v>INSPECCION BIMENSUAL DE PROTECCIONES Y CONTROL</v>
          </cell>
          <cell r="E131" t="str">
            <v>SAN FRANCISCO</v>
          </cell>
          <cell r="F131" t="str">
            <v>ESTACION COMPRESOR</v>
          </cell>
          <cell r="G131" t="str">
            <v>ESTACION COMPRESOR MONAL</v>
          </cell>
          <cell r="H131" t="str">
            <v>COMPRESOR GAS No 2</v>
          </cell>
          <cell r="I131" t="str">
            <v>CO-002</v>
          </cell>
          <cell r="J131" t="str">
            <v>DALTURO</v>
          </cell>
          <cell r="K131" t="str">
            <v>ELME-CONT</v>
          </cell>
          <cell r="L131">
            <v>37975</v>
          </cell>
          <cell r="M131" t="str">
            <v>ALTURO</v>
          </cell>
          <cell r="N131" t="str">
            <v>DIOSELIX</v>
          </cell>
          <cell r="O131">
            <v>3</v>
          </cell>
          <cell r="R131">
            <v>1.5</v>
          </cell>
          <cell r="S131" t="str">
            <v>001</v>
          </cell>
          <cell r="T131">
            <v>85654</v>
          </cell>
        </row>
        <row r="132">
          <cell r="A132" t="str">
            <v>0000006156</v>
          </cell>
          <cell r="B132">
            <v>1</v>
          </cell>
          <cell r="C132" t="b">
            <v>1</v>
          </cell>
          <cell r="D132" t="str">
            <v>INSTALACION SUICHES DE PRESION BOMBAS INY AGUA TELLO</v>
          </cell>
          <cell r="E132" t="str">
            <v>TELLO</v>
          </cell>
          <cell r="F132" t="str">
            <v>PIA</v>
          </cell>
          <cell r="G132" t="str">
            <v>BOMBA  INYECCION  E</v>
          </cell>
          <cell r="H132" t="str">
            <v>-</v>
          </cell>
          <cell r="I132" t="str">
            <v>BO-026</v>
          </cell>
          <cell r="J132" t="str">
            <v>PGOMEZ</v>
          </cell>
          <cell r="K132" t="str">
            <v>INS-CONT</v>
          </cell>
          <cell r="L132">
            <v>37977</v>
          </cell>
          <cell r="M132" t="str">
            <v>GOMEZ</v>
          </cell>
          <cell r="N132" t="str">
            <v>PEDRO</v>
          </cell>
          <cell r="O132">
            <v>10</v>
          </cell>
          <cell r="R132">
            <v>1.5</v>
          </cell>
          <cell r="S132" t="str">
            <v>001</v>
          </cell>
          <cell r="T132">
            <v>85654</v>
          </cell>
        </row>
        <row r="133">
          <cell r="A133" t="str">
            <v>0000006157</v>
          </cell>
          <cell r="B133">
            <v>1</v>
          </cell>
          <cell r="C133" t="b">
            <v>1</v>
          </cell>
          <cell r="D133" t="str">
            <v>INSTALACION SUICHE PRESION VALVULA S/D GAS BALCON</v>
          </cell>
          <cell r="E133" t="str">
            <v>BALCON</v>
          </cell>
          <cell r="F133" t="str">
            <v>COMPRESION DE GAS</v>
          </cell>
          <cell r="G133" t="str">
            <v>VALV SHUTDOWN BC-5 Y 10</v>
          </cell>
          <cell r="H133" t="str">
            <v>-</v>
          </cell>
          <cell r="I133" t="str">
            <v>VALV-006</v>
          </cell>
          <cell r="J133" t="str">
            <v>CBACCA</v>
          </cell>
          <cell r="K133" t="str">
            <v>INS-CAMP</v>
          </cell>
          <cell r="L133">
            <v>37977</v>
          </cell>
          <cell r="M133" t="str">
            <v>BACCA</v>
          </cell>
          <cell r="N133" t="str">
            <v>CARLOS</v>
          </cell>
          <cell r="R133">
            <v>1.5</v>
          </cell>
          <cell r="S133" t="str">
            <v>001</v>
          </cell>
          <cell r="T133">
            <v>85654</v>
          </cell>
        </row>
        <row r="134">
          <cell r="A134" t="str">
            <v>0000007163</v>
          </cell>
          <cell r="B134">
            <v>1</v>
          </cell>
          <cell r="C134" t="b">
            <v>1</v>
          </cell>
          <cell r="D134" t="str">
            <v>REPARACION MOTOR DE RRANQUE GENERADOR No 7 TELO</v>
          </cell>
          <cell r="E134" t="str">
            <v>TELLO</v>
          </cell>
          <cell r="F134" t="str">
            <v>CENTRO DE GENERACION</v>
          </cell>
          <cell r="G134" t="str">
            <v>GENERADOR No 7</v>
          </cell>
          <cell r="H134" t="str">
            <v>-</v>
          </cell>
          <cell r="I134" t="str">
            <v>MGE-007</v>
          </cell>
          <cell r="J134" t="str">
            <v>DALTURO</v>
          </cell>
          <cell r="K134" t="str">
            <v>ELME-CONT</v>
          </cell>
          <cell r="L134">
            <v>38021</v>
          </cell>
          <cell r="M134" t="str">
            <v>ALTURO</v>
          </cell>
          <cell r="N134" t="str">
            <v>DIOSELIX</v>
          </cell>
          <cell r="O134">
            <v>5</v>
          </cell>
          <cell r="R134">
            <v>1.5</v>
          </cell>
          <cell r="S134" t="str">
            <v>001</v>
          </cell>
          <cell r="T134">
            <v>85654</v>
          </cell>
        </row>
        <row r="135">
          <cell r="A135" t="str">
            <v>0000007027</v>
          </cell>
          <cell r="B135">
            <v>1</v>
          </cell>
          <cell r="C135" t="b">
            <v>1</v>
          </cell>
          <cell r="D135" t="str">
            <v>CAMBIO INTERRUPTOR CENTRO DE GENERACION TELLO</v>
          </cell>
          <cell r="E135" t="str">
            <v>TELLO</v>
          </cell>
          <cell r="F135" t="str">
            <v>PLANTA TELLO</v>
          </cell>
          <cell r="G135" t="str">
            <v>-</v>
          </cell>
          <cell r="H135" t="str">
            <v>-</v>
          </cell>
          <cell r="I135" t="str">
            <v>PLAN-TEL</v>
          </cell>
          <cell r="J135" t="str">
            <v>IPEREIRA</v>
          </cell>
          <cell r="K135" t="str">
            <v>ELE-SOPO</v>
          </cell>
          <cell r="L135">
            <v>38021</v>
          </cell>
          <cell r="M135" t="str">
            <v>PEREIRA</v>
          </cell>
          <cell r="N135" t="str">
            <v>IGNACIO</v>
          </cell>
          <cell r="O135">
            <v>4</v>
          </cell>
          <cell r="R135">
            <v>1.5</v>
          </cell>
          <cell r="S135" t="str">
            <v>001</v>
          </cell>
          <cell r="T135">
            <v>85654</v>
          </cell>
        </row>
        <row r="136">
          <cell r="A136" t="str">
            <v>0000004987</v>
          </cell>
          <cell r="B136">
            <v>1</v>
          </cell>
          <cell r="C136" t="b">
            <v>1</v>
          </cell>
          <cell r="D136" t="str">
            <v>REPARACION MANDOS GAVETA MCC BATERIA MONAL</v>
          </cell>
          <cell r="E136" t="str">
            <v>SAN FRANCISCO</v>
          </cell>
          <cell r="F136" t="str">
            <v>PLANTA SAN FRANCISCO</v>
          </cell>
          <cell r="G136" t="str">
            <v>-</v>
          </cell>
          <cell r="H136" t="str">
            <v>-</v>
          </cell>
          <cell r="I136" t="str">
            <v>PLAN-SFCO</v>
          </cell>
          <cell r="J136" t="str">
            <v>FMUJICA</v>
          </cell>
          <cell r="K136" t="str">
            <v>ELE-SOPO</v>
          </cell>
          <cell r="L136">
            <v>37922</v>
          </cell>
          <cell r="M136" t="str">
            <v>MUJICA</v>
          </cell>
          <cell r="N136" t="str">
            <v>FERNANDO</v>
          </cell>
          <cell r="O136">
            <v>8</v>
          </cell>
          <cell r="R136">
            <v>1.5</v>
          </cell>
          <cell r="S136" t="str">
            <v>001</v>
          </cell>
          <cell r="T136">
            <v>85654</v>
          </cell>
        </row>
        <row r="137">
          <cell r="A137" t="str">
            <v>0000005316</v>
          </cell>
          <cell r="B137">
            <v>1</v>
          </cell>
          <cell r="C137" t="b">
            <v>1</v>
          </cell>
          <cell r="D137" t="str">
            <v>CAMBIO CAUCHOS ACOPLE BOMB TRANS AGUA MONAL</v>
          </cell>
          <cell r="E137" t="str">
            <v>SAN FRANCISCO</v>
          </cell>
          <cell r="F137" t="str">
            <v>BATERIA</v>
          </cell>
          <cell r="G137" t="str">
            <v>MONAL</v>
          </cell>
          <cell r="H137" t="str">
            <v>BOM TRAN AGUA No 1</v>
          </cell>
          <cell r="I137" t="str">
            <v>BO-064</v>
          </cell>
          <cell r="J137" t="str">
            <v>JCHAVARRO</v>
          </cell>
          <cell r="K137" t="str">
            <v>MEC-SOPO</v>
          </cell>
          <cell r="L137">
            <v>37931</v>
          </cell>
          <cell r="M137" t="str">
            <v>CHAVARRO</v>
          </cell>
          <cell r="N137" t="str">
            <v>JESUS</v>
          </cell>
          <cell r="O137">
            <v>6</v>
          </cell>
          <cell r="R137">
            <v>1.5</v>
          </cell>
          <cell r="S137" t="str">
            <v>001</v>
          </cell>
          <cell r="T137">
            <v>85654</v>
          </cell>
        </row>
        <row r="138">
          <cell r="A138" t="str">
            <v>0000005323</v>
          </cell>
          <cell r="B138">
            <v>1</v>
          </cell>
          <cell r="C138" t="b">
            <v>1</v>
          </cell>
          <cell r="D138" t="str">
            <v>REVISION CAUSA DE VIBRACIONES EQUIPOS BALCON</v>
          </cell>
          <cell r="E138" t="str">
            <v>BALCON</v>
          </cell>
          <cell r="F138" t="str">
            <v>PLANTA BALCON Y PALERMO</v>
          </cell>
          <cell r="G138" t="str">
            <v>-</v>
          </cell>
          <cell r="H138" t="str">
            <v>-</v>
          </cell>
          <cell r="I138" t="str">
            <v>PLAN-BAL</v>
          </cell>
          <cell r="J138" t="str">
            <v>AMEDINA</v>
          </cell>
          <cell r="K138" t="str">
            <v>MEC-SOPO</v>
          </cell>
          <cell r="L138">
            <v>37935</v>
          </cell>
          <cell r="M138" t="str">
            <v>MEDINA</v>
          </cell>
          <cell r="N138" t="str">
            <v>ARLEY</v>
          </cell>
          <cell r="O138">
            <v>8</v>
          </cell>
          <cell r="R138">
            <v>1.5</v>
          </cell>
          <cell r="S138" t="str">
            <v>001</v>
          </cell>
          <cell r="T138">
            <v>85654</v>
          </cell>
        </row>
        <row r="139">
          <cell r="A139" t="str">
            <v>0000005322</v>
          </cell>
          <cell r="B139">
            <v>1</v>
          </cell>
          <cell r="C139" t="b">
            <v>1</v>
          </cell>
          <cell r="D139" t="str">
            <v>ENGRASE Y ALINEAMIENTO MOTOR BOMBA AGUAS ACEITOSAS Y RETROLAVADO BALCON</v>
          </cell>
          <cell r="E139" t="str">
            <v>BALCON</v>
          </cell>
          <cell r="F139" t="str">
            <v>PLANTA BALCON Y PALERMO</v>
          </cell>
          <cell r="G139" t="str">
            <v>-</v>
          </cell>
          <cell r="H139" t="str">
            <v>-</v>
          </cell>
          <cell r="I139" t="str">
            <v>PLAN-BAL</v>
          </cell>
          <cell r="J139" t="str">
            <v>AMEDINA</v>
          </cell>
          <cell r="K139" t="str">
            <v>MEC-SOPO</v>
          </cell>
          <cell r="L139">
            <v>37935</v>
          </cell>
          <cell r="M139" t="str">
            <v>MEDINA</v>
          </cell>
          <cell r="N139" t="str">
            <v>ARLEY</v>
          </cell>
          <cell r="O139">
            <v>8</v>
          </cell>
          <cell r="R139">
            <v>1.5</v>
          </cell>
          <cell r="S139" t="str">
            <v>001</v>
          </cell>
          <cell r="T139">
            <v>85654</v>
          </cell>
        </row>
        <row r="140">
          <cell r="A140" t="str">
            <v>0000007025</v>
          </cell>
          <cell r="B140">
            <v>1</v>
          </cell>
          <cell r="C140" t="b">
            <v>0</v>
          </cell>
          <cell r="D140" t="str">
            <v>MANTENIMIENTO ALUMBRADO POZOS TELLO</v>
          </cell>
          <cell r="E140" t="str">
            <v>TELLO</v>
          </cell>
          <cell r="F140" t="str">
            <v>PLANTA TELLO</v>
          </cell>
          <cell r="G140" t="str">
            <v>-</v>
          </cell>
          <cell r="H140" t="str">
            <v>-</v>
          </cell>
          <cell r="I140" t="str">
            <v>PLAN-TEL</v>
          </cell>
          <cell r="J140" t="str">
            <v>IPEREIRA</v>
          </cell>
          <cell r="K140" t="str">
            <v>ELE-SOPO</v>
          </cell>
          <cell r="L140">
            <v>38021</v>
          </cell>
          <cell r="M140" t="str">
            <v>PEREIRA</v>
          </cell>
          <cell r="N140" t="str">
            <v>IGNACIO</v>
          </cell>
          <cell r="O140">
            <v>8</v>
          </cell>
          <cell r="R140">
            <v>1.5</v>
          </cell>
          <cell r="S140" t="str">
            <v>001</v>
          </cell>
          <cell r="T140">
            <v>85654</v>
          </cell>
        </row>
        <row r="141">
          <cell r="A141" t="str">
            <v>0000005499</v>
          </cell>
          <cell r="B141">
            <v>1</v>
          </cell>
          <cell r="C141" t="b">
            <v>1</v>
          </cell>
          <cell r="D141" t="str">
            <v>CAMBIO SOLENOIDE TRES VIAS UNIDAD PORTATIL MONAL</v>
          </cell>
          <cell r="E141" t="str">
            <v>SAN FRANCISCO</v>
          </cell>
          <cell r="F141" t="str">
            <v>POZO</v>
          </cell>
          <cell r="G141" t="str">
            <v>UNIDAD PORTATIL</v>
          </cell>
          <cell r="H141" t="str">
            <v>-</v>
          </cell>
          <cell r="I141" t="str">
            <v>UP-001</v>
          </cell>
          <cell r="J141" t="str">
            <v>LCASTILLO</v>
          </cell>
          <cell r="K141" t="str">
            <v>ELME-PROD</v>
          </cell>
          <cell r="L141">
            <v>37944</v>
          </cell>
          <cell r="M141" t="str">
            <v>CASTILLO</v>
          </cell>
          <cell r="N141" t="str">
            <v>LUIS</v>
          </cell>
          <cell r="O141">
            <v>3</v>
          </cell>
          <cell r="R141">
            <v>1.5</v>
          </cell>
          <cell r="S141" t="str">
            <v>001</v>
          </cell>
          <cell r="T141">
            <v>85654</v>
          </cell>
        </row>
        <row r="142">
          <cell r="A142" t="str">
            <v>0000005408</v>
          </cell>
          <cell r="B142">
            <v>1</v>
          </cell>
          <cell r="C142" t="b">
            <v>1</v>
          </cell>
          <cell r="D142" t="str">
            <v>INSPECCION BIMENSUAL DE PROTECCIONES Y CONTROL</v>
          </cell>
          <cell r="E142" t="str">
            <v>BALCON</v>
          </cell>
          <cell r="F142" t="str">
            <v>COMPRESION DE GAS</v>
          </cell>
          <cell r="G142" t="str">
            <v>COMPRESOR No 3</v>
          </cell>
          <cell r="H142" t="str">
            <v>-</v>
          </cell>
          <cell r="I142" t="str">
            <v>CO-010</v>
          </cell>
          <cell r="J142" t="str">
            <v>DALTURO</v>
          </cell>
          <cell r="K142" t="str">
            <v>ELME-CONT</v>
          </cell>
          <cell r="L142">
            <v>37950</v>
          </cell>
          <cell r="M142" t="str">
            <v>ALTURO</v>
          </cell>
          <cell r="N142" t="str">
            <v>DIOSELIX</v>
          </cell>
          <cell r="O142">
            <v>8</v>
          </cell>
          <cell r="R142">
            <v>1.5</v>
          </cell>
          <cell r="S142" t="str">
            <v>001</v>
          </cell>
          <cell r="T142">
            <v>85654</v>
          </cell>
        </row>
        <row r="143">
          <cell r="A143" t="str">
            <v>0000005473</v>
          </cell>
          <cell r="B143">
            <v>1</v>
          </cell>
          <cell r="C143" t="b">
            <v>0</v>
          </cell>
          <cell r="D143" t="str">
            <v>MANTENIMIENTO MECANICO MENSUAL COMPRESORES A GAS</v>
          </cell>
          <cell r="E143" t="str">
            <v>BALCON</v>
          </cell>
          <cell r="F143" t="str">
            <v>COMPRESION DE GAS</v>
          </cell>
          <cell r="G143" t="str">
            <v>COMPRESOR No 3</v>
          </cell>
          <cell r="H143" t="str">
            <v>-</v>
          </cell>
          <cell r="I143" t="str">
            <v>CO-010</v>
          </cell>
          <cell r="J143" t="str">
            <v>AMEDINA</v>
          </cell>
          <cell r="K143" t="str">
            <v>MEC-SOPO</v>
          </cell>
          <cell r="L143">
            <v>37950</v>
          </cell>
          <cell r="M143" t="str">
            <v>MEDINA</v>
          </cell>
          <cell r="N143" t="str">
            <v>ARLEY</v>
          </cell>
          <cell r="O143">
            <v>4</v>
          </cell>
          <cell r="R143">
            <v>1.5</v>
          </cell>
          <cell r="S143" t="str">
            <v>001</v>
          </cell>
          <cell r="T143">
            <v>85654</v>
          </cell>
        </row>
        <row r="144">
          <cell r="A144" t="str">
            <v>0000005844</v>
          </cell>
          <cell r="B144">
            <v>1</v>
          </cell>
          <cell r="C144" t="b">
            <v>1</v>
          </cell>
          <cell r="D144" t="str">
            <v>INSTALAR COMPUTADOR DE FLUJO SYBERTROL EN BALCON</v>
          </cell>
          <cell r="E144" t="str">
            <v>BALCON</v>
          </cell>
          <cell r="F144" t="str">
            <v>CONTROL</v>
          </cell>
          <cell r="G144" t="str">
            <v>COMPU  FLUJO SYBERTROL</v>
          </cell>
          <cell r="H144" t="str">
            <v>-</v>
          </cell>
          <cell r="I144" t="str">
            <v>COM-001</v>
          </cell>
          <cell r="J144" t="str">
            <v>CJAIMES</v>
          </cell>
          <cell r="K144" t="str">
            <v>INS-CONT</v>
          </cell>
          <cell r="L144">
            <v>37956</v>
          </cell>
          <cell r="M144" t="str">
            <v>JAIMES</v>
          </cell>
          <cell r="N144" t="str">
            <v>CARLOS</v>
          </cell>
          <cell r="O144">
            <v>3</v>
          </cell>
          <cell r="R144">
            <v>1.5</v>
          </cell>
          <cell r="S144" t="str">
            <v>001</v>
          </cell>
          <cell r="T144">
            <v>85654</v>
          </cell>
        </row>
        <row r="145">
          <cell r="A145" t="str">
            <v>0000005590</v>
          </cell>
          <cell r="B145">
            <v>1</v>
          </cell>
          <cell r="C145" t="b">
            <v>1</v>
          </cell>
          <cell r="D145" t="str">
            <v>REVISAR DRENAJES DE CONDENSADOS FILTROS PECO GENERACION</v>
          </cell>
          <cell r="E145" t="str">
            <v>TELLO</v>
          </cell>
          <cell r="F145" t="str">
            <v>CENTRO DE GENERACION</v>
          </cell>
          <cell r="G145" t="str">
            <v>GENERADOR No 3</v>
          </cell>
          <cell r="H145" t="str">
            <v>-</v>
          </cell>
          <cell r="I145" t="str">
            <v>MGE-003</v>
          </cell>
          <cell r="J145" t="str">
            <v>PGOMEZ</v>
          </cell>
          <cell r="K145" t="str">
            <v>INS-CONT</v>
          </cell>
          <cell r="L145">
            <v>37956</v>
          </cell>
          <cell r="M145" t="str">
            <v>GOMEZ</v>
          </cell>
          <cell r="N145" t="str">
            <v>PEDRO</v>
          </cell>
          <cell r="R145">
            <v>1.5</v>
          </cell>
          <cell r="S145" t="str">
            <v>001</v>
          </cell>
          <cell r="T145">
            <v>85654</v>
          </cell>
        </row>
        <row r="146">
          <cell r="A146" t="str">
            <v>0000004445</v>
          </cell>
          <cell r="B146">
            <v>1</v>
          </cell>
          <cell r="C146" t="b">
            <v>0</v>
          </cell>
          <cell r="D146" t="str">
            <v>MANTENIMIENTO TRIMESTRAL PLC, ESTACION Y PANEL VIEW</v>
          </cell>
          <cell r="E146" t="str">
            <v>TELLO</v>
          </cell>
          <cell r="F146" t="str">
            <v>CONTROL</v>
          </cell>
          <cell r="G146" t="str">
            <v>PLC CENTRO DE GENERACION</v>
          </cell>
          <cell r="H146" t="str">
            <v>-</v>
          </cell>
          <cell r="I146" t="str">
            <v>PLC-006</v>
          </cell>
          <cell r="J146" t="str">
            <v>PGOMEZ</v>
          </cell>
          <cell r="K146" t="str">
            <v>INS-CONT</v>
          </cell>
          <cell r="L146">
            <v>37889</v>
          </cell>
          <cell r="M146" t="str">
            <v>GOMEZ</v>
          </cell>
          <cell r="N146" t="str">
            <v>PEDRO</v>
          </cell>
          <cell r="R146">
            <v>1.5</v>
          </cell>
          <cell r="S146" t="str">
            <v>001</v>
          </cell>
          <cell r="T146">
            <v>85654</v>
          </cell>
        </row>
        <row r="147">
          <cell r="A147" t="str">
            <v>0000004446</v>
          </cell>
          <cell r="B147">
            <v>1</v>
          </cell>
          <cell r="C147" t="b">
            <v>0</v>
          </cell>
          <cell r="D147" t="str">
            <v>MANTENIMIENTO TRIMESTRAL PLC, ESTACION Y PANEL VIEW</v>
          </cell>
          <cell r="E147" t="str">
            <v>TELLO</v>
          </cell>
          <cell r="F147" t="str">
            <v>CONTROL</v>
          </cell>
          <cell r="G147" t="str">
            <v>PLC RELE CONTROL S/E</v>
          </cell>
          <cell r="H147" t="str">
            <v>-</v>
          </cell>
          <cell r="I147" t="str">
            <v>PLC-037</v>
          </cell>
          <cell r="J147" t="str">
            <v>PGOMEZ</v>
          </cell>
          <cell r="K147" t="str">
            <v>INS-CONT</v>
          </cell>
          <cell r="L147">
            <v>37889</v>
          </cell>
          <cell r="M147" t="str">
            <v>GOMEZ</v>
          </cell>
          <cell r="N147" t="str">
            <v>PEDRO</v>
          </cell>
          <cell r="R147">
            <v>1.5</v>
          </cell>
          <cell r="S147" t="str">
            <v>001</v>
          </cell>
          <cell r="T147">
            <v>85654</v>
          </cell>
        </row>
        <row r="148">
          <cell r="A148" t="str">
            <v>0000004447</v>
          </cell>
          <cell r="B148">
            <v>1</v>
          </cell>
          <cell r="C148" t="b">
            <v>0</v>
          </cell>
          <cell r="D148" t="str">
            <v>MANTENIMIENTO TRIMESTRAL PLC, ESTACION Y PANEL VIEW</v>
          </cell>
          <cell r="E148" t="str">
            <v>TELLO</v>
          </cell>
          <cell r="F148" t="str">
            <v>CONTROL</v>
          </cell>
          <cell r="G148" t="str">
            <v>PLC CONTROL BATERIA</v>
          </cell>
          <cell r="H148" t="str">
            <v>-</v>
          </cell>
          <cell r="I148" t="str">
            <v>PLC-005</v>
          </cell>
          <cell r="J148" t="str">
            <v>PGOMEZ</v>
          </cell>
          <cell r="K148" t="str">
            <v>INS-CONT</v>
          </cell>
          <cell r="L148">
            <v>37889</v>
          </cell>
          <cell r="M148" t="str">
            <v>GOMEZ</v>
          </cell>
          <cell r="N148" t="str">
            <v>PEDRO</v>
          </cell>
          <cell r="R148">
            <v>1.5</v>
          </cell>
          <cell r="S148" t="str">
            <v>001</v>
          </cell>
          <cell r="T148">
            <v>85654</v>
          </cell>
        </row>
        <row r="149">
          <cell r="A149" t="str">
            <v>0000004450</v>
          </cell>
          <cell r="B149">
            <v>1</v>
          </cell>
          <cell r="C149" t="b">
            <v>0</v>
          </cell>
          <cell r="D149" t="str">
            <v>MANTENIMIENTO TRIMESTRAL PLC, ESTACION Y PANEL VIEW</v>
          </cell>
          <cell r="E149" t="str">
            <v>SAN FRANCISCO</v>
          </cell>
          <cell r="F149" t="str">
            <v>CONTROL</v>
          </cell>
          <cell r="G149" t="str">
            <v>EST P/SCAPE SERV PRIMA PIA</v>
          </cell>
          <cell r="H149" t="str">
            <v>-</v>
          </cell>
          <cell r="I149" t="str">
            <v>EPS-008</v>
          </cell>
          <cell r="J149" t="str">
            <v>PGOMEZ</v>
          </cell>
          <cell r="K149" t="str">
            <v>INS-CONT</v>
          </cell>
          <cell r="L149">
            <v>37889</v>
          </cell>
          <cell r="M149" t="str">
            <v>GOMEZ</v>
          </cell>
          <cell r="N149" t="str">
            <v>PEDRO</v>
          </cell>
          <cell r="R149">
            <v>1.5</v>
          </cell>
          <cell r="S149" t="str">
            <v>001</v>
          </cell>
          <cell r="T149">
            <v>85654</v>
          </cell>
        </row>
        <row r="150">
          <cell r="A150" t="str">
            <v>0000004451</v>
          </cell>
          <cell r="B150">
            <v>1</v>
          </cell>
          <cell r="C150" t="b">
            <v>0</v>
          </cell>
          <cell r="D150" t="str">
            <v>MANTENIMIENTO TRIMESTRAL PLC, ESTACION Y PANEL VIEW</v>
          </cell>
          <cell r="E150" t="str">
            <v>SAN FRANCISCO</v>
          </cell>
          <cell r="F150" t="str">
            <v>CONTROL</v>
          </cell>
          <cell r="G150" t="str">
            <v>EST P/SCAPE SCADA PIA</v>
          </cell>
          <cell r="H150" t="str">
            <v>-</v>
          </cell>
          <cell r="I150" t="str">
            <v>EPS-009</v>
          </cell>
          <cell r="J150" t="str">
            <v>PGOMEZ</v>
          </cell>
          <cell r="K150" t="str">
            <v>INS-CONT</v>
          </cell>
          <cell r="L150">
            <v>37889</v>
          </cell>
          <cell r="M150" t="str">
            <v>GOMEZ</v>
          </cell>
          <cell r="N150" t="str">
            <v>PEDRO</v>
          </cell>
          <cell r="R150">
            <v>1.5</v>
          </cell>
          <cell r="S150" t="str">
            <v>001</v>
          </cell>
          <cell r="T150">
            <v>85654</v>
          </cell>
        </row>
        <row r="151">
          <cell r="A151" t="str">
            <v>0000005978</v>
          </cell>
          <cell r="B151">
            <v>1</v>
          </cell>
          <cell r="C151" t="b">
            <v>1</v>
          </cell>
          <cell r="D151" t="str">
            <v>REPARACION POR TALLERES EXTERNOS DE LAS MANPARAS DE PIA TELLO</v>
          </cell>
          <cell r="E151" t="str">
            <v>TELLO</v>
          </cell>
          <cell r="F151" t="str">
            <v>PLANTA TELLO</v>
          </cell>
          <cell r="G151" t="str">
            <v>-</v>
          </cell>
          <cell r="H151" t="str">
            <v>-</v>
          </cell>
          <cell r="I151" t="str">
            <v>PLAN-TEL</v>
          </cell>
          <cell r="J151" t="str">
            <v>ESP-CONT</v>
          </cell>
          <cell r="K151" t="str">
            <v>ESP-CONT</v>
          </cell>
          <cell r="L151">
            <v>37964</v>
          </cell>
          <cell r="R151">
            <v>1.5</v>
          </cell>
          <cell r="T151">
            <v>0</v>
          </cell>
        </row>
        <row r="152">
          <cell r="A152" t="str">
            <v>0000006038</v>
          </cell>
          <cell r="B152">
            <v>1</v>
          </cell>
          <cell r="C152" t="b">
            <v>1</v>
          </cell>
          <cell r="D152" t="str">
            <v>INSTALACION BIQ CLARIFICADOR MANIFOLD MONAL</v>
          </cell>
          <cell r="E152" t="str">
            <v>SAN FRANCISCO</v>
          </cell>
          <cell r="F152" t="str">
            <v>BATERIA</v>
          </cell>
          <cell r="G152" t="str">
            <v>MONAL</v>
          </cell>
          <cell r="H152" t="str">
            <v>MANIFOLD DE QUIMICOS</v>
          </cell>
          <cell r="I152" t="str">
            <v>MAN-005</v>
          </cell>
          <cell r="J152" t="str">
            <v>CJAIMES</v>
          </cell>
          <cell r="K152" t="str">
            <v>INS-CONT</v>
          </cell>
          <cell r="L152">
            <v>37970</v>
          </cell>
          <cell r="M152" t="str">
            <v>JAIMES</v>
          </cell>
          <cell r="N152" t="str">
            <v>CARLOS</v>
          </cell>
          <cell r="R152">
            <v>1.5</v>
          </cell>
          <cell r="S152" t="str">
            <v>001</v>
          </cell>
          <cell r="T152">
            <v>85654</v>
          </cell>
        </row>
        <row r="153">
          <cell r="A153" t="str">
            <v>0000006038</v>
          </cell>
          <cell r="B153">
            <v>1</v>
          </cell>
          <cell r="C153" t="b">
            <v>1</v>
          </cell>
          <cell r="D153" t="str">
            <v>INSTALACION BIQ CLARIFICADOR MANIFOLD MONAL</v>
          </cell>
          <cell r="E153" t="str">
            <v>SAN FRANCISCO</v>
          </cell>
          <cell r="F153" t="str">
            <v>BATERIA</v>
          </cell>
          <cell r="G153" t="str">
            <v>MONAL</v>
          </cell>
          <cell r="H153" t="str">
            <v>MANIFOLD DE QUIMICOS</v>
          </cell>
          <cell r="I153" t="str">
            <v>MAN-005</v>
          </cell>
          <cell r="J153" t="str">
            <v>EMUÑOZ</v>
          </cell>
          <cell r="K153" t="str">
            <v>INS-CONT</v>
          </cell>
          <cell r="L153">
            <v>37970</v>
          </cell>
          <cell r="M153" t="str">
            <v>MUÑOZ</v>
          </cell>
          <cell r="N153" t="str">
            <v>EDWIN</v>
          </cell>
          <cell r="R153">
            <v>1.5</v>
          </cell>
          <cell r="S153" t="str">
            <v>001</v>
          </cell>
          <cell r="T153">
            <v>85654</v>
          </cell>
        </row>
        <row r="154">
          <cell r="A154" t="str">
            <v>0000004421</v>
          </cell>
          <cell r="B154">
            <v>1</v>
          </cell>
          <cell r="C154" t="b">
            <v>1</v>
          </cell>
          <cell r="D154" t="str">
            <v>INSPECCION SEMESTRAL LASO DE CONTROL CON PLC</v>
          </cell>
          <cell r="E154" t="str">
            <v>SAN FRANCISCO</v>
          </cell>
          <cell r="F154" t="str">
            <v>CONTROL</v>
          </cell>
          <cell r="G154" t="str">
            <v>LASO</v>
          </cell>
          <cell r="H154" t="str">
            <v>SKIMMING MON</v>
          </cell>
          <cell r="I154" t="str">
            <v>LASO-037</v>
          </cell>
          <cell r="J154" t="str">
            <v>JGOMEZ</v>
          </cell>
          <cell r="K154" t="str">
            <v>SUP-CONT</v>
          </cell>
          <cell r="L154">
            <v>37928</v>
          </cell>
          <cell r="M154" t="str">
            <v>GOMEZ</v>
          </cell>
          <cell r="N154" t="str">
            <v>JUAN FELIPE</v>
          </cell>
          <cell r="R154">
            <v>1.5</v>
          </cell>
          <cell r="S154" t="str">
            <v>001</v>
          </cell>
          <cell r="T154">
            <v>85654</v>
          </cell>
        </row>
        <row r="155">
          <cell r="A155" t="str">
            <v>0000004422</v>
          </cell>
          <cell r="B155">
            <v>1</v>
          </cell>
          <cell r="C155" t="b">
            <v>1</v>
          </cell>
          <cell r="D155" t="str">
            <v>INSPECCION SEMESTRAL LASO DE CONTROL CON PLC</v>
          </cell>
          <cell r="E155" t="str">
            <v>SAN FRANCISCO</v>
          </cell>
          <cell r="F155" t="str">
            <v>CONTROL</v>
          </cell>
          <cell r="G155" t="str">
            <v>LASO</v>
          </cell>
          <cell r="H155" t="str">
            <v>COMP AIRE MON</v>
          </cell>
          <cell r="I155" t="str">
            <v>LASO-038</v>
          </cell>
          <cell r="J155" t="str">
            <v>JGOMEZ</v>
          </cell>
          <cell r="K155" t="str">
            <v>SUP-CONT</v>
          </cell>
          <cell r="L155">
            <v>37928</v>
          </cell>
          <cell r="M155" t="str">
            <v>GOMEZ</v>
          </cell>
          <cell r="N155" t="str">
            <v>JUAN FELIPE</v>
          </cell>
          <cell r="R155">
            <v>1.5</v>
          </cell>
          <cell r="S155" t="str">
            <v>001</v>
          </cell>
          <cell r="T155">
            <v>85654</v>
          </cell>
        </row>
        <row r="156">
          <cell r="A156" t="str">
            <v>0000004423</v>
          </cell>
          <cell r="B156">
            <v>1</v>
          </cell>
          <cell r="C156" t="b">
            <v>1</v>
          </cell>
          <cell r="D156" t="str">
            <v>INSPECCION SEMESTRAL LASO DE CONTROL CON PLC</v>
          </cell>
          <cell r="E156" t="str">
            <v>SAN FRANCISCO</v>
          </cell>
          <cell r="F156" t="str">
            <v>CONTROL</v>
          </cell>
          <cell r="G156" t="str">
            <v>LASO</v>
          </cell>
          <cell r="H156" t="str">
            <v>COMP GAS WAG No 1</v>
          </cell>
          <cell r="I156" t="str">
            <v>LASO-039</v>
          </cell>
          <cell r="J156" t="str">
            <v>JGOMEZ</v>
          </cell>
          <cell r="K156" t="str">
            <v>SUP-CONT</v>
          </cell>
          <cell r="L156">
            <v>37928</v>
          </cell>
          <cell r="M156" t="str">
            <v>GOMEZ</v>
          </cell>
          <cell r="N156" t="str">
            <v>JUAN FELIPE</v>
          </cell>
          <cell r="R156">
            <v>1.5</v>
          </cell>
          <cell r="S156" t="str">
            <v>001</v>
          </cell>
          <cell r="T156">
            <v>85654</v>
          </cell>
        </row>
        <row r="157">
          <cell r="A157" t="str">
            <v>0000004424</v>
          </cell>
          <cell r="B157">
            <v>1</v>
          </cell>
          <cell r="C157" t="b">
            <v>1</v>
          </cell>
          <cell r="D157" t="str">
            <v>INSPECCION SEMESTRAL LASO DE CONTROL CON PLC</v>
          </cell>
          <cell r="E157" t="str">
            <v>SAN FRANCISCO</v>
          </cell>
          <cell r="F157" t="str">
            <v>CONTROL</v>
          </cell>
          <cell r="G157" t="str">
            <v>LASO</v>
          </cell>
          <cell r="H157" t="str">
            <v>COMP GAS WAG No 2</v>
          </cell>
          <cell r="I157" t="str">
            <v>LASO-040</v>
          </cell>
          <cell r="J157" t="str">
            <v>JGOMEZ</v>
          </cell>
          <cell r="K157" t="str">
            <v>SUP-CONT</v>
          </cell>
          <cell r="L157">
            <v>37928</v>
          </cell>
          <cell r="M157" t="str">
            <v>GOMEZ</v>
          </cell>
          <cell r="N157" t="str">
            <v>JUAN FELIPE</v>
          </cell>
          <cell r="R157">
            <v>1.5</v>
          </cell>
          <cell r="S157" t="str">
            <v>001</v>
          </cell>
          <cell r="T157">
            <v>85654</v>
          </cell>
        </row>
        <row r="158">
          <cell r="A158" t="str">
            <v>0000004425</v>
          </cell>
          <cell r="B158">
            <v>1</v>
          </cell>
          <cell r="C158" t="b">
            <v>1</v>
          </cell>
          <cell r="D158" t="str">
            <v>INSPECCION SEMESTRAL LASO DE CONTROL CON PLC</v>
          </cell>
          <cell r="E158" t="str">
            <v>SAN FRANCISCO</v>
          </cell>
          <cell r="F158" t="str">
            <v>CONTROL</v>
          </cell>
          <cell r="G158" t="str">
            <v>LASO</v>
          </cell>
          <cell r="H158" t="str">
            <v>SKIMMING 301, 302 Y 501 PIA</v>
          </cell>
          <cell r="I158" t="str">
            <v>LASO-041</v>
          </cell>
          <cell r="J158" t="str">
            <v>JGOMEZ</v>
          </cell>
          <cell r="K158" t="str">
            <v>SUP-CONT</v>
          </cell>
          <cell r="L158">
            <v>37928</v>
          </cell>
          <cell r="M158" t="str">
            <v>GOMEZ</v>
          </cell>
          <cell r="N158" t="str">
            <v>JUAN FELIPE</v>
          </cell>
          <cell r="R158">
            <v>1.5</v>
          </cell>
          <cell r="S158" t="str">
            <v>001</v>
          </cell>
          <cell r="T158">
            <v>85654</v>
          </cell>
        </row>
        <row r="159">
          <cell r="A159" t="str">
            <v>0000005301</v>
          </cell>
          <cell r="B159">
            <v>1</v>
          </cell>
          <cell r="C159" t="b">
            <v>1</v>
          </cell>
          <cell r="D159" t="str">
            <v>ADECUAR FLANGES DE 6" ANSI 600 PARA INSTALAR VALVULA DE S/D BABILLAS</v>
          </cell>
          <cell r="E159" t="str">
            <v>BALCON</v>
          </cell>
          <cell r="F159" t="str">
            <v>PIA</v>
          </cell>
          <cell r="G159" t="str">
            <v>VALVULA SHUTDOWN BABILLAS</v>
          </cell>
          <cell r="H159" t="str">
            <v>-</v>
          </cell>
          <cell r="I159" t="str">
            <v>VALV-002</v>
          </cell>
          <cell r="J159" t="str">
            <v>CJAIMES</v>
          </cell>
          <cell r="K159" t="str">
            <v>INS-CONT</v>
          </cell>
          <cell r="L159">
            <v>37930</v>
          </cell>
          <cell r="M159" t="str">
            <v>JAIMES</v>
          </cell>
          <cell r="N159" t="str">
            <v>CARLOS</v>
          </cell>
          <cell r="R159">
            <v>1.5</v>
          </cell>
          <cell r="S159" t="str">
            <v>001</v>
          </cell>
          <cell r="T159">
            <v>85654</v>
          </cell>
        </row>
        <row r="160">
          <cell r="A160" t="str">
            <v>0000005301</v>
          </cell>
          <cell r="B160">
            <v>1</v>
          </cell>
          <cell r="C160" t="b">
            <v>1</v>
          </cell>
          <cell r="D160" t="str">
            <v>ADECUAR FLANGES DE 6" ANSI 600 PARA INSTALAR VALVULA DE S/D BABILLAS</v>
          </cell>
          <cell r="E160" t="str">
            <v>BALCON</v>
          </cell>
          <cell r="F160" t="str">
            <v>PIA</v>
          </cell>
          <cell r="G160" t="str">
            <v>VALVULA SHUTDOWN BABILLAS</v>
          </cell>
          <cell r="H160" t="str">
            <v>-</v>
          </cell>
          <cell r="I160" t="str">
            <v>VALV-002</v>
          </cell>
          <cell r="J160" t="str">
            <v>LCABRERA</v>
          </cell>
          <cell r="K160" t="str">
            <v>SUP-PROD</v>
          </cell>
          <cell r="L160">
            <v>37930</v>
          </cell>
          <cell r="M160" t="str">
            <v>CABRERA</v>
          </cell>
          <cell r="N160" t="str">
            <v>LUIS</v>
          </cell>
          <cell r="R160">
            <v>1.5</v>
          </cell>
          <cell r="T160">
            <v>0</v>
          </cell>
        </row>
        <row r="161">
          <cell r="A161" t="str">
            <v>0000005276</v>
          </cell>
          <cell r="B161">
            <v>1</v>
          </cell>
          <cell r="C161" t="b">
            <v>0</v>
          </cell>
          <cell r="D161" t="str">
            <v>MANTENIMIENTO ELECTRICO PLANTAS ELECTRICAS A GAS</v>
          </cell>
          <cell r="E161" t="str">
            <v>BALCON</v>
          </cell>
          <cell r="F161" t="str">
            <v>POZO</v>
          </cell>
          <cell r="G161" t="str">
            <v>PALE0004</v>
          </cell>
          <cell r="H161" t="str">
            <v>MOTOGENERADOR</v>
          </cell>
          <cell r="I161" t="str">
            <v>MGE-013</v>
          </cell>
          <cell r="J161" t="str">
            <v>AMEDINA</v>
          </cell>
          <cell r="K161" t="str">
            <v>MEC-SOPO</v>
          </cell>
          <cell r="L161">
            <v>37930</v>
          </cell>
          <cell r="M161" t="str">
            <v>MEDINA</v>
          </cell>
          <cell r="N161" t="str">
            <v>ARLEY</v>
          </cell>
          <cell r="O161">
            <v>6</v>
          </cell>
          <cell r="R161">
            <v>1.5</v>
          </cell>
          <cell r="S161" t="str">
            <v>001</v>
          </cell>
          <cell r="T161">
            <v>85654</v>
          </cell>
        </row>
        <row r="162">
          <cell r="A162" t="str">
            <v>0000005077</v>
          </cell>
          <cell r="B162">
            <v>1</v>
          </cell>
          <cell r="C162" t="b">
            <v>0</v>
          </cell>
          <cell r="D162" t="str">
            <v>MANTENIMIENTO ELECTRICO  SEMESTRAL TIERRAS</v>
          </cell>
          <cell r="E162" t="str">
            <v>TELLO</v>
          </cell>
          <cell r="F162" t="str">
            <v>POZOS</v>
          </cell>
          <cell r="G162" t="str">
            <v>TIERRA ELECTRICA</v>
          </cell>
          <cell r="H162" t="str">
            <v>-</v>
          </cell>
          <cell r="I162" t="str">
            <v>TIE-003</v>
          </cell>
          <cell r="J162" t="str">
            <v>IPEREIRA</v>
          </cell>
          <cell r="K162" t="str">
            <v>ELE-SOPO</v>
          </cell>
          <cell r="L162">
            <v>37935</v>
          </cell>
          <cell r="M162" t="str">
            <v>PEREIRA</v>
          </cell>
          <cell r="N162" t="str">
            <v>IGNACIO</v>
          </cell>
          <cell r="O162">
            <v>6</v>
          </cell>
          <cell r="R162">
            <v>1.5</v>
          </cell>
          <cell r="S162" t="str">
            <v>001</v>
          </cell>
          <cell r="T162">
            <v>85654</v>
          </cell>
        </row>
        <row r="163">
          <cell r="A163" t="str">
            <v>0000005375</v>
          </cell>
          <cell r="B163">
            <v>1</v>
          </cell>
          <cell r="C163" t="b">
            <v>0</v>
          </cell>
          <cell r="D163" t="str">
            <v>MANTENIMIENTO ELECTRICO MENSUAL  CENTRIFUGAS Y CALENTAMUESTRAS</v>
          </cell>
          <cell r="E163" t="str">
            <v>BALCON</v>
          </cell>
          <cell r="F163" t="str">
            <v>BATERIA</v>
          </cell>
          <cell r="G163" t="str">
            <v>CENTRIFUGA</v>
          </cell>
          <cell r="H163" t="str">
            <v>-</v>
          </cell>
          <cell r="I163" t="str">
            <v>CEN-003</v>
          </cell>
          <cell r="J163" t="str">
            <v>AMEDINA</v>
          </cell>
          <cell r="K163" t="str">
            <v>MEC-SOPO</v>
          </cell>
          <cell r="L163">
            <v>37943</v>
          </cell>
          <cell r="M163" t="str">
            <v>MEDINA</v>
          </cell>
          <cell r="N163" t="str">
            <v>ARLEY</v>
          </cell>
          <cell r="O163">
            <v>4</v>
          </cell>
          <cell r="R163">
            <v>1.5</v>
          </cell>
          <cell r="S163" t="str">
            <v>001</v>
          </cell>
          <cell r="T163">
            <v>85654</v>
          </cell>
        </row>
        <row r="164">
          <cell r="A164" t="str">
            <v>0000005379</v>
          </cell>
          <cell r="B164">
            <v>1</v>
          </cell>
          <cell r="C164" t="b">
            <v>0</v>
          </cell>
          <cell r="D164" t="str">
            <v>MANTENIMIENTO MECANICO MOTOR BOMBA DE INYECCION DE AGUA</v>
          </cell>
          <cell r="E164" t="str">
            <v>BALCON</v>
          </cell>
          <cell r="F164" t="str">
            <v>PIA</v>
          </cell>
          <cell r="G164" t="str">
            <v>BOMBA  INYECCION No 1</v>
          </cell>
          <cell r="H164" t="str">
            <v>-</v>
          </cell>
          <cell r="I164" t="str">
            <v>BO-017</v>
          </cell>
          <cell r="J164" t="str">
            <v>AMEDINA</v>
          </cell>
          <cell r="K164" t="str">
            <v>MEC-SOPO</v>
          </cell>
          <cell r="L164">
            <v>37943</v>
          </cell>
          <cell r="M164" t="str">
            <v>MEDINA</v>
          </cell>
          <cell r="N164" t="str">
            <v>ARLEY</v>
          </cell>
          <cell r="O164">
            <v>6</v>
          </cell>
          <cell r="R164">
            <v>1.5</v>
          </cell>
          <cell r="S164" t="str">
            <v>001</v>
          </cell>
          <cell r="T164">
            <v>85654</v>
          </cell>
        </row>
        <row r="165">
          <cell r="A165" t="str">
            <v>0000006391</v>
          </cell>
          <cell r="B165">
            <v>1</v>
          </cell>
          <cell r="C165" t="b">
            <v>1</v>
          </cell>
          <cell r="D165" t="str">
            <v>INSTALACION TRANSMISOR DE NIVEL DECANTADOR 2 PIA MONAL</v>
          </cell>
          <cell r="E165" t="str">
            <v>SAN FRANCISCO</v>
          </cell>
          <cell r="F165" t="str">
            <v>PIA</v>
          </cell>
          <cell r="G165" t="str">
            <v>DECANTADOR No 2</v>
          </cell>
          <cell r="H165" t="str">
            <v>-</v>
          </cell>
          <cell r="I165" t="str">
            <v>TA-037</v>
          </cell>
          <cell r="J165" t="str">
            <v>CJAIMES</v>
          </cell>
          <cell r="K165" t="str">
            <v>INS-CONT</v>
          </cell>
          <cell r="L165">
            <v>37992</v>
          </cell>
          <cell r="M165" t="str">
            <v>JAIMES</v>
          </cell>
          <cell r="N165" t="str">
            <v>CARLOS</v>
          </cell>
          <cell r="O165">
            <v>3</v>
          </cell>
          <cell r="R165">
            <v>1.5</v>
          </cell>
          <cell r="S165" t="str">
            <v>001</v>
          </cell>
          <cell r="T165">
            <v>85654</v>
          </cell>
        </row>
        <row r="166">
          <cell r="A166" t="str">
            <v>0000005437</v>
          </cell>
          <cell r="B166">
            <v>1</v>
          </cell>
          <cell r="C166" t="b">
            <v>0</v>
          </cell>
          <cell r="D166" t="str">
            <v>MANTENIMIENTO INSTRUMENTACION SEMESTRAL COMPRESORES DE GAS</v>
          </cell>
          <cell r="E166" t="str">
            <v>BALCON</v>
          </cell>
          <cell r="F166" t="str">
            <v>COMPRESION DE GAS</v>
          </cell>
          <cell r="G166" t="str">
            <v>COMPRESOR No 3</v>
          </cell>
          <cell r="H166" t="str">
            <v>-</v>
          </cell>
          <cell r="I166" t="str">
            <v>CO-010</v>
          </cell>
          <cell r="J166" t="str">
            <v>CBACCA</v>
          </cell>
          <cell r="K166" t="str">
            <v>INS-CAMP</v>
          </cell>
          <cell r="L166">
            <v>37994</v>
          </cell>
          <cell r="M166" t="str">
            <v>BACCA</v>
          </cell>
          <cell r="N166" t="str">
            <v>CARLOS</v>
          </cell>
          <cell r="O166">
            <v>10</v>
          </cell>
          <cell r="R166">
            <v>1.5</v>
          </cell>
          <cell r="S166" t="str">
            <v>001</v>
          </cell>
          <cell r="T166">
            <v>85654</v>
          </cell>
        </row>
        <row r="167">
          <cell r="A167" t="str">
            <v>0000005437</v>
          </cell>
          <cell r="B167">
            <v>1</v>
          </cell>
          <cell r="C167" t="b">
            <v>0</v>
          </cell>
          <cell r="D167" t="str">
            <v>MANTENIMIENTO INSTRUMENTACION SEMESTRAL COMPRESORES DE GAS</v>
          </cell>
          <cell r="E167" t="str">
            <v>BALCON</v>
          </cell>
          <cell r="F167" t="str">
            <v>COMPRESION DE GAS</v>
          </cell>
          <cell r="G167" t="str">
            <v>COMPRESOR No 3</v>
          </cell>
          <cell r="H167" t="str">
            <v>-</v>
          </cell>
          <cell r="I167" t="str">
            <v>CO-010</v>
          </cell>
          <cell r="J167" t="str">
            <v>AMELENDEZ</v>
          </cell>
          <cell r="K167" t="str">
            <v>INS-CAMP</v>
          </cell>
          <cell r="L167">
            <v>37994</v>
          </cell>
          <cell r="M167" t="str">
            <v>MELENDEZ</v>
          </cell>
          <cell r="N167" t="str">
            <v>ALEXIS</v>
          </cell>
          <cell r="O167">
            <v>10</v>
          </cell>
          <cell r="R167">
            <v>1.5</v>
          </cell>
          <cell r="S167" t="str">
            <v>001</v>
          </cell>
          <cell r="T167">
            <v>85654</v>
          </cell>
        </row>
        <row r="168">
          <cell r="A168" t="str">
            <v>0000005429</v>
          </cell>
          <cell r="B168">
            <v>1</v>
          </cell>
          <cell r="C168" t="b">
            <v>0</v>
          </cell>
          <cell r="D168" t="str">
            <v>MANTENIMIENTO PREVENTIVO INSTRUMENTACION SEIS MESES  BOMBAS</v>
          </cell>
          <cell r="E168" t="str">
            <v>BALCON</v>
          </cell>
          <cell r="F168" t="str">
            <v>PIA</v>
          </cell>
          <cell r="G168" t="str">
            <v>BOMBA  INYECCION No 1</v>
          </cell>
          <cell r="H168" t="str">
            <v>-</v>
          </cell>
          <cell r="I168" t="str">
            <v>BO-017</v>
          </cell>
          <cell r="J168" t="str">
            <v>CBACCA</v>
          </cell>
          <cell r="K168" t="str">
            <v>INS-CAMP</v>
          </cell>
          <cell r="L168">
            <v>37994</v>
          </cell>
          <cell r="M168" t="str">
            <v>BACCA</v>
          </cell>
          <cell r="N168" t="str">
            <v>CARLOS</v>
          </cell>
          <cell r="O168">
            <v>10</v>
          </cell>
          <cell r="R168">
            <v>1.5</v>
          </cell>
          <cell r="S168" t="str">
            <v>001</v>
          </cell>
          <cell r="T168">
            <v>85654</v>
          </cell>
        </row>
        <row r="169">
          <cell r="A169" t="str">
            <v>0000005429</v>
          </cell>
          <cell r="B169">
            <v>1</v>
          </cell>
          <cell r="C169" t="b">
            <v>0</v>
          </cell>
          <cell r="D169" t="str">
            <v>MANTENIMIENTO PREVENTIVO INSTRUMENTACION SEIS MESES  BOMBAS</v>
          </cell>
          <cell r="E169" t="str">
            <v>BALCON</v>
          </cell>
          <cell r="F169" t="str">
            <v>PIA</v>
          </cell>
          <cell r="G169" t="str">
            <v>BOMBA  INYECCION No 1</v>
          </cell>
          <cell r="H169" t="str">
            <v>-</v>
          </cell>
          <cell r="I169" t="str">
            <v>BO-017</v>
          </cell>
          <cell r="J169" t="str">
            <v>AMELENDEZ</v>
          </cell>
          <cell r="K169" t="str">
            <v>INS-CAMP</v>
          </cell>
          <cell r="L169">
            <v>37994</v>
          </cell>
          <cell r="M169" t="str">
            <v>MELENDEZ</v>
          </cell>
          <cell r="N169" t="str">
            <v>ALEXIS</v>
          </cell>
          <cell r="O169">
            <v>10</v>
          </cell>
          <cell r="R169">
            <v>1.5</v>
          </cell>
          <cell r="S169" t="str">
            <v>001</v>
          </cell>
          <cell r="T169">
            <v>85654</v>
          </cell>
        </row>
        <row r="170">
          <cell r="A170" t="str">
            <v>0000005430</v>
          </cell>
          <cell r="B170">
            <v>1</v>
          </cell>
          <cell r="C170" t="b">
            <v>0</v>
          </cell>
          <cell r="D170" t="str">
            <v>MANTENIMIENTO PREVENTIVO INSTRUMENTACION SEIS MESES  BOMBAS</v>
          </cell>
          <cell r="E170" t="str">
            <v>BALCON</v>
          </cell>
          <cell r="F170" t="str">
            <v>PIA</v>
          </cell>
          <cell r="G170" t="str">
            <v>BOMBA  INYECCION  No 2</v>
          </cell>
          <cell r="H170" t="str">
            <v>-</v>
          </cell>
          <cell r="I170" t="str">
            <v>BO-018</v>
          </cell>
          <cell r="J170" t="str">
            <v>CBACCA</v>
          </cell>
          <cell r="K170" t="str">
            <v>INS-CAMP</v>
          </cell>
          <cell r="L170">
            <v>37994</v>
          </cell>
          <cell r="M170" t="str">
            <v>BACCA</v>
          </cell>
          <cell r="N170" t="str">
            <v>CARLOS</v>
          </cell>
          <cell r="O170">
            <v>10</v>
          </cell>
          <cell r="R170">
            <v>1.5</v>
          </cell>
          <cell r="S170" t="str">
            <v>001</v>
          </cell>
          <cell r="T170">
            <v>85654</v>
          </cell>
        </row>
        <row r="171">
          <cell r="A171" t="str">
            <v>0000005430</v>
          </cell>
          <cell r="B171">
            <v>1</v>
          </cell>
          <cell r="C171" t="b">
            <v>0</v>
          </cell>
          <cell r="D171" t="str">
            <v>MANTENIMIENTO PREVENTIVO INSTRUMENTACION SEIS MESES  BOMBAS</v>
          </cell>
          <cell r="E171" t="str">
            <v>BALCON</v>
          </cell>
          <cell r="F171" t="str">
            <v>PIA</v>
          </cell>
          <cell r="G171" t="str">
            <v>BOMBA  INYECCION  No 2</v>
          </cell>
          <cell r="H171" t="str">
            <v>-</v>
          </cell>
          <cell r="I171" t="str">
            <v>BO-018</v>
          </cell>
          <cell r="J171" t="str">
            <v>AMELENDEZ</v>
          </cell>
          <cell r="K171" t="str">
            <v>INS-CAMP</v>
          </cell>
          <cell r="L171">
            <v>37994</v>
          </cell>
          <cell r="M171" t="str">
            <v>MELENDEZ</v>
          </cell>
          <cell r="N171" t="str">
            <v>ALEXIS</v>
          </cell>
          <cell r="O171">
            <v>10</v>
          </cell>
          <cell r="R171">
            <v>1.5</v>
          </cell>
          <cell r="S171" t="str">
            <v>001</v>
          </cell>
          <cell r="T171">
            <v>85654</v>
          </cell>
        </row>
        <row r="172">
          <cell r="A172" t="str">
            <v>0000005431</v>
          </cell>
          <cell r="B172">
            <v>1</v>
          </cell>
          <cell r="C172" t="b">
            <v>0</v>
          </cell>
          <cell r="D172" t="str">
            <v>MANTENIMIENTO PREVENTIVO INSTRUMENTACION SEIS MESES  BOMBAS</v>
          </cell>
          <cell r="E172" t="str">
            <v>BALCON</v>
          </cell>
          <cell r="F172" t="str">
            <v>PIA</v>
          </cell>
          <cell r="G172" t="str">
            <v>BOMBA  INYECCION  No 3</v>
          </cell>
          <cell r="H172" t="str">
            <v>-</v>
          </cell>
          <cell r="I172" t="str">
            <v>BO-019</v>
          </cell>
          <cell r="J172" t="str">
            <v>CBACCA</v>
          </cell>
          <cell r="K172" t="str">
            <v>INS-CAMP</v>
          </cell>
          <cell r="L172">
            <v>37994</v>
          </cell>
          <cell r="M172" t="str">
            <v>BACCA</v>
          </cell>
          <cell r="N172" t="str">
            <v>CARLOS</v>
          </cell>
          <cell r="O172">
            <v>10</v>
          </cell>
          <cell r="R172">
            <v>1.5</v>
          </cell>
          <cell r="S172" t="str">
            <v>001</v>
          </cell>
          <cell r="T172">
            <v>85654</v>
          </cell>
        </row>
        <row r="173">
          <cell r="A173" t="str">
            <v>0000005431</v>
          </cell>
          <cell r="B173">
            <v>1</v>
          </cell>
          <cell r="C173" t="b">
            <v>0</v>
          </cell>
          <cell r="D173" t="str">
            <v>MANTENIMIENTO PREVENTIVO INSTRUMENTACION SEIS MESES  BOMBAS</v>
          </cell>
          <cell r="E173" t="str">
            <v>BALCON</v>
          </cell>
          <cell r="F173" t="str">
            <v>PIA</v>
          </cell>
          <cell r="G173" t="str">
            <v>BOMBA  INYECCION  No 3</v>
          </cell>
          <cell r="H173" t="str">
            <v>-</v>
          </cell>
          <cell r="I173" t="str">
            <v>BO-019</v>
          </cell>
          <cell r="J173" t="str">
            <v>AMELENDEZ</v>
          </cell>
          <cell r="K173" t="str">
            <v>INS-CAMP</v>
          </cell>
          <cell r="L173">
            <v>37994</v>
          </cell>
          <cell r="M173" t="str">
            <v>MELENDEZ</v>
          </cell>
          <cell r="N173" t="str">
            <v>ALEXIS</v>
          </cell>
          <cell r="O173">
            <v>10</v>
          </cell>
          <cell r="R173">
            <v>1.5</v>
          </cell>
          <cell r="S173" t="str">
            <v>001</v>
          </cell>
          <cell r="T173">
            <v>85654</v>
          </cell>
        </row>
        <row r="174">
          <cell r="A174" t="str">
            <v>0000005435</v>
          </cell>
          <cell r="B174">
            <v>1</v>
          </cell>
          <cell r="C174" t="b">
            <v>0</v>
          </cell>
          <cell r="D174" t="str">
            <v>MANTENIMIENTO INSTRUMENTACION SEMESTRAL COMPRESORES DE GAS</v>
          </cell>
          <cell r="E174" t="str">
            <v>BALCON</v>
          </cell>
          <cell r="F174" t="str">
            <v>COMPRESION DE GAS</v>
          </cell>
          <cell r="G174" t="str">
            <v>COMPRESOR No 1</v>
          </cell>
          <cell r="H174" t="str">
            <v>-</v>
          </cell>
          <cell r="I174" t="str">
            <v>CO-008</v>
          </cell>
          <cell r="J174" t="str">
            <v>CBACCA</v>
          </cell>
          <cell r="K174" t="str">
            <v>INS-CAMP</v>
          </cell>
          <cell r="L174">
            <v>37994</v>
          </cell>
          <cell r="M174" t="str">
            <v>BACCA</v>
          </cell>
          <cell r="N174" t="str">
            <v>CARLOS</v>
          </cell>
          <cell r="O174">
            <v>20</v>
          </cell>
          <cell r="R174">
            <v>1.5</v>
          </cell>
          <cell r="S174" t="str">
            <v>001</v>
          </cell>
          <cell r="T174">
            <v>85654</v>
          </cell>
        </row>
        <row r="175">
          <cell r="A175" t="str">
            <v>0000005435</v>
          </cell>
          <cell r="B175">
            <v>1</v>
          </cell>
          <cell r="C175" t="b">
            <v>0</v>
          </cell>
          <cell r="D175" t="str">
            <v>MANTENIMIENTO INSTRUMENTACION SEMESTRAL COMPRESORES DE GAS</v>
          </cell>
          <cell r="E175" t="str">
            <v>BALCON</v>
          </cell>
          <cell r="F175" t="str">
            <v>COMPRESION DE GAS</v>
          </cell>
          <cell r="G175" t="str">
            <v>COMPRESOR No 1</v>
          </cell>
          <cell r="H175" t="str">
            <v>-</v>
          </cell>
          <cell r="I175" t="str">
            <v>CO-008</v>
          </cell>
          <cell r="J175" t="str">
            <v>AMELENDEZ</v>
          </cell>
          <cell r="K175" t="str">
            <v>INS-CAMP</v>
          </cell>
          <cell r="L175">
            <v>37994</v>
          </cell>
          <cell r="M175" t="str">
            <v>MELENDEZ</v>
          </cell>
          <cell r="N175" t="str">
            <v>ALEXIS</v>
          </cell>
          <cell r="O175">
            <v>20</v>
          </cell>
          <cell r="R175">
            <v>1.5</v>
          </cell>
          <cell r="S175" t="str">
            <v>001</v>
          </cell>
          <cell r="T175">
            <v>85654</v>
          </cell>
        </row>
        <row r="176">
          <cell r="A176" t="str">
            <v>0000005438</v>
          </cell>
          <cell r="B176">
            <v>1</v>
          </cell>
          <cell r="C176" t="b">
            <v>0</v>
          </cell>
          <cell r="D176" t="str">
            <v>MANTENIMIENTO INSTRUMENTACION SEMESTRAL COMPRESORES DE GAS</v>
          </cell>
          <cell r="E176" t="str">
            <v>BALCON</v>
          </cell>
          <cell r="F176" t="str">
            <v>COMPRESION DE GAS</v>
          </cell>
          <cell r="G176" t="str">
            <v>COMPRESOR No 4</v>
          </cell>
          <cell r="H176" t="str">
            <v>-</v>
          </cell>
          <cell r="I176" t="str">
            <v>CO-011</v>
          </cell>
          <cell r="J176" t="str">
            <v>CBACCA</v>
          </cell>
          <cell r="K176" t="str">
            <v>INS-CAMP</v>
          </cell>
          <cell r="L176">
            <v>37994</v>
          </cell>
          <cell r="M176" t="str">
            <v>BACCA</v>
          </cell>
          <cell r="N176" t="str">
            <v>CARLOS</v>
          </cell>
          <cell r="O176">
            <v>5</v>
          </cell>
          <cell r="R176">
            <v>1.5</v>
          </cell>
          <cell r="S176" t="str">
            <v>001</v>
          </cell>
          <cell r="T176">
            <v>85654</v>
          </cell>
        </row>
        <row r="177">
          <cell r="A177" t="str">
            <v>0000005438</v>
          </cell>
          <cell r="B177">
            <v>1</v>
          </cell>
          <cell r="C177" t="b">
            <v>0</v>
          </cell>
          <cell r="D177" t="str">
            <v>MANTENIMIENTO INSTRUMENTACION SEMESTRAL COMPRESORES DE GAS</v>
          </cell>
          <cell r="E177" t="str">
            <v>BALCON</v>
          </cell>
          <cell r="F177" t="str">
            <v>COMPRESION DE GAS</v>
          </cell>
          <cell r="G177" t="str">
            <v>COMPRESOR No 4</v>
          </cell>
          <cell r="H177" t="str">
            <v>-</v>
          </cell>
          <cell r="I177" t="str">
            <v>CO-011</v>
          </cell>
          <cell r="J177" t="str">
            <v>AMELENDEZ</v>
          </cell>
          <cell r="K177" t="str">
            <v>INS-CAMP</v>
          </cell>
          <cell r="L177">
            <v>37994</v>
          </cell>
          <cell r="M177" t="str">
            <v>MELENDEZ</v>
          </cell>
          <cell r="N177" t="str">
            <v>ALEXIS</v>
          </cell>
          <cell r="O177">
            <v>5</v>
          </cell>
          <cell r="R177">
            <v>1.5</v>
          </cell>
          <cell r="S177" t="str">
            <v>001</v>
          </cell>
          <cell r="T177">
            <v>85654</v>
          </cell>
        </row>
        <row r="178">
          <cell r="A178" t="str">
            <v>0000005439</v>
          </cell>
          <cell r="B178">
            <v>1</v>
          </cell>
          <cell r="C178" t="b">
            <v>0</v>
          </cell>
          <cell r="D178" t="str">
            <v>MANTENIMIENTO PREVENTIVO INSTRUMENTACION SEMESTRAL FILTROS</v>
          </cell>
          <cell r="E178" t="str">
            <v>BALCON</v>
          </cell>
          <cell r="F178" t="str">
            <v>PIA</v>
          </cell>
          <cell r="G178" t="str">
            <v>FILTRO No 2</v>
          </cell>
          <cell r="H178" t="str">
            <v>-</v>
          </cell>
          <cell r="I178" t="str">
            <v>FIL-004</v>
          </cell>
          <cell r="J178" t="str">
            <v>CBACCA</v>
          </cell>
          <cell r="K178" t="str">
            <v>INS-CAMP</v>
          </cell>
          <cell r="L178">
            <v>37994</v>
          </cell>
          <cell r="M178" t="str">
            <v>BACCA</v>
          </cell>
          <cell r="N178" t="str">
            <v>CARLOS</v>
          </cell>
          <cell r="O178">
            <v>25</v>
          </cell>
          <cell r="R178">
            <v>1.5</v>
          </cell>
          <cell r="S178" t="str">
            <v>001</v>
          </cell>
          <cell r="T178">
            <v>85654</v>
          </cell>
        </row>
        <row r="179">
          <cell r="A179" t="str">
            <v>0000005439</v>
          </cell>
          <cell r="B179">
            <v>1</v>
          </cell>
          <cell r="C179" t="b">
            <v>0</v>
          </cell>
          <cell r="D179" t="str">
            <v>MANTENIMIENTO PREVENTIVO INSTRUMENTACION SEMESTRAL FILTROS</v>
          </cell>
          <cell r="E179" t="str">
            <v>BALCON</v>
          </cell>
          <cell r="F179" t="str">
            <v>PIA</v>
          </cell>
          <cell r="G179" t="str">
            <v>FILTRO No 2</v>
          </cell>
          <cell r="H179" t="str">
            <v>-</v>
          </cell>
          <cell r="I179" t="str">
            <v>FIL-004</v>
          </cell>
          <cell r="J179" t="str">
            <v>AMELENDEZ</v>
          </cell>
          <cell r="K179" t="str">
            <v>INS-CAMP</v>
          </cell>
          <cell r="L179">
            <v>37994</v>
          </cell>
          <cell r="M179" t="str">
            <v>MELENDEZ</v>
          </cell>
          <cell r="N179" t="str">
            <v>ALEXIS</v>
          </cell>
          <cell r="O179">
            <v>25</v>
          </cell>
          <cell r="R179">
            <v>1.5</v>
          </cell>
          <cell r="S179" t="str">
            <v>001</v>
          </cell>
          <cell r="T179">
            <v>85654</v>
          </cell>
        </row>
        <row r="180">
          <cell r="A180" t="str">
            <v>0000005440</v>
          </cell>
          <cell r="B180">
            <v>1</v>
          </cell>
          <cell r="C180" t="b">
            <v>0</v>
          </cell>
          <cell r="D180" t="str">
            <v>MANTENIMIENTO PREVENTIVO INSTRUMENTACION SEMESTRAL FILTROS</v>
          </cell>
          <cell r="E180" t="str">
            <v>BALCON</v>
          </cell>
          <cell r="F180" t="str">
            <v>PIA</v>
          </cell>
          <cell r="G180" t="str">
            <v>FILTRO No 1</v>
          </cell>
          <cell r="H180" t="str">
            <v>-</v>
          </cell>
          <cell r="I180" t="str">
            <v>FIL-003</v>
          </cell>
          <cell r="J180" t="str">
            <v>CBACCA</v>
          </cell>
          <cell r="K180" t="str">
            <v>INS-CAMP</v>
          </cell>
          <cell r="L180">
            <v>37994</v>
          </cell>
          <cell r="M180" t="str">
            <v>BACCA</v>
          </cell>
          <cell r="N180" t="str">
            <v>CARLOS</v>
          </cell>
          <cell r="O180">
            <v>25</v>
          </cell>
          <cell r="R180">
            <v>1.5</v>
          </cell>
          <cell r="S180" t="str">
            <v>001</v>
          </cell>
          <cell r="T180">
            <v>85654</v>
          </cell>
        </row>
        <row r="181">
          <cell r="A181" t="str">
            <v>0000005440</v>
          </cell>
          <cell r="B181">
            <v>1</v>
          </cell>
          <cell r="C181" t="b">
            <v>0</v>
          </cell>
          <cell r="D181" t="str">
            <v>MANTENIMIENTO PREVENTIVO INSTRUMENTACION SEMESTRAL FILTROS</v>
          </cell>
          <cell r="E181" t="str">
            <v>BALCON</v>
          </cell>
          <cell r="F181" t="str">
            <v>PIA</v>
          </cell>
          <cell r="G181" t="str">
            <v>FILTRO No 1</v>
          </cell>
          <cell r="H181" t="str">
            <v>-</v>
          </cell>
          <cell r="I181" t="str">
            <v>FIL-003</v>
          </cell>
          <cell r="J181" t="str">
            <v>AMELENDEZ</v>
          </cell>
          <cell r="K181" t="str">
            <v>INS-CAMP</v>
          </cell>
          <cell r="L181">
            <v>37994</v>
          </cell>
          <cell r="M181" t="str">
            <v>MELENDEZ</v>
          </cell>
          <cell r="N181" t="str">
            <v>ALEXIS</v>
          </cell>
          <cell r="O181">
            <v>25</v>
          </cell>
          <cell r="R181">
            <v>1.5</v>
          </cell>
          <cell r="S181" t="str">
            <v>001</v>
          </cell>
          <cell r="T181">
            <v>85654</v>
          </cell>
        </row>
        <row r="182">
          <cell r="A182" t="str">
            <v>0000005441</v>
          </cell>
          <cell r="B182">
            <v>1</v>
          </cell>
          <cell r="C182" t="b">
            <v>0</v>
          </cell>
          <cell r="D182" t="str">
            <v>MANTENIMIENTO PREVENTIVO INSTRUMENTACION SEMESTRAL LECHOS</v>
          </cell>
          <cell r="E182" t="str">
            <v>BALCON</v>
          </cell>
          <cell r="F182" t="str">
            <v>BATERIA</v>
          </cell>
          <cell r="G182" t="str">
            <v>SKIMMER</v>
          </cell>
          <cell r="H182" t="str">
            <v>-</v>
          </cell>
          <cell r="I182" t="str">
            <v>TA-009</v>
          </cell>
          <cell r="J182" t="str">
            <v>CBACCA</v>
          </cell>
          <cell r="K182" t="str">
            <v>INS-CAMP</v>
          </cell>
          <cell r="L182">
            <v>37994</v>
          </cell>
          <cell r="M182" t="str">
            <v>BACCA</v>
          </cell>
          <cell r="N182" t="str">
            <v>CARLOS</v>
          </cell>
          <cell r="O182">
            <v>8</v>
          </cell>
          <cell r="R182">
            <v>1.5</v>
          </cell>
          <cell r="S182" t="str">
            <v>001</v>
          </cell>
          <cell r="T182">
            <v>85654</v>
          </cell>
        </row>
        <row r="183">
          <cell r="A183" t="str">
            <v>0000005441</v>
          </cell>
          <cell r="B183">
            <v>1</v>
          </cell>
          <cell r="C183" t="b">
            <v>0</v>
          </cell>
          <cell r="D183" t="str">
            <v>MANTENIMIENTO PREVENTIVO INSTRUMENTACION SEMESTRAL LECHOS</v>
          </cell>
          <cell r="E183" t="str">
            <v>BALCON</v>
          </cell>
          <cell r="F183" t="str">
            <v>BATERIA</v>
          </cell>
          <cell r="G183" t="str">
            <v>SKIMMER</v>
          </cell>
          <cell r="H183" t="str">
            <v>-</v>
          </cell>
          <cell r="I183" t="str">
            <v>TA-009</v>
          </cell>
          <cell r="J183" t="str">
            <v>AMELENDEZ</v>
          </cell>
          <cell r="K183" t="str">
            <v>INS-CAMP</v>
          </cell>
          <cell r="L183">
            <v>37994</v>
          </cell>
          <cell r="M183" t="str">
            <v>MELENDEZ</v>
          </cell>
          <cell r="N183" t="str">
            <v>ALEXIS</v>
          </cell>
          <cell r="O183">
            <v>8</v>
          </cell>
          <cell r="R183">
            <v>1.5</v>
          </cell>
          <cell r="S183" t="str">
            <v>001</v>
          </cell>
          <cell r="T183">
            <v>85654</v>
          </cell>
        </row>
        <row r="184">
          <cell r="A184" t="str">
            <v>0000005434</v>
          </cell>
          <cell r="B184">
            <v>1</v>
          </cell>
          <cell r="C184" t="b">
            <v>0</v>
          </cell>
          <cell r="D184" t="str">
            <v>MANTENIMIENTO INSTRUMENTACION SEMESTRAL COMPRESORES DE AIRE</v>
          </cell>
          <cell r="E184" t="str">
            <v>BALCON</v>
          </cell>
          <cell r="F184" t="str">
            <v>BATERIA</v>
          </cell>
          <cell r="G184" t="str">
            <v>COMPRESOR PORTATIL DE AIRE</v>
          </cell>
          <cell r="H184" t="str">
            <v>-</v>
          </cell>
          <cell r="I184" t="str">
            <v>CO-027</v>
          </cell>
          <cell r="J184" t="str">
            <v>CBACCA</v>
          </cell>
          <cell r="K184" t="str">
            <v>INS-CAMP</v>
          </cell>
          <cell r="L184">
            <v>37994</v>
          </cell>
          <cell r="M184" t="str">
            <v>BACCA</v>
          </cell>
          <cell r="N184" t="str">
            <v>CARLOS</v>
          </cell>
          <cell r="O184">
            <v>4</v>
          </cell>
          <cell r="R184">
            <v>1.5</v>
          </cell>
          <cell r="S184" t="str">
            <v>001</v>
          </cell>
          <cell r="T184">
            <v>85654</v>
          </cell>
        </row>
        <row r="185">
          <cell r="A185" t="str">
            <v>0000005434</v>
          </cell>
          <cell r="B185">
            <v>1</v>
          </cell>
          <cell r="C185" t="b">
            <v>0</v>
          </cell>
          <cell r="D185" t="str">
            <v>MANTENIMIENTO INSTRUMENTACION SEMESTRAL COMPRESORES DE AIRE</v>
          </cell>
          <cell r="E185" t="str">
            <v>BALCON</v>
          </cell>
          <cell r="F185" t="str">
            <v>BATERIA</v>
          </cell>
          <cell r="G185" t="str">
            <v>COMPRESOR PORTATIL DE AIRE</v>
          </cell>
          <cell r="H185" t="str">
            <v>-</v>
          </cell>
          <cell r="I185" t="str">
            <v>CO-027</v>
          </cell>
          <cell r="J185" t="str">
            <v>AMELENDEZ</v>
          </cell>
          <cell r="K185" t="str">
            <v>INS-CAMP</v>
          </cell>
          <cell r="L185">
            <v>37994</v>
          </cell>
          <cell r="M185" t="str">
            <v>MELENDEZ</v>
          </cell>
          <cell r="N185" t="str">
            <v>ALEXIS</v>
          </cell>
          <cell r="O185">
            <v>4</v>
          </cell>
          <cell r="R185">
            <v>1.5</v>
          </cell>
          <cell r="S185" t="str">
            <v>001</v>
          </cell>
          <cell r="T185">
            <v>85654</v>
          </cell>
        </row>
        <row r="186">
          <cell r="A186" t="str">
            <v>0000005480</v>
          </cell>
          <cell r="B186">
            <v>1</v>
          </cell>
          <cell r="C186" t="b">
            <v>0</v>
          </cell>
          <cell r="D186" t="str">
            <v>MANTENIMIENTO MECANICO SEMESTRAL  BOMBAS DE INYECCION DE AGUA</v>
          </cell>
          <cell r="E186" t="str">
            <v>BALCON</v>
          </cell>
          <cell r="F186" t="str">
            <v>PIA</v>
          </cell>
          <cell r="G186" t="str">
            <v>BOMBA  INYECCION No 1</v>
          </cell>
          <cell r="H186" t="str">
            <v>-</v>
          </cell>
          <cell r="I186" t="str">
            <v>BO-017</v>
          </cell>
          <cell r="J186" t="str">
            <v>EANDRADE</v>
          </cell>
          <cell r="K186" t="str">
            <v>MEC-CAMP</v>
          </cell>
          <cell r="L186">
            <v>37994</v>
          </cell>
          <cell r="M186" t="str">
            <v>ANDRADE</v>
          </cell>
          <cell r="N186" t="str">
            <v>EDUARDO</v>
          </cell>
          <cell r="O186">
            <v>30</v>
          </cell>
          <cell r="R186">
            <v>1.5</v>
          </cell>
          <cell r="S186" t="str">
            <v>001</v>
          </cell>
          <cell r="T186">
            <v>85654</v>
          </cell>
        </row>
        <row r="187">
          <cell r="A187" t="str">
            <v>0000005480</v>
          </cell>
          <cell r="B187">
            <v>1</v>
          </cell>
          <cell r="C187" t="b">
            <v>0</v>
          </cell>
          <cell r="D187" t="str">
            <v>MANTENIMIENTO MECANICO SEMESTRAL  BOMBAS DE INYECCION DE AGUA</v>
          </cell>
          <cell r="E187" t="str">
            <v>BALCON</v>
          </cell>
          <cell r="F187" t="str">
            <v>PIA</v>
          </cell>
          <cell r="G187" t="str">
            <v>BOMBA  INYECCION No 1</v>
          </cell>
          <cell r="H187" t="str">
            <v>-</v>
          </cell>
          <cell r="I187" t="str">
            <v>BO-017</v>
          </cell>
          <cell r="J187" t="str">
            <v>FCHARRY</v>
          </cell>
          <cell r="K187" t="str">
            <v>MEC-CAMP</v>
          </cell>
          <cell r="L187">
            <v>37994</v>
          </cell>
          <cell r="M187" t="str">
            <v>CHARRY</v>
          </cell>
          <cell r="N187" t="str">
            <v>FAIVER</v>
          </cell>
          <cell r="O187">
            <v>30</v>
          </cell>
          <cell r="R187">
            <v>1.5</v>
          </cell>
          <cell r="S187" t="str">
            <v>001</v>
          </cell>
          <cell r="T187">
            <v>85654</v>
          </cell>
        </row>
        <row r="188">
          <cell r="A188" t="str">
            <v>0000005480</v>
          </cell>
          <cell r="B188">
            <v>1</v>
          </cell>
          <cell r="C188" t="b">
            <v>0</v>
          </cell>
          <cell r="D188" t="str">
            <v>MANTENIMIENTO MECANICO SEMESTRAL  BOMBAS DE INYECCION DE AGUA</v>
          </cell>
          <cell r="E188" t="str">
            <v>BALCON</v>
          </cell>
          <cell r="F188" t="str">
            <v>PIA</v>
          </cell>
          <cell r="G188" t="str">
            <v>BOMBA  INYECCION No 1</v>
          </cell>
          <cell r="H188" t="str">
            <v>-</v>
          </cell>
          <cell r="I188" t="str">
            <v>BO-017</v>
          </cell>
          <cell r="J188" t="str">
            <v>SDUSSAN</v>
          </cell>
          <cell r="K188" t="str">
            <v>MEC-CAMP</v>
          </cell>
          <cell r="L188">
            <v>37994</v>
          </cell>
          <cell r="M188" t="str">
            <v>DUSSAN</v>
          </cell>
          <cell r="N188" t="str">
            <v>SALVADOR</v>
          </cell>
          <cell r="O188">
            <v>30</v>
          </cell>
          <cell r="R188">
            <v>1.5</v>
          </cell>
          <cell r="S188" t="str">
            <v>001</v>
          </cell>
          <cell r="T188">
            <v>85654</v>
          </cell>
        </row>
        <row r="189">
          <cell r="A189" t="str">
            <v>0000005480</v>
          </cell>
          <cell r="B189">
            <v>1</v>
          </cell>
          <cell r="C189" t="b">
            <v>0</v>
          </cell>
          <cell r="D189" t="str">
            <v>MANTENIMIENTO MECANICO SEMESTRAL  BOMBAS DE INYECCION DE AGUA</v>
          </cell>
          <cell r="E189" t="str">
            <v>BALCON</v>
          </cell>
          <cell r="F189" t="str">
            <v>PIA</v>
          </cell>
          <cell r="G189" t="str">
            <v>BOMBA  INYECCION No 1</v>
          </cell>
          <cell r="H189" t="str">
            <v>-</v>
          </cell>
          <cell r="I189" t="str">
            <v>BO-017</v>
          </cell>
          <cell r="J189" t="str">
            <v>AMEDINA</v>
          </cell>
          <cell r="K189" t="str">
            <v>MEC-SOPO</v>
          </cell>
          <cell r="L189">
            <v>37994</v>
          </cell>
          <cell r="M189" t="str">
            <v>MEDINA</v>
          </cell>
          <cell r="N189" t="str">
            <v>ARLEY</v>
          </cell>
          <cell r="O189">
            <v>30</v>
          </cell>
          <cell r="R189">
            <v>1.5</v>
          </cell>
          <cell r="S189" t="str">
            <v>001</v>
          </cell>
          <cell r="T189">
            <v>85654</v>
          </cell>
        </row>
        <row r="190">
          <cell r="A190" t="str">
            <v>0000005480</v>
          </cell>
          <cell r="B190">
            <v>1</v>
          </cell>
          <cell r="C190" t="b">
            <v>0</v>
          </cell>
          <cell r="D190" t="str">
            <v>MANTENIMIENTO MECANICO SEMESTRAL  BOMBAS DE INYECCION DE AGUA</v>
          </cell>
          <cell r="E190" t="str">
            <v>BALCON</v>
          </cell>
          <cell r="F190" t="str">
            <v>PIA</v>
          </cell>
          <cell r="G190" t="str">
            <v>BOMBA  INYECCION No 1</v>
          </cell>
          <cell r="H190" t="str">
            <v>-</v>
          </cell>
          <cell r="I190" t="str">
            <v>BO-017</v>
          </cell>
          <cell r="J190" t="str">
            <v>AVELASQUEZ</v>
          </cell>
          <cell r="K190" t="str">
            <v>MEC-SOPO</v>
          </cell>
          <cell r="L190">
            <v>37994</v>
          </cell>
          <cell r="M190" t="str">
            <v>VELASQUEZ</v>
          </cell>
          <cell r="N190" t="str">
            <v>ALBERTO</v>
          </cell>
          <cell r="O190">
            <v>30</v>
          </cell>
          <cell r="R190">
            <v>1.5</v>
          </cell>
          <cell r="S190" t="str">
            <v>001</v>
          </cell>
          <cell r="T190">
            <v>85654</v>
          </cell>
        </row>
        <row r="191">
          <cell r="A191" t="str">
            <v>0000005480</v>
          </cell>
          <cell r="B191">
            <v>1</v>
          </cell>
          <cell r="C191" t="b">
            <v>0</v>
          </cell>
          <cell r="D191" t="str">
            <v>MANTENIMIENTO MECANICO SEMESTRAL  BOMBAS DE INYECCION DE AGUA</v>
          </cell>
          <cell r="E191" t="str">
            <v>BALCON</v>
          </cell>
          <cell r="F191" t="str">
            <v>PIA</v>
          </cell>
          <cell r="G191" t="str">
            <v>BOMBA  INYECCION No 1</v>
          </cell>
          <cell r="H191" t="str">
            <v>-</v>
          </cell>
          <cell r="I191" t="str">
            <v>BO-017</v>
          </cell>
          <cell r="J191" t="str">
            <v>EPERDOMO</v>
          </cell>
          <cell r="K191" t="str">
            <v>MEC-SUBCON</v>
          </cell>
          <cell r="L191">
            <v>37994</v>
          </cell>
          <cell r="M191" t="str">
            <v>PERDOMO</v>
          </cell>
          <cell r="N191" t="str">
            <v>ELADIO</v>
          </cell>
          <cell r="O191">
            <v>30</v>
          </cell>
          <cell r="R191">
            <v>1.5</v>
          </cell>
          <cell r="S191" t="str">
            <v>001</v>
          </cell>
          <cell r="T191">
            <v>85654</v>
          </cell>
        </row>
        <row r="192">
          <cell r="A192" t="str">
            <v>0000005467</v>
          </cell>
          <cell r="B192">
            <v>1</v>
          </cell>
          <cell r="C192" t="b">
            <v>0</v>
          </cell>
          <cell r="D192" t="str">
            <v>MANTENIMIENTO PREVENTIVO INSTRUMENTACION SEMESTRAL VASIJAS</v>
          </cell>
          <cell r="E192" t="str">
            <v>BALCON</v>
          </cell>
          <cell r="F192" t="str">
            <v>BATERIA</v>
          </cell>
          <cell r="G192" t="str">
            <v>TANQUE PULMON</v>
          </cell>
          <cell r="H192" t="str">
            <v>-</v>
          </cell>
          <cell r="I192" t="str">
            <v>TA-030</v>
          </cell>
          <cell r="J192" t="str">
            <v>CBACCA</v>
          </cell>
          <cell r="K192" t="str">
            <v>INS-CAMP</v>
          </cell>
          <cell r="L192">
            <v>37994</v>
          </cell>
          <cell r="M192" t="str">
            <v>BACCA</v>
          </cell>
          <cell r="N192" t="str">
            <v>CARLOS</v>
          </cell>
          <cell r="O192">
            <v>4</v>
          </cell>
          <cell r="P192">
            <v>4</v>
          </cell>
          <cell r="R192">
            <v>1.5</v>
          </cell>
          <cell r="S192" t="str">
            <v>001</v>
          </cell>
          <cell r="T192">
            <v>85654</v>
          </cell>
        </row>
        <row r="193">
          <cell r="A193" t="str">
            <v>0000005467</v>
          </cell>
          <cell r="B193">
            <v>1</v>
          </cell>
          <cell r="C193" t="b">
            <v>0</v>
          </cell>
          <cell r="D193" t="str">
            <v>MANTENIMIENTO PREVENTIVO INSTRUMENTACION SEMESTRAL VASIJAS</v>
          </cell>
          <cell r="E193" t="str">
            <v>BALCON</v>
          </cell>
          <cell r="F193" t="str">
            <v>BATERIA</v>
          </cell>
          <cell r="G193" t="str">
            <v>TANQUE PULMON</v>
          </cell>
          <cell r="H193" t="str">
            <v>-</v>
          </cell>
          <cell r="I193" t="str">
            <v>TA-030</v>
          </cell>
          <cell r="J193" t="str">
            <v>AMELENDEZ</v>
          </cell>
          <cell r="K193" t="str">
            <v>INS-CAMP</v>
          </cell>
          <cell r="L193">
            <v>37994</v>
          </cell>
          <cell r="M193" t="str">
            <v>MELENDEZ</v>
          </cell>
          <cell r="N193" t="str">
            <v>ALEXIS</v>
          </cell>
          <cell r="O193">
            <v>4</v>
          </cell>
          <cell r="P193">
            <v>4</v>
          </cell>
          <cell r="R193">
            <v>1.5</v>
          </cell>
          <cell r="S193" t="str">
            <v>001</v>
          </cell>
          <cell r="T193">
            <v>85654</v>
          </cell>
        </row>
        <row r="194">
          <cell r="A194" t="str">
            <v>0000005466</v>
          </cell>
          <cell r="B194">
            <v>1</v>
          </cell>
          <cell r="C194" t="b">
            <v>0</v>
          </cell>
          <cell r="D194" t="str">
            <v>MANTENIMIENTO PREVENTIVO INSTRUMENTACION SEMESTRAL VASIJAS</v>
          </cell>
          <cell r="E194" t="str">
            <v>BALCON</v>
          </cell>
          <cell r="F194" t="str">
            <v>BATERIA</v>
          </cell>
          <cell r="G194" t="str">
            <v>TORRE SECADO AIRE</v>
          </cell>
          <cell r="H194" t="str">
            <v>-</v>
          </cell>
          <cell r="I194" t="str">
            <v>TA-053</v>
          </cell>
          <cell r="J194" t="str">
            <v>CBACCA</v>
          </cell>
          <cell r="K194" t="str">
            <v>INS-CAMP</v>
          </cell>
          <cell r="L194">
            <v>37994</v>
          </cell>
          <cell r="M194" t="str">
            <v>BACCA</v>
          </cell>
          <cell r="N194" t="str">
            <v>CARLOS</v>
          </cell>
          <cell r="O194">
            <v>4</v>
          </cell>
          <cell r="P194">
            <v>4</v>
          </cell>
          <cell r="R194">
            <v>1.5</v>
          </cell>
          <cell r="S194" t="str">
            <v>001</v>
          </cell>
          <cell r="T194">
            <v>85654</v>
          </cell>
        </row>
        <row r="195">
          <cell r="A195" t="str">
            <v>0000005466</v>
          </cell>
          <cell r="B195">
            <v>1</v>
          </cell>
          <cell r="C195" t="b">
            <v>0</v>
          </cell>
          <cell r="D195" t="str">
            <v>MANTENIMIENTO PREVENTIVO INSTRUMENTACION SEMESTRAL VASIJAS</v>
          </cell>
          <cell r="E195" t="str">
            <v>BALCON</v>
          </cell>
          <cell r="F195" t="str">
            <v>BATERIA</v>
          </cell>
          <cell r="G195" t="str">
            <v>TORRE SECADO AIRE</v>
          </cell>
          <cell r="H195" t="str">
            <v>-</v>
          </cell>
          <cell r="I195" t="str">
            <v>TA-053</v>
          </cell>
          <cell r="J195" t="str">
            <v>AMELENDEZ</v>
          </cell>
          <cell r="K195" t="str">
            <v>INS-CAMP</v>
          </cell>
          <cell r="L195">
            <v>37994</v>
          </cell>
          <cell r="M195" t="str">
            <v>MELENDEZ</v>
          </cell>
          <cell r="N195" t="str">
            <v>ALEXIS</v>
          </cell>
          <cell r="O195">
            <v>4</v>
          </cell>
          <cell r="P195">
            <v>4</v>
          </cell>
          <cell r="R195">
            <v>1.5</v>
          </cell>
          <cell r="S195" t="str">
            <v>001</v>
          </cell>
          <cell r="T195">
            <v>85654</v>
          </cell>
        </row>
        <row r="196">
          <cell r="A196" t="str">
            <v>0000005465</v>
          </cell>
          <cell r="B196">
            <v>1</v>
          </cell>
          <cell r="C196" t="b">
            <v>0</v>
          </cell>
          <cell r="D196" t="str">
            <v>MANTENIMIENTO PREVENTIVO SEIS MESES INSTRUMENTACION VALVULAS</v>
          </cell>
          <cell r="E196" t="str">
            <v>BALCON</v>
          </cell>
          <cell r="F196" t="str">
            <v>PIA</v>
          </cell>
          <cell r="G196" t="str">
            <v>VALVULA SHUTDOWN BABILLAS</v>
          </cell>
          <cell r="H196" t="str">
            <v>-</v>
          </cell>
          <cell r="I196" t="str">
            <v>VALV-002</v>
          </cell>
          <cell r="J196" t="str">
            <v>CBACCA</v>
          </cell>
          <cell r="K196" t="str">
            <v>INS-CAMP</v>
          </cell>
          <cell r="L196">
            <v>37994</v>
          </cell>
          <cell r="M196" t="str">
            <v>BACCA</v>
          </cell>
          <cell r="N196" t="str">
            <v>CARLOS</v>
          </cell>
          <cell r="O196">
            <v>5</v>
          </cell>
          <cell r="P196">
            <v>5</v>
          </cell>
          <cell r="R196">
            <v>1.5</v>
          </cell>
          <cell r="S196" t="str">
            <v>001</v>
          </cell>
          <cell r="T196">
            <v>85654</v>
          </cell>
        </row>
        <row r="197">
          <cell r="A197" t="str">
            <v>0000006277</v>
          </cell>
          <cell r="B197">
            <v>1</v>
          </cell>
          <cell r="C197" t="b">
            <v>0</v>
          </cell>
          <cell r="D197" t="str">
            <v>MANTENIMIENTO MECANICO SEMESTRAL  BOMBAS CENTRIFUGAS</v>
          </cell>
          <cell r="E197" t="str">
            <v>BALCON</v>
          </cell>
          <cell r="F197" t="str">
            <v>BATERIA</v>
          </cell>
          <cell r="G197" t="str">
            <v>BOMB SKIMMER No 2</v>
          </cell>
          <cell r="H197" t="str">
            <v>-</v>
          </cell>
          <cell r="I197" t="str">
            <v>BO-074</v>
          </cell>
          <cell r="J197" t="str">
            <v>AMEDINA</v>
          </cell>
          <cell r="K197" t="str">
            <v>MEC-SOPO</v>
          </cell>
          <cell r="L197">
            <v>37994</v>
          </cell>
          <cell r="M197" t="str">
            <v>MEDINA</v>
          </cell>
          <cell r="N197" t="str">
            <v>ARLEY</v>
          </cell>
          <cell r="O197">
            <v>4</v>
          </cell>
          <cell r="P197">
            <v>4</v>
          </cell>
          <cell r="R197">
            <v>1.5</v>
          </cell>
          <cell r="S197" t="str">
            <v>001</v>
          </cell>
          <cell r="T197">
            <v>85654</v>
          </cell>
        </row>
        <row r="198">
          <cell r="A198" t="str">
            <v>0000006277</v>
          </cell>
          <cell r="B198">
            <v>1</v>
          </cell>
          <cell r="C198" t="b">
            <v>0</v>
          </cell>
          <cell r="D198" t="str">
            <v>MANTENIMIENTO MECANICO SEMESTRAL  BOMBAS CENTRIFUGAS</v>
          </cell>
          <cell r="E198" t="str">
            <v>BALCON</v>
          </cell>
          <cell r="F198" t="str">
            <v>BATERIA</v>
          </cell>
          <cell r="G198" t="str">
            <v>BOMB SKIMMER No 2</v>
          </cell>
          <cell r="H198" t="str">
            <v>-</v>
          </cell>
          <cell r="I198" t="str">
            <v>BO-074</v>
          </cell>
          <cell r="J198" t="str">
            <v>FCHARRY</v>
          </cell>
          <cell r="K198" t="str">
            <v>MEC-CAMP</v>
          </cell>
          <cell r="L198">
            <v>37994</v>
          </cell>
          <cell r="M198" t="str">
            <v>CHARRY</v>
          </cell>
          <cell r="N198" t="str">
            <v>FAIVER</v>
          </cell>
          <cell r="O198">
            <v>4</v>
          </cell>
          <cell r="P198">
            <v>4</v>
          </cell>
          <cell r="R198">
            <v>1.5</v>
          </cell>
          <cell r="S198" t="str">
            <v>001</v>
          </cell>
          <cell r="T198">
            <v>85654</v>
          </cell>
        </row>
        <row r="199">
          <cell r="A199" t="str">
            <v>0000006275</v>
          </cell>
          <cell r="B199">
            <v>1</v>
          </cell>
          <cell r="C199" t="b">
            <v>0</v>
          </cell>
          <cell r="D199" t="str">
            <v>MANTENIMIENTO MECANICO SEMESTRAL  BOMBAS CENTRIFUGAS</v>
          </cell>
          <cell r="E199" t="str">
            <v>BALCON</v>
          </cell>
          <cell r="F199" t="str">
            <v>PIA</v>
          </cell>
          <cell r="G199" t="str">
            <v>BOMB RETROL No 2</v>
          </cell>
          <cell r="H199" t="str">
            <v>-</v>
          </cell>
          <cell r="I199" t="str">
            <v>BO-076</v>
          </cell>
          <cell r="J199" t="str">
            <v>EANDRADE</v>
          </cell>
          <cell r="K199" t="str">
            <v>MEC-CAMP</v>
          </cell>
          <cell r="L199">
            <v>37994</v>
          </cell>
          <cell r="M199" t="str">
            <v>ANDRADE</v>
          </cell>
          <cell r="N199" t="str">
            <v>EDUARDO</v>
          </cell>
          <cell r="O199">
            <v>4</v>
          </cell>
          <cell r="P199">
            <v>4</v>
          </cell>
          <cell r="R199">
            <v>1.5</v>
          </cell>
          <cell r="S199" t="str">
            <v>001</v>
          </cell>
          <cell r="T199">
            <v>85654</v>
          </cell>
        </row>
        <row r="200">
          <cell r="A200" t="str">
            <v>0000006275</v>
          </cell>
          <cell r="B200">
            <v>1</v>
          </cell>
          <cell r="C200" t="b">
            <v>0</v>
          </cell>
          <cell r="D200" t="str">
            <v>MANTENIMIENTO MECANICO SEMESTRAL  BOMBAS CENTRIFUGAS</v>
          </cell>
          <cell r="E200" t="str">
            <v>BALCON</v>
          </cell>
          <cell r="F200" t="str">
            <v>PIA</v>
          </cell>
          <cell r="G200" t="str">
            <v>BOMB RETROL No 2</v>
          </cell>
          <cell r="H200" t="str">
            <v>-</v>
          </cell>
          <cell r="I200" t="str">
            <v>BO-076</v>
          </cell>
          <cell r="J200" t="str">
            <v>SDUSSAN</v>
          </cell>
          <cell r="K200" t="str">
            <v>MEC-CAMP</v>
          </cell>
          <cell r="L200">
            <v>37994</v>
          </cell>
          <cell r="M200" t="str">
            <v>DUSSAN</v>
          </cell>
          <cell r="N200" t="str">
            <v>SALVADOR</v>
          </cell>
          <cell r="O200">
            <v>4</v>
          </cell>
          <cell r="P200">
            <v>4</v>
          </cell>
          <cell r="R200">
            <v>1.5</v>
          </cell>
          <cell r="S200" t="str">
            <v>001</v>
          </cell>
          <cell r="T200">
            <v>85654</v>
          </cell>
        </row>
        <row r="201">
          <cell r="A201" t="str">
            <v>0000005488</v>
          </cell>
          <cell r="B201">
            <v>1</v>
          </cell>
          <cell r="C201" t="b">
            <v>0</v>
          </cell>
          <cell r="D201" t="str">
            <v>MANTENIMIENTO MECANICO SEMESTRAL MOTORES A GAS</v>
          </cell>
          <cell r="E201" t="str">
            <v>BALCON</v>
          </cell>
          <cell r="F201" t="str">
            <v>PIA</v>
          </cell>
          <cell r="G201" t="str">
            <v>MOT BOM INY No 1</v>
          </cell>
          <cell r="H201" t="str">
            <v>-</v>
          </cell>
          <cell r="I201" t="str">
            <v>MG-004</v>
          </cell>
          <cell r="J201" t="str">
            <v>EANDRADE</v>
          </cell>
          <cell r="K201" t="str">
            <v>MEC-CAMP</v>
          </cell>
          <cell r="L201">
            <v>37994</v>
          </cell>
          <cell r="M201" t="str">
            <v>ANDRADE</v>
          </cell>
          <cell r="N201" t="str">
            <v>EDUARDO</v>
          </cell>
          <cell r="O201">
            <v>18</v>
          </cell>
          <cell r="P201">
            <v>18</v>
          </cell>
          <cell r="R201">
            <v>1.5</v>
          </cell>
          <cell r="S201" t="str">
            <v>001</v>
          </cell>
          <cell r="T201">
            <v>85654</v>
          </cell>
        </row>
        <row r="202">
          <cell r="A202" t="str">
            <v>0000005488</v>
          </cell>
          <cell r="B202">
            <v>1</v>
          </cell>
          <cell r="C202" t="b">
            <v>0</v>
          </cell>
          <cell r="D202" t="str">
            <v>MANTENIMIENTO MECANICO SEMESTRAL MOTORES A GAS</v>
          </cell>
          <cell r="E202" t="str">
            <v>BALCON</v>
          </cell>
          <cell r="F202" t="str">
            <v>PIA</v>
          </cell>
          <cell r="G202" t="str">
            <v>MOT BOM INY No 1</v>
          </cell>
          <cell r="H202" t="str">
            <v>-</v>
          </cell>
          <cell r="I202" t="str">
            <v>MG-004</v>
          </cell>
          <cell r="J202" t="str">
            <v>FCHARRY</v>
          </cell>
          <cell r="K202" t="str">
            <v>MEC-CAMP</v>
          </cell>
          <cell r="L202">
            <v>37994</v>
          </cell>
          <cell r="M202" t="str">
            <v>CHARRY</v>
          </cell>
          <cell r="N202" t="str">
            <v>FAIVER</v>
          </cell>
          <cell r="O202">
            <v>18</v>
          </cell>
          <cell r="P202">
            <v>18</v>
          </cell>
          <cell r="R202">
            <v>1.5</v>
          </cell>
          <cell r="S202" t="str">
            <v>001</v>
          </cell>
          <cell r="T202">
            <v>85654</v>
          </cell>
        </row>
        <row r="203">
          <cell r="A203" t="str">
            <v>0000005488</v>
          </cell>
          <cell r="B203">
            <v>1</v>
          </cell>
          <cell r="C203" t="b">
            <v>0</v>
          </cell>
          <cell r="D203" t="str">
            <v>MANTENIMIENTO MECANICO SEMESTRAL MOTORES A GAS</v>
          </cell>
          <cell r="E203" t="str">
            <v>BALCON</v>
          </cell>
          <cell r="F203" t="str">
            <v>PIA</v>
          </cell>
          <cell r="G203" t="str">
            <v>MOT BOM INY No 1</v>
          </cell>
          <cell r="H203" t="str">
            <v>-</v>
          </cell>
          <cell r="I203" t="str">
            <v>MG-004</v>
          </cell>
          <cell r="J203" t="str">
            <v>SDUSSAN</v>
          </cell>
          <cell r="K203" t="str">
            <v>MEC-CAMP</v>
          </cell>
          <cell r="L203">
            <v>37994</v>
          </cell>
          <cell r="M203" t="str">
            <v>DUSSAN</v>
          </cell>
          <cell r="N203" t="str">
            <v>SALVADOR</v>
          </cell>
          <cell r="O203">
            <v>18</v>
          </cell>
          <cell r="P203">
            <v>18</v>
          </cell>
          <cell r="R203">
            <v>1.5</v>
          </cell>
          <cell r="S203" t="str">
            <v>001</v>
          </cell>
          <cell r="T203">
            <v>85654</v>
          </cell>
        </row>
        <row r="204">
          <cell r="A204" t="str">
            <v>0000005488</v>
          </cell>
          <cell r="B204">
            <v>1</v>
          </cell>
          <cell r="C204" t="b">
            <v>0</v>
          </cell>
          <cell r="D204" t="str">
            <v>MANTENIMIENTO MECANICO SEMESTRAL MOTORES A GAS</v>
          </cell>
          <cell r="E204" t="str">
            <v>BALCON</v>
          </cell>
          <cell r="F204" t="str">
            <v>PIA</v>
          </cell>
          <cell r="G204" t="str">
            <v>MOT BOM INY No 1</v>
          </cell>
          <cell r="H204" t="str">
            <v>-</v>
          </cell>
          <cell r="I204" t="str">
            <v>MG-004</v>
          </cell>
          <cell r="J204" t="str">
            <v>AMEDINA</v>
          </cell>
          <cell r="K204" t="str">
            <v>MEC-SOPO</v>
          </cell>
          <cell r="L204">
            <v>37994</v>
          </cell>
          <cell r="M204" t="str">
            <v>MEDINA</v>
          </cell>
          <cell r="N204" t="str">
            <v>ARLEY</v>
          </cell>
          <cell r="O204">
            <v>18</v>
          </cell>
          <cell r="P204">
            <v>18</v>
          </cell>
          <cell r="R204">
            <v>1.5</v>
          </cell>
          <cell r="S204" t="str">
            <v>001</v>
          </cell>
          <cell r="T204">
            <v>85654</v>
          </cell>
        </row>
        <row r="205">
          <cell r="A205" t="str">
            <v>0000005488</v>
          </cell>
          <cell r="B205">
            <v>1</v>
          </cell>
          <cell r="C205" t="b">
            <v>0</v>
          </cell>
          <cell r="D205" t="str">
            <v>MANTENIMIENTO MECANICO SEMESTRAL MOTORES A GAS</v>
          </cell>
          <cell r="E205" t="str">
            <v>BALCON</v>
          </cell>
          <cell r="F205" t="str">
            <v>PIA</v>
          </cell>
          <cell r="G205" t="str">
            <v>MOT BOM INY No 1</v>
          </cell>
          <cell r="H205" t="str">
            <v>-</v>
          </cell>
          <cell r="I205" t="str">
            <v>MG-004</v>
          </cell>
          <cell r="J205" t="str">
            <v>AVELASQUEZ</v>
          </cell>
          <cell r="K205" t="str">
            <v>MEC-SOPO</v>
          </cell>
          <cell r="L205">
            <v>37994</v>
          </cell>
          <cell r="M205" t="str">
            <v>VELASQUEZ</v>
          </cell>
          <cell r="N205" t="str">
            <v>ALBERTO</v>
          </cell>
          <cell r="O205">
            <v>18</v>
          </cell>
          <cell r="P205">
            <v>18</v>
          </cell>
          <cell r="R205">
            <v>1.5</v>
          </cell>
          <cell r="S205" t="str">
            <v>001</v>
          </cell>
          <cell r="T205">
            <v>85654</v>
          </cell>
        </row>
        <row r="206">
          <cell r="A206" t="str">
            <v>0000005488</v>
          </cell>
          <cell r="B206">
            <v>1</v>
          </cell>
          <cell r="C206" t="b">
            <v>0</v>
          </cell>
          <cell r="D206" t="str">
            <v>MANTENIMIENTO MECANICO SEMESTRAL MOTORES A GAS</v>
          </cell>
          <cell r="E206" t="str">
            <v>BALCON</v>
          </cell>
          <cell r="F206" t="str">
            <v>PIA</v>
          </cell>
          <cell r="G206" t="str">
            <v>MOT BOM INY No 1</v>
          </cell>
          <cell r="H206" t="str">
            <v>-</v>
          </cell>
          <cell r="I206" t="str">
            <v>MG-004</v>
          </cell>
          <cell r="J206" t="str">
            <v>EPERDOMO</v>
          </cell>
          <cell r="K206" t="str">
            <v>MEC-SUBCON</v>
          </cell>
          <cell r="L206">
            <v>37994</v>
          </cell>
          <cell r="M206" t="str">
            <v>PERDOMO</v>
          </cell>
          <cell r="N206" t="str">
            <v>ELADIO</v>
          </cell>
          <cell r="O206">
            <v>18</v>
          </cell>
          <cell r="P206">
            <v>18</v>
          </cell>
          <cell r="R206">
            <v>1.5</v>
          </cell>
          <cell r="S206" t="str">
            <v>001</v>
          </cell>
          <cell r="T206">
            <v>85654</v>
          </cell>
        </row>
        <row r="207">
          <cell r="A207" t="str">
            <v>0000006274</v>
          </cell>
          <cell r="B207">
            <v>1</v>
          </cell>
          <cell r="C207" t="b">
            <v>0</v>
          </cell>
          <cell r="D207" t="str">
            <v>MANTENIMIENTO MECANICO SEMESTRAL  BOMBAS CENTRIFUGAS</v>
          </cell>
          <cell r="E207" t="str">
            <v>BALCON</v>
          </cell>
          <cell r="F207" t="str">
            <v>PIA</v>
          </cell>
          <cell r="G207" t="str">
            <v>BOMB RETROL No 1</v>
          </cell>
          <cell r="H207" t="str">
            <v>-</v>
          </cell>
          <cell r="I207" t="str">
            <v>BO-075</v>
          </cell>
          <cell r="J207" t="str">
            <v>AMEDINA</v>
          </cell>
          <cell r="K207" t="str">
            <v>MEC-SOPO</v>
          </cell>
          <cell r="L207">
            <v>37994</v>
          </cell>
          <cell r="M207" t="str">
            <v>MEDINA</v>
          </cell>
          <cell r="N207" t="str">
            <v>ARLEY</v>
          </cell>
          <cell r="O207">
            <v>4</v>
          </cell>
          <cell r="P207">
            <v>4</v>
          </cell>
          <cell r="R207">
            <v>1.5</v>
          </cell>
          <cell r="S207" t="str">
            <v>001</v>
          </cell>
          <cell r="T207">
            <v>85654</v>
          </cell>
        </row>
        <row r="208">
          <cell r="A208" t="str">
            <v>0000006274</v>
          </cell>
          <cell r="B208">
            <v>1</v>
          </cell>
          <cell r="C208" t="b">
            <v>0</v>
          </cell>
          <cell r="D208" t="str">
            <v>MANTENIMIENTO MECANICO SEMESTRAL  BOMBAS CENTRIFUGAS</v>
          </cell>
          <cell r="E208" t="str">
            <v>BALCON</v>
          </cell>
          <cell r="F208" t="str">
            <v>PIA</v>
          </cell>
          <cell r="G208" t="str">
            <v>BOMB RETROL No 1</v>
          </cell>
          <cell r="H208" t="str">
            <v>-</v>
          </cell>
          <cell r="I208" t="str">
            <v>BO-075</v>
          </cell>
          <cell r="J208" t="str">
            <v>SDUSSAN</v>
          </cell>
          <cell r="K208" t="str">
            <v>MEC-CAMP</v>
          </cell>
          <cell r="L208">
            <v>37994</v>
          </cell>
          <cell r="M208" t="str">
            <v>DUSSAN</v>
          </cell>
          <cell r="N208" t="str">
            <v>SALVADOR</v>
          </cell>
          <cell r="O208">
            <v>4</v>
          </cell>
          <cell r="P208">
            <v>4</v>
          </cell>
          <cell r="R208">
            <v>1.5</v>
          </cell>
          <cell r="S208" t="str">
            <v>001</v>
          </cell>
          <cell r="T208">
            <v>85654</v>
          </cell>
        </row>
        <row r="209">
          <cell r="A209" t="str">
            <v>0000005454</v>
          </cell>
          <cell r="B209">
            <v>1</v>
          </cell>
          <cell r="C209" t="b">
            <v>0</v>
          </cell>
          <cell r="D209" t="str">
            <v>MANTENIMIENTO PREVENTIVO INSTRUMENTACION SEIS MESES TANQUES</v>
          </cell>
          <cell r="E209" t="str">
            <v>BALCON</v>
          </cell>
          <cell r="F209" t="str">
            <v>PIA</v>
          </cell>
          <cell r="G209" t="str">
            <v>TANQUE FILTRACION</v>
          </cell>
          <cell r="H209" t="str">
            <v>-</v>
          </cell>
          <cell r="I209" t="str">
            <v>TA-023</v>
          </cell>
          <cell r="J209" t="str">
            <v>CBACCA</v>
          </cell>
          <cell r="K209" t="str">
            <v>INS-CAMP</v>
          </cell>
          <cell r="L209">
            <v>37995</v>
          </cell>
          <cell r="M209" t="str">
            <v>BACCA</v>
          </cell>
          <cell r="N209" t="str">
            <v>CARLOS</v>
          </cell>
          <cell r="O209">
            <v>5</v>
          </cell>
          <cell r="P209">
            <v>5</v>
          </cell>
          <cell r="R209">
            <v>1.5</v>
          </cell>
          <cell r="S209" t="str">
            <v>001</v>
          </cell>
          <cell r="T209">
            <v>85654</v>
          </cell>
        </row>
        <row r="210">
          <cell r="A210" t="str">
            <v>0000005454</v>
          </cell>
          <cell r="B210">
            <v>1</v>
          </cell>
          <cell r="C210" t="b">
            <v>0</v>
          </cell>
          <cell r="D210" t="str">
            <v>MANTENIMIENTO PREVENTIVO INSTRUMENTACION SEIS MESES TANQUES</v>
          </cell>
          <cell r="E210" t="str">
            <v>BALCON</v>
          </cell>
          <cell r="F210" t="str">
            <v>PIA</v>
          </cell>
          <cell r="G210" t="str">
            <v>TANQUE FILTRACION</v>
          </cell>
          <cell r="H210" t="str">
            <v>-</v>
          </cell>
          <cell r="I210" t="str">
            <v>TA-023</v>
          </cell>
          <cell r="J210" t="str">
            <v>AMELENDEZ</v>
          </cell>
          <cell r="K210" t="str">
            <v>INS-CAMP</v>
          </cell>
          <cell r="L210">
            <v>37995</v>
          </cell>
          <cell r="M210" t="str">
            <v>MELENDEZ</v>
          </cell>
          <cell r="N210" t="str">
            <v>ALEXIS</v>
          </cell>
          <cell r="O210">
            <v>5</v>
          </cell>
          <cell r="P210">
            <v>5</v>
          </cell>
          <cell r="R210">
            <v>1.5</v>
          </cell>
          <cell r="S210" t="str">
            <v>001</v>
          </cell>
          <cell r="T210">
            <v>85654</v>
          </cell>
        </row>
        <row r="211">
          <cell r="A211" t="str">
            <v>0000005455</v>
          </cell>
          <cell r="B211">
            <v>1</v>
          </cell>
          <cell r="C211" t="b">
            <v>0</v>
          </cell>
          <cell r="D211" t="str">
            <v>MANTENIMIENTO PREVENTIVO INSTRUMENTACION SEIS MESES TANQUES</v>
          </cell>
          <cell r="E211" t="str">
            <v>BALCON</v>
          </cell>
          <cell r="F211" t="str">
            <v>PIA</v>
          </cell>
          <cell r="G211" t="str">
            <v>TANQUE INYECCION</v>
          </cell>
          <cell r="H211" t="str">
            <v>-</v>
          </cell>
          <cell r="I211" t="str">
            <v>TA-024</v>
          </cell>
          <cell r="J211" t="str">
            <v>CBACCA</v>
          </cell>
          <cell r="K211" t="str">
            <v>INS-CAMP</v>
          </cell>
          <cell r="L211">
            <v>37995</v>
          </cell>
          <cell r="M211" t="str">
            <v>BACCA</v>
          </cell>
          <cell r="N211" t="str">
            <v>CARLOS</v>
          </cell>
          <cell r="O211">
            <v>5</v>
          </cell>
          <cell r="P211">
            <v>5</v>
          </cell>
          <cell r="R211">
            <v>1.5</v>
          </cell>
          <cell r="S211" t="str">
            <v>001</v>
          </cell>
          <cell r="T211">
            <v>85654</v>
          </cell>
        </row>
        <row r="212">
          <cell r="A212" t="str">
            <v>0000005457</v>
          </cell>
          <cell r="B212">
            <v>1</v>
          </cell>
          <cell r="C212" t="b">
            <v>0</v>
          </cell>
          <cell r="D212" t="str">
            <v>MANTENIMIENTO PREVENTIVO INSTRUMENTACION SEIS MESES TANQUES</v>
          </cell>
          <cell r="E212" t="str">
            <v>BALCON</v>
          </cell>
          <cell r="F212" t="str">
            <v>BATERIA</v>
          </cell>
          <cell r="G212" t="str">
            <v>TANQUE PRUEBAS  RECHAZOS 903</v>
          </cell>
          <cell r="H212" t="str">
            <v>-</v>
          </cell>
          <cell r="I212" t="str">
            <v>TA-019</v>
          </cell>
          <cell r="J212" t="str">
            <v>CBACCA</v>
          </cell>
          <cell r="K212" t="str">
            <v>INS-CAMP</v>
          </cell>
          <cell r="L212">
            <v>37995</v>
          </cell>
          <cell r="M212" t="str">
            <v>BACCA</v>
          </cell>
          <cell r="N212" t="str">
            <v>CARLOS</v>
          </cell>
          <cell r="O212">
            <v>4</v>
          </cell>
          <cell r="P212">
            <v>4</v>
          </cell>
          <cell r="R212">
            <v>1.5</v>
          </cell>
          <cell r="S212" t="str">
            <v>001</v>
          </cell>
          <cell r="T212">
            <v>85654</v>
          </cell>
        </row>
        <row r="213">
          <cell r="A213" t="str">
            <v>0000005458</v>
          </cell>
          <cell r="B213">
            <v>1</v>
          </cell>
          <cell r="C213" t="b">
            <v>0</v>
          </cell>
          <cell r="D213" t="str">
            <v>MANTENIMIENTO PREVENTIVO INSTRUMENTACION SEIS MESES TANQUES</v>
          </cell>
          <cell r="E213" t="str">
            <v>BALCON</v>
          </cell>
          <cell r="F213" t="str">
            <v>PIA</v>
          </cell>
          <cell r="G213" t="str">
            <v>DECANTADOR</v>
          </cell>
          <cell r="H213" t="str">
            <v>-</v>
          </cell>
          <cell r="I213" t="str">
            <v>TA-025</v>
          </cell>
          <cell r="J213" t="str">
            <v>CBACCA</v>
          </cell>
          <cell r="K213" t="str">
            <v>INS-CAMP</v>
          </cell>
          <cell r="L213">
            <v>37995</v>
          </cell>
          <cell r="M213" t="str">
            <v>BACCA</v>
          </cell>
          <cell r="N213" t="str">
            <v>CARLOS</v>
          </cell>
          <cell r="O213">
            <v>4</v>
          </cell>
          <cell r="P213">
            <v>4</v>
          </cell>
          <cell r="R213">
            <v>1.5</v>
          </cell>
          <cell r="S213" t="str">
            <v>001</v>
          </cell>
          <cell r="T213">
            <v>85654</v>
          </cell>
        </row>
        <row r="214">
          <cell r="A214" t="str">
            <v>0000005458</v>
          </cell>
          <cell r="B214">
            <v>1</v>
          </cell>
          <cell r="C214" t="b">
            <v>0</v>
          </cell>
          <cell r="D214" t="str">
            <v>MANTENIMIENTO PREVENTIVO INSTRUMENTACION SEIS MESES TANQUES</v>
          </cell>
          <cell r="E214" t="str">
            <v>BALCON</v>
          </cell>
          <cell r="F214" t="str">
            <v>PIA</v>
          </cell>
          <cell r="G214" t="str">
            <v>DECANTADOR</v>
          </cell>
          <cell r="H214" t="str">
            <v>-</v>
          </cell>
          <cell r="I214" t="str">
            <v>TA-025</v>
          </cell>
          <cell r="J214" t="str">
            <v>AMELENDEZ</v>
          </cell>
          <cell r="K214" t="str">
            <v>INS-CAMP</v>
          </cell>
          <cell r="L214">
            <v>37995</v>
          </cell>
          <cell r="M214" t="str">
            <v>MELENDEZ</v>
          </cell>
          <cell r="N214" t="str">
            <v>ALEXIS</v>
          </cell>
          <cell r="O214">
            <v>4</v>
          </cell>
          <cell r="P214">
            <v>4</v>
          </cell>
          <cell r="R214">
            <v>1.5</v>
          </cell>
          <cell r="S214" t="str">
            <v>001</v>
          </cell>
          <cell r="T214">
            <v>85654</v>
          </cell>
        </row>
        <row r="215">
          <cell r="A215" t="str">
            <v>0000005444</v>
          </cell>
          <cell r="B215">
            <v>1</v>
          </cell>
          <cell r="C215" t="b">
            <v>0</v>
          </cell>
          <cell r="D215" t="str">
            <v>MANTENIMIENTO PREVENTIVO INSTRUMENTACION SEMESTRAL MANIFOLD</v>
          </cell>
          <cell r="E215" t="str">
            <v>BALCON</v>
          </cell>
          <cell r="F215" t="str">
            <v>BATERIA</v>
          </cell>
          <cell r="G215" t="str">
            <v>MANIFOLD DE ENTRADA POZOS</v>
          </cell>
          <cell r="H215" t="str">
            <v>-</v>
          </cell>
          <cell r="I215" t="str">
            <v>MAN-003</v>
          </cell>
          <cell r="J215" t="str">
            <v>CBACCA</v>
          </cell>
          <cell r="K215" t="str">
            <v>INS-CAMP</v>
          </cell>
          <cell r="L215">
            <v>37995</v>
          </cell>
          <cell r="M215" t="str">
            <v>BACCA</v>
          </cell>
          <cell r="N215" t="str">
            <v>CARLOS</v>
          </cell>
          <cell r="O215">
            <v>5</v>
          </cell>
          <cell r="P215">
            <v>5</v>
          </cell>
          <cell r="R215">
            <v>1.5</v>
          </cell>
          <cell r="S215" t="str">
            <v>001</v>
          </cell>
          <cell r="T215">
            <v>85654</v>
          </cell>
        </row>
        <row r="216">
          <cell r="A216" t="str">
            <v>0000005490</v>
          </cell>
          <cell r="B216">
            <v>1</v>
          </cell>
          <cell r="C216" t="b">
            <v>0</v>
          </cell>
          <cell r="D216" t="str">
            <v>MANTENIMIENTO MECANICO SEMESTRAL MOTORES A GAS</v>
          </cell>
          <cell r="E216" t="str">
            <v>BALCON</v>
          </cell>
          <cell r="F216" t="str">
            <v>PIA</v>
          </cell>
          <cell r="G216" t="str">
            <v>MOTOR BOMBA INYECCION No 3</v>
          </cell>
          <cell r="H216" t="str">
            <v>-</v>
          </cell>
          <cell r="I216" t="str">
            <v>MG-006</v>
          </cell>
          <cell r="J216" t="str">
            <v>AVELASQUEZ</v>
          </cell>
          <cell r="K216" t="str">
            <v>MEC-SOPO</v>
          </cell>
          <cell r="L216">
            <v>37995</v>
          </cell>
          <cell r="M216" t="str">
            <v>VELASQUEZ</v>
          </cell>
          <cell r="N216" t="str">
            <v>ALBERTO</v>
          </cell>
          <cell r="O216">
            <v>10</v>
          </cell>
          <cell r="R216">
            <v>1.5</v>
          </cell>
          <cell r="S216" t="str">
            <v>001</v>
          </cell>
          <cell r="T216">
            <v>85654</v>
          </cell>
        </row>
        <row r="217">
          <cell r="A217" t="str">
            <v>0000005490</v>
          </cell>
          <cell r="B217">
            <v>1</v>
          </cell>
          <cell r="C217" t="b">
            <v>0</v>
          </cell>
          <cell r="D217" t="str">
            <v>MANTENIMIENTO MECANICO SEMESTRAL MOTORES A GAS</v>
          </cell>
          <cell r="E217" t="str">
            <v>BALCON</v>
          </cell>
          <cell r="F217" t="str">
            <v>PIA</v>
          </cell>
          <cell r="G217" t="str">
            <v>MOTOR BOMBA INYECCION No 3</v>
          </cell>
          <cell r="H217" t="str">
            <v>-</v>
          </cell>
          <cell r="I217" t="str">
            <v>MG-006</v>
          </cell>
          <cell r="J217" t="str">
            <v>AMEDINA</v>
          </cell>
          <cell r="K217" t="str">
            <v>MEC-SOPO</v>
          </cell>
          <cell r="L217">
            <v>37995</v>
          </cell>
          <cell r="M217" t="str">
            <v>MEDINA</v>
          </cell>
          <cell r="N217" t="str">
            <v>ARLEY</v>
          </cell>
          <cell r="O217">
            <v>10</v>
          </cell>
          <cell r="R217">
            <v>1.5</v>
          </cell>
          <cell r="S217" t="str">
            <v>001</v>
          </cell>
          <cell r="T217">
            <v>85654</v>
          </cell>
        </row>
        <row r="218">
          <cell r="A218" t="str">
            <v>0000005490</v>
          </cell>
          <cell r="B218">
            <v>1</v>
          </cell>
          <cell r="C218" t="b">
            <v>0</v>
          </cell>
          <cell r="D218" t="str">
            <v>MANTENIMIENTO MECANICO SEMESTRAL MOTORES A GAS</v>
          </cell>
          <cell r="E218" t="str">
            <v>BALCON</v>
          </cell>
          <cell r="F218" t="str">
            <v>PIA</v>
          </cell>
          <cell r="G218" t="str">
            <v>MOTOR BOMBA INYECCION No 3</v>
          </cell>
          <cell r="H218" t="str">
            <v>-</v>
          </cell>
          <cell r="I218" t="str">
            <v>MG-006</v>
          </cell>
          <cell r="J218" t="str">
            <v>FCHARRY</v>
          </cell>
          <cell r="K218" t="str">
            <v>MEC-CAMP</v>
          </cell>
          <cell r="L218">
            <v>37995</v>
          </cell>
          <cell r="M218" t="str">
            <v>CHARRY</v>
          </cell>
          <cell r="N218" t="str">
            <v>FAIVER</v>
          </cell>
          <cell r="O218">
            <v>10</v>
          </cell>
          <cell r="R218">
            <v>1.5</v>
          </cell>
          <cell r="S218" t="str">
            <v>001</v>
          </cell>
          <cell r="T218">
            <v>85654</v>
          </cell>
        </row>
        <row r="219">
          <cell r="A219" t="str">
            <v>0000005490</v>
          </cell>
          <cell r="B219">
            <v>1</v>
          </cell>
          <cell r="C219" t="b">
            <v>0</v>
          </cell>
          <cell r="D219" t="str">
            <v>MANTENIMIENTO MECANICO SEMESTRAL MOTORES A GAS</v>
          </cell>
          <cell r="E219" t="str">
            <v>BALCON</v>
          </cell>
          <cell r="F219" t="str">
            <v>PIA</v>
          </cell>
          <cell r="G219" t="str">
            <v>MOTOR BOMBA INYECCION No 3</v>
          </cell>
          <cell r="H219" t="str">
            <v>-</v>
          </cell>
          <cell r="I219" t="str">
            <v>MG-006</v>
          </cell>
          <cell r="J219" t="str">
            <v>EPERDOMO</v>
          </cell>
          <cell r="K219" t="str">
            <v>MEC-SUBCON</v>
          </cell>
          <cell r="L219">
            <v>37995</v>
          </cell>
          <cell r="M219" t="str">
            <v>PERDOMO</v>
          </cell>
          <cell r="N219" t="str">
            <v>ELADIO</v>
          </cell>
          <cell r="O219">
            <v>10</v>
          </cell>
          <cell r="R219">
            <v>1.5</v>
          </cell>
          <cell r="S219" t="str">
            <v>001</v>
          </cell>
          <cell r="T219">
            <v>85654</v>
          </cell>
        </row>
        <row r="220">
          <cell r="A220" t="str">
            <v>0000004879</v>
          </cell>
          <cell r="B220">
            <v>1</v>
          </cell>
          <cell r="C220" t="b">
            <v>0</v>
          </cell>
          <cell r="D220" t="str">
            <v>MANTENIMIENTO INSTRUMENTACION SEIS MESES SEPARADORES</v>
          </cell>
          <cell r="E220" t="str">
            <v>TELLO</v>
          </cell>
          <cell r="F220" t="str">
            <v>BATERIA</v>
          </cell>
          <cell r="G220" t="str">
            <v>SEPARADOR DE PRUEBA 301</v>
          </cell>
          <cell r="H220" t="str">
            <v>-</v>
          </cell>
          <cell r="I220" t="str">
            <v>SP-015</v>
          </cell>
          <cell r="J220" t="str">
            <v>ESP-CONT</v>
          </cell>
          <cell r="K220" t="str">
            <v>ESP-CONT</v>
          </cell>
          <cell r="L220">
            <v>38012</v>
          </cell>
          <cell r="O220">
            <v>208</v>
          </cell>
          <cell r="R220">
            <v>1.5</v>
          </cell>
          <cell r="T220">
            <v>0</v>
          </cell>
        </row>
        <row r="221">
          <cell r="A221" t="str">
            <v>0000005482</v>
          </cell>
          <cell r="B221">
            <v>1</v>
          </cell>
          <cell r="C221" t="b">
            <v>0</v>
          </cell>
          <cell r="D221" t="str">
            <v>MANTENIMIENTO MECANICO SEMESTRAL  BOMBAS DE INYECCION DE AGUA</v>
          </cell>
          <cell r="E221" t="str">
            <v>BALCON</v>
          </cell>
          <cell r="F221" t="str">
            <v>PIA</v>
          </cell>
          <cell r="G221" t="str">
            <v>BOMBA  INYECCION  No 3</v>
          </cell>
          <cell r="H221" t="str">
            <v>-</v>
          </cell>
          <cell r="I221" t="str">
            <v>BO-019</v>
          </cell>
          <cell r="J221" t="str">
            <v>EANDRADE</v>
          </cell>
          <cell r="K221" t="str">
            <v>MEC-CAMP</v>
          </cell>
          <cell r="L221">
            <v>37994</v>
          </cell>
          <cell r="M221" t="str">
            <v>ANDRADE</v>
          </cell>
          <cell r="N221" t="str">
            <v>EDUARDO</v>
          </cell>
          <cell r="O221">
            <v>18</v>
          </cell>
          <cell r="R221">
            <v>1.5</v>
          </cell>
          <cell r="S221" t="str">
            <v>001</v>
          </cell>
          <cell r="T221">
            <v>85654</v>
          </cell>
        </row>
        <row r="222">
          <cell r="A222" t="str">
            <v>0000005482</v>
          </cell>
          <cell r="B222">
            <v>1</v>
          </cell>
          <cell r="C222" t="b">
            <v>0</v>
          </cell>
          <cell r="D222" t="str">
            <v>MANTENIMIENTO MECANICO SEMESTRAL  BOMBAS DE INYECCION DE AGUA</v>
          </cell>
          <cell r="E222" t="str">
            <v>BALCON</v>
          </cell>
          <cell r="F222" t="str">
            <v>PIA</v>
          </cell>
          <cell r="G222" t="str">
            <v>BOMBA  INYECCION  No 3</v>
          </cell>
          <cell r="H222" t="str">
            <v>-</v>
          </cell>
          <cell r="I222" t="str">
            <v>BO-019</v>
          </cell>
          <cell r="J222" t="str">
            <v>FCHARRY</v>
          </cell>
          <cell r="K222" t="str">
            <v>MEC-CAMP</v>
          </cell>
          <cell r="L222">
            <v>37994</v>
          </cell>
          <cell r="M222" t="str">
            <v>CHARRY</v>
          </cell>
          <cell r="N222" t="str">
            <v>FAIVER</v>
          </cell>
          <cell r="O222">
            <v>18</v>
          </cell>
          <cell r="R222">
            <v>1.5</v>
          </cell>
          <cell r="S222" t="str">
            <v>001</v>
          </cell>
          <cell r="T222">
            <v>85654</v>
          </cell>
        </row>
        <row r="223">
          <cell r="A223" t="str">
            <v>0000005482</v>
          </cell>
          <cell r="B223">
            <v>1</v>
          </cell>
          <cell r="C223" t="b">
            <v>0</v>
          </cell>
          <cell r="D223" t="str">
            <v>MANTENIMIENTO MECANICO SEMESTRAL  BOMBAS DE INYECCION DE AGUA</v>
          </cell>
          <cell r="E223" t="str">
            <v>BALCON</v>
          </cell>
          <cell r="F223" t="str">
            <v>PIA</v>
          </cell>
          <cell r="G223" t="str">
            <v>BOMBA  INYECCION  No 3</v>
          </cell>
          <cell r="H223" t="str">
            <v>-</v>
          </cell>
          <cell r="I223" t="str">
            <v>BO-019</v>
          </cell>
          <cell r="J223" t="str">
            <v>SDUSSAN</v>
          </cell>
          <cell r="K223" t="str">
            <v>MEC-CAMP</v>
          </cell>
          <cell r="L223">
            <v>37994</v>
          </cell>
          <cell r="M223" t="str">
            <v>DUSSAN</v>
          </cell>
          <cell r="N223" t="str">
            <v>SALVADOR</v>
          </cell>
          <cell r="O223">
            <v>18</v>
          </cell>
          <cell r="R223">
            <v>1.5</v>
          </cell>
          <cell r="S223" t="str">
            <v>001</v>
          </cell>
          <cell r="T223">
            <v>85654</v>
          </cell>
        </row>
        <row r="224">
          <cell r="A224" t="str">
            <v>0000005482</v>
          </cell>
          <cell r="B224">
            <v>1</v>
          </cell>
          <cell r="C224" t="b">
            <v>0</v>
          </cell>
          <cell r="D224" t="str">
            <v>MANTENIMIENTO MECANICO SEMESTRAL  BOMBAS DE INYECCION DE AGUA</v>
          </cell>
          <cell r="E224" t="str">
            <v>BALCON</v>
          </cell>
          <cell r="F224" t="str">
            <v>PIA</v>
          </cell>
          <cell r="G224" t="str">
            <v>BOMBA  INYECCION  No 3</v>
          </cell>
          <cell r="H224" t="str">
            <v>-</v>
          </cell>
          <cell r="I224" t="str">
            <v>BO-019</v>
          </cell>
          <cell r="J224" t="str">
            <v>AMEDINA</v>
          </cell>
          <cell r="K224" t="str">
            <v>MEC-SOPO</v>
          </cell>
          <cell r="L224">
            <v>37994</v>
          </cell>
          <cell r="M224" t="str">
            <v>MEDINA</v>
          </cell>
          <cell r="N224" t="str">
            <v>ARLEY</v>
          </cell>
          <cell r="O224">
            <v>18</v>
          </cell>
          <cell r="R224">
            <v>1.5</v>
          </cell>
          <cell r="S224" t="str">
            <v>001</v>
          </cell>
          <cell r="T224">
            <v>85654</v>
          </cell>
        </row>
        <row r="225">
          <cell r="A225" t="str">
            <v>0000005482</v>
          </cell>
          <cell r="B225">
            <v>1</v>
          </cell>
          <cell r="C225" t="b">
            <v>0</v>
          </cell>
          <cell r="D225" t="str">
            <v>MANTENIMIENTO MECANICO SEMESTRAL  BOMBAS DE INYECCION DE AGUA</v>
          </cell>
          <cell r="E225" t="str">
            <v>BALCON</v>
          </cell>
          <cell r="F225" t="str">
            <v>PIA</v>
          </cell>
          <cell r="G225" t="str">
            <v>BOMBA  INYECCION  No 3</v>
          </cell>
          <cell r="H225" t="str">
            <v>-</v>
          </cell>
          <cell r="I225" t="str">
            <v>BO-019</v>
          </cell>
          <cell r="J225" t="str">
            <v>AVELASQUEZ</v>
          </cell>
          <cell r="K225" t="str">
            <v>MEC-SOPO</v>
          </cell>
          <cell r="L225">
            <v>37994</v>
          </cell>
          <cell r="M225" t="str">
            <v>VELASQUEZ</v>
          </cell>
          <cell r="N225" t="str">
            <v>ALBERTO</v>
          </cell>
          <cell r="O225">
            <v>18</v>
          </cell>
          <cell r="R225">
            <v>1.5</v>
          </cell>
          <cell r="S225" t="str">
            <v>001</v>
          </cell>
          <cell r="T225">
            <v>85654</v>
          </cell>
        </row>
        <row r="226">
          <cell r="A226" t="str">
            <v>0000005482</v>
          </cell>
          <cell r="B226">
            <v>1</v>
          </cell>
          <cell r="C226" t="b">
            <v>0</v>
          </cell>
          <cell r="D226" t="str">
            <v>MANTENIMIENTO MECANICO SEMESTRAL  BOMBAS DE INYECCION DE AGUA</v>
          </cell>
          <cell r="E226" t="str">
            <v>BALCON</v>
          </cell>
          <cell r="F226" t="str">
            <v>PIA</v>
          </cell>
          <cell r="G226" t="str">
            <v>BOMBA  INYECCION  No 3</v>
          </cell>
          <cell r="H226" t="str">
            <v>-</v>
          </cell>
          <cell r="I226" t="str">
            <v>BO-019</v>
          </cell>
          <cell r="J226" t="str">
            <v>EPERDOMO</v>
          </cell>
          <cell r="K226" t="str">
            <v>MEC-SUBCON</v>
          </cell>
          <cell r="L226">
            <v>37994</v>
          </cell>
          <cell r="M226" t="str">
            <v>PERDOMO</v>
          </cell>
          <cell r="N226" t="str">
            <v>ELADIO</v>
          </cell>
          <cell r="O226">
            <v>18</v>
          </cell>
          <cell r="R226">
            <v>1.5</v>
          </cell>
          <cell r="S226" t="str">
            <v>001</v>
          </cell>
          <cell r="T226">
            <v>85654</v>
          </cell>
        </row>
        <row r="227">
          <cell r="A227" t="str">
            <v>0000005487</v>
          </cell>
          <cell r="B227">
            <v>1</v>
          </cell>
          <cell r="C227" t="b">
            <v>0</v>
          </cell>
          <cell r="D227" t="str">
            <v>MANTENIMIENTO MECANICO SEMESTRAL MOTOGENERADOR EMERGENCIA</v>
          </cell>
          <cell r="E227" t="str">
            <v>BALCON</v>
          </cell>
          <cell r="F227" t="str">
            <v>BATERIA</v>
          </cell>
          <cell r="G227" t="str">
            <v>MOTOGEN DE EMERGENCIA</v>
          </cell>
          <cell r="H227" t="str">
            <v>-</v>
          </cell>
          <cell r="I227" t="str">
            <v>MGE-011</v>
          </cell>
          <cell r="J227" t="str">
            <v>AMEDINA</v>
          </cell>
          <cell r="K227" t="str">
            <v>MEC-SOPO</v>
          </cell>
          <cell r="L227">
            <v>37994</v>
          </cell>
          <cell r="M227" t="str">
            <v>MEDINA</v>
          </cell>
          <cell r="N227" t="str">
            <v>ARLEY</v>
          </cell>
          <cell r="O227">
            <v>3</v>
          </cell>
          <cell r="P227">
            <v>3</v>
          </cell>
          <cell r="R227">
            <v>1.5</v>
          </cell>
          <cell r="S227" t="str">
            <v>001</v>
          </cell>
          <cell r="T227">
            <v>85654</v>
          </cell>
        </row>
        <row r="228">
          <cell r="A228" t="str">
            <v>0000005487</v>
          </cell>
          <cell r="B228">
            <v>1</v>
          </cell>
          <cell r="C228" t="b">
            <v>0</v>
          </cell>
          <cell r="D228" t="str">
            <v>MANTENIMIENTO MECANICO SEMESTRAL MOTOGENERADOR EMERGENCIA</v>
          </cell>
          <cell r="E228" t="str">
            <v>BALCON</v>
          </cell>
          <cell r="F228" t="str">
            <v>BATERIA</v>
          </cell>
          <cell r="G228" t="str">
            <v>MOTOGEN DE EMERGENCIA</v>
          </cell>
          <cell r="H228" t="str">
            <v>-</v>
          </cell>
          <cell r="I228" t="str">
            <v>MGE-011</v>
          </cell>
          <cell r="J228" t="str">
            <v>AVELASQUEZ</v>
          </cell>
          <cell r="K228" t="str">
            <v>MEC-SOPO</v>
          </cell>
          <cell r="L228">
            <v>37994</v>
          </cell>
          <cell r="M228" t="str">
            <v>VELASQUEZ</v>
          </cell>
          <cell r="N228" t="str">
            <v>ALBERTO</v>
          </cell>
          <cell r="O228">
            <v>3</v>
          </cell>
          <cell r="P228">
            <v>3</v>
          </cell>
          <cell r="R228">
            <v>1.5</v>
          </cell>
          <cell r="S228" t="str">
            <v>001</v>
          </cell>
          <cell r="T228">
            <v>85654</v>
          </cell>
        </row>
        <row r="229">
          <cell r="A229" t="str">
            <v>0000005486</v>
          </cell>
          <cell r="B229">
            <v>1</v>
          </cell>
          <cell r="C229" t="b">
            <v>0</v>
          </cell>
          <cell r="D229" t="str">
            <v>MANTENIMIENTO MECANICO SEMESTRAL COMPRESORES A GAS</v>
          </cell>
          <cell r="E229" t="str">
            <v>BALCON</v>
          </cell>
          <cell r="F229" t="str">
            <v>COMPRESION DE GAS</v>
          </cell>
          <cell r="G229" t="str">
            <v>COMPRESOR No 4</v>
          </cell>
          <cell r="H229" t="str">
            <v>-</v>
          </cell>
          <cell r="I229" t="str">
            <v>CO-011</v>
          </cell>
          <cell r="J229" t="str">
            <v>EANDRADE</v>
          </cell>
          <cell r="K229" t="str">
            <v>MEC-CAMP</v>
          </cell>
          <cell r="L229">
            <v>37994</v>
          </cell>
          <cell r="M229" t="str">
            <v>ANDRADE</v>
          </cell>
          <cell r="N229" t="str">
            <v>EDUARDO</v>
          </cell>
          <cell r="O229">
            <v>18</v>
          </cell>
          <cell r="R229">
            <v>1.5</v>
          </cell>
          <cell r="S229" t="str">
            <v>001</v>
          </cell>
          <cell r="T229">
            <v>85654</v>
          </cell>
        </row>
        <row r="230">
          <cell r="A230" t="str">
            <v>0000005486</v>
          </cell>
          <cell r="B230">
            <v>1</v>
          </cell>
          <cell r="C230" t="b">
            <v>0</v>
          </cell>
          <cell r="D230" t="str">
            <v>MANTENIMIENTO MECANICO SEMESTRAL COMPRESORES A GAS</v>
          </cell>
          <cell r="E230" t="str">
            <v>BALCON</v>
          </cell>
          <cell r="F230" t="str">
            <v>COMPRESION DE GAS</v>
          </cell>
          <cell r="G230" t="str">
            <v>COMPRESOR No 4</v>
          </cell>
          <cell r="H230" t="str">
            <v>-</v>
          </cell>
          <cell r="I230" t="str">
            <v>CO-011</v>
          </cell>
          <cell r="J230" t="str">
            <v>FCHARRY</v>
          </cell>
          <cell r="K230" t="str">
            <v>MEC-CAMP</v>
          </cell>
          <cell r="L230">
            <v>37994</v>
          </cell>
          <cell r="M230" t="str">
            <v>CHARRY</v>
          </cell>
          <cell r="N230" t="str">
            <v>FAIVER</v>
          </cell>
          <cell r="O230">
            <v>18</v>
          </cell>
          <cell r="R230">
            <v>1.5</v>
          </cell>
          <cell r="S230" t="str">
            <v>001</v>
          </cell>
          <cell r="T230">
            <v>85654</v>
          </cell>
        </row>
        <row r="231">
          <cell r="A231" t="str">
            <v>0000005486</v>
          </cell>
          <cell r="B231">
            <v>1</v>
          </cell>
          <cell r="C231" t="b">
            <v>0</v>
          </cell>
          <cell r="D231" t="str">
            <v>MANTENIMIENTO MECANICO SEMESTRAL COMPRESORES A GAS</v>
          </cell>
          <cell r="E231" t="str">
            <v>BALCON</v>
          </cell>
          <cell r="F231" t="str">
            <v>COMPRESION DE GAS</v>
          </cell>
          <cell r="G231" t="str">
            <v>COMPRESOR No 4</v>
          </cell>
          <cell r="H231" t="str">
            <v>-</v>
          </cell>
          <cell r="I231" t="str">
            <v>CO-011</v>
          </cell>
          <cell r="J231" t="str">
            <v>SDUSSAN</v>
          </cell>
          <cell r="K231" t="str">
            <v>MEC-CAMP</v>
          </cell>
          <cell r="L231">
            <v>37994</v>
          </cell>
          <cell r="M231" t="str">
            <v>DUSSAN</v>
          </cell>
          <cell r="N231" t="str">
            <v>SALVADOR</v>
          </cell>
          <cell r="O231">
            <v>18</v>
          </cell>
          <cell r="R231">
            <v>1.5</v>
          </cell>
          <cell r="S231" t="str">
            <v>001</v>
          </cell>
          <cell r="T231">
            <v>85654</v>
          </cell>
        </row>
        <row r="232">
          <cell r="A232" t="str">
            <v>0000005486</v>
          </cell>
          <cell r="B232">
            <v>1</v>
          </cell>
          <cell r="C232" t="b">
            <v>0</v>
          </cell>
          <cell r="D232" t="str">
            <v>MANTENIMIENTO MECANICO SEMESTRAL COMPRESORES A GAS</v>
          </cell>
          <cell r="E232" t="str">
            <v>BALCON</v>
          </cell>
          <cell r="F232" t="str">
            <v>COMPRESION DE GAS</v>
          </cell>
          <cell r="G232" t="str">
            <v>COMPRESOR No 4</v>
          </cell>
          <cell r="H232" t="str">
            <v>-</v>
          </cell>
          <cell r="I232" t="str">
            <v>CO-011</v>
          </cell>
          <cell r="J232" t="str">
            <v>AMEDINA</v>
          </cell>
          <cell r="K232" t="str">
            <v>MEC-SOPO</v>
          </cell>
          <cell r="L232">
            <v>37994</v>
          </cell>
          <cell r="M232" t="str">
            <v>MEDINA</v>
          </cell>
          <cell r="N232" t="str">
            <v>ARLEY</v>
          </cell>
          <cell r="O232">
            <v>18</v>
          </cell>
          <cell r="R232">
            <v>1.5</v>
          </cell>
          <cell r="S232" t="str">
            <v>001</v>
          </cell>
          <cell r="T232">
            <v>85654</v>
          </cell>
        </row>
        <row r="233">
          <cell r="A233" t="str">
            <v>0000005486</v>
          </cell>
          <cell r="B233">
            <v>1</v>
          </cell>
          <cell r="C233" t="b">
            <v>0</v>
          </cell>
          <cell r="D233" t="str">
            <v>MANTENIMIENTO MECANICO SEMESTRAL COMPRESORES A GAS</v>
          </cell>
          <cell r="E233" t="str">
            <v>BALCON</v>
          </cell>
          <cell r="F233" t="str">
            <v>COMPRESION DE GAS</v>
          </cell>
          <cell r="G233" t="str">
            <v>COMPRESOR No 4</v>
          </cell>
          <cell r="H233" t="str">
            <v>-</v>
          </cell>
          <cell r="I233" t="str">
            <v>CO-011</v>
          </cell>
          <cell r="J233" t="str">
            <v>EPERDOMO</v>
          </cell>
          <cell r="K233" t="str">
            <v>MEC-SUBCON</v>
          </cell>
          <cell r="L233">
            <v>37994</v>
          </cell>
          <cell r="M233" t="str">
            <v>PERDOMO</v>
          </cell>
          <cell r="N233" t="str">
            <v>ELADIO</v>
          </cell>
          <cell r="O233">
            <v>18</v>
          </cell>
          <cell r="R233">
            <v>1.5</v>
          </cell>
          <cell r="S233" t="str">
            <v>001</v>
          </cell>
          <cell r="T233">
            <v>85654</v>
          </cell>
        </row>
        <row r="234">
          <cell r="A234" t="str">
            <v>0000005486</v>
          </cell>
          <cell r="B234">
            <v>1</v>
          </cell>
          <cell r="C234" t="b">
            <v>0</v>
          </cell>
          <cell r="D234" t="str">
            <v>MANTENIMIENTO MECANICO SEMESTRAL COMPRESORES A GAS</v>
          </cell>
          <cell r="E234" t="str">
            <v>BALCON</v>
          </cell>
          <cell r="F234" t="str">
            <v>COMPRESION DE GAS</v>
          </cell>
          <cell r="G234" t="str">
            <v>COMPRESOR No 4</v>
          </cell>
          <cell r="H234" t="str">
            <v>-</v>
          </cell>
          <cell r="I234" t="str">
            <v>CO-011</v>
          </cell>
          <cell r="J234" t="str">
            <v>AVELASQUEZ</v>
          </cell>
          <cell r="K234" t="str">
            <v>MEC-SOPO</v>
          </cell>
          <cell r="L234">
            <v>37994</v>
          </cell>
          <cell r="M234" t="str">
            <v>VELASQUEZ</v>
          </cell>
          <cell r="N234" t="str">
            <v>ALBERTO</v>
          </cell>
          <cell r="O234">
            <v>18</v>
          </cell>
          <cell r="R234">
            <v>1.5</v>
          </cell>
          <cell r="S234" t="str">
            <v>001</v>
          </cell>
          <cell r="T234">
            <v>85654</v>
          </cell>
        </row>
        <row r="235">
          <cell r="A235" t="str">
            <v>0000005485</v>
          </cell>
          <cell r="B235">
            <v>1</v>
          </cell>
          <cell r="C235" t="b">
            <v>0</v>
          </cell>
          <cell r="D235" t="str">
            <v>MANTENIMIENTO MECANICO SEMESTRAL COMPRESORES A GAS</v>
          </cell>
          <cell r="E235" t="str">
            <v>BALCON</v>
          </cell>
          <cell r="F235" t="str">
            <v>COMPRESION DE GAS</v>
          </cell>
          <cell r="G235" t="str">
            <v>COMPRESOR No 3</v>
          </cell>
          <cell r="H235" t="str">
            <v>-</v>
          </cell>
          <cell r="I235" t="str">
            <v>CO-010</v>
          </cell>
          <cell r="J235" t="str">
            <v>EANDRADE</v>
          </cell>
          <cell r="K235" t="str">
            <v>MEC-CAMP</v>
          </cell>
          <cell r="L235">
            <v>37994</v>
          </cell>
          <cell r="M235" t="str">
            <v>ANDRADE</v>
          </cell>
          <cell r="N235" t="str">
            <v>EDUARDO</v>
          </cell>
          <cell r="O235">
            <v>120</v>
          </cell>
          <cell r="R235">
            <v>1.5</v>
          </cell>
          <cell r="S235" t="str">
            <v>001</v>
          </cell>
          <cell r="T235">
            <v>85654</v>
          </cell>
        </row>
        <row r="236">
          <cell r="A236" t="str">
            <v>0000005485</v>
          </cell>
          <cell r="B236">
            <v>1</v>
          </cell>
          <cell r="C236" t="b">
            <v>0</v>
          </cell>
          <cell r="D236" t="str">
            <v>MANTENIMIENTO MECANICO SEMESTRAL COMPRESORES A GAS</v>
          </cell>
          <cell r="E236" t="str">
            <v>BALCON</v>
          </cell>
          <cell r="F236" t="str">
            <v>COMPRESION DE GAS</v>
          </cell>
          <cell r="G236" t="str">
            <v>COMPRESOR No 3</v>
          </cell>
          <cell r="H236" t="str">
            <v>-</v>
          </cell>
          <cell r="I236" t="str">
            <v>CO-010</v>
          </cell>
          <cell r="J236" t="str">
            <v>FCHARRY</v>
          </cell>
          <cell r="K236" t="str">
            <v>MEC-CAMP</v>
          </cell>
          <cell r="L236">
            <v>37994</v>
          </cell>
          <cell r="M236" t="str">
            <v>CHARRY</v>
          </cell>
          <cell r="N236" t="str">
            <v>FAIVER</v>
          </cell>
          <cell r="O236">
            <v>120</v>
          </cell>
          <cell r="R236">
            <v>1.5</v>
          </cell>
          <cell r="S236" t="str">
            <v>001</v>
          </cell>
          <cell r="T236">
            <v>85654</v>
          </cell>
        </row>
        <row r="237">
          <cell r="A237" t="str">
            <v>0000005485</v>
          </cell>
          <cell r="B237">
            <v>1</v>
          </cell>
          <cell r="C237" t="b">
            <v>0</v>
          </cell>
          <cell r="D237" t="str">
            <v>MANTENIMIENTO MECANICO SEMESTRAL COMPRESORES A GAS</v>
          </cell>
          <cell r="E237" t="str">
            <v>BALCON</v>
          </cell>
          <cell r="F237" t="str">
            <v>COMPRESION DE GAS</v>
          </cell>
          <cell r="G237" t="str">
            <v>COMPRESOR No 3</v>
          </cell>
          <cell r="H237" t="str">
            <v>-</v>
          </cell>
          <cell r="I237" t="str">
            <v>CO-010</v>
          </cell>
          <cell r="J237" t="str">
            <v>SDUSSAN</v>
          </cell>
          <cell r="K237" t="str">
            <v>MEC-CAMP</v>
          </cell>
          <cell r="L237">
            <v>37994</v>
          </cell>
          <cell r="M237" t="str">
            <v>DUSSAN</v>
          </cell>
          <cell r="N237" t="str">
            <v>SALVADOR</v>
          </cell>
          <cell r="O237">
            <v>120</v>
          </cell>
          <cell r="R237">
            <v>1.5</v>
          </cell>
          <cell r="S237" t="str">
            <v>001</v>
          </cell>
          <cell r="T237">
            <v>85654</v>
          </cell>
        </row>
        <row r="238">
          <cell r="A238" t="str">
            <v>0000005485</v>
          </cell>
          <cell r="B238">
            <v>1</v>
          </cell>
          <cell r="C238" t="b">
            <v>0</v>
          </cell>
          <cell r="D238" t="str">
            <v>MANTENIMIENTO MECANICO SEMESTRAL COMPRESORES A GAS</v>
          </cell>
          <cell r="E238" t="str">
            <v>BALCON</v>
          </cell>
          <cell r="F238" t="str">
            <v>COMPRESION DE GAS</v>
          </cell>
          <cell r="G238" t="str">
            <v>COMPRESOR No 3</v>
          </cell>
          <cell r="H238" t="str">
            <v>-</v>
          </cell>
          <cell r="I238" t="str">
            <v>CO-010</v>
          </cell>
          <cell r="J238" t="str">
            <v>AMEDINA</v>
          </cell>
          <cell r="K238" t="str">
            <v>MEC-SOPO</v>
          </cell>
          <cell r="L238">
            <v>37994</v>
          </cell>
          <cell r="M238" t="str">
            <v>MEDINA</v>
          </cell>
          <cell r="N238" t="str">
            <v>ARLEY</v>
          </cell>
          <cell r="O238">
            <v>120</v>
          </cell>
          <cell r="R238">
            <v>1.5</v>
          </cell>
          <cell r="S238" t="str">
            <v>001</v>
          </cell>
          <cell r="T238">
            <v>85654</v>
          </cell>
        </row>
        <row r="239">
          <cell r="A239" t="str">
            <v>0000005485</v>
          </cell>
          <cell r="B239">
            <v>1</v>
          </cell>
          <cell r="C239" t="b">
            <v>0</v>
          </cell>
          <cell r="D239" t="str">
            <v>MANTENIMIENTO MECANICO SEMESTRAL COMPRESORES A GAS</v>
          </cell>
          <cell r="E239" t="str">
            <v>BALCON</v>
          </cell>
          <cell r="F239" t="str">
            <v>COMPRESION DE GAS</v>
          </cell>
          <cell r="G239" t="str">
            <v>COMPRESOR No 3</v>
          </cell>
          <cell r="H239" t="str">
            <v>-</v>
          </cell>
          <cell r="I239" t="str">
            <v>CO-010</v>
          </cell>
          <cell r="J239" t="str">
            <v>AVELASQUEZ</v>
          </cell>
          <cell r="K239" t="str">
            <v>MEC-SOPO</v>
          </cell>
          <cell r="L239">
            <v>37994</v>
          </cell>
          <cell r="M239" t="str">
            <v>VELASQUEZ</v>
          </cell>
          <cell r="N239" t="str">
            <v>ALBERTO</v>
          </cell>
          <cell r="O239">
            <v>120</v>
          </cell>
          <cell r="R239">
            <v>1.5</v>
          </cell>
          <cell r="S239" t="str">
            <v>001</v>
          </cell>
          <cell r="T239">
            <v>85654</v>
          </cell>
        </row>
        <row r="240">
          <cell r="A240" t="str">
            <v>0000005485</v>
          </cell>
          <cell r="B240">
            <v>1</v>
          </cell>
          <cell r="C240" t="b">
            <v>0</v>
          </cell>
          <cell r="D240" t="str">
            <v>MANTENIMIENTO MECANICO SEMESTRAL COMPRESORES A GAS</v>
          </cell>
          <cell r="E240" t="str">
            <v>BALCON</v>
          </cell>
          <cell r="F240" t="str">
            <v>COMPRESION DE GAS</v>
          </cell>
          <cell r="G240" t="str">
            <v>COMPRESOR No 3</v>
          </cell>
          <cell r="H240" t="str">
            <v>-</v>
          </cell>
          <cell r="I240" t="str">
            <v>CO-010</v>
          </cell>
          <cell r="J240" t="str">
            <v>EPERDOMO</v>
          </cell>
          <cell r="K240" t="str">
            <v>MEC-SUBCON</v>
          </cell>
          <cell r="L240">
            <v>37994</v>
          </cell>
          <cell r="M240" t="str">
            <v>PERDOMO</v>
          </cell>
          <cell r="N240" t="str">
            <v>ELADIO</v>
          </cell>
          <cell r="O240">
            <v>120</v>
          </cell>
          <cell r="R240">
            <v>1.5</v>
          </cell>
          <cell r="S240" t="str">
            <v>001</v>
          </cell>
          <cell r="T240">
            <v>85654</v>
          </cell>
        </row>
        <row r="241">
          <cell r="A241" t="str">
            <v>0000005483</v>
          </cell>
          <cell r="B241">
            <v>1</v>
          </cell>
          <cell r="C241" t="b">
            <v>0</v>
          </cell>
          <cell r="D241" t="str">
            <v>MANTENIMIENTO MECANICO SEMESTRAL COMPRESORES A GAS</v>
          </cell>
          <cell r="E241" t="str">
            <v>BALCON</v>
          </cell>
          <cell r="F241" t="str">
            <v>COMPRESION DE GAS</v>
          </cell>
          <cell r="G241" t="str">
            <v>COMPRESOR No 1</v>
          </cell>
          <cell r="H241" t="str">
            <v>-</v>
          </cell>
          <cell r="I241" t="str">
            <v>CO-008</v>
          </cell>
          <cell r="J241" t="str">
            <v>EANDRADE</v>
          </cell>
          <cell r="K241" t="str">
            <v>-</v>
          </cell>
          <cell r="L241">
            <v>37994</v>
          </cell>
          <cell r="M241" t="str">
            <v>ANDRADE</v>
          </cell>
          <cell r="N241" t="str">
            <v>EDUARDO</v>
          </cell>
          <cell r="O241">
            <v>10</v>
          </cell>
          <cell r="R241">
            <v>1.5</v>
          </cell>
          <cell r="S241" t="str">
            <v>001</v>
          </cell>
          <cell r="T241">
            <v>0</v>
          </cell>
        </row>
        <row r="242">
          <cell r="A242" t="str">
            <v>0000005483</v>
          </cell>
          <cell r="B242">
            <v>1</v>
          </cell>
          <cell r="C242" t="b">
            <v>0</v>
          </cell>
          <cell r="D242" t="str">
            <v>MANTENIMIENTO MECANICO SEMESTRAL COMPRESORES A GAS</v>
          </cell>
          <cell r="E242" t="str">
            <v>BALCON</v>
          </cell>
          <cell r="F242" t="str">
            <v>COMPRESION DE GAS</v>
          </cell>
          <cell r="G242" t="str">
            <v>COMPRESOR No 1</v>
          </cell>
          <cell r="H242" t="str">
            <v>-</v>
          </cell>
          <cell r="I242" t="str">
            <v>CO-008</v>
          </cell>
          <cell r="J242" t="str">
            <v>FCHARRY</v>
          </cell>
          <cell r="K242" t="str">
            <v>MEC-CAMP</v>
          </cell>
          <cell r="L242">
            <v>37994</v>
          </cell>
          <cell r="M242" t="str">
            <v>CHARRY</v>
          </cell>
          <cell r="N242" t="str">
            <v>FAIVER</v>
          </cell>
          <cell r="O242">
            <v>10</v>
          </cell>
          <cell r="R242">
            <v>1.5</v>
          </cell>
          <cell r="S242" t="str">
            <v>001</v>
          </cell>
          <cell r="T242">
            <v>85654</v>
          </cell>
        </row>
        <row r="243">
          <cell r="A243" t="str">
            <v>0000005483</v>
          </cell>
          <cell r="B243">
            <v>1</v>
          </cell>
          <cell r="C243" t="b">
            <v>0</v>
          </cell>
          <cell r="D243" t="str">
            <v>MANTENIMIENTO MECANICO SEMESTRAL COMPRESORES A GAS</v>
          </cell>
          <cell r="E243" t="str">
            <v>BALCON</v>
          </cell>
          <cell r="F243" t="str">
            <v>COMPRESION DE GAS</v>
          </cell>
          <cell r="G243" t="str">
            <v>COMPRESOR No 1</v>
          </cell>
          <cell r="H243" t="str">
            <v>-</v>
          </cell>
          <cell r="I243" t="str">
            <v>CO-008</v>
          </cell>
          <cell r="J243" t="str">
            <v>SDUSSAN</v>
          </cell>
          <cell r="K243" t="str">
            <v>MEC-CAMP</v>
          </cell>
          <cell r="L243">
            <v>37994</v>
          </cell>
          <cell r="M243" t="str">
            <v>DUSSAN</v>
          </cell>
          <cell r="N243" t="str">
            <v>SALVADOR</v>
          </cell>
          <cell r="O243">
            <v>10</v>
          </cell>
          <cell r="R243">
            <v>1.5</v>
          </cell>
          <cell r="S243" t="str">
            <v>001</v>
          </cell>
          <cell r="T243">
            <v>85654</v>
          </cell>
        </row>
        <row r="244">
          <cell r="A244" t="str">
            <v>0000005483</v>
          </cell>
          <cell r="B244">
            <v>1</v>
          </cell>
          <cell r="C244" t="b">
            <v>0</v>
          </cell>
          <cell r="D244" t="str">
            <v>MANTENIMIENTO MECANICO SEMESTRAL COMPRESORES A GAS</v>
          </cell>
          <cell r="E244" t="str">
            <v>BALCON</v>
          </cell>
          <cell r="F244" t="str">
            <v>COMPRESION DE GAS</v>
          </cell>
          <cell r="G244" t="str">
            <v>COMPRESOR No 1</v>
          </cell>
          <cell r="H244" t="str">
            <v>-</v>
          </cell>
          <cell r="I244" t="str">
            <v>CO-008</v>
          </cell>
          <cell r="J244" t="str">
            <v>AMEDINA</v>
          </cell>
          <cell r="K244" t="str">
            <v>MEC-SOPO</v>
          </cell>
          <cell r="L244">
            <v>37994</v>
          </cell>
          <cell r="M244" t="str">
            <v>MEDINA</v>
          </cell>
          <cell r="N244" t="str">
            <v>ARLEY</v>
          </cell>
          <cell r="O244">
            <v>10</v>
          </cell>
          <cell r="R244">
            <v>1.5</v>
          </cell>
          <cell r="S244" t="str">
            <v>001</v>
          </cell>
          <cell r="T244">
            <v>85654</v>
          </cell>
        </row>
        <row r="245">
          <cell r="A245" t="str">
            <v>0000005483</v>
          </cell>
          <cell r="B245">
            <v>1</v>
          </cell>
          <cell r="C245" t="b">
            <v>0</v>
          </cell>
          <cell r="D245" t="str">
            <v>MANTENIMIENTO MECANICO SEMESTRAL COMPRESORES A GAS</v>
          </cell>
          <cell r="E245" t="str">
            <v>BALCON</v>
          </cell>
          <cell r="F245" t="str">
            <v>COMPRESION DE GAS</v>
          </cell>
          <cell r="G245" t="str">
            <v>COMPRESOR No 1</v>
          </cell>
          <cell r="H245" t="str">
            <v>-</v>
          </cell>
          <cell r="I245" t="str">
            <v>CO-008</v>
          </cell>
          <cell r="J245" t="str">
            <v>EPERDOMO</v>
          </cell>
          <cell r="K245" t="str">
            <v>MEC-SUBCON</v>
          </cell>
          <cell r="L245">
            <v>37994</v>
          </cell>
          <cell r="M245" t="str">
            <v>PERDOMO</v>
          </cell>
          <cell r="N245" t="str">
            <v>ELADIO</v>
          </cell>
          <cell r="O245">
            <v>10</v>
          </cell>
          <cell r="R245">
            <v>1.5</v>
          </cell>
          <cell r="S245" t="str">
            <v>001</v>
          </cell>
          <cell r="T245">
            <v>85654</v>
          </cell>
        </row>
        <row r="246">
          <cell r="A246" t="str">
            <v>0000006273</v>
          </cell>
          <cell r="B246">
            <v>1</v>
          </cell>
          <cell r="C246" t="b">
            <v>0</v>
          </cell>
          <cell r="D246" t="str">
            <v>MANTENIMIENTO MECANICO SEMESTRAL  BOMBAS CENTRIFUGAS</v>
          </cell>
          <cell r="E246" t="str">
            <v>BALCON</v>
          </cell>
          <cell r="F246" t="str">
            <v>PIA</v>
          </cell>
          <cell r="G246" t="str">
            <v>BOMB  PRECAR 2</v>
          </cell>
          <cell r="H246" t="str">
            <v>-</v>
          </cell>
          <cell r="I246" t="str">
            <v>BO-083</v>
          </cell>
          <cell r="J246" t="str">
            <v>AMEDINA</v>
          </cell>
          <cell r="K246" t="str">
            <v>MEC-SOPO</v>
          </cell>
          <cell r="L246">
            <v>37994</v>
          </cell>
          <cell r="M246" t="str">
            <v>MEDINA</v>
          </cell>
          <cell r="N246" t="str">
            <v>ARLEY</v>
          </cell>
          <cell r="O246">
            <v>4</v>
          </cell>
          <cell r="P246">
            <v>4</v>
          </cell>
          <cell r="R246">
            <v>1.5</v>
          </cell>
          <cell r="S246" t="str">
            <v>001</v>
          </cell>
          <cell r="T246">
            <v>85654</v>
          </cell>
        </row>
        <row r="247">
          <cell r="A247" t="str">
            <v>0000006273</v>
          </cell>
          <cell r="B247">
            <v>1</v>
          </cell>
          <cell r="C247" t="b">
            <v>0</v>
          </cell>
          <cell r="D247" t="str">
            <v>MANTENIMIENTO MECANICO SEMESTRAL  BOMBAS CENTRIFUGAS</v>
          </cell>
          <cell r="E247" t="str">
            <v>BALCON</v>
          </cell>
          <cell r="F247" t="str">
            <v>PIA</v>
          </cell>
          <cell r="G247" t="str">
            <v>BOMB  PRECAR 2</v>
          </cell>
          <cell r="H247" t="str">
            <v>-</v>
          </cell>
          <cell r="I247" t="str">
            <v>BO-083</v>
          </cell>
          <cell r="J247" t="str">
            <v>SDUSSAN</v>
          </cell>
          <cell r="K247" t="str">
            <v>MEC-CAMP</v>
          </cell>
          <cell r="L247">
            <v>37994</v>
          </cell>
          <cell r="M247" t="str">
            <v>DUSSAN</v>
          </cell>
          <cell r="N247" t="str">
            <v>SALVADOR</v>
          </cell>
          <cell r="O247">
            <v>4</v>
          </cell>
          <cell r="P247">
            <v>4</v>
          </cell>
          <cell r="R247">
            <v>1.5</v>
          </cell>
          <cell r="S247" t="str">
            <v>001</v>
          </cell>
          <cell r="T247">
            <v>85654</v>
          </cell>
        </row>
        <row r="248">
          <cell r="A248" t="str">
            <v>0000006272</v>
          </cell>
          <cell r="B248">
            <v>1</v>
          </cell>
          <cell r="C248" t="b">
            <v>0</v>
          </cell>
          <cell r="D248" t="str">
            <v>MANTENIMIENTO MECANICO SEMESTRAL  BOMBAS CENTRIFUGAS</v>
          </cell>
          <cell r="E248" t="str">
            <v>BALCON</v>
          </cell>
          <cell r="F248" t="str">
            <v>PIA</v>
          </cell>
          <cell r="G248" t="str">
            <v>BOMB  PRECAR 1</v>
          </cell>
          <cell r="H248" t="str">
            <v>-</v>
          </cell>
          <cell r="I248" t="str">
            <v>BO-082</v>
          </cell>
          <cell r="J248" t="str">
            <v>EANDRADE</v>
          </cell>
          <cell r="K248" t="str">
            <v>MEC-CAMP</v>
          </cell>
          <cell r="L248">
            <v>37994</v>
          </cell>
          <cell r="M248" t="str">
            <v>ANDRADE</v>
          </cell>
          <cell r="N248" t="str">
            <v>EDUARDO</v>
          </cell>
          <cell r="O248">
            <v>4</v>
          </cell>
          <cell r="P248">
            <v>4</v>
          </cell>
          <cell r="R248">
            <v>1.5</v>
          </cell>
          <cell r="S248" t="str">
            <v>001</v>
          </cell>
          <cell r="T248">
            <v>85654</v>
          </cell>
        </row>
        <row r="249">
          <cell r="A249" t="str">
            <v>0000006272</v>
          </cell>
          <cell r="B249">
            <v>1</v>
          </cell>
          <cell r="C249" t="b">
            <v>0</v>
          </cell>
          <cell r="D249" t="str">
            <v>MANTENIMIENTO MECANICO SEMESTRAL  BOMBAS CENTRIFUGAS</v>
          </cell>
          <cell r="E249" t="str">
            <v>BALCON</v>
          </cell>
          <cell r="F249" t="str">
            <v>PIA</v>
          </cell>
          <cell r="G249" t="str">
            <v>BOMB  PRECAR 1</v>
          </cell>
          <cell r="H249" t="str">
            <v>-</v>
          </cell>
          <cell r="I249" t="str">
            <v>BO-082</v>
          </cell>
          <cell r="J249" t="str">
            <v>FCHARRY</v>
          </cell>
          <cell r="K249" t="str">
            <v>MEC-CAMP</v>
          </cell>
          <cell r="L249">
            <v>37994</v>
          </cell>
          <cell r="M249" t="str">
            <v>CHARRY</v>
          </cell>
          <cell r="N249" t="str">
            <v>FAIVER</v>
          </cell>
          <cell r="O249">
            <v>4</v>
          </cell>
          <cell r="P249">
            <v>4</v>
          </cell>
          <cell r="R249">
            <v>1.5</v>
          </cell>
          <cell r="S249" t="str">
            <v>001</v>
          </cell>
          <cell r="T249">
            <v>85654</v>
          </cell>
        </row>
        <row r="250">
          <cell r="A250" t="str">
            <v>0000006271</v>
          </cell>
          <cell r="B250">
            <v>1</v>
          </cell>
          <cell r="C250" t="b">
            <v>0</v>
          </cell>
          <cell r="D250" t="str">
            <v>MANTENIMIENTO MECANICO SEMESTRAL  BOMBAS CENTRIFUGAS</v>
          </cell>
          <cell r="E250" t="str">
            <v>BALCON</v>
          </cell>
          <cell r="F250" t="str">
            <v>PIA</v>
          </cell>
          <cell r="G250" t="str">
            <v>BOMB FILTRA No 2</v>
          </cell>
          <cell r="H250" t="str">
            <v>-</v>
          </cell>
          <cell r="I250" t="str">
            <v>BO-078</v>
          </cell>
          <cell r="J250" t="str">
            <v>EANDRADE</v>
          </cell>
          <cell r="K250" t="str">
            <v>MEC-CAMP</v>
          </cell>
          <cell r="L250">
            <v>37994</v>
          </cell>
          <cell r="M250" t="str">
            <v>ANDRADE</v>
          </cell>
          <cell r="N250" t="str">
            <v>EDUARDO</v>
          </cell>
          <cell r="O250">
            <v>4</v>
          </cell>
          <cell r="P250">
            <v>4</v>
          </cell>
          <cell r="R250">
            <v>1.5</v>
          </cell>
          <cell r="S250" t="str">
            <v>001</v>
          </cell>
          <cell r="T250">
            <v>85654</v>
          </cell>
        </row>
        <row r="251">
          <cell r="A251" t="str">
            <v>0000006271</v>
          </cell>
          <cell r="B251">
            <v>1</v>
          </cell>
          <cell r="C251" t="b">
            <v>0</v>
          </cell>
          <cell r="D251" t="str">
            <v>MANTENIMIENTO MECANICO SEMESTRAL  BOMBAS CENTRIFUGAS</v>
          </cell>
          <cell r="E251" t="str">
            <v>BALCON</v>
          </cell>
          <cell r="F251" t="str">
            <v>PIA</v>
          </cell>
          <cell r="G251" t="str">
            <v>BOMB FILTRA No 2</v>
          </cell>
          <cell r="H251" t="str">
            <v>-</v>
          </cell>
          <cell r="I251" t="str">
            <v>BO-078</v>
          </cell>
          <cell r="J251" t="str">
            <v>SDUSSAN</v>
          </cell>
          <cell r="K251" t="str">
            <v>MEC-CAMP</v>
          </cell>
          <cell r="L251">
            <v>37994</v>
          </cell>
          <cell r="M251" t="str">
            <v>DUSSAN</v>
          </cell>
          <cell r="N251" t="str">
            <v>SALVADOR</v>
          </cell>
          <cell r="O251">
            <v>4</v>
          </cell>
          <cell r="P251">
            <v>4</v>
          </cell>
          <cell r="R251">
            <v>1.5</v>
          </cell>
          <cell r="S251" t="str">
            <v>001</v>
          </cell>
          <cell r="T251">
            <v>85654</v>
          </cell>
        </row>
        <row r="252">
          <cell r="A252" t="str">
            <v>0000006270</v>
          </cell>
          <cell r="B252">
            <v>1</v>
          </cell>
          <cell r="C252" t="b">
            <v>0</v>
          </cell>
          <cell r="D252" t="str">
            <v>MANTENIMIENTO MECANICO SEMESTRAL  BOMBAS CENTRIFUGAS</v>
          </cell>
          <cell r="E252" t="str">
            <v>BALCON</v>
          </cell>
          <cell r="F252" t="str">
            <v>PIA</v>
          </cell>
          <cell r="G252" t="str">
            <v>BOMB FILTRA No 1</v>
          </cell>
          <cell r="H252" t="str">
            <v>-</v>
          </cell>
          <cell r="I252" t="str">
            <v>BO-077</v>
          </cell>
          <cell r="J252" t="str">
            <v>AMEDINA</v>
          </cell>
          <cell r="K252" t="str">
            <v>MEC-SOPO</v>
          </cell>
          <cell r="L252">
            <v>37994</v>
          </cell>
          <cell r="M252" t="str">
            <v>MEDINA</v>
          </cell>
          <cell r="N252" t="str">
            <v>ARLEY</v>
          </cell>
          <cell r="O252">
            <v>4</v>
          </cell>
          <cell r="R252">
            <v>1.5</v>
          </cell>
          <cell r="S252" t="str">
            <v>001</v>
          </cell>
          <cell r="T252">
            <v>85654</v>
          </cell>
        </row>
        <row r="253">
          <cell r="A253" t="str">
            <v>0000006270</v>
          </cell>
          <cell r="B253">
            <v>1</v>
          </cell>
          <cell r="C253" t="b">
            <v>0</v>
          </cell>
          <cell r="D253" t="str">
            <v>MANTENIMIENTO MECANICO SEMESTRAL  BOMBAS CENTRIFUGAS</v>
          </cell>
          <cell r="E253" t="str">
            <v>BALCON</v>
          </cell>
          <cell r="F253" t="str">
            <v>PIA</v>
          </cell>
          <cell r="G253" t="str">
            <v>BOMB FILTRA No 1</v>
          </cell>
          <cell r="H253" t="str">
            <v>-</v>
          </cell>
          <cell r="I253" t="str">
            <v>BO-077</v>
          </cell>
          <cell r="J253" t="str">
            <v>AVELASQUEZ</v>
          </cell>
          <cell r="K253" t="str">
            <v>MEC-SOPO</v>
          </cell>
          <cell r="L253">
            <v>37994</v>
          </cell>
          <cell r="M253" t="str">
            <v>VELASQUEZ</v>
          </cell>
          <cell r="N253" t="str">
            <v>ALBERTO</v>
          </cell>
          <cell r="O253">
            <v>4</v>
          </cell>
          <cell r="R253">
            <v>1.5</v>
          </cell>
          <cell r="S253" t="str">
            <v>001</v>
          </cell>
          <cell r="T253">
            <v>85654</v>
          </cell>
        </row>
        <row r="254">
          <cell r="A254" t="str">
            <v>0000005414</v>
          </cell>
          <cell r="B254">
            <v>1</v>
          </cell>
          <cell r="C254" t="b">
            <v>0</v>
          </cell>
          <cell r="D254" t="str">
            <v>MANTENIMIENTO ELECTRICO SEMESTRAL  ALUMBRADOS</v>
          </cell>
          <cell r="E254" t="str">
            <v>BALCON</v>
          </cell>
          <cell r="F254" t="str">
            <v>PLANTA BALCON Y PALERMO</v>
          </cell>
          <cell r="G254" t="str">
            <v>ALUMBRADO BALCON</v>
          </cell>
          <cell r="H254" t="str">
            <v>-</v>
          </cell>
          <cell r="I254" t="str">
            <v>ALU-001</v>
          </cell>
          <cell r="J254" t="str">
            <v>NTEJADA</v>
          </cell>
          <cell r="K254" t="str">
            <v>ELE-CAMP</v>
          </cell>
          <cell r="L254">
            <v>37994</v>
          </cell>
          <cell r="M254" t="str">
            <v>TEJADA</v>
          </cell>
          <cell r="N254" t="str">
            <v>NELSON</v>
          </cell>
          <cell r="O254">
            <v>20</v>
          </cell>
          <cell r="R254">
            <v>1.5</v>
          </cell>
          <cell r="S254" t="str">
            <v>001</v>
          </cell>
          <cell r="T254">
            <v>85654</v>
          </cell>
        </row>
        <row r="255">
          <cell r="A255" t="str">
            <v>0000005414</v>
          </cell>
          <cell r="B255">
            <v>1</v>
          </cell>
          <cell r="C255" t="b">
            <v>0</v>
          </cell>
          <cell r="D255" t="str">
            <v>MANTENIMIENTO ELECTRICO SEMESTRAL  ALUMBRADOS</v>
          </cell>
          <cell r="E255" t="str">
            <v>BALCON</v>
          </cell>
          <cell r="F255" t="str">
            <v>PLANTA BALCON Y PALERMO</v>
          </cell>
          <cell r="G255" t="str">
            <v>ALUMBRADO BALCON</v>
          </cell>
          <cell r="H255" t="str">
            <v>-</v>
          </cell>
          <cell r="I255" t="str">
            <v>ALU-001</v>
          </cell>
          <cell r="J255" t="str">
            <v>AVELASQUEZ</v>
          </cell>
          <cell r="K255" t="str">
            <v>MEC-SOPO</v>
          </cell>
          <cell r="L255">
            <v>37994</v>
          </cell>
          <cell r="M255" t="str">
            <v>VELASQUEZ</v>
          </cell>
          <cell r="N255" t="str">
            <v>ALBERTO</v>
          </cell>
          <cell r="O255">
            <v>20</v>
          </cell>
          <cell r="R255">
            <v>1.5</v>
          </cell>
          <cell r="S255" t="str">
            <v>001</v>
          </cell>
          <cell r="T255">
            <v>85654</v>
          </cell>
        </row>
        <row r="256">
          <cell r="A256" t="str">
            <v>0000006276</v>
          </cell>
          <cell r="B256">
            <v>1</v>
          </cell>
          <cell r="C256" t="b">
            <v>0</v>
          </cell>
          <cell r="D256" t="str">
            <v>MANTENIMIENTO MECANICO SEMESTRAL  BOMBAS CENTRIFUGAS</v>
          </cell>
          <cell r="E256" t="str">
            <v>BALCON</v>
          </cell>
          <cell r="F256" t="str">
            <v>BATERIA</v>
          </cell>
          <cell r="G256" t="str">
            <v>BOMB SKIMMER No 1</v>
          </cell>
          <cell r="H256" t="str">
            <v>-</v>
          </cell>
          <cell r="I256" t="str">
            <v>BO-073</v>
          </cell>
          <cell r="J256" t="str">
            <v>SDUSSAN</v>
          </cell>
          <cell r="K256" t="str">
            <v>MEC-CAMP</v>
          </cell>
          <cell r="L256">
            <v>37995</v>
          </cell>
          <cell r="M256" t="str">
            <v>DUSSAN</v>
          </cell>
          <cell r="N256" t="str">
            <v>SALVADOR</v>
          </cell>
          <cell r="O256">
            <v>5</v>
          </cell>
          <cell r="P256">
            <v>5</v>
          </cell>
          <cell r="R256">
            <v>1.5</v>
          </cell>
          <cell r="S256" t="str">
            <v>001</v>
          </cell>
          <cell r="T256">
            <v>85654</v>
          </cell>
        </row>
        <row r="257">
          <cell r="A257" t="str">
            <v>0000006276</v>
          </cell>
          <cell r="B257">
            <v>1</v>
          </cell>
          <cell r="C257" t="b">
            <v>0</v>
          </cell>
          <cell r="D257" t="str">
            <v>MANTENIMIENTO MECANICO SEMESTRAL  BOMBAS CENTRIFUGAS</v>
          </cell>
          <cell r="E257" t="str">
            <v>BALCON</v>
          </cell>
          <cell r="F257" t="str">
            <v>BATERIA</v>
          </cell>
          <cell r="G257" t="str">
            <v>BOMB SKIMMER No 1</v>
          </cell>
          <cell r="H257" t="str">
            <v>-</v>
          </cell>
          <cell r="I257" t="str">
            <v>BO-073</v>
          </cell>
          <cell r="J257" t="str">
            <v>FCHARRY</v>
          </cell>
          <cell r="K257" t="str">
            <v>MEC-CAMP</v>
          </cell>
          <cell r="L257">
            <v>37995</v>
          </cell>
          <cell r="M257" t="str">
            <v>CHARRY</v>
          </cell>
          <cell r="N257" t="str">
            <v>FAIVER</v>
          </cell>
          <cell r="O257">
            <v>5</v>
          </cell>
          <cell r="P257">
            <v>5</v>
          </cell>
          <cell r="R257">
            <v>1.5</v>
          </cell>
          <cell r="S257" t="str">
            <v>001</v>
          </cell>
          <cell r="T257">
            <v>85654</v>
          </cell>
        </row>
        <row r="258">
          <cell r="A258" t="str">
            <v>0000005451</v>
          </cell>
          <cell r="B258">
            <v>1</v>
          </cell>
          <cell r="C258" t="b">
            <v>0</v>
          </cell>
          <cell r="D258" t="str">
            <v>MANTENIMIENTO INSTRUMENTACION SEIS MESES SEPARADORES</v>
          </cell>
          <cell r="E258" t="str">
            <v>BALCON</v>
          </cell>
          <cell r="F258" t="str">
            <v>BATERIA</v>
          </cell>
          <cell r="G258" t="str">
            <v>SEPARADOR DE PRUEBA 103</v>
          </cell>
          <cell r="H258" t="str">
            <v>-</v>
          </cell>
          <cell r="I258" t="str">
            <v>SP-012</v>
          </cell>
          <cell r="J258" t="str">
            <v>CBACCA</v>
          </cell>
          <cell r="K258" t="str">
            <v>INS-CAMP</v>
          </cell>
          <cell r="L258">
            <v>37995</v>
          </cell>
          <cell r="M258" t="str">
            <v>BACCA</v>
          </cell>
          <cell r="N258" t="str">
            <v>CARLOS</v>
          </cell>
          <cell r="O258">
            <v>3</v>
          </cell>
          <cell r="P258">
            <v>3</v>
          </cell>
          <cell r="R258">
            <v>1.5</v>
          </cell>
          <cell r="S258" t="str">
            <v>001</v>
          </cell>
          <cell r="T258">
            <v>85654</v>
          </cell>
        </row>
        <row r="259">
          <cell r="A259" t="str">
            <v>0000005452</v>
          </cell>
          <cell r="B259">
            <v>1</v>
          </cell>
          <cell r="C259" t="b">
            <v>0</v>
          </cell>
          <cell r="D259" t="str">
            <v>MANTENIMIENTO INSTRUMENTACION SEIS MESES SEPARADORES</v>
          </cell>
          <cell r="E259" t="str">
            <v>BALCON</v>
          </cell>
          <cell r="F259" t="str">
            <v>BATERIA</v>
          </cell>
          <cell r="G259" t="str">
            <v>SEPARADOR PRODUCCION SANTA CLA</v>
          </cell>
          <cell r="H259" t="str">
            <v>-</v>
          </cell>
          <cell r="I259" t="str">
            <v>SP-018</v>
          </cell>
          <cell r="J259" t="str">
            <v>CBACCA</v>
          </cell>
          <cell r="K259" t="str">
            <v>INS-CAMP</v>
          </cell>
          <cell r="L259">
            <v>37995</v>
          </cell>
          <cell r="M259" t="str">
            <v>BACCA</v>
          </cell>
          <cell r="N259" t="str">
            <v>CARLOS</v>
          </cell>
          <cell r="O259">
            <v>5</v>
          </cell>
          <cell r="P259">
            <v>5</v>
          </cell>
          <cell r="R259">
            <v>1.5</v>
          </cell>
          <cell r="S259" t="str">
            <v>001</v>
          </cell>
          <cell r="T259">
            <v>85654</v>
          </cell>
        </row>
        <row r="260">
          <cell r="A260" t="str">
            <v>0000005452</v>
          </cell>
          <cell r="B260">
            <v>1</v>
          </cell>
          <cell r="C260" t="b">
            <v>0</v>
          </cell>
          <cell r="D260" t="str">
            <v>MANTENIMIENTO INSTRUMENTACION SEIS MESES SEPARADORES</v>
          </cell>
          <cell r="E260" t="str">
            <v>BALCON</v>
          </cell>
          <cell r="F260" t="str">
            <v>BATERIA</v>
          </cell>
          <cell r="G260" t="str">
            <v>SEPARADOR PRODUCCION SANTA CLA</v>
          </cell>
          <cell r="H260" t="str">
            <v>-</v>
          </cell>
          <cell r="I260" t="str">
            <v>SP-018</v>
          </cell>
          <cell r="J260" t="str">
            <v>AMELENDEZ</v>
          </cell>
          <cell r="K260" t="str">
            <v>INS-CAMP</v>
          </cell>
          <cell r="L260">
            <v>37995</v>
          </cell>
          <cell r="M260" t="str">
            <v>MELENDEZ</v>
          </cell>
          <cell r="N260" t="str">
            <v>ALEXIS</v>
          </cell>
          <cell r="O260">
            <v>5</v>
          </cell>
          <cell r="P260">
            <v>5</v>
          </cell>
          <cell r="R260">
            <v>1.5</v>
          </cell>
          <cell r="S260" t="str">
            <v>001</v>
          </cell>
          <cell r="T260">
            <v>85654</v>
          </cell>
        </row>
        <row r="261">
          <cell r="A261" t="str">
            <v>0000006216</v>
          </cell>
          <cell r="B261">
            <v>1</v>
          </cell>
          <cell r="C261" t="b">
            <v>0</v>
          </cell>
          <cell r="D261" t="str">
            <v>MANTENIMIENTO Y PRUEBA CON CARGA GENERADOR DE EMERGENCIA</v>
          </cell>
          <cell r="E261" t="str">
            <v>TELLO</v>
          </cell>
          <cell r="F261" t="str">
            <v>CENTRO DE GENERACION</v>
          </cell>
          <cell r="G261" t="str">
            <v>MOTOGEN DE EMERGENCIA</v>
          </cell>
          <cell r="H261" t="str">
            <v>-</v>
          </cell>
          <cell r="I261" t="str">
            <v>MGE-010</v>
          </cell>
          <cell r="J261" t="str">
            <v>FMUJICA</v>
          </cell>
          <cell r="K261" t="str">
            <v>ELE-SOPO</v>
          </cell>
          <cell r="L261">
            <v>37997</v>
          </cell>
          <cell r="M261" t="str">
            <v>MUJICA</v>
          </cell>
          <cell r="N261" t="str">
            <v>FERNANDO</v>
          </cell>
          <cell r="O261">
            <v>2</v>
          </cell>
          <cell r="R261">
            <v>1.5</v>
          </cell>
          <cell r="S261" t="str">
            <v>001</v>
          </cell>
          <cell r="T261">
            <v>85654</v>
          </cell>
        </row>
        <row r="262">
          <cell r="A262" t="str">
            <v>0000006217</v>
          </cell>
          <cell r="B262">
            <v>1</v>
          </cell>
          <cell r="C262" t="b">
            <v>0</v>
          </cell>
          <cell r="D262" t="str">
            <v>MANTENIMIENTO Y PRUEBA CON CARGA GENERADOR DE EMERGENCIA</v>
          </cell>
          <cell r="E262" t="str">
            <v>BALCON</v>
          </cell>
          <cell r="F262" t="str">
            <v>BATERIA</v>
          </cell>
          <cell r="G262" t="str">
            <v>MOTOGEN DE EMERGENCIA</v>
          </cell>
          <cell r="H262" t="str">
            <v>-</v>
          </cell>
          <cell r="I262" t="str">
            <v>MGE-011</v>
          </cell>
          <cell r="J262" t="str">
            <v>AMEDINA</v>
          </cell>
          <cell r="K262" t="str">
            <v>MEC-SOPO</v>
          </cell>
          <cell r="L262">
            <v>37997</v>
          </cell>
          <cell r="M262" t="str">
            <v>MEDINA</v>
          </cell>
          <cell r="N262" t="str">
            <v>ARLEY</v>
          </cell>
          <cell r="O262">
            <v>2</v>
          </cell>
          <cell r="R262">
            <v>1.5</v>
          </cell>
          <cell r="S262" t="str">
            <v>001</v>
          </cell>
          <cell r="T262">
            <v>85654</v>
          </cell>
        </row>
        <row r="263">
          <cell r="A263" t="str">
            <v>0000006220</v>
          </cell>
          <cell r="B263">
            <v>1</v>
          </cell>
          <cell r="C263" t="b">
            <v>0</v>
          </cell>
          <cell r="D263" t="str">
            <v>MANTENIMIENTO ELECTRICO Y PRUEBA DE PROTECCIONES UNIDADES DE BOMBEO TELLO</v>
          </cell>
          <cell r="E263" t="str">
            <v>TELLO</v>
          </cell>
          <cell r="F263" t="str">
            <v>POZOS</v>
          </cell>
          <cell r="G263" t="str">
            <v>LJAG0001</v>
          </cell>
          <cell r="H263" t="str">
            <v>UNIDAD DE BOMBEO</v>
          </cell>
          <cell r="I263" t="str">
            <v>UB-052</v>
          </cell>
          <cell r="J263" t="str">
            <v>IPEREIRA</v>
          </cell>
          <cell r="K263" t="str">
            <v>ELE-SOPO</v>
          </cell>
          <cell r="L263">
            <v>37997</v>
          </cell>
          <cell r="M263" t="str">
            <v>PEREIRA</v>
          </cell>
          <cell r="N263" t="str">
            <v>IGNACIO</v>
          </cell>
          <cell r="O263">
            <v>2</v>
          </cell>
          <cell r="R263">
            <v>1.5</v>
          </cell>
          <cell r="S263" t="str">
            <v>001</v>
          </cell>
          <cell r="T263">
            <v>85654</v>
          </cell>
        </row>
        <row r="264">
          <cell r="A264" t="str">
            <v>0000006243</v>
          </cell>
          <cell r="B264">
            <v>1</v>
          </cell>
          <cell r="C264" t="b">
            <v>0</v>
          </cell>
          <cell r="D264" t="str">
            <v>MANTENIMIENTO MECANICO MENSUAL COMPRESORES A GAS</v>
          </cell>
          <cell r="E264" t="str">
            <v>SAN FRANCISCO</v>
          </cell>
          <cell r="F264" t="str">
            <v>ESTACION COMPRESOR</v>
          </cell>
          <cell r="G264" t="str">
            <v>ESTACION COMPRESOR MONAL</v>
          </cell>
          <cell r="H264" t="str">
            <v>COMPRESOR GAS No 5 ARIEL</v>
          </cell>
          <cell r="I264" t="str">
            <v>CO-012</v>
          </cell>
          <cell r="J264" t="str">
            <v>JCHAVARRO</v>
          </cell>
          <cell r="K264" t="str">
            <v>MEC-SOPO</v>
          </cell>
          <cell r="L264">
            <v>37997</v>
          </cell>
          <cell r="M264" t="str">
            <v>CHAVARRO</v>
          </cell>
          <cell r="N264" t="str">
            <v>JESUS</v>
          </cell>
          <cell r="O264">
            <v>4</v>
          </cell>
          <cell r="R264">
            <v>1.5</v>
          </cell>
          <cell r="S264" t="str">
            <v>001</v>
          </cell>
          <cell r="T264">
            <v>85654</v>
          </cell>
        </row>
        <row r="265">
          <cell r="A265" t="str">
            <v>0000006250</v>
          </cell>
          <cell r="B265">
            <v>1</v>
          </cell>
          <cell r="C265" t="b">
            <v>0</v>
          </cell>
          <cell r="D265" t="str">
            <v>MANTENIMIENTO MECANICO MENSUAL VEHICULOS CONTINGENCIA</v>
          </cell>
          <cell r="E265" t="str">
            <v>TELLO</v>
          </cell>
          <cell r="F265" t="str">
            <v>PLANTA TELLO</v>
          </cell>
          <cell r="G265" t="str">
            <v>ZONA ADMINISTRATIVA</v>
          </cell>
          <cell r="H265" t="str">
            <v>CAMION DE BOMBEROS</v>
          </cell>
          <cell r="I265" t="str">
            <v>VEH-003</v>
          </cell>
          <cell r="J265" t="str">
            <v>JCHAVARRO</v>
          </cell>
          <cell r="K265" t="str">
            <v>MEC-SOPO</v>
          </cell>
          <cell r="L265">
            <v>37997</v>
          </cell>
          <cell r="M265" t="str">
            <v>CHAVARRO</v>
          </cell>
          <cell r="N265" t="str">
            <v>JESUS</v>
          </cell>
          <cell r="O265">
            <v>4</v>
          </cell>
          <cell r="R265">
            <v>1.5</v>
          </cell>
          <cell r="S265" t="str">
            <v>001</v>
          </cell>
          <cell r="T265">
            <v>85654</v>
          </cell>
        </row>
        <row r="266">
          <cell r="A266" t="str">
            <v>0000007082</v>
          </cell>
          <cell r="B266">
            <v>1</v>
          </cell>
          <cell r="C266" t="b">
            <v>1</v>
          </cell>
          <cell r="D266" t="str">
            <v>INSTALAR CONTROLADOR MURPHY BOMBA INYECCION No. 1 BALCON</v>
          </cell>
          <cell r="E266" t="str">
            <v>BALCON</v>
          </cell>
          <cell r="F266" t="str">
            <v>PIA</v>
          </cell>
          <cell r="G266" t="str">
            <v>MOT BOM INY No 1</v>
          </cell>
          <cell r="H266" t="str">
            <v>-</v>
          </cell>
          <cell r="I266" t="str">
            <v>MG-004</v>
          </cell>
          <cell r="J266" t="str">
            <v>DALTURO</v>
          </cell>
          <cell r="K266" t="str">
            <v>ELME-CONT</v>
          </cell>
          <cell r="L266">
            <v>38019</v>
          </cell>
          <cell r="M266" t="str">
            <v>ALTURO</v>
          </cell>
          <cell r="N266" t="str">
            <v>DIOSELIX</v>
          </cell>
          <cell r="O266">
            <v>4</v>
          </cell>
          <cell r="R266">
            <v>1.5</v>
          </cell>
          <cell r="S266" t="str">
            <v>001</v>
          </cell>
          <cell r="T266">
            <v>85654</v>
          </cell>
        </row>
        <row r="267">
          <cell r="A267" t="str">
            <v>0000004165</v>
          </cell>
          <cell r="B267">
            <v>1</v>
          </cell>
          <cell r="C267" t="b">
            <v>0</v>
          </cell>
          <cell r="D267" t="str">
            <v>MANTENIMIENTO ELECTRICO Y PRUEBA DE PROTECCIONES UNIDADES DE BOMBEO TELLO</v>
          </cell>
          <cell r="E267" t="str">
            <v>TELLO</v>
          </cell>
          <cell r="F267" t="str">
            <v>POZOS</v>
          </cell>
          <cell r="G267" t="str">
            <v>TELL0010</v>
          </cell>
          <cell r="H267" t="str">
            <v>UNIDAD DE BOMBEO</v>
          </cell>
          <cell r="I267" t="str">
            <v>UB-040</v>
          </cell>
          <cell r="J267" t="str">
            <v>CCHARRY</v>
          </cell>
          <cell r="K267" t="str">
            <v>MEC-SOPO</v>
          </cell>
          <cell r="L267">
            <v>37911</v>
          </cell>
          <cell r="M267" t="str">
            <v>CHARRY</v>
          </cell>
          <cell r="N267" t="str">
            <v>CESAR</v>
          </cell>
          <cell r="O267">
            <v>3</v>
          </cell>
          <cell r="R267">
            <v>1.5</v>
          </cell>
          <cell r="S267" t="str">
            <v>001</v>
          </cell>
          <cell r="T267">
            <v>85654</v>
          </cell>
        </row>
        <row r="268">
          <cell r="A268" t="str">
            <v>0000004980</v>
          </cell>
          <cell r="B268">
            <v>1</v>
          </cell>
          <cell r="C268" t="b">
            <v>1</v>
          </cell>
          <cell r="D268" t="str">
            <v>CONSTRUCCION ACOMETIDA PARA SEÑALES TANQUES GUN BARREL MONAL</v>
          </cell>
          <cell r="E268" t="str">
            <v>SAN FRANCISCO</v>
          </cell>
          <cell r="F268" t="str">
            <v>BATERIA</v>
          </cell>
          <cell r="G268" t="str">
            <v>MONAL</v>
          </cell>
          <cell r="H268" t="str">
            <v>GUN BARREL 1</v>
          </cell>
          <cell r="I268" t="str">
            <v>GB-001</v>
          </cell>
          <cell r="J268" t="str">
            <v>FMUJICA</v>
          </cell>
          <cell r="K268" t="str">
            <v>ELE-SOPO</v>
          </cell>
          <cell r="L268">
            <v>37919</v>
          </cell>
          <cell r="M268" t="str">
            <v>MUJICA</v>
          </cell>
          <cell r="N268" t="str">
            <v>FERNANDO</v>
          </cell>
          <cell r="O268">
            <v>6</v>
          </cell>
          <cell r="R268">
            <v>1.5</v>
          </cell>
          <cell r="S268" t="str">
            <v>001</v>
          </cell>
          <cell r="T268">
            <v>85654</v>
          </cell>
        </row>
        <row r="269">
          <cell r="A269" t="str">
            <v>0000005505</v>
          </cell>
          <cell r="B269">
            <v>1</v>
          </cell>
          <cell r="C269" t="b">
            <v>1</v>
          </cell>
          <cell r="D269" t="str">
            <v>REVISION FUGA DE ACEITE POR EL EJE  ACTUADOR GOBERNADOR GEN 4 Y 5 TELLO</v>
          </cell>
          <cell r="E269" t="str">
            <v>TELLO</v>
          </cell>
          <cell r="F269" t="str">
            <v>CENTRO DE GENERACION</v>
          </cell>
          <cell r="G269" t="str">
            <v>GENERADOR No 4</v>
          </cell>
          <cell r="H269" t="str">
            <v>-</v>
          </cell>
          <cell r="I269" t="str">
            <v>MGE-004</v>
          </cell>
          <cell r="J269" t="str">
            <v>DALTURO</v>
          </cell>
          <cell r="K269" t="str">
            <v>ELE-CAMP</v>
          </cell>
          <cell r="L269">
            <v>37951</v>
          </cell>
          <cell r="M269" t="str">
            <v>ALTURO</v>
          </cell>
          <cell r="N269" t="str">
            <v>DIOSELIX</v>
          </cell>
          <cell r="O269">
            <v>4</v>
          </cell>
          <cell r="R269">
            <v>1.5</v>
          </cell>
          <cell r="S269" t="str">
            <v>001</v>
          </cell>
          <cell r="T269">
            <v>85654</v>
          </cell>
        </row>
        <row r="270">
          <cell r="A270" t="str">
            <v>0000005506</v>
          </cell>
          <cell r="B270">
            <v>1</v>
          </cell>
          <cell r="C270" t="b">
            <v>1</v>
          </cell>
          <cell r="D270" t="str">
            <v>REVISION INDICADOR TEMPPERATURA DE AGUA GEN 3 TELLO</v>
          </cell>
          <cell r="E270" t="str">
            <v>TELLO</v>
          </cell>
          <cell r="F270" t="str">
            <v>CENTRO DE GENERACION</v>
          </cell>
          <cell r="G270" t="str">
            <v>GENERADOR No 3</v>
          </cell>
          <cell r="H270" t="str">
            <v>-</v>
          </cell>
          <cell r="I270" t="str">
            <v>MGE-003</v>
          </cell>
          <cell r="J270" t="str">
            <v>DALTURO</v>
          </cell>
          <cell r="K270" t="str">
            <v>ELE-CAMP</v>
          </cell>
          <cell r="L270">
            <v>37951</v>
          </cell>
          <cell r="M270" t="str">
            <v>ALTURO</v>
          </cell>
          <cell r="N270" t="str">
            <v>DIOSELIX</v>
          </cell>
          <cell r="O270">
            <v>3</v>
          </cell>
          <cell r="R270">
            <v>1.5</v>
          </cell>
          <cell r="S270" t="str">
            <v>001</v>
          </cell>
          <cell r="T270">
            <v>85654</v>
          </cell>
        </row>
        <row r="271">
          <cell r="A271" t="str">
            <v>0000007257</v>
          </cell>
          <cell r="B271">
            <v>1</v>
          </cell>
          <cell r="C271" t="b">
            <v>1</v>
          </cell>
          <cell r="D271" t="str">
            <v>CAMBIO RODAMIENTO MOTOR SF-108</v>
          </cell>
          <cell r="E271" t="str">
            <v>SAN FRANCISCO</v>
          </cell>
          <cell r="F271" t="str">
            <v>POZO</v>
          </cell>
          <cell r="G271" t="str">
            <v>SFRA0108</v>
          </cell>
          <cell r="H271" t="str">
            <v>MOTOR ELECTRICO</v>
          </cell>
          <cell r="I271" t="str">
            <v>ME-128</v>
          </cell>
          <cell r="J271" t="str">
            <v>JCHAVARRO</v>
          </cell>
          <cell r="K271" t="str">
            <v>MEC-SOPO</v>
          </cell>
          <cell r="L271">
            <v>38027</v>
          </cell>
          <cell r="M271" t="str">
            <v>CHAVARRO</v>
          </cell>
          <cell r="N271" t="str">
            <v>JESUS</v>
          </cell>
          <cell r="O271">
            <v>5</v>
          </cell>
          <cell r="R271">
            <v>1.5</v>
          </cell>
          <cell r="S271" t="str">
            <v>001</v>
          </cell>
          <cell r="T271">
            <v>85654</v>
          </cell>
        </row>
        <row r="272">
          <cell r="A272" t="str">
            <v>0000007258</v>
          </cell>
          <cell r="B272">
            <v>1</v>
          </cell>
          <cell r="C272" t="b">
            <v>1</v>
          </cell>
          <cell r="D272" t="str">
            <v>CAMBIO RODAMIENTO MOTOR ELECTRICO SF-107</v>
          </cell>
          <cell r="E272" t="str">
            <v>SAN FRANCISCO</v>
          </cell>
          <cell r="F272" t="str">
            <v>POZO</v>
          </cell>
          <cell r="G272" t="str">
            <v>SFRA0107</v>
          </cell>
          <cell r="H272" t="str">
            <v>MOTOR ELECTRICO</v>
          </cell>
          <cell r="I272" t="str">
            <v>ME-129</v>
          </cell>
          <cell r="J272" t="str">
            <v>JCHAVARRO</v>
          </cell>
          <cell r="K272" t="str">
            <v>MEC-SOPO</v>
          </cell>
          <cell r="L272">
            <v>38027</v>
          </cell>
          <cell r="M272" t="str">
            <v>CHAVARRO</v>
          </cell>
          <cell r="N272" t="str">
            <v>JESUS</v>
          </cell>
          <cell r="O272">
            <v>5</v>
          </cell>
          <cell r="R272">
            <v>1.5</v>
          </cell>
          <cell r="S272" t="str">
            <v>001</v>
          </cell>
          <cell r="T272">
            <v>85654</v>
          </cell>
        </row>
        <row r="273">
          <cell r="A273" t="str">
            <v>0000007950</v>
          </cell>
          <cell r="B273">
            <v>1</v>
          </cell>
          <cell r="C273" t="b">
            <v>1</v>
          </cell>
          <cell r="D273" t="str">
            <v>ADAPTACION DE DRENAJES A VAL. DE AGUJA DE LA INSTRUMENTACION DE PIA TELL</v>
          </cell>
          <cell r="E273" t="str">
            <v>TELLO</v>
          </cell>
          <cell r="F273" t="str">
            <v>PIA</v>
          </cell>
          <cell r="G273" t="str">
            <v>BOMBA  INYECCION  E</v>
          </cell>
          <cell r="H273" t="str">
            <v>-</v>
          </cell>
          <cell r="I273" t="str">
            <v>BO-026</v>
          </cell>
          <cell r="J273" t="str">
            <v>DALTURO</v>
          </cell>
          <cell r="K273" t="str">
            <v>ELME-CONT</v>
          </cell>
          <cell r="L273">
            <v>38049</v>
          </cell>
          <cell r="M273" t="str">
            <v>ALTURO</v>
          </cell>
          <cell r="N273" t="str">
            <v>DIOSELIX</v>
          </cell>
          <cell r="O273">
            <v>8</v>
          </cell>
          <cell r="R273">
            <v>1.5</v>
          </cell>
          <cell r="S273" t="str">
            <v>001</v>
          </cell>
          <cell r="T273">
            <v>85654</v>
          </cell>
        </row>
        <row r="274">
          <cell r="A274" t="str">
            <v>0000004995</v>
          </cell>
          <cell r="B274">
            <v>1</v>
          </cell>
          <cell r="C274" t="b">
            <v>1</v>
          </cell>
          <cell r="D274" t="str">
            <v>INSPECCION SEMESTRAL LASO DE CONTROL CON PLC</v>
          </cell>
          <cell r="E274" t="str">
            <v>SAN FRANCISCO</v>
          </cell>
          <cell r="F274" t="str">
            <v>CONTROL</v>
          </cell>
          <cell r="G274" t="str">
            <v>LASO</v>
          </cell>
          <cell r="H274" t="str">
            <v>TK AUXI Y CANTADO No 2, 3 Y 4</v>
          </cell>
          <cell r="I274" t="str">
            <v>LASO-047</v>
          </cell>
          <cell r="J274" t="str">
            <v>JGOMEZ</v>
          </cell>
          <cell r="K274" t="str">
            <v>SUP-CONT</v>
          </cell>
          <cell r="L274">
            <v>37928</v>
          </cell>
          <cell r="M274" t="str">
            <v>GOMEZ</v>
          </cell>
          <cell r="N274" t="str">
            <v>JUAN FELIPE</v>
          </cell>
          <cell r="R274">
            <v>1.5</v>
          </cell>
          <cell r="S274" t="str">
            <v>001</v>
          </cell>
          <cell r="T274">
            <v>85654</v>
          </cell>
        </row>
        <row r="275">
          <cell r="A275" t="str">
            <v>0000004995</v>
          </cell>
          <cell r="B275">
            <v>1</v>
          </cell>
          <cell r="C275" t="b">
            <v>1</v>
          </cell>
          <cell r="D275" t="str">
            <v>INSPECCION SEMESTRAL LASO DE CONTROL CON PLC</v>
          </cell>
          <cell r="E275" t="str">
            <v>SAN FRANCISCO</v>
          </cell>
          <cell r="F275" t="str">
            <v>CONTROL</v>
          </cell>
          <cell r="G275" t="str">
            <v>LASO</v>
          </cell>
          <cell r="H275" t="str">
            <v>TK AUXI Y CANTADO No 2, 3 Y 4</v>
          </cell>
          <cell r="I275" t="str">
            <v>LASO-047</v>
          </cell>
          <cell r="J275" t="str">
            <v>PGOMEZ</v>
          </cell>
          <cell r="K275" t="str">
            <v>INS-CONT</v>
          </cell>
          <cell r="L275">
            <v>37928</v>
          </cell>
          <cell r="M275" t="str">
            <v>GOMEZ</v>
          </cell>
          <cell r="N275" t="str">
            <v>PEDRO</v>
          </cell>
          <cell r="R275">
            <v>1.5</v>
          </cell>
          <cell r="S275" t="str">
            <v>001</v>
          </cell>
          <cell r="T275">
            <v>85654</v>
          </cell>
        </row>
        <row r="276">
          <cell r="A276" t="str">
            <v>0000004996</v>
          </cell>
          <cell r="B276">
            <v>1</v>
          </cell>
          <cell r="C276" t="b">
            <v>1</v>
          </cell>
          <cell r="D276" t="str">
            <v>INSPECCION SEMESTRAL LASO DE CONTROL CON PLC</v>
          </cell>
          <cell r="E276" t="str">
            <v>SAN FRANCISCO</v>
          </cell>
          <cell r="F276" t="str">
            <v>CONTROL</v>
          </cell>
          <cell r="G276" t="str">
            <v>LASO</v>
          </cell>
          <cell r="H276" t="str">
            <v>FILT No 9 Y 10 PIA</v>
          </cell>
          <cell r="I276" t="str">
            <v>LASO-048</v>
          </cell>
          <cell r="J276" t="str">
            <v>JGOMEZ</v>
          </cell>
          <cell r="K276" t="str">
            <v>SUP-CONT</v>
          </cell>
          <cell r="L276">
            <v>37928</v>
          </cell>
          <cell r="M276" t="str">
            <v>GOMEZ</v>
          </cell>
          <cell r="N276" t="str">
            <v>JUAN FELIPE</v>
          </cell>
          <cell r="R276">
            <v>1.5</v>
          </cell>
          <cell r="S276" t="str">
            <v>001</v>
          </cell>
          <cell r="T276">
            <v>85654</v>
          </cell>
        </row>
        <row r="277">
          <cell r="A277" t="str">
            <v>0000004996</v>
          </cell>
          <cell r="B277">
            <v>1</v>
          </cell>
          <cell r="C277" t="b">
            <v>1</v>
          </cell>
          <cell r="D277" t="str">
            <v>INSPECCION SEMESTRAL LASO DE CONTROL CON PLC</v>
          </cell>
          <cell r="E277" t="str">
            <v>SAN FRANCISCO</v>
          </cell>
          <cell r="F277" t="str">
            <v>CONTROL</v>
          </cell>
          <cell r="G277" t="str">
            <v>LASO</v>
          </cell>
          <cell r="H277" t="str">
            <v>FILT No 9 Y 10 PIA</v>
          </cell>
          <cell r="I277" t="str">
            <v>LASO-048</v>
          </cell>
          <cell r="J277" t="str">
            <v>PGOMEZ</v>
          </cell>
          <cell r="K277" t="str">
            <v>INS-CONT</v>
          </cell>
          <cell r="L277">
            <v>37928</v>
          </cell>
          <cell r="M277" t="str">
            <v>GOMEZ</v>
          </cell>
          <cell r="N277" t="str">
            <v>PEDRO</v>
          </cell>
          <cell r="R277">
            <v>1.5</v>
          </cell>
          <cell r="S277" t="str">
            <v>001</v>
          </cell>
          <cell r="T277">
            <v>85654</v>
          </cell>
        </row>
        <row r="278">
          <cell r="A278" t="str">
            <v>0000004997</v>
          </cell>
          <cell r="B278">
            <v>1</v>
          </cell>
          <cell r="C278" t="b">
            <v>1</v>
          </cell>
          <cell r="D278" t="str">
            <v>INSPECCION SEMESTRAL LASO DE CONTROL CON PLC</v>
          </cell>
          <cell r="E278" t="str">
            <v>SAN FRANCISCO</v>
          </cell>
          <cell r="F278" t="str">
            <v>CONTROL</v>
          </cell>
          <cell r="G278" t="str">
            <v>LASO</v>
          </cell>
          <cell r="H278" t="str">
            <v>FILT No 11, 12 Y 13 PIA</v>
          </cell>
          <cell r="I278" t="str">
            <v>LASO-049</v>
          </cell>
          <cell r="J278" t="str">
            <v>JGOMEZ</v>
          </cell>
          <cell r="K278" t="str">
            <v>SUP-CONT</v>
          </cell>
          <cell r="L278">
            <v>37928</v>
          </cell>
          <cell r="M278" t="str">
            <v>GOMEZ</v>
          </cell>
          <cell r="N278" t="str">
            <v>JUAN FELIPE</v>
          </cell>
          <cell r="R278">
            <v>1.5</v>
          </cell>
          <cell r="S278" t="str">
            <v>001</v>
          </cell>
          <cell r="T278">
            <v>85654</v>
          </cell>
        </row>
        <row r="279">
          <cell r="A279" t="str">
            <v>0000004997</v>
          </cell>
          <cell r="B279">
            <v>1</v>
          </cell>
          <cell r="C279" t="b">
            <v>1</v>
          </cell>
          <cell r="D279" t="str">
            <v>INSPECCION SEMESTRAL LASO DE CONTROL CON PLC</v>
          </cell>
          <cell r="E279" t="str">
            <v>SAN FRANCISCO</v>
          </cell>
          <cell r="F279" t="str">
            <v>CONTROL</v>
          </cell>
          <cell r="G279" t="str">
            <v>LASO</v>
          </cell>
          <cell r="H279" t="str">
            <v>FILT No 11, 12 Y 13 PIA</v>
          </cell>
          <cell r="I279" t="str">
            <v>LASO-049</v>
          </cell>
          <cell r="J279" t="str">
            <v>PGOMEZ</v>
          </cell>
          <cell r="K279" t="str">
            <v>INS-CONT</v>
          </cell>
          <cell r="L279">
            <v>37928</v>
          </cell>
          <cell r="M279" t="str">
            <v>GOMEZ</v>
          </cell>
          <cell r="N279" t="str">
            <v>PEDRO</v>
          </cell>
          <cell r="R279">
            <v>1.5</v>
          </cell>
          <cell r="S279" t="str">
            <v>001</v>
          </cell>
          <cell r="T279">
            <v>85654</v>
          </cell>
        </row>
        <row r="280">
          <cell r="A280" t="str">
            <v>0000004998</v>
          </cell>
          <cell r="B280">
            <v>1</v>
          </cell>
          <cell r="C280" t="b">
            <v>1</v>
          </cell>
          <cell r="D280" t="str">
            <v>INSPECCION SEMESTRAL LASO DE CONTROL CON PLC</v>
          </cell>
          <cell r="E280" t="str">
            <v>SAN FRANCISCO</v>
          </cell>
          <cell r="F280" t="str">
            <v>CONTROL</v>
          </cell>
          <cell r="G280" t="str">
            <v>LASO</v>
          </cell>
          <cell r="H280" t="str">
            <v>TK FILTRA Y BOMB FILTRA PIA</v>
          </cell>
          <cell r="I280" t="str">
            <v>LASO-042</v>
          </cell>
          <cell r="J280" t="str">
            <v>JGOMEZ</v>
          </cell>
          <cell r="K280" t="str">
            <v>SUP-CONT</v>
          </cell>
          <cell r="L280">
            <v>37928</v>
          </cell>
          <cell r="M280" t="str">
            <v>GOMEZ</v>
          </cell>
          <cell r="N280" t="str">
            <v>JUAN FELIPE</v>
          </cell>
          <cell r="R280">
            <v>1.5</v>
          </cell>
          <cell r="S280" t="str">
            <v>001</v>
          </cell>
          <cell r="T280">
            <v>85654</v>
          </cell>
        </row>
        <row r="281">
          <cell r="A281" t="str">
            <v>0000004998</v>
          </cell>
          <cell r="B281">
            <v>1</v>
          </cell>
          <cell r="C281" t="b">
            <v>1</v>
          </cell>
          <cell r="D281" t="str">
            <v>INSPECCION SEMESTRAL LASO DE CONTROL CON PLC</v>
          </cell>
          <cell r="E281" t="str">
            <v>SAN FRANCISCO</v>
          </cell>
          <cell r="F281" t="str">
            <v>CONTROL</v>
          </cell>
          <cell r="G281" t="str">
            <v>LASO</v>
          </cell>
          <cell r="H281" t="str">
            <v>TK FILTRA Y BOMB FILTRA PIA</v>
          </cell>
          <cell r="I281" t="str">
            <v>LASO-042</v>
          </cell>
          <cell r="J281" t="str">
            <v>PGOMEZ</v>
          </cell>
          <cell r="K281" t="str">
            <v>INS-CONT</v>
          </cell>
          <cell r="L281">
            <v>37928</v>
          </cell>
          <cell r="M281" t="str">
            <v>GOMEZ</v>
          </cell>
          <cell r="N281" t="str">
            <v>PEDRO</v>
          </cell>
          <cell r="R281">
            <v>1.5</v>
          </cell>
          <cell r="S281" t="str">
            <v>001</v>
          </cell>
          <cell r="T281">
            <v>85654</v>
          </cell>
        </row>
        <row r="282">
          <cell r="A282" t="str">
            <v>0000004999</v>
          </cell>
          <cell r="B282">
            <v>1</v>
          </cell>
          <cell r="C282" t="b">
            <v>1</v>
          </cell>
          <cell r="D282" t="str">
            <v>INSPECCION SEMESTRAL LASO DE CONTROL CON PLC</v>
          </cell>
          <cell r="E282" t="str">
            <v>SAN FRANCISCO</v>
          </cell>
          <cell r="F282" t="str">
            <v>CONTROL</v>
          </cell>
          <cell r="G282" t="str">
            <v>LASO</v>
          </cell>
          <cell r="H282" t="str">
            <v>FILT No 1 Y 2 PIA</v>
          </cell>
          <cell r="I282" t="str">
            <v>LASO-043</v>
          </cell>
          <cell r="J282" t="str">
            <v>JGOMEZ</v>
          </cell>
          <cell r="K282" t="str">
            <v>SUP-CONT</v>
          </cell>
          <cell r="L282">
            <v>37928</v>
          </cell>
          <cell r="M282" t="str">
            <v>GOMEZ</v>
          </cell>
          <cell r="N282" t="str">
            <v>JUAN FELIPE</v>
          </cell>
          <cell r="R282">
            <v>1.5</v>
          </cell>
          <cell r="S282" t="str">
            <v>001</v>
          </cell>
          <cell r="T282">
            <v>85654</v>
          </cell>
        </row>
        <row r="283">
          <cell r="A283" t="str">
            <v>0000004999</v>
          </cell>
          <cell r="B283">
            <v>1</v>
          </cell>
          <cell r="C283" t="b">
            <v>1</v>
          </cell>
          <cell r="D283" t="str">
            <v>INSPECCION SEMESTRAL LASO DE CONTROL CON PLC</v>
          </cell>
          <cell r="E283" t="str">
            <v>SAN FRANCISCO</v>
          </cell>
          <cell r="F283" t="str">
            <v>CONTROL</v>
          </cell>
          <cell r="G283" t="str">
            <v>LASO</v>
          </cell>
          <cell r="H283" t="str">
            <v>FILT No 1 Y 2 PIA</v>
          </cell>
          <cell r="I283" t="str">
            <v>LASO-043</v>
          </cell>
          <cell r="J283" t="str">
            <v>PGOMEZ</v>
          </cell>
          <cell r="K283" t="str">
            <v>INS-CONT</v>
          </cell>
          <cell r="L283">
            <v>37928</v>
          </cell>
          <cell r="M283" t="str">
            <v>GOMEZ</v>
          </cell>
          <cell r="N283" t="str">
            <v>PEDRO</v>
          </cell>
          <cell r="R283">
            <v>1.5</v>
          </cell>
          <cell r="S283" t="str">
            <v>001</v>
          </cell>
          <cell r="T283">
            <v>85654</v>
          </cell>
        </row>
        <row r="284">
          <cell r="A284" t="str">
            <v>0000005011</v>
          </cell>
          <cell r="B284">
            <v>1</v>
          </cell>
          <cell r="C284" t="b">
            <v>0</v>
          </cell>
          <cell r="D284" t="str">
            <v>MANTENIMIENTO TRIMESTRAL PLC, ESTACION Y PANEL VIEW</v>
          </cell>
          <cell r="E284" t="str">
            <v>SAN FRANCISCO</v>
          </cell>
          <cell r="F284" t="str">
            <v>CONTROL</v>
          </cell>
          <cell r="G284" t="str">
            <v>EST P/SCAPE SINCRO SIN-CGEM</v>
          </cell>
          <cell r="H284" t="str">
            <v>-</v>
          </cell>
          <cell r="I284" t="str">
            <v>EPS-010</v>
          </cell>
          <cell r="J284" t="str">
            <v>PGOMEZ</v>
          </cell>
          <cell r="K284" t="str">
            <v>INS-CONT</v>
          </cell>
          <cell r="L284">
            <v>37928</v>
          </cell>
          <cell r="M284" t="str">
            <v>GOMEZ</v>
          </cell>
          <cell r="N284" t="str">
            <v>PEDRO</v>
          </cell>
          <cell r="R284">
            <v>1.5</v>
          </cell>
          <cell r="S284" t="str">
            <v>001</v>
          </cell>
          <cell r="T284">
            <v>85654</v>
          </cell>
        </row>
        <row r="285">
          <cell r="A285" t="str">
            <v>0000005014</v>
          </cell>
          <cell r="B285">
            <v>1</v>
          </cell>
          <cell r="C285" t="b">
            <v>0</v>
          </cell>
          <cell r="D285" t="str">
            <v>MANTENIMIENTO TRIMESTRAL PLC, ESTACION Y PANEL VIEW</v>
          </cell>
          <cell r="E285" t="str">
            <v>SAN FRANCISCO</v>
          </cell>
          <cell r="F285" t="str">
            <v>CONTROL</v>
          </cell>
          <cell r="G285" t="str">
            <v>EST MONITO REMOT S/E TENAY</v>
          </cell>
          <cell r="H285" t="str">
            <v>-</v>
          </cell>
          <cell r="I285" t="str">
            <v>EDM-004</v>
          </cell>
          <cell r="J285" t="str">
            <v>PGOMEZ</v>
          </cell>
          <cell r="K285" t="str">
            <v>INS-CONT</v>
          </cell>
          <cell r="L285">
            <v>37928</v>
          </cell>
          <cell r="M285" t="str">
            <v>GOMEZ</v>
          </cell>
          <cell r="N285" t="str">
            <v>PEDRO</v>
          </cell>
          <cell r="R285">
            <v>1.5</v>
          </cell>
          <cell r="S285" t="str">
            <v>001</v>
          </cell>
          <cell r="T285">
            <v>85654</v>
          </cell>
        </row>
        <row r="286">
          <cell r="A286" t="str">
            <v>0000005026</v>
          </cell>
          <cell r="B286">
            <v>1</v>
          </cell>
          <cell r="C286" t="b">
            <v>0</v>
          </cell>
          <cell r="D286" t="str">
            <v>MANTENIMIENTO TRIMESTRAL PLC, ESTACION Y PANEL VIEW</v>
          </cell>
          <cell r="E286" t="str">
            <v>TELLO</v>
          </cell>
          <cell r="F286" t="str">
            <v>CONTROL</v>
          </cell>
          <cell r="G286" t="str">
            <v>EST P/SCAPE SUBEST</v>
          </cell>
          <cell r="H286" t="str">
            <v>-</v>
          </cell>
          <cell r="I286" t="str">
            <v>EPS-001</v>
          </cell>
          <cell r="J286" t="str">
            <v>PGOMEZ</v>
          </cell>
          <cell r="K286" t="str">
            <v>INS-CONT</v>
          </cell>
          <cell r="L286">
            <v>37928</v>
          </cell>
          <cell r="M286" t="str">
            <v>GOMEZ</v>
          </cell>
          <cell r="N286" t="str">
            <v>PEDRO</v>
          </cell>
          <cell r="R286">
            <v>1.5</v>
          </cell>
          <cell r="S286" t="str">
            <v>001</v>
          </cell>
          <cell r="T286">
            <v>85654</v>
          </cell>
        </row>
        <row r="287">
          <cell r="A287" t="str">
            <v>0000005062</v>
          </cell>
          <cell r="B287">
            <v>1</v>
          </cell>
          <cell r="C287" t="b">
            <v>0</v>
          </cell>
          <cell r="D287" t="str">
            <v>MANTENIMIENTO TRIMESTRAL PLC, ESTACION Y PANEL VIEW</v>
          </cell>
          <cell r="E287" t="str">
            <v>TELLO</v>
          </cell>
          <cell r="F287" t="str">
            <v>CONTROL</v>
          </cell>
          <cell r="G287" t="str">
            <v>EST P/SCAPE ESCLAVO</v>
          </cell>
          <cell r="H287" t="str">
            <v>-</v>
          </cell>
          <cell r="I287" t="str">
            <v>EPS-005</v>
          </cell>
          <cell r="J287" t="str">
            <v>PGOMEZ</v>
          </cell>
          <cell r="K287" t="str">
            <v>INS-CONT</v>
          </cell>
          <cell r="L287">
            <v>37928</v>
          </cell>
          <cell r="M287" t="str">
            <v>GOMEZ</v>
          </cell>
          <cell r="N287" t="str">
            <v>PEDRO</v>
          </cell>
          <cell r="R287">
            <v>1.5</v>
          </cell>
          <cell r="S287" t="str">
            <v>001</v>
          </cell>
          <cell r="T287">
            <v>85654</v>
          </cell>
        </row>
        <row r="288">
          <cell r="A288" t="str">
            <v>0000005064</v>
          </cell>
          <cell r="B288">
            <v>1</v>
          </cell>
          <cell r="C288" t="b">
            <v>0</v>
          </cell>
          <cell r="D288" t="str">
            <v>MANTENIMIENTO TRIMESTRAL PLC, ESTACION Y PANEL VIEW</v>
          </cell>
          <cell r="E288" t="str">
            <v>TELLO</v>
          </cell>
          <cell r="F288" t="str">
            <v>CONTROL</v>
          </cell>
          <cell r="G288" t="str">
            <v>EST P/SCAPE SERVI SECUN</v>
          </cell>
          <cell r="H288" t="str">
            <v>-</v>
          </cell>
          <cell r="I288" t="str">
            <v>EPS-002</v>
          </cell>
          <cell r="J288" t="str">
            <v>PGOMEZ</v>
          </cell>
          <cell r="K288" t="str">
            <v>INS-CONT</v>
          </cell>
          <cell r="L288">
            <v>37928</v>
          </cell>
          <cell r="M288" t="str">
            <v>GOMEZ</v>
          </cell>
          <cell r="N288" t="str">
            <v>PEDRO</v>
          </cell>
          <cell r="R288">
            <v>1.5</v>
          </cell>
          <cell r="S288" t="str">
            <v>001</v>
          </cell>
          <cell r="T288">
            <v>85654</v>
          </cell>
        </row>
        <row r="289">
          <cell r="A289" t="str">
            <v>0000005065</v>
          </cell>
          <cell r="B289">
            <v>1</v>
          </cell>
          <cell r="C289" t="b">
            <v>0</v>
          </cell>
          <cell r="D289" t="str">
            <v>MANTENIMIENTO TRIMESTRAL PLC, ESTACION Y PANEL VIEW</v>
          </cell>
          <cell r="E289" t="str">
            <v>TELLO</v>
          </cell>
          <cell r="F289" t="str">
            <v>CONTROL</v>
          </cell>
          <cell r="G289" t="str">
            <v>EST P/SCAPE SERVI PRIMA</v>
          </cell>
          <cell r="H289" t="str">
            <v>-</v>
          </cell>
          <cell r="I289" t="str">
            <v>EPS-003</v>
          </cell>
          <cell r="J289" t="str">
            <v>PGOMEZ</v>
          </cell>
          <cell r="K289" t="str">
            <v>INS-CONT</v>
          </cell>
          <cell r="L289">
            <v>37928</v>
          </cell>
          <cell r="M289" t="str">
            <v>GOMEZ</v>
          </cell>
          <cell r="N289" t="str">
            <v>PEDRO</v>
          </cell>
          <cell r="R289">
            <v>1.5</v>
          </cell>
          <cell r="S289" t="str">
            <v>001</v>
          </cell>
          <cell r="T289">
            <v>85654</v>
          </cell>
        </row>
        <row r="290">
          <cell r="A290" t="str">
            <v>0000005066</v>
          </cell>
          <cell r="B290">
            <v>1</v>
          </cell>
          <cell r="C290" t="b">
            <v>0</v>
          </cell>
          <cell r="D290" t="str">
            <v>MANTENIMIENTO TRIMESTRAL PLC, ESTACION Y PANEL VIEW</v>
          </cell>
          <cell r="E290" t="str">
            <v>TELLO</v>
          </cell>
          <cell r="F290" t="str">
            <v>CONTROL</v>
          </cell>
          <cell r="G290" t="str">
            <v>EST P/SCAPE SCADA</v>
          </cell>
          <cell r="H290" t="str">
            <v>-</v>
          </cell>
          <cell r="I290" t="str">
            <v>EPS-004</v>
          </cell>
          <cell r="J290" t="str">
            <v>PGOMEZ</v>
          </cell>
          <cell r="K290" t="str">
            <v>INS-CONT</v>
          </cell>
          <cell r="L290">
            <v>37928</v>
          </cell>
          <cell r="M290" t="str">
            <v>GOMEZ</v>
          </cell>
          <cell r="N290" t="str">
            <v>PEDRO</v>
          </cell>
          <cell r="R290">
            <v>1.5</v>
          </cell>
          <cell r="S290" t="str">
            <v>001</v>
          </cell>
          <cell r="T290">
            <v>85654</v>
          </cell>
        </row>
        <row r="291">
          <cell r="A291" t="str">
            <v>0000004419</v>
          </cell>
          <cell r="B291">
            <v>1</v>
          </cell>
          <cell r="C291" t="b">
            <v>1</v>
          </cell>
          <cell r="D291" t="str">
            <v>INSPECCION TRIMESTRAL FUNCIONAMIENTO SISTEMA DE CONTROL</v>
          </cell>
          <cell r="E291" t="str">
            <v>BALCON</v>
          </cell>
          <cell r="F291" t="str">
            <v>CONTROL</v>
          </cell>
          <cell r="G291" t="str">
            <v>COMPU  FLUJO SYBERTROL</v>
          </cell>
          <cell r="H291" t="str">
            <v>-</v>
          </cell>
          <cell r="I291" t="str">
            <v>COM-001</v>
          </cell>
          <cell r="J291" t="str">
            <v>JGOMEZ</v>
          </cell>
          <cell r="K291" t="str">
            <v>SUP-CONT</v>
          </cell>
          <cell r="L291">
            <v>37928</v>
          </cell>
          <cell r="M291" t="str">
            <v>GOMEZ</v>
          </cell>
          <cell r="N291" t="str">
            <v>JUAN FELIPE</v>
          </cell>
          <cell r="R291">
            <v>1.5</v>
          </cell>
          <cell r="S291" t="str">
            <v>001</v>
          </cell>
          <cell r="T291">
            <v>85654</v>
          </cell>
        </row>
        <row r="292">
          <cell r="A292" t="str">
            <v>0000005335</v>
          </cell>
          <cell r="B292">
            <v>1</v>
          </cell>
          <cell r="C292" t="b">
            <v>1</v>
          </cell>
          <cell r="D292" t="str">
            <v>FABRICACION Y CAMBIO DE EXOSTO SF-086</v>
          </cell>
          <cell r="E292" t="str">
            <v>SAN FRANCISCO</v>
          </cell>
          <cell r="F292" t="str">
            <v>POZO</v>
          </cell>
          <cell r="G292" t="str">
            <v>SFRA0086</v>
          </cell>
          <cell r="H292" t="str">
            <v>MOTOR A GAS</v>
          </cell>
          <cell r="I292" t="str">
            <v>MG-027</v>
          </cell>
          <cell r="J292" t="str">
            <v>JCHAVARRO</v>
          </cell>
          <cell r="K292" t="str">
            <v>MEC-SOPO</v>
          </cell>
          <cell r="L292">
            <v>37951</v>
          </cell>
          <cell r="M292" t="str">
            <v>CHAVARRO</v>
          </cell>
          <cell r="N292" t="str">
            <v>JESUS</v>
          </cell>
          <cell r="O292">
            <v>6</v>
          </cell>
          <cell r="R292">
            <v>1.5</v>
          </cell>
          <cell r="S292" t="str">
            <v>001</v>
          </cell>
          <cell r="T292">
            <v>85654</v>
          </cell>
        </row>
        <row r="293">
          <cell r="A293" t="str">
            <v>0000006059</v>
          </cell>
          <cell r="B293">
            <v>1</v>
          </cell>
          <cell r="C293" t="b">
            <v>1</v>
          </cell>
          <cell r="D293" t="str">
            <v>REPARACION DE CONTAINER</v>
          </cell>
          <cell r="E293" t="str">
            <v>SAN FRANCISCO</v>
          </cell>
          <cell r="F293" t="str">
            <v>PLANTA SAN FRANCISCO</v>
          </cell>
          <cell r="G293" t="str">
            <v>-</v>
          </cell>
          <cell r="H293" t="str">
            <v>-</v>
          </cell>
          <cell r="I293" t="str">
            <v>PLAN-SFCO</v>
          </cell>
          <cell r="J293" t="str">
            <v>ESP-CONT</v>
          </cell>
          <cell r="K293" t="str">
            <v>ESP-CONT</v>
          </cell>
          <cell r="L293">
            <v>37971</v>
          </cell>
          <cell r="P293">
            <v>8</v>
          </cell>
          <cell r="R293">
            <v>1.5</v>
          </cell>
          <cell r="T293">
            <v>0</v>
          </cell>
        </row>
        <row r="294">
          <cell r="A294" t="str">
            <v>0000006484</v>
          </cell>
          <cell r="B294">
            <v>1</v>
          </cell>
          <cell r="C294" t="b">
            <v>1</v>
          </cell>
          <cell r="D294" t="str">
            <v>TENDIDO DE LINEA DE GAS POZO LA HOCHA 4</v>
          </cell>
          <cell r="E294" t="str">
            <v>LA HOCHA</v>
          </cell>
          <cell r="F294" t="str">
            <v>-</v>
          </cell>
          <cell r="G294" t="str">
            <v>-</v>
          </cell>
          <cell r="H294" t="str">
            <v>-</v>
          </cell>
          <cell r="I294" t="str">
            <v>LAHOCHA</v>
          </cell>
          <cell r="J294" t="str">
            <v>JGARCIA</v>
          </cell>
          <cell r="K294" t="str">
            <v>CSOL-PROD</v>
          </cell>
          <cell r="L294">
            <v>38001</v>
          </cell>
          <cell r="M294" t="str">
            <v>GARCIA</v>
          </cell>
          <cell r="N294" t="str">
            <v>JORGE</v>
          </cell>
          <cell r="R294">
            <v>1.5</v>
          </cell>
          <cell r="S294" t="str">
            <v>001</v>
          </cell>
          <cell r="T294">
            <v>85654</v>
          </cell>
        </row>
        <row r="295">
          <cell r="A295" t="str">
            <v>0000006490</v>
          </cell>
          <cell r="B295">
            <v>1</v>
          </cell>
          <cell r="C295" t="b">
            <v>1</v>
          </cell>
          <cell r="D295" t="str">
            <v>REPARACON SISTEMA DE FRENOS T-048</v>
          </cell>
          <cell r="E295" t="str">
            <v>TELLO</v>
          </cell>
          <cell r="F295" t="str">
            <v>POZOS</v>
          </cell>
          <cell r="G295" t="str">
            <v>TELL0048</v>
          </cell>
          <cell r="H295" t="str">
            <v>MOTOR A GAS</v>
          </cell>
          <cell r="I295" t="str">
            <v>MG-007</v>
          </cell>
          <cell r="J295" t="str">
            <v>DALTURO</v>
          </cell>
          <cell r="K295" t="str">
            <v>ELE-CAMP</v>
          </cell>
          <cell r="L295">
            <v>38001</v>
          </cell>
          <cell r="M295" t="str">
            <v>ALTURO</v>
          </cell>
          <cell r="N295" t="str">
            <v>DIOSELIX</v>
          </cell>
          <cell r="O295">
            <v>3</v>
          </cell>
          <cell r="R295">
            <v>1.5</v>
          </cell>
          <cell r="S295" t="str">
            <v>001</v>
          </cell>
          <cell r="T295">
            <v>85654</v>
          </cell>
        </row>
        <row r="296">
          <cell r="A296" t="str">
            <v>0000006493</v>
          </cell>
          <cell r="B296">
            <v>1</v>
          </cell>
          <cell r="C296" t="b">
            <v>1</v>
          </cell>
          <cell r="D296" t="str">
            <v>CAMBIO SENSOR ACEITE GENERADOR 7 TELLO</v>
          </cell>
          <cell r="E296" t="str">
            <v>TELLO</v>
          </cell>
          <cell r="F296" t="str">
            <v>CENTRO DE GENERACION</v>
          </cell>
          <cell r="G296" t="str">
            <v>GENERADOR No 7</v>
          </cell>
          <cell r="H296" t="str">
            <v>-</v>
          </cell>
          <cell r="I296" t="str">
            <v>MGE-007</v>
          </cell>
          <cell r="J296" t="str">
            <v>DALTURO</v>
          </cell>
          <cell r="K296" t="str">
            <v>ELE-CAMP</v>
          </cell>
          <cell r="L296">
            <v>38001</v>
          </cell>
          <cell r="M296" t="str">
            <v>ALTURO</v>
          </cell>
          <cell r="N296" t="str">
            <v>DIOSELIX</v>
          </cell>
          <cell r="O296">
            <v>3</v>
          </cell>
          <cell r="R296">
            <v>1.5</v>
          </cell>
          <cell r="S296" t="str">
            <v>001</v>
          </cell>
          <cell r="T296">
            <v>85654</v>
          </cell>
        </row>
        <row r="297">
          <cell r="A297" t="str">
            <v>0000006878</v>
          </cell>
          <cell r="B297">
            <v>1</v>
          </cell>
          <cell r="C297" t="b">
            <v>1</v>
          </cell>
          <cell r="D297" t="str">
            <v>REVISION BOMBA DE INYECCION 1 TELLO FALLA EN VALVULAS</v>
          </cell>
          <cell r="E297" t="str">
            <v>TELLO</v>
          </cell>
          <cell r="F297" t="str">
            <v>PIA</v>
          </cell>
          <cell r="G297" t="str">
            <v>BOMBA INYECCION   A</v>
          </cell>
          <cell r="H297" t="str">
            <v>-</v>
          </cell>
          <cell r="I297" t="str">
            <v>BO-022</v>
          </cell>
          <cell r="J297" t="str">
            <v>CCHARRY</v>
          </cell>
          <cell r="K297" t="str">
            <v>MEC-SOPO</v>
          </cell>
          <cell r="L297">
            <v>38007</v>
          </cell>
          <cell r="M297" t="str">
            <v>CHARRY</v>
          </cell>
          <cell r="N297" t="str">
            <v>CESAR</v>
          </cell>
          <cell r="O297">
            <v>5</v>
          </cell>
          <cell r="R297">
            <v>1.5</v>
          </cell>
          <cell r="S297" t="str">
            <v>001</v>
          </cell>
          <cell r="T297">
            <v>85654</v>
          </cell>
        </row>
        <row r="298">
          <cell r="A298" t="str">
            <v>0000006878</v>
          </cell>
          <cell r="B298">
            <v>1</v>
          </cell>
          <cell r="C298" t="b">
            <v>1</v>
          </cell>
          <cell r="D298" t="str">
            <v>REVISION BOMBA DE INYECCION 1 TELLO FALLA EN VALVULAS</v>
          </cell>
          <cell r="E298" t="str">
            <v>TELLO</v>
          </cell>
          <cell r="F298" t="str">
            <v>PIA</v>
          </cell>
          <cell r="G298" t="str">
            <v>BOMBA INYECCION   A</v>
          </cell>
          <cell r="H298" t="str">
            <v>-</v>
          </cell>
          <cell r="I298" t="str">
            <v>BO-022</v>
          </cell>
          <cell r="J298" t="str">
            <v>EPERDOMO</v>
          </cell>
          <cell r="K298" t="str">
            <v>MEC-SUBCON</v>
          </cell>
          <cell r="L298">
            <v>38007</v>
          </cell>
          <cell r="M298" t="str">
            <v>PERDOMO</v>
          </cell>
          <cell r="N298" t="str">
            <v>ELADIO</v>
          </cell>
          <cell r="O298">
            <v>5</v>
          </cell>
          <cell r="R298">
            <v>1.5</v>
          </cell>
          <cell r="S298" t="str">
            <v>001</v>
          </cell>
          <cell r="T298">
            <v>85654</v>
          </cell>
        </row>
        <row r="299">
          <cell r="A299" t="str">
            <v>0000006880</v>
          </cell>
          <cell r="B299">
            <v>1</v>
          </cell>
          <cell r="C299" t="b">
            <v>1</v>
          </cell>
          <cell r="D299" t="str">
            <v>ADECUACION DE CUBIERTA PARA GENERADOR 7 DE TELLO</v>
          </cell>
          <cell r="E299" t="str">
            <v>TELLO</v>
          </cell>
          <cell r="F299" t="str">
            <v>PLANTA TELLO</v>
          </cell>
          <cell r="G299" t="str">
            <v>-</v>
          </cell>
          <cell r="H299" t="str">
            <v>-</v>
          </cell>
          <cell r="I299" t="str">
            <v>-</v>
          </cell>
          <cell r="J299" t="str">
            <v>ESP-CONT</v>
          </cell>
          <cell r="K299" t="str">
            <v>ESP-CONT</v>
          </cell>
          <cell r="L299">
            <v>38008</v>
          </cell>
          <cell r="R299">
            <v>1.5</v>
          </cell>
          <cell r="T299">
            <v>0</v>
          </cell>
        </row>
        <row r="300">
          <cell r="A300" t="str">
            <v>0000006841</v>
          </cell>
          <cell r="B300">
            <v>1</v>
          </cell>
          <cell r="C300" t="b">
            <v>0</v>
          </cell>
          <cell r="D300" t="str">
            <v>MANTENIMIENTO MECANICO 2M UNIDADES DE BOMBEO CON MOTOR ELECTRICO</v>
          </cell>
          <cell r="E300" t="str">
            <v>SAN FRANCISCO</v>
          </cell>
          <cell r="F300" t="str">
            <v>POZO</v>
          </cell>
          <cell r="G300" t="str">
            <v>SFRA0020</v>
          </cell>
          <cell r="H300" t="str">
            <v>UNIDAD DE BOMBEO</v>
          </cell>
          <cell r="I300" t="str">
            <v>UB-010</v>
          </cell>
          <cell r="J300" t="str">
            <v>HJARAMILLO</v>
          </cell>
          <cell r="K300" t="str">
            <v>MEC-SOPO</v>
          </cell>
          <cell r="L300">
            <v>38015</v>
          </cell>
          <cell r="M300" t="str">
            <v>JARAMILLO</v>
          </cell>
          <cell r="N300" t="str">
            <v>HERNAN</v>
          </cell>
          <cell r="O300">
            <v>3</v>
          </cell>
          <cell r="R300">
            <v>1.5</v>
          </cell>
          <cell r="S300" t="str">
            <v>001</v>
          </cell>
          <cell r="T300">
            <v>85654</v>
          </cell>
        </row>
        <row r="301">
          <cell r="A301" t="str">
            <v>0000006899</v>
          </cell>
          <cell r="B301">
            <v>1</v>
          </cell>
          <cell r="C301" t="b">
            <v>1</v>
          </cell>
          <cell r="D301" t="str">
            <v>CAMBIO DE ACOPLE DE BOMBA DE RETROLAVADO</v>
          </cell>
          <cell r="E301" t="str">
            <v>SAN FRANCISCO</v>
          </cell>
          <cell r="F301" t="str">
            <v>PIA</v>
          </cell>
          <cell r="G301" t="str">
            <v>BOM FILTRA BF 301</v>
          </cell>
          <cell r="H301" t="str">
            <v>-</v>
          </cell>
          <cell r="I301" t="str">
            <v>BO-037</v>
          </cell>
          <cell r="J301" t="str">
            <v>MDUSSAN</v>
          </cell>
          <cell r="K301" t="str">
            <v>MEC-SOPO</v>
          </cell>
          <cell r="L301">
            <v>38014</v>
          </cell>
          <cell r="M301" t="str">
            <v>DUSSAN</v>
          </cell>
          <cell r="N301" t="str">
            <v>MEDARDO</v>
          </cell>
          <cell r="O301">
            <v>2</v>
          </cell>
          <cell r="P301">
            <v>2</v>
          </cell>
          <cell r="R301">
            <v>1.5</v>
          </cell>
          <cell r="S301" t="str">
            <v>001</v>
          </cell>
          <cell r="T301">
            <v>85654</v>
          </cell>
        </row>
        <row r="302">
          <cell r="A302" t="str">
            <v>0000006899</v>
          </cell>
          <cell r="B302">
            <v>1</v>
          </cell>
          <cell r="C302" t="b">
            <v>1</v>
          </cell>
          <cell r="D302" t="str">
            <v>CAMBIO DE ACOPLE DE BOMBA DE RETROLAVADO</v>
          </cell>
          <cell r="E302" t="str">
            <v>SAN FRANCISCO</v>
          </cell>
          <cell r="F302" t="str">
            <v>PIA</v>
          </cell>
          <cell r="G302" t="str">
            <v>BOM FILTRA BF 301</v>
          </cell>
          <cell r="H302" t="str">
            <v>-</v>
          </cell>
          <cell r="I302" t="str">
            <v>BO-037</v>
          </cell>
          <cell r="J302" t="str">
            <v>EAMAYA</v>
          </cell>
          <cell r="K302" t="str">
            <v>ARME-PROD</v>
          </cell>
          <cell r="L302">
            <v>38014</v>
          </cell>
          <cell r="M302" t="str">
            <v>AMAYA</v>
          </cell>
          <cell r="N302" t="str">
            <v>ENRIQUE</v>
          </cell>
          <cell r="O302">
            <v>2</v>
          </cell>
          <cell r="P302">
            <v>2</v>
          </cell>
          <cell r="R302">
            <v>1.5</v>
          </cell>
          <cell r="S302" t="str">
            <v>001</v>
          </cell>
          <cell r="T302">
            <v>85654</v>
          </cell>
        </row>
        <row r="303">
          <cell r="A303" t="str">
            <v>0000006494</v>
          </cell>
          <cell r="B303">
            <v>1</v>
          </cell>
          <cell r="C303" t="b">
            <v>1</v>
          </cell>
          <cell r="D303" t="str">
            <v>REPARACION ARRANQUE ALTERNADOR ACTUADOR TALLER TELLO</v>
          </cell>
          <cell r="E303" t="str">
            <v>TELLO</v>
          </cell>
          <cell r="F303" t="str">
            <v>TALLER TELLO</v>
          </cell>
          <cell r="G303" t="str">
            <v>-</v>
          </cell>
          <cell r="H303" t="str">
            <v>-</v>
          </cell>
          <cell r="I303" t="str">
            <v>TALLER-TELLO</v>
          </cell>
          <cell r="J303" t="str">
            <v>DALTURO</v>
          </cell>
          <cell r="K303" t="str">
            <v>ELE-CAMP</v>
          </cell>
          <cell r="L303">
            <v>38015</v>
          </cell>
          <cell r="M303" t="str">
            <v>ALTURO</v>
          </cell>
          <cell r="N303" t="str">
            <v>DIOSELIX</v>
          </cell>
          <cell r="O303">
            <v>2</v>
          </cell>
          <cell r="R303">
            <v>1.5</v>
          </cell>
          <cell r="S303" t="str">
            <v>001</v>
          </cell>
          <cell r="T303">
            <v>85654</v>
          </cell>
        </row>
        <row r="304">
          <cell r="A304" t="str">
            <v>0000007024</v>
          </cell>
          <cell r="B304">
            <v>1</v>
          </cell>
          <cell r="C304" t="b">
            <v>1</v>
          </cell>
          <cell r="D304" t="str">
            <v>INSTALACION DE ACOPLES PARA DRENADO FILTROS TORRES DE SECADO</v>
          </cell>
          <cell r="E304" t="str">
            <v>SAN FRANCISCO</v>
          </cell>
          <cell r="F304" t="str">
            <v>BATERIA</v>
          </cell>
          <cell r="G304" t="str">
            <v>SATELITE</v>
          </cell>
          <cell r="H304" t="str">
            <v>TORRES DE SECADO DE AIRE</v>
          </cell>
          <cell r="I304" t="str">
            <v>TA-033</v>
          </cell>
          <cell r="J304" t="str">
            <v>AMELENDEZ</v>
          </cell>
          <cell r="K304" t="str">
            <v>INS-CONT</v>
          </cell>
          <cell r="L304">
            <v>38018</v>
          </cell>
          <cell r="M304" t="str">
            <v>MELENDEZ</v>
          </cell>
          <cell r="N304" t="str">
            <v>ALEXIS</v>
          </cell>
          <cell r="O304">
            <v>4</v>
          </cell>
          <cell r="R304">
            <v>1.5</v>
          </cell>
          <cell r="S304" t="str">
            <v>001</v>
          </cell>
          <cell r="T304">
            <v>85654</v>
          </cell>
        </row>
        <row r="305">
          <cell r="A305" t="str">
            <v>0000007109</v>
          </cell>
          <cell r="B305">
            <v>1</v>
          </cell>
          <cell r="C305" t="b">
            <v>1</v>
          </cell>
          <cell r="D305" t="str">
            <v>REPARACION MOTOR CAT 3408, POR DAÑO EN CIGUEÑAL</v>
          </cell>
          <cell r="E305" t="str">
            <v>TELLO</v>
          </cell>
          <cell r="F305" t="str">
            <v>POZOS</v>
          </cell>
          <cell r="G305" t="str">
            <v>TELL0034</v>
          </cell>
          <cell r="H305" t="str">
            <v>MOTOGENERADOR</v>
          </cell>
          <cell r="I305" t="str">
            <v>MGE-015</v>
          </cell>
          <cell r="J305" t="str">
            <v>JCUELLAR</v>
          </cell>
          <cell r="K305" t="str">
            <v>MEC-CAMP</v>
          </cell>
          <cell r="L305">
            <v>38020</v>
          </cell>
          <cell r="M305" t="str">
            <v>CUELLAR</v>
          </cell>
          <cell r="N305" t="str">
            <v>JOSE</v>
          </cell>
          <cell r="O305">
            <v>32</v>
          </cell>
          <cell r="R305">
            <v>1.5</v>
          </cell>
          <cell r="S305" t="str">
            <v>001</v>
          </cell>
          <cell r="T305">
            <v>85654</v>
          </cell>
        </row>
        <row r="306">
          <cell r="A306" t="str">
            <v>0000005504</v>
          </cell>
          <cell r="B306">
            <v>1</v>
          </cell>
          <cell r="C306" t="b">
            <v>1</v>
          </cell>
          <cell r="D306" t="str">
            <v>REVISION RECUBRIMIENTO TERMICO DEL EXOSTO GEN 7 TELLO</v>
          </cell>
          <cell r="E306" t="str">
            <v>TELLO</v>
          </cell>
          <cell r="F306" t="str">
            <v>CENTRO DE GENERACION</v>
          </cell>
          <cell r="G306" t="str">
            <v>GENERADOR No 7</v>
          </cell>
          <cell r="H306" t="str">
            <v>-</v>
          </cell>
          <cell r="I306" t="str">
            <v>MGE-007</v>
          </cell>
          <cell r="J306" t="str">
            <v>IPEREIRA</v>
          </cell>
          <cell r="K306" t="str">
            <v>ELE-SOPO</v>
          </cell>
          <cell r="L306">
            <v>38027</v>
          </cell>
          <cell r="M306" t="str">
            <v>PEREIRA</v>
          </cell>
          <cell r="N306" t="str">
            <v>IGNACIO</v>
          </cell>
          <cell r="O306">
            <v>2</v>
          </cell>
          <cell r="R306">
            <v>1.5</v>
          </cell>
          <cell r="S306" t="str">
            <v>001</v>
          </cell>
          <cell r="T306">
            <v>85654</v>
          </cell>
        </row>
        <row r="307">
          <cell r="A307" t="str">
            <v>0000007281</v>
          </cell>
          <cell r="B307">
            <v>1</v>
          </cell>
          <cell r="C307" t="b">
            <v>1</v>
          </cell>
          <cell r="D307" t="str">
            <v>INSTALAR ELEMENTOS REGISTRADORES SF-02,05,08,20,46,81,84,85</v>
          </cell>
          <cell r="E307" t="str">
            <v>SAN FRANCISCO</v>
          </cell>
          <cell r="F307" t="str">
            <v>POZO</v>
          </cell>
          <cell r="G307" t="str">
            <v>SFRA0020</v>
          </cell>
          <cell r="H307" t="str">
            <v>-</v>
          </cell>
          <cell r="I307" t="str">
            <v>AFA-009</v>
          </cell>
          <cell r="J307" t="str">
            <v>AMELENDEZ</v>
          </cell>
          <cell r="K307" t="str">
            <v>INS-CONT</v>
          </cell>
          <cell r="L307">
            <v>38027</v>
          </cell>
          <cell r="M307" t="str">
            <v>MELENDEZ</v>
          </cell>
          <cell r="N307" t="str">
            <v>ALEXIS</v>
          </cell>
          <cell r="O307">
            <v>16</v>
          </cell>
          <cell r="R307">
            <v>1.5</v>
          </cell>
          <cell r="S307" t="str">
            <v>001</v>
          </cell>
          <cell r="T307">
            <v>85654</v>
          </cell>
        </row>
        <row r="308">
          <cell r="A308" t="str">
            <v>0000007330</v>
          </cell>
          <cell r="B308">
            <v>1</v>
          </cell>
          <cell r="C308" t="b">
            <v>1</v>
          </cell>
          <cell r="D308" t="str">
            <v>EMPALME DE POZO INYECTOR SF 39</v>
          </cell>
          <cell r="E308" t="str">
            <v>SAN FRANCISCO</v>
          </cell>
          <cell r="F308" t="str">
            <v>POZO</v>
          </cell>
          <cell r="G308" t="str">
            <v>SFRA0039</v>
          </cell>
          <cell r="H308" t="str">
            <v>-</v>
          </cell>
          <cell r="I308" t="str">
            <v>ME-113</v>
          </cell>
          <cell r="J308" t="str">
            <v>JGARCIA</v>
          </cell>
          <cell r="K308" t="str">
            <v>CSOL-PROD</v>
          </cell>
          <cell r="L308">
            <v>38028</v>
          </cell>
          <cell r="M308" t="str">
            <v>GARCIA</v>
          </cell>
          <cell r="N308" t="str">
            <v>JORGE</v>
          </cell>
          <cell r="O308">
            <v>6</v>
          </cell>
          <cell r="R308">
            <v>1.5</v>
          </cell>
          <cell r="S308" t="str">
            <v>001</v>
          </cell>
          <cell r="T308">
            <v>85654</v>
          </cell>
        </row>
        <row r="309">
          <cell r="A309" t="str">
            <v>0000007333</v>
          </cell>
          <cell r="B309">
            <v>1</v>
          </cell>
          <cell r="C309" t="b">
            <v>1</v>
          </cell>
          <cell r="D309" t="str">
            <v>INSTALAR SUICHE DE TEMPERATURA A GENERADOR 3 CGET</v>
          </cell>
          <cell r="E309" t="str">
            <v>TELLO</v>
          </cell>
          <cell r="F309" t="str">
            <v>CENTRO DE GENERACION</v>
          </cell>
          <cell r="G309" t="str">
            <v>GENERADOR No 3</v>
          </cell>
          <cell r="H309" t="str">
            <v>-</v>
          </cell>
          <cell r="I309" t="str">
            <v>MGE-003</v>
          </cell>
          <cell r="J309" t="str">
            <v>DALTURO</v>
          </cell>
          <cell r="K309" t="str">
            <v>ELME-CONT</v>
          </cell>
          <cell r="L309">
            <v>38029</v>
          </cell>
          <cell r="M309" t="str">
            <v>ALTURO</v>
          </cell>
          <cell r="N309" t="str">
            <v>DIOSELIX</v>
          </cell>
          <cell r="O309">
            <v>3</v>
          </cell>
          <cell r="R309">
            <v>1.5</v>
          </cell>
          <cell r="S309" t="str">
            <v>001</v>
          </cell>
          <cell r="T309">
            <v>85654</v>
          </cell>
        </row>
        <row r="310">
          <cell r="A310" t="str">
            <v>0000007351</v>
          </cell>
          <cell r="B310">
            <v>1</v>
          </cell>
          <cell r="C310" t="b">
            <v>1</v>
          </cell>
          <cell r="D310" t="str">
            <v>REPARAR TRRANSFOMADOR T-012</v>
          </cell>
          <cell r="E310" t="str">
            <v>TELLO</v>
          </cell>
          <cell r="F310" t="str">
            <v>POZOS</v>
          </cell>
          <cell r="G310" t="str">
            <v>TELL0012</v>
          </cell>
          <cell r="H310" t="str">
            <v>-</v>
          </cell>
          <cell r="I310" t="str">
            <v>TELL0012</v>
          </cell>
          <cell r="J310" t="str">
            <v>IPEREIRA</v>
          </cell>
          <cell r="K310" t="str">
            <v>ELE-SOPO</v>
          </cell>
          <cell r="L310">
            <v>38033</v>
          </cell>
          <cell r="M310" t="str">
            <v>PEREIRA</v>
          </cell>
          <cell r="N310" t="str">
            <v>IGNACIO</v>
          </cell>
          <cell r="O310">
            <v>4</v>
          </cell>
          <cell r="R310">
            <v>1.5</v>
          </cell>
          <cell r="S310" t="str">
            <v>001</v>
          </cell>
          <cell r="T310">
            <v>85654</v>
          </cell>
        </row>
        <row r="311">
          <cell r="A311" t="str">
            <v>0000007300</v>
          </cell>
          <cell r="B311">
            <v>1</v>
          </cell>
          <cell r="C311" t="b">
            <v>1</v>
          </cell>
          <cell r="D311" t="str">
            <v>TOMA MUESTRA DE ACEITE ESTACION TENAY</v>
          </cell>
          <cell r="E311" t="str">
            <v>SUB-ESTACION TENAY</v>
          </cell>
          <cell r="F311" t="str">
            <v>-</v>
          </cell>
          <cell r="G311" t="str">
            <v>-</v>
          </cell>
          <cell r="H311" t="str">
            <v>-</v>
          </cell>
          <cell r="I311" t="str">
            <v>TENAY-01</v>
          </cell>
          <cell r="J311" t="str">
            <v>EVERA</v>
          </cell>
          <cell r="K311" t="str">
            <v>SUP-OPERA</v>
          </cell>
          <cell r="L311">
            <v>38033</v>
          </cell>
          <cell r="M311" t="str">
            <v>VARA</v>
          </cell>
          <cell r="N311" t="str">
            <v>EDGAR</v>
          </cell>
          <cell r="O311">
            <v>1</v>
          </cell>
          <cell r="R311">
            <v>1.5</v>
          </cell>
          <cell r="T311">
            <v>0</v>
          </cell>
        </row>
        <row r="312">
          <cell r="A312" t="str">
            <v>0000007299</v>
          </cell>
          <cell r="B312">
            <v>1</v>
          </cell>
          <cell r="C312" t="b">
            <v>1</v>
          </cell>
          <cell r="D312" t="str">
            <v>REVISAR COMPRESOR DE AIRE T-026. NO CARGA BIEN</v>
          </cell>
          <cell r="E312" t="str">
            <v>TELLO</v>
          </cell>
          <cell r="F312" t="str">
            <v>POZOS</v>
          </cell>
          <cell r="G312" t="str">
            <v>TELL0026</v>
          </cell>
          <cell r="H312" t="str">
            <v>-</v>
          </cell>
          <cell r="I312" t="str">
            <v>TELL0026</v>
          </cell>
          <cell r="J312" t="str">
            <v>CCHARRY</v>
          </cell>
          <cell r="K312" t="str">
            <v>MEC-SOPO</v>
          </cell>
          <cell r="L312">
            <v>38033</v>
          </cell>
          <cell r="M312" t="str">
            <v>CHARRY</v>
          </cell>
          <cell r="N312" t="str">
            <v>CESAR</v>
          </cell>
          <cell r="O312">
            <v>4</v>
          </cell>
          <cell r="R312">
            <v>1.5</v>
          </cell>
          <cell r="S312" t="str">
            <v>001</v>
          </cell>
          <cell r="T312">
            <v>85654</v>
          </cell>
        </row>
        <row r="313">
          <cell r="A313" t="str">
            <v>0000007298</v>
          </cell>
          <cell r="B313">
            <v>1</v>
          </cell>
          <cell r="C313" t="b">
            <v>1</v>
          </cell>
          <cell r="D313" t="str">
            <v>REVISAR OVER SPEED T-055</v>
          </cell>
          <cell r="E313" t="str">
            <v>TELLO</v>
          </cell>
          <cell r="F313" t="str">
            <v>POZOS</v>
          </cell>
          <cell r="G313" t="str">
            <v>TELL0055</v>
          </cell>
          <cell r="H313" t="str">
            <v>-</v>
          </cell>
          <cell r="I313" t="str">
            <v>TELL0055</v>
          </cell>
          <cell r="J313" t="str">
            <v>CCHARRY</v>
          </cell>
          <cell r="K313" t="str">
            <v>MEC-SOPO</v>
          </cell>
          <cell r="L313">
            <v>38033</v>
          </cell>
          <cell r="M313" t="str">
            <v>CHARRY</v>
          </cell>
          <cell r="N313" t="str">
            <v>CESAR</v>
          </cell>
          <cell r="O313">
            <v>3</v>
          </cell>
          <cell r="R313">
            <v>1.5</v>
          </cell>
          <cell r="S313" t="str">
            <v>001</v>
          </cell>
          <cell r="T313">
            <v>85654</v>
          </cell>
        </row>
        <row r="314">
          <cell r="A314" t="str">
            <v>0000007294</v>
          </cell>
          <cell r="B314">
            <v>1</v>
          </cell>
          <cell r="C314" t="b">
            <v>1</v>
          </cell>
          <cell r="D314" t="str">
            <v>VSD SIN ILUMINACION: T:60,12,35,5,36</v>
          </cell>
          <cell r="E314" t="str">
            <v>TELLO</v>
          </cell>
          <cell r="F314" t="str">
            <v>POZOS</v>
          </cell>
          <cell r="G314" t="str">
            <v>TELL0005</v>
          </cell>
          <cell r="H314" t="str">
            <v>-</v>
          </cell>
          <cell r="I314" t="str">
            <v>TELL0005</v>
          </cell>
          <cell r="J314" t="str">
            <v>IPEREIRA</v>
          </cell>
          <cell r="K314" t="str">
            <v>ELE-SOPO</v>
          </cell>
          <cell r="L314">
            <v>38033</v>
          </cell>
          <cell r="M314" t="str">
            <v>PEREIRA</v>
          </cell>
          <cell r="N314" t="str">
            <v>IGNACIO</v>
          </cell>
          <cell r="O314">
            <v>8</v>
          </cell>
          <cell r="R314">
            <v>1.5</v>
          </cell>
          <cell r="S314" t="str">
            <v>001</v>
          </cell>
          <cell r="T314">
            <v>85654</v>
          </cell>
        </row>
        <row r="315">
          <cell r="A315" t="str">
            <v>0000006464</v>
          </cell>
          <cell r="B315">
            <v>1</v>
          </cell>
          <cell r="C315" t="b">
            <v>1</v>
          </cell>
          <cell r="D315" t="str">
            <v>AJUSTAR EL SOPORTE INFERIOR DE LA BOMBA FILTRACION No 1 TELLO</v>
          </cell>
          <cell r="E315" t="str">
            <v>TELLO</v>
          </cell>
          <cell r="F315" t="str">
            <v>BATERIA</v>
          </cell>
          <cell r="G315" t="str">
            <v>BOM FILTRACION A</v>
          </cell>
          <cell r="H315" t="str">
            <v>-</v>
          </cell>
          <cell r="I315" t="str">
            <v>BO-134</v>
          </cell>
          <cell r="J315" t="str">
            <v>CCHARRY</v>
          </cell>
          <cell r="K315" t="str">
            <v>MEC-SOPO</v>
          </cell>
          <cell r="L315">
            <v>38033</v>
          </cell>
          <cell r="M315" t="str">
            <v>CHARRY</v>
          </cell>
          <cell r="N315" t="str">
            <v>CESAR</v>
          </cell>
          <cell r="O315">
            <v>3</v>
          </cell>
          <cell r="R315">
            <v>1.5</v>
          </cell>
          <cell r="S315" t="str">
            <v>001</v>
          </cell>
          <cell r="T315">
            <v>85654</v>
          </cell>
        </row>
        <row r="316">
          <cell r="A316" t="str">
            <v>0000006465</v>
          </cell>
          <cell r="B316">
            <v>1</v>
          </cell>
          <cell r="C316" t="b">
            <v>1</v>
          </cell>
          <cell r="D316" t="str">
            <v>REEMPLAZAR RODAMIENTOS POR DETERIORO BOMB FILTRACION 2 TELLO</v>
          </cell>
          <cell r="E316" t="str">
            <v>TELLO</v>
          </cell>
          <cell r="F316" t="str">
            <v>BATERIA</v>
          </cell>
          <cell r="G316" t="str">
            <v>BOM FILTRACION B</v>
          </cell>
          <cell r="H316" t="str">
            <v>-</v>
          </cell>
          <cell r="I316" t="str">
            <v>BO-135</v>
          </cell>
          <cell r="J316" t="str">
            <v>IPEREIRA</v>
          </cell>
          <cell r="K316" t="str">
            <v>ELE-SOPO</v>
          </cell>
          <cell r="L316">
            <v>38033</v>
          </cell>
          <cell r="M316" t="str">
            <v>PEREIRA</v>
          </cell>
          <cell r="N316" t="str">
            <v>IGNACIO</v>
          </cell>
          <cell r="O316">
            <v>4</v>
          </cell>
          <cell r="R316">
            <v>1.5</v>
          </cell>
          <cell r="S316" t="str">
            <v>001</v>
          </cell>
          <cell r="T316">
            <v>85654</v>
          </cell>
        </row>
        <row r="317">
          <cell r="A317" t="str">
            <v>0000006173</v>
          </cell>
          <cell r="B317">
            <v>1</v>
          </cell>
          <cell r="C317" t="b">
            <v>1</v>
          </cell>
          <cell r="D317" t="str">
            <v>TOMA DE VIBRACIONES EQUIPOS DE CAMPO</v>
          </cell>
          <cell r="E317" t="str">
            <v>SAN FRANCISCO</v>
          </cell>
          <cell r="F317" t="str">
            <v>PLANTA SAN FRANCISCO</v>
          </cell>
          <cell r="G317" t="str">
            <v>-</v>
          </cell>
          <cell r="H317" t="str">
            <v>-</v>
          </cell>
          <cell r="I317" t="str">
            <v>PLAN-SFCO</v>
          </cell>
          <cell r="J317" t="str">
            <v>FMUÑOZ</v>
          </cell>
          <cell r="K317" t="str">
            <v>ELE-SOPO</v>
          </cell>
          <cell r="L317">
            <v>38033</v>
          </cell>
          <cell r="M317" t="str">
            <v>MUÑOZ</v>
          </cell>
          <cell r="N317" t="str">
            <v>FABIO</v>
          </cell>
          <cell r="O317">
            <v>8</v>
          </cell>
          <cell r="R317">
            <v>1.5</v>
          </cell>
          <cell r="S317" t="str">
            <v>001</v>
          </cell>
          <cell r="T317">
            <v>85654</v>
          </cell>
        </row>
        <row r="318">
          <cell r="A318" t="str">
            <v>0000006190</v>
          </cell>
          <cell r="B318">
            <v>1</v>
          </cell>
          <cell r="C318" t="b">
            <v>1</v>
          </cell>
          <cell r="D318" t="str">
            <v>INSPECCION BIMENSUAL DE PROTECCIONES Y CONTROL</v>
          </cell>
          <cell r="E318" t="str">
            <v>BALCON</v>
          </cell>
          <cell r="F318" t="str">
            <v>COMPRESION DE GAS</v>
          </cell>
          <cell r="G318" t="str">
            <v>COMPRESOR No 2</v>
          </cell>
          <cell r="H318" t="str">
            <v>-</v>
          </cell>
          <cell r="I318" t="str">
            <v>CO-009</v>
          </cell>
          <cell r="J318" t="str">
            <v>DALTURO</v>
          </cell>
          <cell r="K318" t="str">
            <v>ELME-CONT</v>
          </cell>
          <cell r="L318">
            <v>38034</v>
          </cell>
          <cell r="M318" t="str">
            <v>ALTURO</v>
          </cell>
          <cell r="N318" t="str">
            <v>DIOSELIX</v>
          </cell>
          <cell r="O318">
            <v>8</v>
          </cell>
          <cell r="R318">
            <v>1.5</v>
          </cell>
          <cell r="S318" t="str">
            <v>001</v>
          </cell>
          <cell r="T318">
            <v>85654</v>
          </cell>
        </row>
        <row r="319">
          <cell r="A319" t="str">
            <v>0000006349</v>
          </cell>
          <cell r="B319">
            <v>1</v>
          </cell>
          <cell r="C319" t="b">
            <v>1</v>
          </cell>
          <cell r="D319" t="str">
            <v>INSPECCION BIMENSUAL DE PROTECCIONES Y CONTROL</v>
          </cell>
          <cell r="E319" t="str">
            <v>BALCON</v>
          </cell>
          <cell r="F319" t="str">
            <v>POZO</v>
          </cell>
          <cell r="G319" t="str">
            <v>PALE0004</v>
          </cell>
          <cell r="H319" t="str">
            <v>MOTOGENERADOR</v>
          </cell>
          <cell r="I319" t="str">
            <v>MGE-013</v>
          </cell>
          <cell r="J319" t="str">
            <v>DALTURO</v>
          </cell>
          <cell r="K319" t="str">
            <v>ELME-CONT</v>
          </cell>
          <cell r="L319">
            <v>38034</v>
          </cell>
          <cell r="M319" t="str">
            <v>ALTURO</v>
          </cell>
          <cell r="N319" t="str">
            <v>DIOSELIX</v>
          </cell>
          <cell r="R319">
            <v>1.5</v>
          </cell>
          <cell r="S319" t="str">
            <v>001</v>
          </cell>
          <cell r="T319">
            <v>85654</v>
          </cell>
        </row>
        <row r="320">
          <cell r="A320" t="str">
            <v>0000006350</v>
          </cell>
          <cell r="B320">
            <v>1</v>
          </cell>
          <cell r="C320" t="b">
            <v>1</v>
          </cell>
          <cell r="D320" t="str">
            <v>INSPECCION BIMENSUAL DE PROTECCIONES Y CONTROL</v>
          </cell>
          <cell r="E320" t="str">
            <v>BALCON</v>
          </cell>
          <cell r="F320" t="str">
            <v>POZO</v>
          </cell>
          <cell r="G320" t="str">
            <v>PALE0005</v>
          </cell>
          <cell r="H320" t="str">
            <v>MOTOGENERADOR</v>
          </cell>
          <cell r="I320" t="str">
            <v>MGE-020</v>
          </cell>
          <cell r="J320" t="str">
            <v>DALTURO</v>
          </cell>
          <cell r="K320" t="str">
            <v>ELME-CONT</v>
          </cell>
          <cell r="L320">
            <v>38034</v>
          </cell>
          <cell r="M320" t="str">
            <v>ALTURO</v>
          </cell>
          <cell r="N320" t="str">
            <v>DIOSELIX</v>
          </cell>
          <cell r="R320">
            <v>1.5</v>
          </cell>
          <cell r="S320" t="str">
            <v>001</v>
          </cell>
          <cell r="T320">
            <v>85654</v>
          </cell>
        </row>
        <row r="321">
          <cell r="A321" t="str">
            <v>0000006351</v>
          </cell>
          <cell r="B321">
            <v>1</v>
          </cell>
          <cell r="C321" t="b">
            <v>1</v>
          </cell>
          <cell r="D321" t="str">
            <v>INSPECCION BIMENSUAL DE PROTECCIONES Y CONTROL</v>
          </cell>
          <cell r="E321" t="str">
            <v>BALCON</v>
          </cell>
          <cell r="F321" t="str">
            <v>PIA</v>
          </cell>
          <cell r="G321" t="str">
            <v>MOT BOM INY No 1</v>
          </cell>
          <cell r="H321" t="str">
            <v>-</v>
          </cell>
          <cell r="I321" t="str">
            <v>MG-004</v>
          </cell>
          <cell r="J321" t="str">
            <v>DALTURO</v>
          </cell>
          <cell r="K321" t="str">
            <v>ELME-CONT</v>
          </cell>
          <cell r="L321">
            <v>38034</v>
          </cell>
          <cell r="M321" t="str">
            <v>ALTURO</v>
          </cell>
          <cell r="N321" t="str">
            <v>DIOSELIX</v>
          </cell>
          <cell r="R321">
            <v>1.5</v>
          </cell>
          <cell r="S321" t="str">
            <v>001</v>
          </cell>
          <cell r="T321">
            <v>85654</v>
          </cell>
        </row>
        <row r="322">
          <cell r="A322" t="str">
            <v>0000006352</v>
          </cell>
          <cell r="B322">
            <v>1</v>
          </cell>
          <cell r="C322" t="b">
            <v>1</v>
          </cell>
          <cell r="D322" t="str">
            <v>INSPECCION BIMENSUAL DE PROTECCIONES Y CONTROL</v>
          </cell>
          <cell r="E322" t="str">
            <v>BALCON</v>
          </cell>
          <cell r="F322" t="str">
            <v>PIA</v>
          </cell>
          <cell r="G322" t="str">
            <v>MOT BOM INY No 2</v>
          </cell>
          <cell r="H322" t="str">
            <v>-</v>
          </cell>
          <cell r="I322" t="str">
            <v>MG-005</v>
          </cell>
          <cell r="J322" t="str">
            <v>DALTURO</v>
          </cell>
          <cell r="K322" t="str">
            <v>ELME-CONT</v>
          </cell>
          <cell r="L322">
            <v>38034</v>
          </cell>
          <cell r="M322" t="str">
            <v>ALTURO</v>
          </cell>
          <cell r="N322" t="str">
            <v>DIOSELIX</v>
          </cell>
          <cell r="R322">
            <v>1.5</v>
          </cell>
          <cell r="S322" t="str">
            <v>001</v>
          </cell>
          <cell r="T322">
            <v>85654</v>
          </cell>
        </row>
        <row r="323">
          <cell r="A323" t="str">
            <v>0000006353</v>
          </cell>
          <cell r="B323">
            <v>1</v>
          </cell>
          <cell r="C323" t="b">
            <v>1</v>
          </cell>
          <cell r="D323" t="str">
            <v>INSPECCION BIMENSUAL DE PROTECCIONES Y CONTROL</v>
          </cell>
          <cell r="E323" t="str">
            <v>BALCON</v>
          </cell>
          <cell r="F323" t="str">
            <v>PIA</v>
          </cell>
          <cell r="G323" t="str">
            <v>MOTOR BOMBA INYECCION No 3</v>
          </cell>
          <cell r="H323" t="str">
            <v>-</v>
          </cell>
          <cell r="I323" t="str">
            <v>MG-006</v>
          </cell>
          <cell r="J323" t="str">
            <v>DALTURO</v>
          </cell>
          <cell r="K323" t="str">
            <v>ELME-CONT</v>
          </cell>
          <cell r="L323">
            <v>38034</v>
          </cell>
          <cell r="M323" t="str">
            <v>ALTURO</v>
          </cell>
          <cell r="N323" t="str">
            <v>DIOSELIX</v>
          </cell>
          <cell r="R323">
            <v>1.5</v>
          </cell>
          <cell r="S323" t="str">
            <v>001</v>
          </cell>
          <cell r="T323">
            <v>85654</v>
          </cell>
        </row>
        <row r="324">
          <cell r="A324" t="str">
            <v>0000006354</v>
          </cell>
          <cell r="B324">
            <v>1</v>
          </cell>
          <cell r="C324" t="b">
            <v>1</v>
          </cell>
          <cell r="D324" t="str">
            <v>INSPECCION BIMENSUAL DE PROTECCIONES Y CONTROL</v>
          </cell>
          <cell r="E324" t="str">
            <v>BALCON</v>
          </cell>
          <cell r="F324" t="str">
            <v>BATERIA</v>
          </cell>
          <cell r="G324" t="str">
            <v>MOTOGEN DE EMERGENCIA</v>
          </cell>
          <cell r="H324" t="str">
            <v>-</v>
          </cell>
          <cell r="I324" t="str">
            <v>MGE-011</v>
          </cell>
          <cell r="J324" t="str">
            <v>DALTURO</v>
          </cell>
          <cell r="K324" t="str">
            <v>ELME-CONT</v>
          </cell>
          <cell r="L324">
            <v>38034</v>
          </cell>
          <cell r="M324" t="str">
            <v>ALTURO</v>
          </cell>
          <cell r="N324" t="str">
            <v>DIOSELIX</v>
          </cell>
          <cell r="R324">
            <v>1.5</v>
          </cell>
          <cell r="S324" t="str">
            <v>001</v>
          </cell>
          <cell r="T324">
            <v>85654</v>
          </cell>
        </row>
        <row r="325">
          <cell r="A325" t="str">
            <v>0000006355</v>
          </cell>
          <cell r="B325">
            <v>1</v>
          </cell>
          <cell r="C325" t="b">
            <v>1</v>
          </cell>
          <cell r="D325" t="str">
            <v>INSPECCION BIMENSUAL DE PROTECCIONES Y CONTROL</v>
          </cell>
          <cell r="E325" t="str">
            <v>BALCON</v>
          </cell>
          <cell r="F325" t="str">
            <v>BATERIA</v>
          </cell>
          <cell r="G325" t="str">
            <v>COMPRESOR AIRE No 1</v>
          </cell>
          <cell r="H325" t="str">
            <v>-</v>
          </cell>
          <cell r="I325" t="str">
            <v>CO-021</v>
          </cell>
          <cell r="J325" t="str">
            <v>DALTURO</v>
          </cell>
          <cell r="K325" t="str">
            <v>ELME-CONT</v>
          </cell>
          <cell r="L325">
            <v>38034</v>
          </cell>
          <cell r="M325" t="str">
            <v>ALTURO</v>
          </cell>
          <cell r="N325" t="str">
            <v>DIOSELIX</v>
          </cell>
          <cell r="R325">
            <v>1.5</v>
          </cell>
          <cell r="S325" t="str">
            <v>001</v>
          </cell>
          <cell r="T325">
            <v>85654</v>
          </cell>
        </row>
        <row r="326">
          <cell r="A326" t="str">
            <v>0000006356</v>
          </cell>
          <cell r="B326">
            <v>1</v>
          </cell>
          <cell r="C326" t="b">
            <v>1</v>
          </cell>
          <cell r="D326" t="str">
            <v>INSPECCION BIMENSUAL DE PROTECCIONES Y CONTROL</v>
          </cell>
          <cell r="E326" t="str">
            <v>BALCON</v>
          </cell>
          <cell r="F326" t="str">
            <v>BATERIA</v>
          </cell>
          <cell r="G326" t="str">
            <v>COMPRESOR AIRE No 2</v>
          </cell>
          <cell r="H326" t="str">
            <v>-</v>
          </cell>
          <cell r="I326" t="str">
            <v>CO-022</v>
          </cell>
          <cell r="J326" t="str">
            <v>DALTURO</v>
          </cell>
          <cell r="K326" t="str">
            <v>ELME-CONT</v>
          </cell>
          <cell r="L326">
            <v>38034</v>
          </cell>
          <cell r="M326" t="str">
            <v>ALTURO</v>
          </cell>
          <cell r="N326" t="str">
            <v>DIOSELIX</v>
          </cell>
          <cell r="R326">
            <v>1.5</v>
          </cell>
          <cell r="S326" t="str">
            <v>001</v>
          </cell>
          <cell r="T326">
            <v>85654</v>
          </cell>
        </row>
        <row r="327">
          <cell r="A327" t="str">
            <v>0000006360</v>
          </cell>
          <cell r="B327">
            <v>1</v>
          </cell>
          <cell r="C327" t="b">
            <v>1</v>
          </cell>
          <cell r="D327" t="str">
            <v>INSPECCION BIMENSUAL DE PROTECCIONES Y CONTROL</v>
          </cell>
          <cell r="E327" t="str">
            <v>TELLO</v>
          </cell>
          <cell r="F327" t="str">
            <v>CENTRO DE GENERACION</v>
          </cell>
          <cell r="G327" t="str">
            <v>GENERADOR No 4</v>
          </cell>
          <cell r="H327" t="str">
            <v>-</v>
          </cell>
          <cell r="I327" t="str">
            <v>MGE-004</v>
          </cell>
          <cell r="J327" t="str">
            <v>DALTURO</v>
          </cell>
          <cell r="K327" t="str">
            <v>ELME-CONT</v>
          </cell>
          <cell r="L327">
            <v>38034</v>
          </cell>
          <cell r="M327" t="str">
            <v>ALTURO</v>
          </cell>
          <cell r="N327" t="str">
            <v>DIOSELIX</v>
          </cell>
          <cell r="R327">
            <v>1.5</v>
          </cell>
          <cell r="S327" t="str">
            <v>001</v>
          </cell>
          <cell r="T327">
            <v>85654</v>
          </cell>
        </row>
        <row r="328">
          <cell r="A328" t="str">
            <v>0000006361</v>
          </cell>
          <cell r="B328">
            <v>1</v>
          </cell>
          <cell r="C328" t="b">
            <v>1</v>
          </cell>
          <cell r="D328" t="str">
            <v>INSPECCION BIMENSUAL DE PROTECCIONES Y CONTROL</v>
          </cell>
          <cell r="E328" t="str">
            <v>TELLO</v>
          </cell>
          <cell r="F328" t="str">
            <v>CENTRO DE GENERACION</v>
          </cell>
          <cell r="G328" t="str">
            <v>GENERADOR No 5</v>
          </cell>
          <cell r="H328" t="str">
            <v>-</v>
          </cell>
          <cell r="I328" t="str">
            <v>MGE-005</v>
          </cell>
          <cell r="J328" t="str">
            <v>DALTURO</v>
          </cell>
          <cell r="K328" t="str">
            <v>ELME-CONT</v>
          </cell>
          <cell r="L328">
            <v>38034</v>
          </cell>
          <cell r="M328" t="str">
            <v>ALTURO</v>
          </cell>
          <cell r="N328" t="str">
            <v>DIOSELIX</v>
          </cell>
          <cell r="R328">
            <v>1.5</v>
          </cell>
          <cell r="S328" t="str">
            <v>001</v>
          </cell>
          <cell r="T328">
            <v>85654</v>
          </cell>
        </row>
        <row r="329">
          <cell r="A329" t="str">
            <v>0000006362</v>
          </cell>
          <cell r="B329">
            <v>1</v>
          </cell>
          <cell r="C329" t="b">
            <v>1</v>
          </cell>
          <cell r="D329" t="str">
            <v>INSPECCION BIMENSUAL DE PROTECCIONES Y CONTROL</v>
          </cell>
          <cell r="E329" t="str">
            <v>TELLO</v>
          </cell>
          <cell r="F329" t="str">
            <v>CENTRO DE GENERACION</v>
          </cell>
          <cell r="G329" t="str">
            <v>GENERADOR No 6</v>
          </cell>
          <cell r="H329" t="str">
            <v>-</v>
          </cell>
          <cell r="I329" t="str">
            <v>MGE-006</v>
          </cell>
          <cell r="J329" t="str">
            <v>DALTURO</v>
          </cell>
          <cell r="K329" t="str">
            <v>ELME-CONT</v>
          </cell>
          <cell r="L329">
            <v>38034</v>
          </cell>
          <cell r="M329" t="str">
            <v>ALTURO</v>
          </cell>
          <cell r="N329" t="str">
            <v>DIOSELIX</v>
          </cell>
          <cell r="R329">
            <v>1.5</v>
          </cell>
          <cell r="S329" t="str">
            <v>001</v>
          </cell>
          <cell r="T329">
            <v>85654</v>
          </cell>
        </row>
        <row r="330">
          <cell r="A330" t="str">
            <v>0000006363</v>
          </cell>
          <cell r="B330">
            <v>1</v>
          </cell>
          <cell r="C330" t="b">
            <v>1</v>
          </cell>
          <cell r="D330" t="str">
            <v>INSPECCION BIMENSUAL DE PROTECCIONES Y CONTROL</v>
          </cell>
          <cell r="E330" t="str">
            <v>TELLO</v>
          </cell>
          <cell r="F330" t="str">
            <v>CENTRO DE GENERACION</v>
          </cell>
          <cell r="G330" t="str">
            <v>GENERADOR No 7</v>
          </cell>
          <cell r="H330" t="str">
            <v>-</v>
          </cell>
          <cell r="I330" t="str">
            <v>MGE-007</v>
          </cell>
          <cell r="J330" t="str">
            <v>DALTURO</v>
          </cell>
          <cell r="K330" t="str">
            <v>ELME-CONT</v>
          </cell>
          <cell r="L330">
            <v>38034</v>
          </cell>
          <cell r="M330" t="str">
            <v>ALTURO</v>
          </cell>
          <cell r="N330" t="str">
            <v>DIOSELIX</v>
          </cell>
          <cell r="R330">
            <v>1.5</v>
          </cell>
          <cell r="S330" t="str">
            <v>001</v>
          </cell>
          <cell r="T330">
            <v>85654</v>
          </cell>
        </row>
        <row r="331">
          <cell r="A331" t="str">
            <v>0000006364</v>
          </cell>
          <cell r="B331">
            <v>1</v>
          </cell>
          <cell r="C331" t="b">
            <v>1</v>
          </cell>
          <cell r="D331" t="str">
            <v>INSPECCION BIMENSUAL DE PROTECCIONES Y CONTROL</v>
          </cell>
          <cell r="E331" t="str">
            <v>TELLO</v>
          </cell>
          <cell r="F331" t="str">
            <v>CENTRO DE GENERACION</v>
          </cell>
          <cell r="G331" t="str">
            <v>MOTOGEN DE EMERGENCIA</v>
          </cell>
          <cell r="H331" t="str">
            <v>-</v>
          </cell>
          <cell r="I331" t="str">
            <v>MGE-010</v>
          </cell>
          <cell r="J331" t="str">
            <v>DALTURO</v>
          </cell>
          <cell r="K331" t="str">
            <v>ELME-CONT</v>
          </cell>
          <cell r="L331">
            <v>38034</v>
          </cell>
          <cell r="M331" t="str">
            <v>ALTURO</v>
          </cell>
          <cell r="N331" t="str">
            <v>DIOSELIX</v>
          </cell>
          <cell r="R331">
            <v>1.5</v>
          </cell>
          <cell r="S331" t="str">
            <v>001</v>
          </cell>
          <cell r="T331">
            <v>85654</v>
          </cell>
        </row>
        <row r="332">
          <cell r="A332" t="str">
            <v>0000006365</v>
          </cell>
          <cell r="B332">
            <v>1</v>
          </cell>
          <cell r="C332" t="b">
            <v>1</v>
          </cell>
          <cell r="D332" t="str">
            <v>INSPECCION BIMENSUAL DE PROTECCIONES Y CONTROL</v>
          </cell>
          <cell r="E332" t="str">
            <v>TELLO</v>
          </cell>
          <cell r="F332" t="str">
            <v>PIA</v>
          </cell>
          <cell r="G332" t="str">
            <v>MOTOR BOMBA INYECCION C</v>
          </cell>
          <cell r="H332" t="str">
            <v>-</v>
          </cell>
          <cell r="I332" t="str">
            <v>MG-003</v>
          </cell>
          <cell r="J332" t="str">
            <v>DALTURO</v>
          </cell>
          <cell r="K332" t="str">
            <v>ELME-CONT</v>
          </cell>
          <cell r="L332">
            <v>38034</v>
          </cell>
          <cell r="M332" t="str">
            <v>ALTURO</v>
          </cell>
          <cell r="N332" t="str">
            <v>DIOSELIX</v>
          </cell>
          <cell r="R332">
            <v>1.5</v>
          </cell>
          <cell r="S332" t="str">
            <v>001</v>
          </cell>
          <cell r="T332">
            <v>85654</v>
          </cell>
        </row>
        <row r="333">
          <cell r="A333" t="str">
            <v>0000006366</v>
          </cell>
          <cell r="B333">
            <v>1</v>
          </cell>
          <cell r="C333" t="b">
            <v>1</v>
          </cell>
          <cell r="D333" t="str">
            <v>INSPECCION BIMENSUAL DE PROTECCIONES Y CONTROL</v>
          </cell>
          <cell r="E333" t="str">
            <v>TELLO</v>
          </cell>
          <cell r="F333" t="str">
            <v>PIA</v>
          </cell>
          <cell r="G333" t="str">
            <v>MOTOR BOMBA INYECCION A</v>
          </cell>
          <cell r="H333" t="str">
            <v>-</v>
          </cell>
          <cell r="I333" t="str">
            <v>MG-010</v>
          </cell>
          <cell r="J333" t="str">
            <v>DALTURO</v>
          </cell>
          <cell r="K333" t="str">
            <v>ELME-CONT</v>
          </cell>
          <cell r="L333">
            <v>38034</v>
          </cell>
          <cell r="M333" t="str">
            <v>ALTURO</v>
          </cell>
          <cell r="N333" t="str">
            <v>DIOSELIX</v>
          </cell>
          <cell r="R333">
            <v>1.5</v>
          </cell>
          <cell r="S333" t="str">
            <v>001</v>
          </cell>
          <cell r="T333">
            <v>85654</v>
          </cell>
        </row>
        <row r="334">
          <cell r="A334" t="str">
            <v>0000006368</v>
          </cell>
          <cell r="B334">
            <v>1</v>
          </cell>
          <cell r="C334" t="b">
            <v>1</v>
          </cell>
          <cell r="D334" t="str">
            <v>INSPECCION BIMENSUAL DE PROTECCIONES Y CONTROL</v>
          </cell>
          <cell r="E334" t="str">
            <v>TELLO</v>
          </cell>
          <cell r="F334" t="str">
            <v>POZOS</v>
          </cell>
          <cell r="G334" t="str">
            <v>TELL0034</v>
          </cell>
          <cell r="H334" t="str">
            <v>MOTOGENERADOR</v>
          </cell>
          <cell r="I334" t="str">
            <v>MGE-015</v>
          </cell>
          <cell r="J334" t="str">
            <v>DALTURO</v>
          </cell>
          <cell r="K334" t="str">
            <v>ELME-CONT</v>
          </cell>
          <cell r="L334">
            <v>38034</v>
          </cell>
          <cell r="M334" t="str">
            <v>ALTURO</v>
          </cell>
          <cell r="N334" t="str">
            <v>DIOSELIX</v>
          </cell>
          <cell r="R334">
            <v>1.5</v>
          </cell>
          <cell r="S334" t="str">
            <v>001</v>
          </cell>
          <cell r="T334">
            <v>85654</v>
          </cell>
        </row>
        <row r="335">
          <cell r="A335" t="str">
            <v>0000006369</v>
          </cell>
          <cell r="B335">
            <v>1</v>
          </cell>
          <cell r="C335" t="b">
            <v>1</v>
          </cell>
          <cell r="D335" t="str">
            <v>INSPECCION BIMENSUAL DE PROTECCIONES Y CONTROL</v>
          </cell>
          <cell r="E335" t="str">
            <v>TELLO</v>
          </cell>
          <cell r="F335" t="str">
            <v>POZOS</v>
          </cell>
          <cell r="G335" t="str">
            <v>TELL0005</v>
          </cell>
          <cell r="H335" t="str">
            <v>MOTOGENERADOR ELECTRICO</v>
          </cell>
          <cell r="I335" t="str">
            <v>MGE-016</v>
          </cell>
          <cell r="J335" t="str">
            <v>DALTURO</v>
          </cell>
          <cell r="K335" t="str">
            <v>ELME-CONT</v>
          </cell>
          <cell r="L335">
            <v>38034</v>
          </cell>
          <cell r="M335" t="str">
            <v>ALTURO</v>
          </cell>
          <cell r="N335" t="str">
            <v>DIOSELIX</v>
          </cell>
          <cell r="R335">
            <v>1.5</v>
          </cell>
          <cell r="S335" t="str">
            <v>001</v>
          </cell>
          <cell r="T335">
            <v>85654</v>
          </cell>
        </row>
        <row r="336">
          <cell r="A336" t="str">
            <v>0000006370</v>
          </cell>
          <cell r="B336">
            <v>1</v>
          </cell>
          <cell r="C336" t="b">
            <v>1</v>
          </cell>
          <cell r="D336" t="str">
            <v>INSPECCION BIMENSUAL DE PROTECCIONES Y CONTROL</v>
          </cell>
          <cell r="E336" t="str">
            <v>TELLO</v>
          </cell>
          <cell r="F336" t="str">
            <v>PIA</v>
          </cell>
          <cell r="G336" t="str">
            <v>MOTOR BOMBA INYECCION D</v>
          </cell>
          <cell r="H336" t="str">
            <v>-</v>
          </cell>
          <cell r="I336" t="str">
            <v>MG-012</v>
          </cell>
          <cell r="J336" t="str">
            <v>DALTURO</v>
          </cell>
          <cell r="K336" t="str">
            <v>ELME-CONT</v>
          </cell>
          <cell r="L336">
            <v>38034</v>
          </cell>
          <cell r="M336" t="str">
            <v>ALTURO</v>
          </cell>
          <cell r="N336" t="str">
            <v>DIOSELIX</v>
          </cell>
          <cell r="R336">
            <v>1.5</v>
          </cell>
          <cell r="S336" t="str">
            <v>001</v>
          </cell>
          <cell r="T336">
            <v>85654</v>
          </cell>
        </row>
        <row r="337">
          <cell r="A337" t="str">
            <v>0000006371</v>
          </cell>
          <cell r="B337">
            <v>1</v>
          </cell>
          <cell r="C337" t="b">
            <v>1</v>
          </cell>
          <cell r="D337" t="str">
            <v>INSPECCION BIMENSUAL DE PROTECCIONES Y CONTROL</v>
          </cell>
          <cell r="E337" t="str">
            <v>TELLO</v>
          </cell>
          <cell r="F337" t="str">
            <v>PIA</v>
          </cell>
          <cell r="G337" t="str">
            <v>MOTOR BOMBA INYECCION E</v>
          </cell>
          <cell r="H337" t="str">
            <v>-</v>
          </cell>
          <cell r="I337" t="str">
            <v>MG-013</v>
          </cell>
          <cell r="J337" t="str">
            <v>DALTURO</v>
          </cell>
          <cell r="K337" t="str">
            <v>ELME-CONT</v>
          </cell>
          <cell r="L337">
            <v>38034</v>
          </cell>
          <cell r="M337" t="str">
            <v>ALTURO</v>
          </cell>
          <cell r="N337" t="str">
            <v>DIOSELIX</v>
          </cell>
          <cell r="R337">
            <v>1.5</v>
          </cell>
          <cell r="S337" t="str">
            <v>001</v>
          </cell>
          <cell r="T337">
            <v>85654</v>
          </cell>
        </row>
        <row r="338">
          <cell r="A338" t="str">
            <v>0000006372</v>
          </cell>
          <cell r="B338">
            <v>1</v>
          </cell>
          <cell r="C338" t="b">
            <v>1</v>
          </cell>
          <cell r="D338" t="str">
            <v>INSPECCION BIMENSUAL DE PROTECCIONES Y CONTROL</v>
          </cell>
          <cell r="E338" t="str">
            <v>TELLO</v>
          </cell>
          <cell r="F338" t="str">
            <v>BATERIA</v>
          </cell>
          <cell r="G338" t="str">
            <v>MOTOR BOM TRANS CRUDO No 1</v>
          </cell>
          <cell r="H338" t="str">
            <v>-</v>
          </cell>
          <cell r="I338" t="str">
            <v>MG-048</v>
          </cell>
          <cell r="J338" t="str">
            <v>DALTURO</v>
          </cell>
          <cell r="K338" t="str">
            <v>ELME-CONT</v>
          </cell>
          <cell r="L338">
            <v>38034</v>
          </cell>
          <cell r="M338" t="str">
            <v>ALTURO</v>
          </cell>
          <cell r="N338" t="str">
            <v>DIOSELIX</v>
          </cell>
          <cell r="R338">
            <v>1.5</v>
          </cell>
          <cell r="S338" t="str">
            <v>001</v>
          </cell>
          <cell r="T338">
            <v>85654</v>
          </cell>
        </row>
        <row r="339">
          <cell r="A339" t="str">
            <v>0000006373</v>
          </cell>
          <cell r="B339">
            <v>1</v>
          </cell>
          <cell r="C339" t="b">
            <v>1</v>
          </cell>
          <cell r="D339" t="str">
            <v>INSPECCION BIMENSUAL DE PROTECCIONES Y CONTROL</v>
          </cell>
          <cell r="E339" t="str">
            <v>TELLO</v>
          </cell>
          <cell r="F339" t="str">
            <v>POZOS</v>
          </cell>
          <cell r="G339" t="str">
            <v>TELL0050</v>
          </cell>
          <cell r="H339" t="str">
            <v>MOTOGENERADOR</v>
          </cell>
          <cell r="I339" t="str">
            <v>MGE-017</v>
          </cell>
          <cell r="J339" t="str">
            <v>DALTURO</v>
          </cell>
          <cell r="K339" t="str">
            <v>ELME-CONT</v>
          </cell>
          <cell r="L339">
            <v>38034</v>
          </cell>
          <cell r="M339" t="str">
            <v>ALTURO</v>
          </cell>
          <cell r="N339" t="str">
            <v>DIOSELIX</v>
          </cell>
          <cell r="R339">
            <v>1.5</v>
          </cell>
          <cell r="S339" t="str">
            <v>001</v>
          </cell>
          <cell r="T339">
            <v>85654</v>
          </cell>
        </row>
        <row r="340">
          <cell r="A340" t="str">
            <v>0000006374</v>
          </cell>
          <cell r="B340">
            <v>1</v>
          </cell>
          <cell r="C340" t="b">
            <v>1</v>
          </cell>
          <cell r="D340" t="str">
            <v>INSPECCION BIMENSUAL DE PROTECCIONES Y CONTROL</v>
          </cell>
          <cell r="E340" t="str">
            <v>TELLO</v>
          </cell>
          <cell r="F340" t="str">
            <v>POZOS</v>
          </cell>
          <cell r="G340" t="str">
            <v>TELL0013</v>
          </cell>
          <cell r="H340" t="str">
            <v>MOTOGENERADOR</v>
          </cell>
          <cell r="I340" t="str">
            <v>MGE-019</v>
          </cell>
          <cell r="J340" t="str">
            <v>DALTURO</v>
          </cell>
          <cell r="K340" t="str">
            <v>ELME-CONT</v>
          </cell>
          <cell r="L340">
            <v>38034</v>
          </cell>
          <cell r="M340" t="str">
            <v>ALTURO</v>
          </cell>
          <cell r="N340" t="str">
            <v>DIOSELIX</v>
          </cell>
          <cell r="R340">
            <v>1.5</v>
          </cell>
          <cell r="S340" t="str">
            <v>001</v>
          </cell>
          <cell r="T340">
            <v>85654</v>
          </cell>
        </row>
        <row r="341">
          <cell r="A341" t="str">
            <v>0000006375</v>
          </cell>
          <cell r="B341">
            <v>1</v>
          </cell>
          <cell r="C341" t="b">
            <v>1</v>
          </cell>
          <cell r="D341" t="str">
            <v>INSPECCION BIMENSUAL DE PROTECCIONES Y CONTROL</v>
          </cell>
          <cell r="E341" t="str">
            <v>SAN FRANCISCO</v>
          </cell>
          <cell r="F341" t="str">
            <v>BATERIA</v>
          </cell>
          <cell r="G341" t="str">
            <v>SATELITE</v>
          </cell>
          <cell r="H341" t="str">
            <v>MOTOR SIS CONTRAINCEN</v>
          </cell>
          <cell r="I341" t="str">
            <v>MD-002</v>
          </cell>
          <cell r="J341" t="str">
            <v>DALTURO</v>
          </cell>
          <cell r="K341" t="str">
            <v>ELME-CONT</v>
          </cell>
          <cell r="L341">
            <v>38034</v>
          </cell>
          <cell r="M341" t="str">
            <v>ALTURO</v>
          </cell>
          <cell r="N341" t="str">
            <v>DIOSELIX</v>
          </cell>
          <cell r="R341">
            <v>1.5</v>
          </cell>
          <cell r="S341" t="str">
            <v>001</v>
          </cell>
          <cell r="T341">
            <v>85654</v>
          </cell>
        </row>
        <row r="342">
          <cell r="A342" t="str">
            <v>0000006376</v>
          </cell>
          <cell r="B342">
            <v>1</v>
          </cell>
          <cell r="C342" t="b">
            <v>1</v>
          </cell>
          <cell r="D342" t="str">
            <v>INSPECCION BIMENSUAL DE PROTECCIONES Y CONTROL</v>
          </cell>
          <cell r="E342" t="str">
            <v>TELLO</v>
          </cell>
          <cell r="F342" t="str">
            <v>BATERIA</v>
          </cell>
          <cell r="G342" t="str">
            <v>MOTOR BOM TRANS CRUDO No 2</v>
          </cell>
          <cell r="H342" t="str">
            <v>-</v>
          </cell>
          <cell r="I342" t="str">
            <v>MG-049</v>
          </cell>
          <cell r="J342" t="str">
            <v>DALTURO</v>
          </cell>
          <cell r="K342" t="str">
            <v>ELME-CONT</v>
          </cell>
          <cell r="L342">
            <v>38034</v>
          </cell>
          <cell r="M342" t="str">
            <v>ALTURO</v>
          </cell>
          <cell r="N342" t="str">
            <v>DIOSELIX</v>
          </cell>
          <cell r="R342">
            <v>1.5</v>
          </cell>
          <cell r="S342" t="str">
            <v>001</v>
          </cell>
          <cell r="T342">
            <v>85654</v>
          </cell>
        </row>
        <row r="343">
          <cell r="A343" t="str">
            <v>0000006398</v>
          </cell>
          <cell r="B343">
            <v>1</v>
          </cell>
          <cell r="C343" t="b">
            <v>1</v>
          </cell>
          <cell r="D343" t="str">
            <v>INSPECCION BIMENSUAL DE PROTECCIONES Y CONTROL</v>
          </cell>
          <cell r="E343" t="str">
            <v>SAN FRANCISCO</v>
          </cell>
          <cell r="F343" t="str">
            <v>TALLER MONAL</v>
          </cell>
          <cell r="G343" t="str">
            <v>-</v>
          </cell>
          <cell r="H343" t="str">
            <v>-</v>
          </cell>
          <cell r="I343" t="str">
            <v>TALLER-MONAL</v>
          </cell>
          <cell r="J343" t="str">
            <v>DALTURO</v>
          </cell>
          <cell r="K343" t="str">
            <v>ELME-CONT</v>
          </cell>
          <cell r="L343">
            <v>38034</v>
          </cell>
          <cell r="M343" t="str">
            <v>ALTURO</v>
          </cell>
          <cell r="N343" t="str">
            <v>DIOSELIX</v>
          </cell>
          <cell r="R343">
            <v>1.5</v>
          </cell>
          <cell r="S343" t="str">
            <v>001</v>
          </cell>
          <cell r="T343">
            <v>85654</v>
          </cell>
        </row>
        <row r="344">
          <cell r="A344" t="str">
            <v>0000006605</v>
          </cell>
          <cell r="B344">
            <v>1</v>
          </cell>
          <cell r="C344" t="b">
            <v>1</v>
          </cell>
          <cell r="D344" t="str">
            <v>INSPECCION BIMENSUAL DE PROTECCIONES Y CONTROL</v>
          </cell>
          <cell r="E344" t="str">
            <v>SAN FRANCISCO</v>
          </cell>
          <cell r="F344" t="str">
            <v>ESTACION COMPRESOR</v>
          </cell>
          <cell r="G344" t="str">
            <v>ESTACION COMPRESOR MONAL</v>
          </cell>
          <cell r="H344" t="str">
            <v>COMPRESOR GAS No 3</v>
          </cell>
          <cell r="I344" t="str">
            <v>CO-003</v>
          </cell>
          <cell r="J344" t="str">
            <v>DALTURO</v>
          </cell>
          <cell r="K344" t="str">
            <v>ELME-CONT</v>
          </cell>
          <cell r="L344">
            <v>38034</v>
          </cell>
          <cell r="M344" t="str">
            <v>ALTURO</v>
          </cell>
          <cell r="N344" t="str">
            <v>DIOSELIX</v>
          </cell>
          <cell r="R344">
            <v>1.5</v>
          </cell>
          <cell r="S344" t="str">
            <v>001</v>
          </cell>
          <cell r="T344">
            <v>85654</v>
          </cell>
        </row>
        <row r="345">
          <cell r="A345" t="str">
            <v>0000007119</v>
          </cell>
          <cell r="B345">
            <v>1</v>
          </cell>
          <cell r="C345" t="b">
            <v>1</v>
          </cell>
          <cell r="D345" t="str">
            <v>INSPECCION BIMENSUAL DE PROTECCIONES Y CONTROL</v>
          </cell>
          <cell r="E345" t="str">
            <v>TELLO</v>
          </cell>
          <cell r="F345" t="str">
            <v>CENTRO DE GENERACION</v>
          </cell>
          <cell r="G345" t="str">
            <v>GENERADOR No 1</v>
          </cell>
          <cell r="H345" t="str">
            <v>-</v>
          </cell>
          <cell r="I345" t="str">
            <v>MGE-001</v>
          </cell>
          <cell r="J345" t="str">
            <v>DALTURO</v>
          </cell>
          <cell r="K345" t="str">
            <v>ELME-CONT</v>
          </cell>
          <cell r="L345">
            <v>38034</v>
          </cell>
          <cell r="M345" t="str">
            <v>ALTURO</v>
          </cell>
          <cell r="N345" t="str">
            <v>DIOSELIX</v>
          </cell>
          <cell r="R345">
            <v>1.5</v>
          </cell>
          <cell r="S345" t="str">
            <v>001</v>
          </cell>
          <cell r="T345">
            <v>85654</v>
          </cell>
        </row>
        <row r="346">
          <cell r="A346" t="str">
            <v>0000007120</v>
          </cell>
          <cell r="B346">
            <v>1</v>
          </cell>
          <cell r="C346" t="b">
            <v>1</v>
          </cell>
          <cell r="D346" t="str">
            <v>INSPECCION BIMENSUAL DE PROTECCIONES Y CONTROL</v>
          </cell>
          <cell r="E346" t="str">
            <v>TELLO</v>
          </cell>
          <cell r="F346" t="str">
            <v>CENTRO DE GENERACION</v>
          </cell>
          <cell r="G346" t="str">
            <v>GENERADOR No 2</v>
          </cell>
          <cell r="H346" t="str">
            <v>-</v>
          </cell>
          <cell r="I346" t="str">
            <v>MGE-002</v>
          </cell>
          <cell r="J346" t="str">
            <v>DALTURO</v>
          </cell>
          <cell r="K346" t="str">
            <v>ELME-CONT</v>
          </cell>
          <cell r="L346">
            <v>38034</v>
          </cell>
          <cell r="M346" t="str">
            <v>ALTURO</v>
          </cell>
          <cell r="N346" t="str">
            <v>DIOSELIX</v>
          </cell>
          <cell r="R346">
            <v>1.5</v>
          </cell>
          <cell r="S346" t="str">
            <v>001</v>
          </cell>
          <cell r="T346">
            <v>85654</v>
          </cell>
        </row>
        <row r="347">
          <cell r="A347" t="str">
            <v>0000007121</v>
          </cell>
          <cell r="B347">
            <v>1</v>
          </cell>
          <cell r="C347" t="b">
            <v>1</v>
          </cell>
          <cell r="D347" t="str">
            <v>INSPECCION BIMENSUAL DE PROTECCIONES Y CONTROL</v>
          </cell>
          <cell r="E347" t="str">
            <v>BALCON</v>
          </cell>
          <cell r="F347" t="str">
            <v>COMPRESION DE GAS</v>
          </cell>
          <cell r="G347" t="str">
            <v>COMPRESOR No 1</v>
          </cell>
          <cell r="H347" t="str">
            <v>-</v>
          </cell>
          <cell r="I347" t="str">
            <v>CO-008</v>
          </cell>
          <cell r="J347" t="str">
            <v>DALTURO</v>
          </cell>
          <cell r="K347" t="str">
            <v>ELME-CONT</v>
          </cell>
          <cell r="L347">
            <v>38034</v>
          </cell>
          <cell r="M347" t="str">
            <v>ALTURO</v>
          </cell>
          <cell r="N347" t="str">
            <v>DIOSELIX</v>
          </cell>
          <cell r="R347">
            <v>1.5</v>
          </cell>
          <cell r="S347" t="str">
            <v>001</v>
          </cell>
          <cell r="T347">
            <v>85654</v>
          </cell>
        </row>
        <row r="348">
          <cell r="A348" t="str">
            <v>0000006492</v>
          </cell>
          <cell r="B348">
            <v>1</v>
          </cell>
          <cell r="C348" t="b">
            <v>1</v>
          </cell>
          <cell r="D348" t="str">
            <v>CAMBIO ALTERNADOR BOMB TRANSFERENCIA No 2  CRUDO TELLO</v>
          </cell>
          <cell r="E348" t="str">
            <v>TELLO</v>
          </cell>
          <cell r="F348" t="str">
            <v>BATERIA</v>
          </cell>
          <cell r="G348" t="str">
            <v>BOM TRANSF CRUDO Nº 2</v>
          </cell>
          <cell r="H348" t="str">
            <v>-</v>
          </cell>
          <cell r="I348" t="str">
            <v>BO-028</v>
          </cell>
          <cell r="J348" t="str">
            <v>DALTURO</v>
          </cell>
          <cell r="K348" t="str">
            <v>ELME-CONT</v>
          </cell>
          <cell r="L348">
            <v>38041</v>
          </cell>
          <cell r="M348" t="str">
            <v>ALTURO</v>
          </cell>
          <cell r="N348" t="str">
            <v>DIOSELIX</v>
          </cell>
          <cell r="O348">
            <v>2</v>
          </cell>
          <cell r="R348">
            <v>1.5</v>
          </cell>
          <cell r="S348" t="str">
            <v>001</v>
          </cell>
          <cell r="T348">
            <v>85654</v>
          </cell>
        </row>
        <row r="349">
          <cell r="A349" t="str">
            <v>0000007499</v>
          </cell>
          <cell r="B349">
            <v>1</v>
          </cell>
          <cell r="C349" t="b">
            <v>1</v>
          </cell>
          <cell r="D349" t="str">
            <v>FABRICACION DE ANCLAJE DE ACERO PARA LOS POZOS SF:70/26/85</v>
          </cell>
          <cell r="E349" t="str">
            <v>SAN FRANCISCO</v>
          </cell>
          <cell r="F349" t="str">
            <v>TALLER MONAL</v>
          </cell>
          <cell r="G349" t="str">
            <v>CONSUMIBLES MECANICOS</v>
          </cell>
          <cell r="H349" t="str">
            <v>-</v>
          </cell>
          <cell r="I349" t="str">
            <v>-</v>
          </cell>
          <cell r="J349" t="str">
            <v>EAMAYA</v>
          </cell>
          <cell r="K349" t="str">
            <v>ARME-PROD</v>
          </cell>
          <cell r="L349">
            <v>38041</v>
          </cell>
          <cell r="M349" t="str">
            <v>AMAYA</v>
          </cell>
          <cell r="N349" t="str">
            <v>ENRIQUE</v>
          </cell>
          <cell r="R349">
            <v>1.5</v>
          </cell>
          <cell r="S349" t="str">
            <v>001</v>
          </cell>
          <cell r="T349">
            <v>85654</v>
          </cell>
        </row>
        <row r="350">
          <cell r="A350" t="str">
            <v>0000007435</v>
          </cell>
          <cell r="B350">
            <v>1</v>
          </cell>
          <cell r="C350" t="b">
            <v>1</v>
          </cell>
          <cell r="D350" t="str">
            <v>REVISAR ILUMINACIONES DE LAS LOCACIONES  POZOS SF-92,69,39,21,81,60,82</v>
          </cell>
          <cell r="E350" t="str">
            <v>SAN FRANCISCO</v>
          </cell>
          <cell r="F350" t="str">
            <v>POZO</v>
          </cell>
          <cell r="G350" t="str">
            <v>SFRA0039</v>
          </cell>
          <cell r="H350" t="str">
            <v>-</v>
          </cell>
          <cell r="I350" t="str">
            <v>SFRA0039</v>
          </cell>
          <cell r="J350" t="str">
            <v>FMUÑOZ</v>
          </cell>
          <cell r="K350" t="str">
            <v>ELE-SOPO</v>
          </cell>
          <cell r="L350">
            <v>38041</v>
          </cell>
          <cell r="M350" t="str">
            <v>MUÑOZ</v>
          </cell>
          <cell r="N350" t="str">
            <v>FABIO</v>
          </cell>
          <cell r="R350">
            <v>1.5</v>
          </cell>
          <cell r="S350" t="str">
            <v>001</v>
          </cell>
          <cell r="T350">
            <v>85654</v>
          </cell>
        </row>
        <row r="351">
          <cell r="A351" t="str">
            <v>0000006470</v>
          </cell>
          <cell r="B351">
            <v>1</v>
          </cell>
          <cell r="C351" t="b">
            <v>1</v>
          </cell>
          <cell r="D351" t="str">
            <v>ALINEACION DE CONJUNTO MOTOR Y BOMBA TRANS AGUA No 1 SATELITE</v>
          </cell>
          <cell r="E351" t="str">
            <v>SAN FRANCISCO</v>
          </cell>
          <cell r="F351" t="str">
            <v>BATERIA</v>
          </cell>
          <cell r="G351" t="str">
            <v>SATELITE</v>
          </cell>
          <cell r="H351" t="str">
            <v>BOMB AGUA ASOCIADAS No 1</v>
          </cell>
          <cell r="I351" t="str">
            <v>BO-089</v>
          </cell>
          <cell r="J351" t="str">
            <v>JCHAVARRO</v>
          </cell>
          <cell r="K351" t="str">
            <v>MEC-SOPO</v>
          </cell>
          <cell r="L351">
            <v>38041</v>
          </cell>
          <cell r="M351" t="str">
            <v>CHAVARRO</v>
          </cell>
          <cell r="N351" t="str">
            <v>JESUS</v>
          </cell>
          <cell r="O351">
            <v>4</v>
          </cell>
          <cell r="R351">
            <v>1.5</v>
          </cell>
          <cell r="S351" t="str">
            <v>001</v>
          </cell>
          <cell r="T351">
            <v>85654</v>
          </cell>
        </row>
        <row r="352">
          <cell r="A352" t="str">
            <v>0000006466</v>
          </cell>
          <cell r="B352">
            <v>1</v>
          </cell>
          <cell r="C352" t="b">
            <v>1</v>
          </cell>
          <cell r="D352" t="str">
            <v>CAMBIO RODAMIENTOS BIA No 2 PIA MONAL</v>
          </cell>
          <cell r="E352" t="str">
            <v>SAN FRANCISCO</v>
          </cell>
          <cell r="F352" t="str">
            <v>PIA</v>
          </cell>
          <cell r="G352" t="str">
            <v>MOT BOM INYE AGUA No 2</v>
          </cell>
          <cell r="H352" t="str">
            <v>-</v>
          </cell>
          <cell r="I352" t="str">
            <v>ME-012</v>
          </cell>
          <cell r="J352" t="str">
            <v>JCHAVARRO</v>
          </cell>
          <cell r="K352" t="str">
            <v>MEC-SOPO</v>
          </cell>
          <cell r="L352">
            <v>38041</v>
          </cell>
          <cell r="M352" t="str">
            <v>CHAVARRO</v>
          </cell>
          <cell r="N352" t="str">
            <v>JESUS</v>
          </cell>
          <cell r="O352">
            <v>4</v>
          </cell>
          <cell r="R352">
            <v>1.5</v>
          </cell>
          <cell r="S352" t="str">
            <v>001</v>
          </cell>
          <cell r="T352">
            <v>85654</v>
          </cell>
        </row>
        <row r="353">
          <cell r="A353" t="str">
            <v>0000005314</v>
          </cell>
          <cell r="B353">
            <v>1</v>
          </cell>
          <cell r="C353" t="b">
            <v>1</v>
          </cell>
          <cell r="D353" t="str">
            <v>CAMBIO VALVULA DE SUCCION Y DESCARGA COMPRESOR 3 MONAL</v>
          </cell>
          <cell r="E353" t="str">
            <v>SAN FRANCISCO</v>
          </cell>
          <cell r="F353" t="str">
            <v>ESTACION COMPRESOR</v>
          </cell>
          <cell r="G353" t="str">
            <v>ESTACION COMPRESOR MONAL</v>
          </cell>
          <cell r="H353" t="str">
            <v>COMPRESOR GAS No 3</v>
          </cell>
          <cell r="I353" t="str">
            <v>CO-003</v>
          </cell>
          <cell r="J353" t="str">
            <v>JCHAVARRO</v>
          </cell>
          <cell r="K353" t="str">
            <v>MEC-SOPO</v>
          </cell>
          <cell r="L353">
            <v>38041</v>
          </cell>
          <cell r="M353" t="str">
            <v>CHAVARRO</v>
          </cell>
          <cell r="N353" t="str">
            <v>JESUS</v>
          </cell>
          <cell r="O353">
            <v>2</v>
          </cell>
          <cell r="R353">
            <v>1.5</v>
          </cell>
          <cell r="S353" t="str">
            <v>001</v>
          </cell>
          <cell r="T353">
            <v>85654</v>
          </cell>
        </row>
        <row r="354">
          <cell r="A354" t="str">
            <v>0000004053</v>
          </cell>
          <cell r="B354">
            <v>1</v>
          </cell>
          <cell r="C354" t="b">
            <v>1</v>
          </cell>
          <cell r="D354" t="str">
            <v>ALISTAMIENTO DE UNIDAD 912 PARA SF-127</v>
          </cell>
          <cell r="E354" t="str">
            <v>SAN FRANCISCO</v>
          </cell>
          <cell r="F354" t="str">
            <v>PLANTA SAN FRANCISCO</v>
          </cell>
          <cell r="G354" t="str">
            <v>-</v>
          </cell>
          <cell r="H354" t="str">
            <v>-</v>
          </cell>
          <cell r="I354" t="str">
            <v>PLAN-SFCO</v>
          </cell>
          <cell r="J354" t="str">
            <v>EAMAYA</v>
          </cell>
          <cell r="K354" t="str">
            <v>ARME-PROD</v>
          </cell>
          <cell r="L354">
            <v>38026</v>
          </cell>
          <cell r="M354" t="str">
            <v>AMAYA</v>
          </cell>
          <cell r="N354" t="str">
            <v>ENRIQUE</v>
          </cell>
          <cell r="O354">
            <v>9.5</v>
          </cell>
          <cell r="P354">
            <v>9.5</v>
          </cell>
          <cell r="R354">
            <v>1.5</v>
          </cell>
          <cell r="S354" t="str">
            <v>001</v>
          </cell>
          <cell r="T354">
            <v>85654</v>
          </cell>
        </row>
        <row r="355">
          <cell r="A355" t="str">
            <v>0000007289</v>
          </cell>
          <cell r="B355">
            <v>1</v>
          </cell>
          <cell r="C355" t="b">
            <v>1</v>
          </cell>
          <cell r="D355" t="str">
            <v>REPARACION RADIADOR TRANSFORMADOR BALCON 17</v>
          </cell>
          <cell r="E355" t="str">
            <v>BALCON</v>
          </cell>
          <cell r="F355" t="str">
            <v>POZO</v>
          </cell>
          <cell r="G355" t="str">
            <v>BALC017</v>
          </cell>
          <cell r="H355" t="str">
            <v>TRANSFORMADOR ELEVADOR</v>
          </cell>
          <cell r="I355" t="str">
            <v>TRANS-203</v>
          </cell>
          <cell r="J355" t="str">
            <v>FMUÑOZ</v>
          </cell>
          <cell r="K355" t="str">
            <v>ELE-SOPO</v>
          </cell>
          <cell r="L355">
            <v>38027</v>
          </cell>
          <cell r="M355" t="str">
            <v>MUÑOZ</v>
          </cell>
          <cell r="N355" t="str">
            <v>FABIO</v>
          </cell>
          <cell r="O355">
            <v>3</v>
          </cell>
          <cell r="R355">
            <v>1.5</v>
          </cell>
          <cell r="S355" t="str">
            <v>001</v>
          </cell>
          <cell r="T355">
            <v>85654</v>
          </cell>
        </row>
        <row r="356">
          <cell r="A356" t="str">
            <v>0000007264</v>
          </cell>
          <cell r="B356">
            <v>1</v>
          </cell>
          <cell r="C356" t="b">
            <v>1</v>
          </cell>
          <cell r="D356" t="str">
            <v>REPARACION TRANSFORMADOR SF-026</v>
          </cell>
          <cell r="E356" t="str">
            <v>SAN FRANCISCO</v>
          </cell>
          <cell r="F356" t="str">
            <v>POZO</v>
          </cell>
          <cell r="G356" t="str">
            <v>SFRA0026</v>
          </cell>
          <cell r="H356" t="str">
            <v>TRANSFORMADOR ELEVADOR</v>
          </cell>
          <cell r="I356" t="str">
            <v>TRANS-041</v>
          </cell>
          <cell r="J356" t="str">
            <v>FMUÑOZ</v>
          </cell>
          <cell r="K356" t="str">
            <v>ELE-SOPO</v>
          </cell>
          <cell r="L356">
            <v>38027</v>
          </cell>
          <cell r="M356" t="str">
            <v>MUÑOZ</v>
          </cell>
          <cell r="N356" t="str">
            <v>FABIO</v>
          </cell>
          <cell r="O356">
            <v>2</v>
          </cell>
          <cell r="R356">
            <v>1.5</v>
          </cell>
          <cell r="S356" t="str">
            <v>001</v>
          </cell>
          <cell r="T356">
            <v>85654</v>
          </cell>
        </row>
        <row r="357">
          <cell r="A357" t="str">
            <v>0000007265</v>
          </cell>
          <cell r="B357">
            <v>1</v>
          </cell>
          <cell r="C357" t="b">
            <v>1</v>
          </cell>
          <cell r="D357" t="str">
            <v>REPARACION TRANSFORMADOR ZONA ADMINISTRATIVA MONAL</v>
          </cell>
          <cell r="E357" t="str">
            <v>SAN FRANCISCO</v>
          </cell>
          <cell r="F357" t="str">
            <v>PLANTA SAN FRANCISCO</v>
          </cell>
          <cell r="G357" t="str">
            <v>-</v>
          </cell>
          <cell r="H357" t="str">
            <v>-</v>
          </cell>
          <cell r="I357" t="str">
            <v>PLAN-SFCO</v>
          </cell>
          <cell r="J357" t="str">
            <v>FMUÑOZ</v>
          </cell>
          <cell r="K357" t="str">
            <v>ELE-SOPO</v>
          </cell>
          <cell r="L357">
            <v>38027</v>
          </cell>
          <cell r="M357" t="str">
            <v>MUÑOZ</v>
          </cell>
          <cell r="N357" t="str">
            <v>FABIO</v>
          </cell>
          <cell r="O357">
            <v>2</v>
          </cell>
          <cell r="R357">
            <v>1.5</v>
          </cell>
          <cell r="S357" t="str">
            <v>001</v>
          </cell>
          <cell r="T357">
            <v>85654</v>
          </cell>
        </row>
        <row r="358">
          <cell r="A358" t="str">
            <v>0000007266</v>
          </cell>
          <cell r="B358">
            <v>1</v>
          </cell>
          <cell r="C358" t="b">
            <v>1</v>
          </cell>
          <cell r="D358" t="str">
            <v>PRUEBAS ACEITE DIELECTRICO TRNSFORMADORES CAMPO SAN FCO</v>
          </cell>
          <cell r="E358" t="str">
            <v>SAN FRANCISCO</v>
          </cell>
          <cell r="F358" t="str">
            <v>PLANTA SAN FRANCISCO</v>
          </cell>
          <cell r="G358" t="str">
            <v>-</v>
          </cell>
          <cell r="H358" t="str">
            <v>-</v>
          </cell>
          <cell r="I358" t="str">
            <v>PLAN-SFCO</v>
          </cell>
          <cell r="J358" t="str">
            <v>FMUÑOZ</v>
          </cell>
          <cell r="K358" t="str">
            <v>ELE-SOPO</v>
          </cell>
          <cell r="L358">
            <v>38027</v>
          </cell>
          <cell r="M358" t="str">
            <v>MUÑOZ</v>
          </cell>
          <cell r="N358" t="str">
            <v>FABIO</v>
          </cell>
          <cell r="O358">
            <v>16</v>
          </cell>
          <cell r="R358">
            <v>1.5</v>
          </cell>
          <cell r="S358" t="str">
            <v>001</v>
          </cell>
          <cell r="T358">
            <v>85654</v>
          </cell>
        </row>
        <row r="359">
          <cell r="A359" t="str">
            <v>0000007269</v>
          </cell>
          <cell r="B359">
            <v>1</v>
          </cell>
          <cell r="C359" t="b">
            <v>1</v>
          </cell>
          <cell r="D359" t="str">
            <v>ADECUACION ACOMETIDA TANQUE FILTRACION PIA MONAL</v>
          </cell>
          <cell r="E359" t="str">
            <v>SAN FRANCISCO</v>
          </cell>
          <cell r="F359" t="str">
            <v>PIA</v>
          </cell>
          <cell r="G359" t="str">
            <v>TANQUE FILTRACION</v>
          </cell>
          <cell r="H359" t="str">
            <v>-</v>
          </cell>
          <cell r="I359" t="str">
            <v>TA-043</v>
          </cell>
          <cell r="J359" t="str">
            <v>FMUJICA</v>
          </cell>
          <cell r="K359" t="str">
            <v>ELE-SOPO</v>
          </cell>
          <cell r="L359">
            <v>38027</v>
          </cell>
          <cell r="M359" t="str">
            <v>MUJICA</v>
          </cell>
          <cell r="N359" t="str">
            <v>FERNANDO</v>
          </cell>
          <cell r="O359">
            <v>6</v>
          </cell>
          <cell r="R359">
            <v>1.5</v>
          </cell>
          <cell r="S359" t="str">
            <v>001</v>
          </cell>
          <cell r="T359">
            <v>85654</v>
          </cell>
        </row>
        <row r="360">
          <cell r="A360" t="str">
            <v>0000007285</v>
          </cell>
          <cell r="B360">
            <v>1</v>
          </cell>
          <cell r="C360" t="b">
            <v>1</v>
          </cell>
          <cell r="D360" t="str">
            <v>REPARACION COMPRESOR SF-045</v>
          </cell>
          <cell r="E360" t="str">
            <v>SAN FRANCISCO</v>
          </cell>
          <cell r="F360" t="str">
            <v>POZO</v>
          </cell>
          <cell r="G360" t="str">
            <v>SFRA0045</v>
          </cell>
          <cell r="H360" t="str">
            <v>-</v>
          </cell>
          <cell r="I360" t="str">
            <v>SFRA0045</v>
          </cell>
          <cell r="J360" t="str">
            <v>JCHAVARRO</v>
          </cell>
          <cell r="K360" t="str">
            <v>MEC-SOPO</v>
          </cell>
          <cell r="L360">
            <v>38027</v>
          </cell>
          <cell r="M360" t="str">
            <v>CHAVARRO</v>
          </cell>
          <cell r="N360" t="str">
            <v>JESUS</v>
          </cell>
          <cell r="O360">
            <v>6</v>
          </cell>
          <cell r="R360">
            <v>1.5</v>
          </cell>
          <cell r="S360" t="str">
            <v>001</v>
          </cell>
          <cell r="T360">
            <v>85654</v>
          </cell>
        </row>
        <row r="361">
          <cell r="A361" t="str">
            <v>0000007399</v>
          </cell>
          <cell r="B361">
            <v>1</v>
          </cell>
          <cell r="C361" t="b">
            <v>1</v>
          </cell>
          <cell r="D361" t="str">
            <v>INSTALACION DE MANOMETROS POZOS SF-08,52,49,01,102</v>
          </cell>
          <cell r="E361" t="str">
            <v>SAN FRANCISCO</v>
          </cell>
          <cell r="F361" t="str">
            <v>POZO</v>
          </cell>
          <cell r="G361" t="str">
            <v>SFRA0008</v>
          </cell>
          <cell r="H361" t="str">
            <v>-</v>
          </cell>
          <cell r="I361" t="str">
            <v>SFRA0008</v>
          </cell>
          <cell r="J361" t="str">
            <v>AMELENDEZ</v>
          </cell>
          <cell r="K361" t="str">
            <v>INS-CONT</v>
          </cell>
          <cell r="L361">
            <v>38034</v>
          </cell>
          <cell r="M361" t="str">
            <v>MELENDEZ</v>
          </cell>
          <cell r="N361" t="str">
            <v>ALEXIS</v>
          </cell>
          <cell r="O361">
            <v>10</v>
          </cell>
          <cell r="R361">
            <v>1.5</v>
          </cell>
          <cell r="S361" t="str">
            <v>001</v>
          </cell>
          <cell r="T361">
            <v>85654</v>
          </cell>
        </row>
        <row r="362">
          <cell r="A362" t="str">
            <v>0000007400</v>
          </cell>
          <cell r="B362">
            <v>1</v>
          </cell>
          <cell r="C362" t="b">
            <v>1</v>
          </cell>
          <cell r="D362" t="str">
            <v>INSTALACION DE MANOMETROS POZOS SF-29,72T,54T,117</v>
          </cell>
          <cell r="E362" t="str">
            <v>SAN FRANCISCO</v>
          </cell>
          <cell r="F362" t="str">
            <v>POZO</v>
          </cell>
          <cell r="G362" t="str">
            <v>SFRA0054</v>
          </cell>
          <cell r="H362" t="str">
            <v>-</v>
          </cell>
          <cell r="I362" t="str">
            <v>SFRA0054</v>
          </cell>
          <cell r="J362" t="str">
            <v>AMELENDEZ</v>
          </cell>
          <cell r="K362" t="str">
            <v>INS-CONT</v>
          </cell>
          <cell r="L362">
            <v>38034</v>
          </cell>
          <cell r="M362" t="str">
            <v>MELENDEZ</v>
          </cell>
          <cell r="N362" t="str">
            <v>ALEXIS</v>
          </cell>
          <cell r="O362">
            <v>8</v>
          </cell>
          <cell r="R362">
            <v>1.5</v>
          </cell>
          <cell r="S362" t="str">
            <v>001</v>
          </cell>
          <cell r="T362">
            <v>85654</v>
          </cell>
        </row>
        <row r="363">
          <cell r="A363" t="str">
            <v>0000007401</v>
          </cell>
          <cell r="B363">
            <v>1</v>
          </cell>
          <cell r="C363" t="b">
            <v>1</v>
          </cell>
          <cell r="D363" t="str">
            <v>REVISION ESTADO MANOMETROS POZOS SF-109,105,116,13,7</v>
          </cell>
          <cell r="E363" t="str">
            <v>SAN FRANCISCO</v>
          </cell>
          <cell r="F363" t="str">
            <v>POZO</v>
          </cell>
          <cell r="G363" t="str">
            <v>SFRA0105</v>
          </cell>
          <cell r="H363" t="str">
            <v>-</v>
          </cell>
          <cell r="I363" t="str">
            <v>SFRA0105</v>
          </cell>
          <cell r="J363" t="str">
            <v>AMELENDEZ</v>
          </cell>
          <cell r="K363" t="str">
            <v>INS-CONT</v>
          </cell>
          <cell r="L363">
            <v>38034</v>
          </cell>
          <cell r="M363" t="str">
            <v>MELENDEZ</v>
          </cell>
          <cell r="N363" t="str">
            <v>ALEXIS</v>
          </cell>
          <cell r="O363">
            <v>10</v>
          </cell>
          <cell r="R363">
            <v>1.5</v>
          </cell>
          <cell r="S363" t="str">
            <v>001</v>
          </cell>
          <cell r="T363">
            <v>85654</v>
          </cell>
        </row>
        <row r="364">
          <cell r="A364" t="str">
            <v>0000007402</v>
          </cell>
          <cell r="B364">
            <v>1</v>
          </cell>
          <cell r="C364" t="b">
            <v>1</v>
          </cell>
          <cell r="D364" t="str">
            <v>CAMBIO SUICHES DE FIN DE CARRERA BOLA PROOBER ULACT TELLO</v>
          </cell>
          <cell r="E364" t="str">
            <v>TELLO</v>
          </cell>
          <cell r="F364" t="str">
            <v>BATERIA</v>
          </cell>
          <cell r="G364" t="str">
            <v>UNIDAD LACT</v>
          </cell>
          <cell r="H364" t="str">
            <v>-</v>
          </cell>
          <cell r="I364" t="str">
            <v>UL-002</v>
          </cell>
          <cell r="J364" t="str">
            <v>PGOMEZ</v>
          </cell>
          <cell r="K364" t="str">
            <v>INS-CONT</v>
          </cell>
          <cell r="L364">
            <v>38034</v>
          </cell>
          <cell r="M364" t="str">
            <v>GOMEZ</v>
          </cell>
          <cell r="N364" t="str">
            <v>PEDRO</v>
          </cell>
          <cell r="O364">
            <v>3</v>
          </cell>
          <cell r="R364">
            <v>1.5</v>
          </cell>
          <cell r="S364" t="str">
            <v>001</v>
          </cell>
          <cell r="T364">
            <v>85654</v>
          </cell>
        </row>
        <row r="365">
          <cell r="A365" t="str">
            <v>0000007407</v>
          </cell>
          <cell r="B365">
            <v>1</v>
          </cell>
          <cell r="C365" t="b">
            <v>1</v>
          </cell>
          <cell r="D365" t="str">
            <v>CAMBIO DE CONDICIONES UBM POZO SF-26</v>
          </cell>
          <cell r="E365" t="str">
            <v>SAN FRANCISCO</v>
          </cell>
          <cell r="F365" t="str">
            <v>POZO</v>
          </cell>
          <cell r="G365" t="str">
            <v>SFRA0026</v>
          </cell>
          <cell r="H365" t="str">
            <v>-</v>
          </cell>
          <cell r="I365" t="str">
            <v>SFRA0026</v>
          </cell>
          <cell r="J365" t="str">
            <v>EAMAYA</v>
          </cell>
          <cell r="K365" t="str">
            <v>ARME-PROD</v>
          </cell>
          <cell r="L365">
            <v>38035</v>
          </cell>
          <cell r="M365" t="str">
            <v>AMAYA</v>
          </cell>
          <cell r="N365" t="str">
            <v>ENRIQUE</v>
          </cell>
          <cell r="O365">
            <v>4</v>
          </cell>
          <cell r="R365">
            <v>1.5</v>
          </cell>
          <cell r="S365" t="str">
            <v>001</v>
          </cell>
          <cell r="T365">
            <v>85654</v>
          </cell>
        </row>
        <row r="366">
          <cell r="A366" t="str">
            <v>0000007407</v>
          </cell>
          <cell r="B366">
            <v>1</v>
          </cell>
          <cell r="C366" t="b">
            <v>1</v>
          </cell>
          <cell r="D366" t="str">
            <v>CAMBIO DE CONDICIONES UBM POZO SF-26</v>
          </cell>
          <cell r="E366" t="str">
            <v>SAN FRANCISCO</v>
          </cell>
          <cell r="F366" t="str">
            <v>POZO</v>
          </cell>
          <cell r="G366" t="str">
            <v>SFRA0026</v>
          </cell>
          <cell r="H366" t="str">
            <v>-</v>
          </cell>
          <cell r="I366" t="str">
            <v>SFRA0026</v>
          </cell>
          <cell r="J366" t="str">
            <v>CDELGADO</v>
          </cell>
          <cell r="K366" t="str">
            <v>SOL-PROD</v>
          </cell>
          <cell r="L366">
            <v>38035</v>
          </cell>
          <cell r="M366" t="str">
            <v>DELGADO</v>
          </cell>
          <cell r="N366" t="str">
            <v>CARLOS</v>
          </cell>
          <cell r="O366">
            <v>4</v>
          </cell>
          <cell r="R366">
            <v>1.5</v>
          </cell>
          <cell r="S366" t="str">
            <v>001</v>
          </cell>
          <cell r="T366">
            <v>85654</v>
          </cell>
        </row>
        <row r="367">
          <cell r="A367" t="str">
            <v>0000007407</v>
          </cell>
          <cell r="B367">
            <v>1</v>
          </cell>
          <cell r="C367" t="b">
            <v>1</v>
          </cell>
          <cell r="D367" t="str">
            <v>CAMBIO DE CONDICIONES UBM POZO SF-26</v>
          </cell>
          <cell r="E367" t="str">
            <v>SAN FRANCISCO</v>
          </cell>
          <cell r="F367" t="str">
            <v>POZO</v>
          </cell>
          <cell r="G367" t="str">
            <v>SFRA0026</v>
          </cell>
          <cell r="H367" t="str">
            <v>-</v>
          </cell>
          <cell r="I367" t="str">
            <v>SFRA0026</v>
          </cell>
          <cell r="J367" t="str">
            <v>GPARRA</v>
          </cell>
          <cell r="K367" t="str">
            <v>OBRE-PROD</v>
          </cell>
          <cell r="L367">
            <v>38035</v>
          </cell>
          <cell r="M367" t="str">
            <v>PARRA</v>
          </cell>
          <cell r="N367" t="str">
            <v>GERMAN</v>
          </cell>
          <cell r="O367">
            <v>4</v>
          </cell>
          <cell r="R367">
            <v>1.5</v>
          </cell>
          <cell r="S367" t="str">
            <v>001</v>
          </cell>
          <cell r="T367">
            <v>85654</v>
          </cell>
        </row>
        <row r="368">
          <cell r="A368" t="str">
            <v>0000007407</v>
          </cell>
          <cell r="B368">
            <v>1</v>
          </cell>
          <cell r="C368" t="b">
            <v>1</v>
          </cell>
          <cell r="D368" t="str">
            <v>CAMBIO DE CONDICIONES UBM POZO SF-26</v>
          </cell>
          <cell r="E368" t="str">
            <v>SAN FRANCISCO</v>
          </cell>
          <cell r="F368" t="str">
            <v>POZO</v>
          </cell>
          <cell r="G368" t="str">
            <v>SFRA0026</v>
          </cell>
          <cell r="H368" t="str">
            <v>-</v>
          </cell>
          <cell r="I368" t="str">
            <v>SFRA0026</v>
          </cell>
          <cell r="J368" t="str">
            <v>LCASTILLO</v>
          </cell>
          <cell r="K368" t="str">
            <v>ELME-PROD</v>
          </cell>
          <cell r="L368">
            <v>38035</v>
          </cell>
          <cell r="M368" t="str">
            <v>CASTILLO</v>
          </cell>
          <cell r="N368" t="str">
            <v>LUIS</v>
          </cell>
          <cell r="O368">
            <v>4</v>
          </cell>
          <cell r="R368">
            <v>1.5</v>
          </cell>
          <cell r="S368" t="str">
            <v>001</v>
          </cell>
          <cell r="T368">
            <v>85654</v>
          </cell>
        </row>
        <row r="369">
          <cell r="A369" t="str">
            <v>0000007411</v>
          </cell>
          <cell r="B369">
            <v>1</v>
          </cell>
          <cell r="C369" t="b">
            <v>1</v>
          </cell>
          <cell r="D369" t="str">
            <v>CAMBIO DE CONDICIONES UBM POZO SF-05</v>
          </cell>
          <cell r="E369" t="str">
            <v>SAN FRANCISCO</v>
          </cell>
          <cell r="F369" t="str">
            <v>POZO</v>
          </cell>
          <cell r="G369" t="str">
            <v>SFRA0005</v>
          </cell>
          <cell r="H369" t="str">
            <v>-</v>
          </cell>
          <cell r="I369" t="str">
            <v>UB-004</v>
          </cell>
          <cell r="J369" t="str">
            <v>EAMAYA</v>
          </cell>
          <cell r="K369" t="str">
            <v>ARME-PROD</v>
          </cell>
          <cell r="L369">
            <v>38035</v>
          </cell>
          <cell r="M369" t="str">
            <v>AMAYA</v>
          </cell>
          <cell r="N369" t="str">
            <v>ENRIQUE</v>
          </cell>
          <cell r="O369">
            <v>4</v>
          </cell>
          <cell r="R369">
            <v>1.5</v>
          </cell>
          <cell r="S369" t="str">
            <v>001</v>
          </cell>
          <cell r="T369">
            <v>85654</v>
          </cell>
        </row>
        <row r="370">
          <cell r="A370" t="str">
            <v>0000007411</v>
          </cell>
          <cell r="B370">
            <v>1</v>
          </cell>
          <cell r="C370" t="b">
            <v>1</v>
          </cell>
          <cell r="D370" t="str">
            <v>CAMBIO DE CONDICIONES UBM POZO SF-05</v>
          </cell>
          <cell r="E370" t="str">
            <v>SAN FRANCISCO</v>
          </cell>
          <cell r="F370" t="str">
            <v>POZO</v>
          </cell>
          <cell r="G370" t="str">
            <v>SFRA0005</v>
          </cell>
          <cell r="H370" t="str">
            <v>-</v>
          </cell>
          <cell r="I370" t="str">
            <v>UB-004</v>
          </cell>
          <cell r="J370" t="str">
            <v>CDELGADO</v>
          </cell>
          <cell r="K370" t="str">
            <v>SOL-PROD</v>
          </cell>
          <cell r="L370">
            <v>38035</v>
          </cell>
          <cell r="M370" t="str">
            <v>DELGADO</v>
          </cell>
          <cell r="N370" t="str">
            <v>CARLOS</v>
          </cell>
          <cell r="O370">
            <v>4</v>
          </cell>
          <cell r="R370">
            <v>1.5</v>
          </cell>
          <cell r="S370" t="str">
            <v>001</v>
          </cell>
          <cell r="T370">
            <v>85654</v>
          </cell>
        </row>
        <row r="371">
          <cell r="A371" t="str">
            <v>0000007411</v>
          </cell>
          <cell r="B371">
            <v>1</v>
          </cell>
          <cell r="C371" t="b">
            <v>1</v>
          </cell>
          <cell r="D371" t="str">
            <v>CAMBIO DE CONDICIONES UBM POZO SF-05</v>
          </cell>
          <cell r="E371" t="str">
            <v>SAN FRANCISCO</v>
          </cell>
          <cell r="F371" t="str">
            <v>POZO</v>
          </cell>
          <cell r="G371" t="str">
            <v>SFRA0005</v>
          </cell>
          <cell r="H371" t="str">
            <v>-</v>
          </cell>
          <cell r="I371" t="str">
            <v>UB-004</v>
          </cell>
          <cell r="J371" t="str">
            <v>LCASTILLO</v>
          </cell>
          <cell r="K371" t="str">
            <v>ELME-PROD</v>
          </cell>
          <cell r="L371">
            <v>38035</v>
          </cell>
          <cell r="M371" t="str">
            <v>CASTILLO</v>
          </cell>
          <cell r="N371" t="str">
            <v>LUIS</v>
          </cell>
          <cell r="O371">
            <v>4</v>
          </cell>
          <cell r="R371">
            <v>1.5</v>
          </cell>
          <cell r="S371" t="str">
            <v>001</v>
          </cell>
          <cell r="T371">
            <v>85654</v>
          </cell>
        </row>
        <row r="372">
          <cell r="A372" t="str">
            <v>0000007411</v>
          </cell>
          <cell r="B372">
            <v>1</v>
          </cell>
          <cell r="C372" t="b">
            <v>1</v>
          </cell>
          <cell r="D372" t="str">
            <v>CAMBIO DE CONDICIONES UBM POZO SF-05</v>
          </cell>
          <cell r="E372" t="str">
            <v>SAN FRANCISCO</v>
          </cell>
          <cell r="F372" t="str">
            <v>POZO</v>
          </cell>
          <cell r="G372" t="str">
            <v>SFRA0005</v>
          </cell>
          <cell r="H372" t="str">
            <v>-</v>
          </cell>
          <cell r="I372" t="str">
            <v>UB-004</v>
          </cell>
          <cell r="J372" t="str">
            <v>GPARRA</v>
          </cell>
          <cell r="K372" t="str">
            <v>OBRE-PROD</v>
          </cell>
          <cell r="L372">
            <v>38035</v>
          </cell>
          <cell r="M372" t="str">
            <v>PARRA</v>
          </cell>
          <cell r="N372" t="str">
            <v>GERMAN</v>
          </cell>
          <cell r="O372">
            <v>4</v>
          </cell>
          <cell r="R372">
            <v>1.5</v>
          </cell>
          <cell r="S372" t="str">
            <v>001</v>
          </cell>
          <cell r="T372">
            <v>85654</v>
          </cell>
        </row>
        <row r="373">
          <cell r="A373" t="str">
            <v>0000007720</v>
          </cell>
          <cell r="B373">
            <v>1</v>
          </cell>
          <cell r="C373" t="b">
            <v>1</v>
          </cell>
          <cell r="D373" t="str">
            <v>INSTALAR TAPON RECONSTRUIDO A VALVULA DE DRENAJE UDH SATELITE</v>
          </cell>
          <cell r="E373" t="str">
            <v>SAN FRANCISCO</v>
          </cell>
          <cell r="F373" t="str">
            <v>ESTACION COMPRESOR</v>
          </cell>
          <cell r="G373" t="str">
            <v>ESTACION COMPRESOR SATELITE</v>
          </cell>
          <cell r="H373" t="str">
            <v>UNIDAD DESHIDRATADORA</v>
          </cell>
          <cell r="I373" t="str">
            <v>UDH-003</v>
          </cell>
          <cell r="J373" t="str">
            <v>CJAIMES</v>
          </cell>
          <cell r="K373" t="str">
            <v>INS-CONT</v>
          </cell>
          <cell r="L373">
            <v>38041</v>
          </cell>
          <cell r="M373" t="str">
            <v>JAIMES</v>
          </cell>
          <cell r="N373" t="str">
            <v>CARLOS</v>
          </cell>
          <cell r="O373">
            <v>2</v>
          </cell>
          <cell r="R373">
            <v>1.5</v>
          </cell>
          <cell r="S373" t="str">
            <v>001</v>
          </cell>
          <cell r="T373">
            <v>85654</v>
          </cell>
        </row>
        <row r="374">
          <cell r="A374" t="str">
            <v>0000007721</v>
          </cell>
          <cell r="B374">
            <v>1</v>
          </cell>
          <cell r="C374" t="b">
            <v>1</v>
          </cell>
          <cell r="D374" t="str">
            <v>CALIBRACION VALVULAS DE SEGURIDAD MONAL, SATELITE, BALCON Y TELLO</v>
          </cell>
          <cell r="E374" t="str">
            <v>SAN FRANCISCO</v>
          </cell>
          <cell r="F374" t="str">
            <v>PLANTA SAN FRANCISCO</v>
          </cell>
          <cell r="G374" t="str">
            <v>-</v>
          </cell>
          <cell r="H374" t="str">
            <v>-</v>
          </cell>
          <cell r="I374" t="str">
            <v>PLAN-SFCO</v>
          </cell>
          <cell r="J374" t="str">
            <v>EMUÑOZ</v>
          </cell>
          <cell r="K374" t="str">
            <v>INS-CONT</v>
          </cell>
          <cell r="L374">
            <v>38041</v>
          </cell>
          <cell r="M374" t="str">
            <v>MUÑOZ</v>
          </cell>
          <cell r="N374" t="str">
            <v>EDWIN</v>
          </cell>
          <cell r="O374">
            <v>600</v>
          </cell>
          <cell r="R374">
            <v>1.5</v>
          </cell>
          <cell r="S374" t="str">
            <v>001</v>
          </cell>
          <cell r="T374">
            <v>85654</v>
          </cell>
        </row>
        <row r="375">
          <cell r="A375" t="str">
            <v>0000007109</v>
          </cell>
          <cell r="B375">
            <v>1</v>
          </cell>
          <cell r="C375" t="b">
            <v>1</v>
          </cell>
          <cell r="D375" t="str">
            <v>REPARACION MOTOR CAT 3408, POR DAÑO EN CIGUEÑAL</v>
          </cell>
          <cell r="E375" t="str">
            <v>TELLO</v>
          </cell>
          <cell r="F375" t="str">
            <v>POZOS</v>
          </cell>
          <cell r="G375" t="str">
            <v>TELL0034</v>
          </cell>
          <cell r="H375" t="str">
            <v>MOTOGENERADOR</v>
          </cell>
          <cell r="I375" t="str">
            <v>MGE-015</v>
          </cell>
          <cell r="J375" t="str">
            <v>EPERDOMO</v>
          </cell>
          <cell r="K375" t="str">
            <v>MEC-SUBCON</v>
          </cell>
          <cell r="L375">
            <v>38020</v>
          </cell>
          <cell r="M375" t="str">
            <v>PERDOMO</v>
          </cell>
          <cell r="N375" t="str">
            <v>ELADIO</v>
          </cell>
          <cell r="O375">
            <v>32</v>
          </cell>
          <cell r="R375">
            <v>1.5</v>
          </cell>
          <cell r="S375" t="str">
            <v>001</v>
          </cell>
          <cell r="T375">
            <v>85654</v>
          </cell>
        </row>
        <row r="376">
          <cell r="A376" t="str">
            <v>0000007110</v>
          </cell>
          <cell r="B376">
            <v>1</v>
          </cell>
          <cell r="C376" t="b">
            <v>1</v>
          </cell>
          <cell r="D376" t="str">
            <v>LIMPIEZA STRAINER BIA No 3 PIA MONAL</v>
          </cell>
          <cell r="E376" t="str">
            <v>SAN FRANCISCO</v>
          </cell>
          <cell r="F376" t="str">
            <v>PIA</v>
          </cell>
          <cell r="G376" t="str">
            <v>BOMBA  INYECCION No 3</v>
          </cell>
          <cell r="H376" t="str">
            <v>-</v>
          </cell>
          <cell r="I376" t="str">
            <v>BO-003</v>
          </cell>
          <cell r="J376" t="str">
            <v>JCHAVARRO</v>
          </cell>
          <cell r="K376" t="str">
            <v>MEC-SOPO</v>
          </cell>
          <cell r="L376">
            <v>38020</v>
          </cell>
          <cell r="M376" t="str">
            <v>CHAVARRO</v>
          </cell>
          <cell r="N376" t="str">
            <v>JESUS</v>
          </cell>
          <cell r="O376">
            <v>8</v>
          </cell>
          <cell r="R376">
            <v>1.5</v>
          </cell>
          <cell r="S376" t="str">
            <v>001</v>
          </cell>
          <cell r="T376">
            <v>85654</v>
          </cell>
        </row>
        <row r="377">
          <cell r="A377" t="str">
            <v>0000007110</v>
          </cell>
          <cell r="B377">
            <v>1</v>
          </cell>
          <cell r="C377" t="b">
            <v>1</v>
          </cell>
          <cell r="D377" t="str">
            <v>LIMPIEZA STRAINER BIA No 3 PIA MONAL</v>
          </cell>
          <cell r="E377" t="str">
            <v>SAN FRANCISCO</v>
          </cell>
          <cell r="F377" t="str">
            <v>PIA</v>
          </cell>
          <cell r="G377" t="str">
            <v>BOMBA  INYECCION No 3</v>
          </cell>
          <cell r="H377" t="str">
            <v>-</v>
          </cell>
          <cell r="I377" t="str">
            <v>BO-003</v>
          </cell>
          <cell r="J377" t="str">
            <v>NLASSO</v>
          </cell>
          <cell r="K377" t="str">
            <v>MEC-SOPO</v>
          </cell>
          <cell r="L377">
            <v>38020</v>
          </cell>
          <cell r="M377" t="str">
            <v>LASSO</v>
          </cell>
          <cell r="N377" t="str">
            <v>NOLVERTO</v>
          </cell>
          <cell r="O377">
            <v>8</v>
          </cell>
          <cell r="R377">
            <v>1.5</v>
          </cell>
          <cell r="S377" t="str">
            <v>001</v>
          </cell>
          <cell r="T377">
            <v>85654</v>
          </cell>
        </row>
        <row r="378">
          <cell r="A378" t="str">
            <v>0000007148</v>
          </cell>
          <cell r="B378">
            <v>1</v>
          </cell>
          <cell r="C378" t="b">
            <v>1</v>
          </cell>
          <cell r="D378" t="str">
            <v>CAMBIO DE CAMISAS STUFFING BOX AL FLUID END BOMBA C DE PIA TELLO</v>
          </cell>
          <cell r="E378" t="str">
            <v>TELLO</v>
          </cell>
          <cell r="F378" t="str">
            <v>PIA</v>
          </cell>
          <cell r="G378" t="str">
            <v>BOMBA INYECCION   C</v>
          </cell>
          <cell r="H378" t="str">
            <v>-</v>
          </cell>
          <cell r="I378" t="str">
            <v>BO-024</v>
          </cell>
          <cell r="J378" t="str">
            <v>CCHARRY</v>
          </cell>
          <cell r="K378" t="str">
            <v>MEC-SOPO</v>
          </cell>
          <cell r="L378">
            <v>38020</v>
          </cell>
          <cell r="M378" t="str">
            <v>CHARRY</v>
          </cell>
          <cell r="N378" t="str">
            <v>CESAR</v>
          </cell>
          <cell r="O378">
            <v>6</v>
          </cell>
          <cell r="P378">
            <v>6</v>
          </cell>
          <cell r="R378">
            <v>1.5</v>
          </cell>
          <cell r="S378" t="str">
            <v>001</v>
          </cell>
          <cell r="T378">
            <v>85654</v>
          </cell>
        </row>
        <row r="379">
          <cell r="A379" t="str">
            <v>0000007148</v>
          </cell>
          <cell r="B379">
            <v>1</v>
          </cell>
          <cell r="C379" t="b">
            <v>1</v>
          </cell>
          <cell r="D379" t="str">
            <v>CAMBIO DE CAMISAS STUFFING BOX AL FLUID END BOMBA C DE PIA TELLO</v>
          </cell>
          <cell r="E379" t="str">
            <v>TELLO</v>
          </cell>
          <cell r="F379" t="str">
            <v>PIA</v>
          </cell>
          <cell r="G379" t="str">
            <v>BOMBA INYECCION   C</v>
          </cell>
          <cell r="H379" t="str">
            <v>-</v>
          </cell>
          <cell r="I379" t="str">
            <v>BO-024</v>
          </cell>
          <cell r="J379" t="str">
            <v>DLUNA</v>
          </cell>
          <cell r="K379" t="str">
            <v>MEC-SOPO</v>
          </cell>
          <cell r="L379">
            <v>38020</v>
          </cell>
          <cell r="M379" t="str">
            <v>LUNA</v>
          </cell>
          <cell r="N379" t="str">
            <v>DANIEL</v>
          </cell>
          <cell r="O379">
            <v>6</v>
          </cell>
          <cell r="P379">
            <v>6</v>
          </cell>
          <cell r="R379">
            <v>1.5</v>
          </cell>
          <cell r="S379" t="str">
            <v>001</v>
          </cell>
          <cell r="T379">
            <v>85654</v>
          </cell>
        </row>
        <row r="380">
          <cell r="A380" t="str">
            <v>0000007019</v>
          </cell>
          <cell r="B380">
            <v>1</v>
          </cell>
          <cell r="C380" t="b">
            <v>1</v>
          </cell>
          <cell r="D380" t="str">
            <v>CAMBIO DE MANGUERAS METALICAS FLEXIFLES DETERIORADAS EN GENERACION Y PIA</v>
          </cell>
          <cell r="E380" t="str">
            <v>TELLO</v>
          </cell>
          <cell r="F380" t="str">
            <v>CENTRO DE GENERACION</v>
          </cell>
          <cell r="G380" t="str">
            <v>GENERADOR No 3</v>
          </cell>
          <cell r="H380" t="str">
            <v>-</v>
          </cell>
          <cell r="I380" t="str">
            <v>MGE-003</v>
          </cell>
          <cell r="J380" t="str">
            <v>CCHARRY</v>
          </cell>
          <cell r="K380" t="str">
            <v>MEC-SOPO</v>
          </cell>
          <cell r="L380">
            <v>38016</v>
          </cell>
          <cell r="M380" t="str">
            <v>CHARRY</v>
          </cell>
          <cell r="N380" t="str">
            <v>CESAR</v>
          </cell>
          <cell r="O380">
            <v>8</v>
          </cell>
          <cell r="R380">
            <v>1.5</v>
          </cell>
          <cell r="S380" t="str">
            <v>001</v>
          </cell>
          <cell r="T380">
            <v>85654</v>
          </cell>
        </row>
        <row r="381">
          <cell r="A381" t="str">
            <v>0000007019</v>
          </cell>
          <cell r="B381">
            <v>1</v>
          </cell>
          <cell r="C381" t="b">
            <v>1</v>
          </cell>
          <cell r="D381" t="str">
            <v>CAMBIO DE MANGUERAS METALICAS FLEXIFLES DETERIORADAS EN GENERACION Y PIA</v>
          </cell>
          <cell r="E381" t="str">
            <v>TELLO</v>
          </cell>
          <cell r="F381" t="str">
            <v>CENTRO DE GENERACION</v>
          </cell>
          <cell r="G381" t="str">
            <v>GENERADOR No 3</v>
          </cell>
          <cell r="H381" t="str">
            <v>-</v>
          </cell>
          <cell r="I381" t="str">
            <v>MGE-003</v>
          </cell>
          <cell r="J381" t="str">
            <v>IPEREIRA</v>
          </cell>
          <cell r="K381" t="str">
            <v>ELE-SOPO</v>
          </cell>
          <cell r="L381">
            <v>38016</v>
          </cell>
          <cell r="M381" t="str">
            <v>PEREIRA</v>
          </cell>
          <cell r="N381" t="str">
            <v>IGNACIO</v>
          </cell>
          <cell r="O381">
            <v>8</v>
          </cell>
          <cell r="R381">
            <v>1.5</v>
          </cell>
          <cell r="S381" t="str">
            <v>001</v>
          </cell>
          <cell r="T381">
            <v>85654</v>
          </cell>
        </row>
        <row r="382">
          <cell r="A382" t="str">
            <v>0000007523</v>
          </cell>
          <cell r="B382">
            <v>1</v>
          </cell>
          <cell r="C382" t="b">
            <v>1</v>
          </cell>
          <cell r="D382" t="str">
            <v>CAMBIO DE RETENEDORES BOMBA B DE PIA TELLO</v>
          </cell>
          <cell r="E382" t="str">
            <v>TELLO</v>
          </cell>
          <cell r="F382" t="str">
            <v>PIA</v>
          </cell>
          <cell r="G382" t="str">
            <v>BOMBA  INYECCION  B</v>
          </cell>
          <cell r="H382" t="str">
            <v>-</v>
          </cell>
          <cell r="I382" t="str">
            <v>BO-023</v>
          </cell>
          <cell r="J382" t="str">
            <v>DLUNA</v>
          </cell>
          <cell r="K382" t="str">
            <v>MEC-SOPO</v>
          </cell>
          <cell r="L382">
            <v>38045</v>
          </cell>
          <cell r="M382" t="str">
            <v>LUNA</v>
          </cell>
          <cell r="N382" t="str">
            <v>DANIEL</v>
          </cell>
          <cell r="O382">
            <v>4</v>
          </cell>
          <cell r="R382">
            <v>1.5</v>
          </cell>
          <cell r="S382" t="str">
            <v>001</v>
          </cell>
          <cell r="T382">
            <v>85654</v>
          </cell>
        </row>
        <row r="383">
          <cell r="A383" t="str">
            <v>0000007523</v>
          </cell>
          <cell r="B383">
            <v>1</v>
          </cell>
          <cell r="C383" t="b">
            <v>1</v>
          </cell>
          <cell r="D383" t="str">
            <v>CAMBIO DE RETENEDORES BOMBA B DE PIA TELLO</v>
          </cell>
          <cell r="E383" t="str">
            <v>TELLO</v>
          </cell>
          <cell r="F383" t="str">
            <v>PIA</v>
          </cell>
          <cell r="G383" t="str">
            <v>BOMBA  INYECCION  B</v>
          </cell>
          <cell r="H383" t="str">
            <v>-</v>
          </cell>
          <cell r="I383" t="str">
            <v>BO-023</v>
          </cell>
          <cell r="J383" t="str">
            <v>EPERDOMO</v>
          </cell>
          <cell r="K383" t="str">
            <v>MEC-SUBCON</v>
          </cell>
          <cell r="L383">
            <v>38045</v>
          </cell>
          <cell r="M383" t="str">
            <v>PERDOMO</v>
          </cell>
          <cell r="N383" t="str">
            <v>ELADIO</v>
          </cell>
          <cell r="O383">
            <v>4</v>
          </cell>
          <cell r="R383">
            <v>1.5</v>
          </cell>
          <cell r="S383" t="str">
            <v>001</v>
          </cell>
          <cell r="T383">
            <v>85654</v>
          </cell>
        </row>
        <row r="384">
          <cell r="A384" t="str">
            <v>0000007778</v>
          </cell>
          <cell r="B384">
            <v>1</v>
          </cell>
          <cell r="C384" t="b">
            <v>1</v>
          </cell>
          <cell r="D384" t="str">
            <v>CAMBIO CONTACTOR ARRANQUE BOMBA SKIMMER BALCON</v>
          </cell>
          <cell r="E384" t="str">
            <v>BALCON</v>
          </cell>
          <cell r="F384" t="str">
            <v>BATERIA</v>
          </cell>
          <cell r="G384" t="str">
            <v>SKIMMER</v>
          </cell>
          <cell r="H384" t="str">
            <v>-</v>
          </cell>
          <cell r="I384" t="str">
            <v>TA-009</v>
          </cell>
          <cell r="J384" t="str">
            <v>AVELASQUEZ</v>
          </cell>
          <cell r="K384" t="str">
            <v>MEC-SOPO</v>
          </cell>
          <cell r="L384">
            <v>38045</v>
          </cell>
          <cell r="M384" t="str">
            <v>VELASQUEZ</v>
          </cell>
          <cell r="N384" t="str">
            <v>ALBERTO</v>
          </cell>
          <cell r="O384">
            <v>3</v>
          </cell>
          <cell r="R384">
            <v>1.5</v>
          </cell>
          <cell r="S384" t="str">
            <v>001</v>
          </cell>
          <cell r="T384">
            <v>85654</v>
          </cell>
        </row>
        <row r="385">
          <cell r="A385" t="str">
            <v>0000007783</v>
          </cell>
          <cell r="B385">
            <v>1</v>
          </cell>
          <cell r="C385" t="b">
            <v>1</v>
          </cell>
          <cell r="D385" t="str">
            <v>LIMPIEZA SUB ESTACION BOOSTER</v>
          </cell>
          <cell r="E385" t="str">
            <v>SAN FRANCISCO</v>
          </cell>
          <cell r="F385" t="str">
            <v>PLANTA SAN FRANCISCO</v>
          </cell>
          <cell r="G385" t="str">
            <v>-</v>
          </cell>
          <cell r="H385" t="str">
            <v>-</v>
          </cell>
          <cell r="I385" t="str">
            <v>PLAN-SFCO</v>
          </cell>
          <cell r="J385" t="str">
            <v>FMUJICA</v>
          </cell>
          <cell r="K385" t="str">
            <v>ELE-SOPO</v>
          </cell>
          <cell r="L385">
            <v>38045</v>
          </cell>
          <cell r="M385" t="str">
            <v>MUJICA</v>
          </cell>
          <cell r="N385" t="str">
            <v>FERNANDO</v>
          </cell>
          <cell r="O385">
            <v>3</v>
          </cell>
          <cell r="R385">
            <v>1.5</v>
          </cell>
          <cell r="S385" t="str">
            <v>001</v>
          </cell>
          <cell r="T385">
            <v>85654</v>
          </cell>
        </row>
        <row r="386">
          <cell r="A386" t="str">
            <v>0000007784</v>
          </cell>
          <cell r="B386">
            <v>1</v>
          </cell>
          <cell r="C386" t="b">
            <v>0</v>
          </cell>
          <cell r="D386" t="str">
            <v>MANTENIMIENTO SERVIDUMBRE CIRCUITO BALCON TENAY</v>
          </cell>
          <cell r="E386" t="str">
            <v>SAN FRANCISCO</v>
          </cell>
          <cell r="F386" t="str">
            <v>CENTRO DE GENERACION</v>
          </cell>
          <cell r="G386" t="str">
            <v>SUB ESTACION ELECTRICA 115</v>
          </cell>
          <cell r="H386" t="str">
            <v>CIRCUITO BALCON</v>
          </cell>
          <cell r="I386" t="str">
            <v>CIR-BALCON</v>
          </cell>
          <cell r="J386" t="str">
            <v>FMUÑOZ</v>
          </cell>
          <cell r="K386" t="str">
            <v>ELE-SOPO</v>
          </cell>
          <cell r="L386">
            <v>38045</v>
          </cell>
          <cell r="M386" t="str">
            <v>MUÑOZ</v>
          </cell>
          <cell r="N386" t="str">
            <v>FABIO</v>
          </cell>
          <cell r="O386">
            <v>6</v>
          </cell>
          <cell r="R386">
            <v>1.5</v>
          </cell>
          <cell r="S386" t="str">
            <v>001</v>
          </cell>
          <cell r="T386">
            <v>85654</v>
          </cell>
        </row>
        <row r="387">
          <cell r="A387" t="str">
            <v>0000007785</v>
          </cell>
          <cell r="B387">
            <v>1</v>
          </cell>
          <cell r="C387" t="b">
            <v>0</v>
          </cell>
          <cell r="D387" t="str">
            <v>MANTENIMIENTO SERVIDUMBRE CIRCUITO MONAL SATELITE BACHE ARENAS ECOPETROL</v>
          </cell>
          <cell r="E387" t="str">
            <v>SAN FRANCISCO</v>
          </cell>
          <cell r="F387" t="str">
            <v>PLANTA SAN FRANCISCO</v>
          </cell>
          <cell r="G387" t="str">
            <v>-</v>
          </cell>
          <cell r="H387" t="str">
            <v>-</v>
          </cell>
          <cell r="I387" t="str">
            <v>PLAN-SFCO</v>
          </cell>
          <cell r="J387" t="str">
            <v>FMUÑOZ</v>
          </cell>
          <cell r="K387" t="str">
            <v>ELE-SOPO</v>
          </cell>
          <cell r="L387">
            <v>38045</v>
          </cell>
          <cell r="M387" t="str">
            <v>MUÑOZ</v>
          </cell>
          <cell r="N387" t="str">
            <v>FABIO</v>
          </cell>
          <cell r="O387">
            <v>4</v>
          </cell>
          <cell r="R387">
            <v>1.5</v>
          </cell>
          <cell r="S387" t="str">
            <v>001</v>
          </cell>
          <cell r="T387">
            <v>85654</v>
          </cell>
        </row>
        <row r="388">
          <cell r="A388" t="str">
            <v>0000007124</v>
          </cell>
          <cell r="B388">
            <v>1</v>
          </cell>
          <cell r="C388" t="b">
            <v>0</v>
          </cell>
          <cell r="D388" t="str">
            <v>MANTENIMIENTO Y PRUEBA CON CARGA GENERADOR DE EMERGENCIA</v>
          </cell>
          <cell r="E388" t="str">
            <v>SAN FRANCISCO</v>
          </cell>
          <cell r="F388" t="str">
            <v>BATERIA</v>
          </cell>
          <cell r="G388" t="str">
            <v>MONAL</v>
          </cell>
          <cell r="H388" t="str">
            <v>MOTOGEN DE EMERGENCIA</v>
          </cell>
          <cell r="I388" t="str">
            <v>MGE-008</v>
          </cell>
          <cell r="J388" t="str">
            <v>FMUJICA</v>
          </cell>
          <cell r="K388" t="str">
            <v>ELE-SOPO</v>
          </cell>
          <cell r="L388">
            <v>38043</v>
          </cell>
          <cell r="M388" t="str">
            <v>MUJICA</v>
          </cell>
          <cell r="N388" t="str">
            <v>FERNANDO</v>
          </cell>
          <cell r="O388">
            <v>2</v>
          </cell>
          <cell r="R388">
            <v>1.5</v>
          </cell>
          <cell r="S388" t="str">
            <v>001</v>
          </cell>
          <cell r="T388">
            <v>85654</v>
          </cell>
        </row>
        <row r="389">
          <cell r="A389" t="str">
            <v>0000007850</v>
          </cell>
          <cell r="B389">
            <v>1</v>
          </cell>
          <cell r="C389" t="b">
            <v>1</v>
          </cell>
          <cell r="D389" t="str">
            <v>REVISION DIARIA EQUIPOS BALCON Y PALERMO</v>
          </cell>
          <cell r="E389" t="str">
            <v>BALCON</v>
          </cell>
          <cell r="F389" t="str">
            <v>PLANTA BALCON Y PALERMO</v>
          </cell>
          <cell r="G389" t="str">
            <v>-</v>
          </cell>
          <cell r="H389" t="str">
            <v>-</v>
          </cell>
          <cell r="I389" t="str">
            <v>PLAN-BAL</v>
          </cell>
          <cell r="J389" t="str">
            <v>AMEDINA</v>
          </cell>
          <cell r="K389" t="str">
            <v>MEC-SOPO</v>
          </cell>
          <cell r="L389">
            <v>38040</v>
          </cell>
          <cell r="M389" t="str">
            <v>MEDINA</v>
          </cell>
          <cell r="N389" t="str">
            <v>ARLEY</v>
          </cell>
          <cell r="P389">
            <v>20</v>
          </cell>
          <cell r="R389">
            <v>1.5</v>
          </cell>
          <cell r="S389" t="str">
            <v>001</v>
          </cell>
          <cell r="T389">
            <v>85654</v>
          </cell>
        </row>
        <row r="390">
          <cell r="A390" t="str">
            <v>0000007850</v>
          </cell>
          <cell r="B390">
            <v>1</v>
          </cell>
          <cell r="C390" t="b">
            <v>1</v>
          </cell>
          <cell r="D390" t="str">
            <v>REVISION DIARIA EQUIPOS BALCON Y PALERMO</v>
          </cell>
          <cell r="E390" t="str">
            <v>BALCON</v>
          </cell>
          <cell r="F390" t="str">
            <v>PLANTA BALCON Y PALERMO</v>
          </cell>
          <cell r="G390" t="str">
            <v>-</v>
          </cell>
          <cell r="H390" t="str">
            <v>-</v>
          </cell>
          <cell r="I390" t="str">
            <v>PLAN-BAL</v>
          </cell>
          <cell r="J390" t="str">
            <v>AVELASQUEZ</v>
          </cell>
          <cell r="K390" t="str">
            <v>MEC-SOPO</v>
          </cell>
          <cell r="L390">
            <v>38040</v>
          </cell>
          <cell r="M390" t="str">
            <v>VELASQUEZ</v>
          </cell>
          <cell r="N390" t="str">
            <v>ALBERTO</v>
          </cell>
          <cell r="R390">
            <v>1.5</v>
          </cell>
          <cell r="S390" t="str">
            <v>001</v>
          </cell>
          <cell r="T390">
            <v>85654</v>
          </cell>
        </row>
        <row r="391">
          <cell r="A391" t="str">
            <v>0000007863</v>
          </cell>
          <cell r="B391">
            <v>1</v>
          </cell>
          <cell r="C391" t="b">
            <v>1</v>
          </cell>
          <cell r="D391" t="str">
            <v>INSTALAR SUICHE DE TEMPERATURA A GENERADOR 2 CGET</v>
          </cell>
          <cell r="E391" t="str">
            <v>TELLO</v>
          </cell>
          <cell r="F391" t="str">
            <v>CENTRO DE GENERACION</v>
          </cell>
          <cell r="G391" t="str">
            <v>GENERADOR No 2</v>
          </cell>
          <cell r="H391" t="str">
            <v>-</v>
          </cell>
          <cell r="I391" t="str">
            <v>MGE-002</v>
          </cell>
          <cell r="J391" t="str">
            <v>DALTURO</v>
          </cell>
          <cell r="K391" t="str">
            <v>ELME-CONT</v>
          </cell>
          <cell r="L391">
            <v>38048</v>
          </cell>
          <cell r="M391" t="str">
            <v>ALTURO</v>
          </cell>
          <cell r="N391" t="str">
            <v>DIOSELIX</v>
          </cell>
          <cell r="R391">
            <v>1.5</v>
          </cell>
          <cell r="S391" t="str">
            <v>001</v>
          </cell>
          <cell r="T391">
            <v>85654</v>
          </cell>
        </row>
        <row r="392">
          <cell r="A392" t="str">
            <v>0000007875</v>
          </cell>
          <cell r="B392">
            <v>1</v>
          </cell>
          <cell r="C392" t="b">
            <v>1</v>
          </cell>
          <cell r="D392" t="str">
            <v>MEDICION DE VIBRACION  Y MICROSONIDO A EQUIPOS RECIPRCANTES TELLO</v>
          </cell>
          <cell r="E392" t="str">
            <v>TELLO</v>
          </cell>
          <cell r="F392" t="str">
            <v>PLANTA TELLO</v>
          </cell>
          <cell r="G392" t="str">
            <v>-</v>
          </cell>
          <cell r="H392" t="str">
            <v>-</v>
          </cell>
          <cell r="I392" t="str">
            <v>PLAN-TEL</v>
          </cell>
          <cell r="J392" t="str">
            <v>CCHARRY</v>
          </cell>
          <cell r="K392" t="str">
            <v>MEC-SOPO</v>
          </cell>
          <cell r="L392">
            <v>38049</v>
          </cell>
          <cell r="M392" t="str">
            <v>CHARRY</v>
          </cell>
          <cell r="N392" t="str">
            <v>CESAR</v>
          </cell>
          <cell r="O392">
            <v>8</v>
          </cell>
          <cell r="R392">
            <v>1.5</v>
          </cell>
          <cell r="S392" t="str">
            <v>001</v>
          </cell>
          <cell r="T392">
            <v>85654</v>
          </cell>
        </row>
        <row r="393">
          <cell r="A393" t="str">
            <v>0000007644</v>
          </cell>
          <cell r="B393">
            <v>1</v>
          </cell>
          <cell r="C393" t="b">
            <v>0</v>
          </cell>
          <cell r="D393" t="str">
            <v>MANTENIMIENTO PREVENTIVO INSTRUMENTACION BIMENSUAL MANIFOLD QUIM BATERIA</v>
          </cell>
          <cell r="E393" t="str">
            <v>BALCON</v>
          </cell>
          <cell r="F393" t="str">
            <v>BATERIA</v>
          </cell>
          <cell r="G393" t="str">
            <v>MANIFOLD DE QUIMICOS</v>
          </cell>
          <cell r="H393" t="str">
            <v>-</v>
          </cell>
          <cell r="I393" t="str">
            <v>MAN-007</v>
          </cell>
          <cell r="J393" t="str">
            <v>AMELENDEZ</v>
          </cell>
          <cell r="K393" t="str">
            <v>INS-CONT</v>
          </cell>
          <cell r="L393">
            <v>38054</v>
          </cell>
          <cell r="M393" t="str">
            <v>MELENDEZ</v>
          </cell>
          <cell r="N393" t="str">
            <v>ALEXIS</v>
          </cell>
          <cell r="O393">
            <v>8</v>
          </cell>
          <cell r="R393">
            <v>1.5</v>
          </cell>
          <cell r="S393" t="str">
            <v>001</v>
          </cell>
          <cell r="T393">
            <v>85654</v>
          </cell>
        </row>
        <row r="394">
          <cell r="A394" t="str">
            <v>0000007642</v>
          </cell>
          <cell r="B394">
            <v>1</v>
          </cell>
          <cell r="C394" t="b">
            <v>0</v>
          </cell>
          <cell r="D394" t="str">
            <v>MANTENIMIENTO INSTRUMENTACION MENSUAL UNIDAD LACT</v>
          </cell>
          <cell r="E394" t="str">
            <v>TELLO</v>
          </cell>
          <cell r="F394" t="str">
            <v>BATERIA</v>
          </cell>
          <cell r="G394" t="str">
            <v>UNIDAD LACT</v>
          </cell>
          <cell r="H394" t="str">
            <v>-</v>
          </cell>
          <cell r="I394" t="str">
            <v>UL-002</v>
          </cell>
          <cell r="J394" t="str">
            <v>PGOMEZ</v>
          </cell>
          <cell r="K394" t="str">
            <v>INS-CONT</v>
          </cell>
          <cell r="L394">
            <v>38054</v>
          </cell>
          <cell r="M394" t="str">
            <v>GOMEZ</v>
          </cell>
          <cell r="N394" t="str">
            <v>PEDRO</v>
          </cell>
          <cell r="O394">
            <v>4</v>
          </cell>
          <cell r="R394">
            <v>1.5</v>
          </cell>
          <cell r="S394" t="str">
            <v>001</v>
          </cell>
          <cell r="T394">
            <v>85654</v>
          </cell>
        </row>
        <row r="395">
          <cell r="A395" t="str">
            <v>0000007127</v>
          </cell>
          <cell r="B395">
            <v>1</v>
          </cell>
          <cell r="C395" t="b">
            <v>0</v>
          </cell>
          <cell r="D395" t="str">
            <v>MANTENIMIENTO INSTRUMENTACION MENSUAL UNIDAD LACT</v>
          </cell>
          <cell r="E395" t="str">
            <v>SAN FRANCISCO</v>
          </cell>
          <cell r="F395" t="str">
            <v>BATERIA</v>
          </cell>
          <cell r="G395" t="str">
            <v>MONAL</v>
          </cell>
          <cell r="H395" t="str">
            <v>UNIDAD LACT</v>
          </cell>
          <cell r="I395" t="str">
            <v>UL-001</v>
          </cell>
          <cell r="J395" t="str">
            <v>CJAIMES</v>
          </cell>
          <cell r="K395" t="str">
            <v>INS-CONT</v>
          </cell>
          <cell r="L395">
            <v>38054</v>
          </cell>
          <cell r="M395" t="str">
            <v>JAIMES</v>
          </cell>
          <cell r="N395" t="str">
            <v>CARLOS</v>
          </cell>
          <cell r="O395">
            <v>5</v>
          </cell>
          <cell r="R395">
            <v>1.5</v>
          </cell>
          <cell r="S395" t="str">
            <v>001</v>
          </cell>
          <cell r="T395">
            <v>85654</v>
          </cell>
        </row>
        <row r="396">
          <cell r="A396" t="str">
            <v>0000007971</v>
          </cell>
          <cell r="B396">
            <v>1</v>
          </cell>
          <cell r="C396" t="b">
            <v>1</v>
          </cell>
          <cell r="D396" t="str">
            <v>CAMBIO DE TRAMO LINEA SF 36</v>
          </cell>
          <cell r="E396" t="str">
            <v>SAN FRANCISCO</v>
          </cell>
          <cell r="F396" t="str">
            <v>POZO</v>
          </cell>
          <cell r="G396" t="str">
            <v>SFRA0036</v>
          </cell>
          <cell r="H396" t="str">
            <v>LNEA DE FLUJO</v>
          </cell>
          <cell r="I396" t="str">
            <v>LF-034</v>
          </cell>
          <cell r="J396" t="str">
            <v>JGARCIA</v>
          </cell>
          <cell r="K396" t="str">
            <v>CSOL-PROD</v>
          </cell>
          <cell r="L396">
            <v>38054</v>
          </cell>
          <cell r="M396" t="str">
            <v>GARCIA</v>
          </cell>
          <cell r="N396" t="str">
            <v>JORGE</v>
          </cell>
          <cell r="O396">
            <v>16</v>
          </cell>
          <cell r="P396">
            <v>16</v>
          </cell>
          <cell r="Q396">
            <v>1.5</v>
          </cell>
          <cell r="S396" t="str">
            <v>001</v>
          </cell>
          <cell r="T396">
            <v>85654</v>
          </cell>
        </row>
        <row r="397">
          <cell r="A397" t="str">
            <v>0000007786</v>
          </cell>
          <cell r="B397">
            <v>1</v>
          </cell>
          <cell r="C397" t="b">
            <v>0</v>
          </cell>
          <cell r="D397" t="str">
            <v>MANTENIMIENTO SERVIDUMBRE CIRCUITO TELLO</v>
          </cell>
          <cell r="E397" t="str">
            <v>TELLO</v>
          </cell>
          <cell r="F397" t="str">
            <v>PLANTA TELLO</v>
          </cell>
          <cell r="G397" t="str">
            <v>-</v>
          </cell>
          <cell r="H397" t="str">
            <v>-</v>
          </cell>
          <cell r="I397" t="str">
            <v>PLAN-TEL</v>
          </cell>
          <cell r="J397" t="str">
            <v>IPEREIRA</v>
          </cell>
          <cell r="K397" t="str">
            <v>ELE-SOPO</v>
          </cell>
          <cell r="L397">
            <v>38045</v>
          </cell>
          <cell r="M397" t="str">
            <v>PEREIRA</v>
          </cell>
          <cell r="N397" t="str">
            <v>IGNACIO</v>
          </cell>
          <cell r="O397">
            <v>4</v>
          </cell>
          <cell r="R397">
            <v>1.5</v>
          </cell>
          <cell r="S397" t="str">
            <v>001</v>
          </cell>
          <cell r="T397">
            <v>85654</v>
          </cell>
        </row>
        <row r="398">
          <cell r="A398" t="str">
            <v>6947</v>
          </cell>
          <cell r="B398">
            <v>37648</v>
          </cell>
          <cell r="C398" t="b">
            <v>1</v>
          </cell>
          <cell r="D398" t="str">
            <v>TOMA DE MUESTRA DE ACEITE 1000 HORAS BOMBAS DE INYECCION DE AGUA</v>
          </cell>
          <cell r="E398" t="str">
            <v>BALCON</v>
          </cell>
          <cell r="F398" t="str">
            <v>PIA</v>
          </cell>
          <cell r="G398" t="str">
            <v>BOMBA  INYECCION No 1</v>
          </cell>
          <cell r="H398" t="str">
            <v>-</v>
          </cell>
          <cell r="I398" t="str">
            <v>BO-017</v>
          </cell>
          <cell r="J398" t="str">
            <v>HJARAMILLO</v>
          </cell>
          <cell r="K398" t="str">
            <v>MEC-SOPO</v>
          </cell>
          <cell r="L398">
            <v>37648</v>
          </cell>
          <cell r="M398" t="str">
            <v>JARAMILLO</v>
          </cell>
          <cell r="N398" t="str">
            <v>HERNAN</v>
          </cell>
          <cell r="R398">
            <v>1.5</v>
          </cell>
          <cell r="S398" t="str">
            <v>001</v>
          </cell>
          <cell r="T398">
            <v>85654</v>
          </cell>
        </row>
        <row r="399">
          <cell r="A399" t="str">
            <v>0000000003</v>
          </cell>
          <cell r="B399">
            <v>37648</v>
          </cell>
          <cell r="C399" t="b">
            <v>0</v>
          </cell>
          <cell r="D399" t="str">
            <v>MANTENIMIENTO MECANICO BIMENSUAL COMPRESORES A GAS</v>
          </cell>
          <cell r="E399" t="str">
            <v>SAN FRANCISCO</v>
          </cell>
          <cell r="F399" t="str">
            <v>ESTACION COMPRESOR</v>
          </cell>
          <cell r="G399" t="str">
            <v>ESTACION COMPRESOR MONAL</v>
          </cell>
          <cell r="H399" t="str">
            <v>COMPRESOR MONAL No 1</v>
          </cell>
          <cell r="I399" t="str">
            <v>CO-001</v>
          </cell>
          <cell r="J399" t="str">
            <v>JCHAVARRO</v>
          </cell>
          <cell r="K399" t="str">
            <v>MEC-SOPO</v>
          </cell>
          <cell r="L399">
            <v>37648</v>
          </cell>
          <cell r="M399" t="str">
            <v>CHAVARRO</v>
          </cell>
          <cell r="N399" t="str">
            <v>JESUS</v>
          </cell>
          <cell r="O399">
            <v>4</v>
          </cell>
          <cell r="P399">
            <v>4</v>
          </cell>
          <cell r="R399">
            <v>1.5</v>
          </cell>
          <cell r="S399" t="str">
            <v>001</v>
          </cell>
          <cell r="T399">
            <v>85654</v>
          </cell>
        </row>
        <row r="400">
          <cell r="A400" t="str">
            <v>0000000016</v>
          </cell>
          <cell r="B400">
            <v>37649</v>
          </cell>
          <cell r="C400" t="b">
            <v>1</v>
          </cell>
          <cell r="D400" t="str">
            <v>TOMA SEMANAL DE HOROMETROS</v>
          </cell>
          <cell r="E400" t="str">
            <v>TELLO</v>
          </cell>
          <cell r="F400" t="str">
            <v>CENTRO DE GENERACION</v>
          </cell>
          <cell r="G400" t="str">
            <v>GENERADOR No 1</v>
          </cell>
          <cell r="H400" t="str">
            <v>-</v>
          </cell>
          <cell r="I400" t="str">
            <v>MGE-001</v>
          </cell>
          <cell r="J400" t="str">
            <v>AMEDINA</v>
          </cell>
          <cell r="K400" t="str">
            <v>MEC-SOPO</v>
          </cell>
          <cell r="L400">
            <v>37650</v>
          </cell>
          <cell r="M400" t="str">
            <v>MEDINA</v>
          </cell>
          <cell r="N400" t="str">
            <v>ARLEY</v>
          </cell>
          <cell r="O400">
            <v>3</v>
          </cell>
          <cell r="P400">
            <v>3</v>
          </cell>
          <cell r="Q400">
            <v>0</v>
          </cell>
          <cell r="R400">
            <v>1.5</v>
          </cell>
          <cell r="T400">
            <v>0</v>
          </cell>
        </row>
        <row r="401">
          <cell r="A401" t="str">
            <v>0000000064</v>
          </cell>
          <cell r="B401">
            <v>37656</v>
          </cell>
          <cell r="C401" t="b">
            <v>1</v>
          </cell>
          <cell r="D401" t="str">
            <v>REVISION MURPHYS POZOS SF-85-123-27-97-140-17-76-135</v>
          </cell>
          <cell r="E401" t="str">
            <v>SAN FRANCISCO</v>
          </cell>
          <cell r="F401" t="str">
            <v>POZO</v>
          </cell>
          <cell r="G401" t="str">
            <v>SFRA0097</v>
          </cell>
          <cell r="H401" t="str">
            <v>MURPHY</v>
          </cell>
          <cell r="I401" t="str">
            <v>MUR-070</v>
          </cell>
          <cell r="J401" t="str">
            <v>CBACCA</v>
          </cell>
          <cell r="K401" t="str">
            <v>INS-SOPO</v>
          </cell>
          <cell r="L401">
            <v>37657</v>
          </cell>
          <cell r="M401" t="str">
            <v>BACCA</v>
          </cell>
          <cell r="N401" t="str">
            <v>CARLOS</v>
          </cell>
          <cell r="O401">
            <v>4</v>
          </cell>
          <cell r="P401">
            <v>5</v>
          </cell>
          <cell r="R401">
            <v>1.5</v>
          </cell>
          <cell r="T401">
            <v>0</v>
          </cell>
        </row>
        <row r="402">
          <cell r="A402" t="str">
            <v>0000000064</v>
          </cell>
          <cell r="B402">
            <v>37656</v>
          </cell>
          <cell r="C402" t="b">
            <v>1</v>
          </cell>
          <cell r="D402" t="str">
            <v>REVISION MURPHYS POZOS SF-85-123-27-97-140-17-76-135</v>
          </cell>
          <cell r="E402" t="str">
            <v>SAN FRANCISCO</v>
          </cell>
          <cell r="F402" t="str">
            <v>POZO</v>
          </cell>
          <cell r="G402" t="str">
            <v>SFRA0123</v>
          </cell>
          <cell r="H402" t="str">
            <v>MURPHY</v>
          </cell>
          <cell r="I402" t="str">
            <v>MUR-078</v>
          </cell>
          <cell r="J402" t="str">
            <v>CBACCA</v>
          </cell>
          <cell r="K402" t="str">
            <v>INS-SOPO</v>
          </cell>
          <cell r="L402">
            <v>37657</v>
          </cell>
          <cell r="M402" t="str">
            <v>BACCA</v>
          </cell>
          <cell r="N402" t="str">
            <v>CARLOS</v>
          </cell>
          <cell r="O402">
            <v>4</v>
          </cell>
          <cell r="P402">
            <v>5</v>
          </cell>
          <cell r="R402">
            <v>1.5</v>
          </cell>
          <cell r="T402">
            <v>0</v>
          </cell>
        </row>
        <row r="403">
          <cell r="A403" t="str">
            <v>0000000064</v>
          </cell>
          <cell r="B403">
            <v>37656</v>
          </cell>
          <cell r="C403" t="b">
            <v>1</v>
          </cell>
          <cell r="D403" t="str">
            <v>REVISION MURPHYS POZOS SF-85-123-27-97-140-17-76-135</v>
          </cell>
          <cell r="E403" t="str">
            <v>SAN FRANCISCO</v>
          </cell>
          <cell r="F403" t="str">
            <v>POZO</v>
          </cell>
          <cell r="G403" t="str">
            <v>SFA00027</v>
          </cell>
          <cell r="H403" t="str">
            <v>MURPHY</v>
          </cell>
          <cell r="I403" t="str">
            <v>MUR-020</v>
          </cell>
          <cell r="J403" t="str">
            <v>CJAIMES</v>
          </cell>
          <cell r="K403" t="str">
            <v>INS-SOPO</v>
          </cell>
          <cell r="L403">
            <v>37656</v>
          </cell>
          <cell r="M403" t="str">
            <v>JAIMES</v>
          </cell>
          <cell r="N403" t="str">
            <v>CARLOS</v>
          </cell>
          <cell r="O403">
            <v>4</v>
          </cell>
          <cell r="P403">
            <v>5</v>
          </cell>
          <cell r="R403">
            <v>1.5</v>
          </cell>
          <cell r="S403" t="str">
            <v>001</v>
          </cell>
          <cell r="T403">
            <v>85654</v>
          </cell>
        </row>
        <row r="404">
          <cell r="A404" t="str">
            <v>0000000052</v>
          </cell>
          <cell r="B404">
            <v>37657</v>
          </cell>
          <cell r="C404" t="b">
            <v>1</v>
          </cell>
          <cell r="D404" t="str">
            <v>CALIBRAR REGISTRADORES DE PRESION BALCON</v>
          </cell>
          <cell r="E404" t="str">
            <v>BALCON</v>
          </cell>
          <cell r="F404" t="str">
            <v>COMPRESION DE GAS</v>
          </cell>
          <cell r="G404" t="str">
            <v>COMPRESOR No 1</v>
          </cell>
          <cell r="H404" t="str">
            <v>REGISTRADOR</v>
          </cell>
          <cell r="I404" t="str">
            <v>RE-001</v>
          </cell>
          <cell r="J404" t="str">
            <v>PGOMEZ</v>
          </cell>
          <cell r="K404" t="str">
            <v>INS-SOPO</v>
          </cell>
          <cell r="L404">
            <v>37657</v>
          </cell>
          <cell r="M404" t="str">
            <v>GOMEZ</v>
          </cell>
          <cell r="N404" t="str">
            <v>PEDRO</v>
          </cell>
          <cell r="O404">
            <v>7</v>
          </cell>
          <cell r="P404">
            <v>10</v>
          </cell>
          <cell r="R404">
            <v>1.5</v>
          </cell>
          <cell r="T404">
            <v>0</v>
          </cell>
        </row>
        <row r="405">
          <cell r="A405" t="str">
            <v>0000000052</v>
          </cell>
          <cell r="B405">
            <v>37657</v>
          </cell>
          <cell r="C405" t="b">
            <v>1</v>
          </cell>
          <cell r="D405" t="str">
            <v>CALIBRAR REGISTRADORES DE PRESION BALCON</v>
          </cell>
          <cell r="E405" t="str">
            <v>BALCON</v>
          </cell>
          <cell r="F405" t="str">
            <v>POZO</v>
          </cell>
          <cell r="G405" t="str">
            <v>PALE0004</v>
          </cell>
          <cell r="H405" t="str">
            <v>REGISTRADOR</v>
          </cell>
          <cell r="I405" t="str">
            <v>RE-007</v>
          </cell>
          <cell r="J405" t="str">
            <v>PGOMEZ</v>
          </cell>
          <cell r="K405" t="str">
            <v>INS-SOPO</v>
          </cell>
          <cell r="L405">
            <v>37657</v>
          </cell>
          <cell r="M405" t="str">
            <v>GOMEZ</v>
          </cell>
          <cell r="N405" t="str">
            <v>PEDRO</v>
          </cell>
          <cell r="O405">
            <v>7</v>
          </cell>
          <cell r="P405">
            <v>10</v>
          </cell>
          <cell r="R405">
            <v>1.5</v>
          </cell>
          <cell r="T405">
            <v>0</v>
          </cell>
        </row>
        <row r="406">
          <cell r="A406" t="str">
            <v>0000000057</v>
          </cell>
          <cell r="B406">
            <v>37657</v>
          </cell>
          <cell r="C406" t="b">
            <v>1</v>
          </cell>
          <cell r="D406" t="str">
            <v>REVISION VALVULA SHUTDOWN SEPARADOR 107 BALCON</v>
          </cell>
          <cell r="E406" t="str">
            <v>BALCON</v>
          </cell>
          <cell r="F406" t="str">
            <v>BATERIA</v>
          </cell>
          <cell r="G406" t="str">
            <v>SEPARADOR PROD-107</v>
          </cell>
          <cell r="H406" t="str">
            <v>-</v>
          </cell>
          <cell r="I406" t="str">
            <v>SP-003</v>
          </cell>
          <cell r="J406" t="str">
            <v>CBACCA</v>
          </cell>
          <cell r="K406" t="str">
            <v>INS-SOPO</v>
          </cell>
          <cell r="L406">
            <v>37657</v>
          </cell>
          <cell r="M406" t="str">
            <v>BACCA</v>
          </cell>
          <cell r="N406" t="str">
            <v>CARLOS</v>
          </cell>
          <cell r="O406">
            <v>3</v>
          </cell>
          <cell r="P406">
            <v>2</v>
          </cell>
          <cell r="Q406">
            <v>0</v>
          </cell>
          <cell r="R406">
            <v>1.5</v>
          </cell>
          <cell r="T406">
            <v>0</v>
          </cell>
        </row>
        <row r="407">
          <cell r="A407" t="str">
            <v>0000000087</v>
          </cell>
          <cell r="B407">
            <v>37657</v>
          </cell>
          <cell r="C407" t="b">
            <v>1</v>
          </cell>
          <cell r="D407" t="str">
            <v>CAMBIO DE POLIBANDA JAGUA-1</v>
          </cell>
          <cell r="E407" t="str">
            <v>TELLO</v>
          </cell>
          <cell r="F407" t="str">
            <v>POZOS</v>
          </cell>
          <cell r="G407" t="str">
            <v>LJAG0001</v>
          </cell>
          <cell r="H407" t="str">
            <v>UNIDAD DE BOMBEO</v>
          </cell>
          <cell r="I407" t="str">
            <v>UB-052</v>
          </cell>
          <cell r="J407" t="str">
            <v>JCUELLAR</v>
          </cell>
          <cell r="K407" t="str">
            <v>MEC-SOPO</v>
          </cell>
          <cell r="L407">
            <v>37657</v>
          </cell>
          <cell r="M407" t="str">
            <v>CUELLAR</v>
          </cell>
          <cell r="N407" t="str">
            <v>JOSE</v>
          </cell>
          <cell r="R407">
            <v>1.5</v>
          </cell>
          <cell r="T407">
            <v>0</v>
          </cell>
        </row>
        <row r="408">
          <cell r="A408" t="str">
            <v>0000000087</v>
          </cell>
          <cell r="B408">
            <v>37657</v>
          </cell>
          <cell r="C408" t="b">
            <v>1</v>
          </cell>
          <cell r="D408" t="str">
            <v>CAMBIO DE POLIBANDA JAGUA-1</v>
          </cell>
          <cell r="E408" t="str">
            <v>TELLO</v>
          </cell>
          <cell r="F408" t="str">
            <v>POZOS</v>
          </cell>
          <cell r="G408" t="str">
            <v>LJAG0001</v>
          </cell>
          <cell r="H408" t="str">
            <v>UNIDAD DE BOMBEO</v>
          </cell>
          <cell r="I408" t="str">
            <v>UB-052</v>
          </cell>
          <cell r="J408" t="str">
            <v>LCASTILLO</v>
          </cell>
          <cell r="K408" t="str">
            <v>REC-PROD</v>
          </cell>
          <cell r="L408">
            <v>37657</v>
          </cell>
          <cell r="M408" t="str">
            <v>CASTILLO</v>
          </cell>
          <cell r="N408" t="str">
            <v>LUIS</v>
          </cell>
          <cell r="R408">
            <v>1.5</v>
          </cell>
          <cell r="T408">
            <v>0</v>
          </cell>
        </row>
        <row r="409">
          <cell r="A409" t="str">
            <v>0000000088</v>
          </cell>
          <cell r="B409">
            <v>37657</v>
          </cell>
          <cell r="C409" t="b">
            <v>1</v>
          </cell>
          <cell r="D409" t="str">
            <v>CAMBIO DE MOTOR GENERADOR PAL-3</v>
          </cell>
          <cell r="E409" t="str">
            <v>BALCON</v>
          </cell>
          <cell r="F409" t="str">
            <v>POZO</v>
          </cell>
          <cell r="G409" t="str">
            <v>PALE0003</v>
          </cell>
          <cell r="H409" t="str">
            <v>GENERADOR</v>
          </cell>
          <cell r="I409" t="str">
            <v>MGE-014</v>
          </cell>
          <cell r="J409" t="str">
            <v>EANDRADE</v>
          </cell>
          <cell r="K409" t="str">
            <v>MEC-SOPO</v>
          </cell>
          <cell r="L409">
            <v>37657</v>
          </cell>
          <cell r="M409" t="str">
            <v>ANDRADE</v>
          </cell>
          <cell r="N409" t="str">
            <v>EDUARDO</v>
          </cell>
          <cell r="O409">
            <v>4</v>
          </cell>
          <cell r="P409">
            <v>2</v>
          </cell>
          <cell r="R409">
            <v>1.5</v>
          </cell>
          <cell r="T409">
            <v>0</v>
          </cell>
        </row>
        <row r="410">
          <cell r="A410" t="str">
            <v>0000000088</v>
          </cell>
          <cell r="B410">
            <v>37657</v>
          </cell>
          <cell r="C410" t="b">
            <v>1</v>
          </cell>
          <cell r="D410" t="str">
            <v>CAMBIO DE MOTOR GENERADOR PAL-3</v>
          </cell>
          <cell r="E410" t="str">
            <v>BALCON</v>
          </cell>
          <cell r="F410" t="str">
            <v>POZO</v>
          </cell>
          <cell r="G410" t="str">
            <v>PALE0003</v>
          </cell>
          <cell r="H410" t="str">
            <v>MOTOGENERADOR</v>
          </cell>
          <cell r="I410" t="str">
            <v>MGE-014</v>
          </cell>
          <cell r="J410" t="str">
            <v>EANDRADE</v>
          </cell>
          <cell r="K410" t="str">
            <v>MEC-SOPO</v>
          </cell>
          <cell r="L410">
            <v>37653</v>
          </cell>
          <cell r="M410" t="str">
            <v>ANDRADE</v>
          </cell>
          <cell r="N410" t="str">
            <v>EDUARDO</v>
          </cell>
          <cell r="O410">
            <v>4</v>
          </cell>
          <cell r="P410">
            <v>2</v>
          </cell>
          <cell r="R410">
            <v>1.5</v>
          </cell>
          <cell r="T410">
            <v>0</v>
          </cell>
        </row>
        <row r="411">
          <cell r="A411" t="str">
            <v>0000000042</v>
          </cell>
          <cell r="B411">
            <v>37657</v>
          </cell>
          <cell r="C411" t="b">
            <v>1</v>
          </cell>
          <cell r="D411" t="str">
            <v>AJUSTE A REGISTRADOR COMPRESORES BALCON</v>
          </cell>
          <cell r="E411" t="str">
            <v>BALCON</v>
          </cell>
          <cell r="F411" t="str">
            <v>COMPRESION DE GAS</v>
          </cell>
          <cell r="G411" t="str">
            <v>COMPRESOR No 1</v>
          </cell>
          <cell r="H411" t="str">
            <v>REGISTRADOR</v>
          </cell>
          <cell r="I411" t="str">
            <v>RE-001</v>
          </cell>
          <cell r="J411" t="str">
            <v>PGOMEZ</v>
          </cell>
          <cell r="K411" t="str">
            <v>INS-SOPO</v>
          </cell>
          <cell r="L411">
            <v>37657</v>
          </cell>
          <cell r="M411" t="str">
            <v>GOMEZ</v>
          </cell>
          <cell r="N411" t="str">
            <v>PEDRO</v>
          </cell>
          <cell r="P411">
            <v>4</v>
          </cell>
          <cell r="R411">
            <v>1.5</v>
          </cell>
          <cell r="T411">
            <v>0</v>
          </cell>
        </row>
        <row r="412">
          <cell r="A412" t="str">
            <v>0000000042</v>
          </cell>
          <cell r="B412">
            <v>37657</v>
          </cell>
          <cell r="C412" t="b">
            <v>1</v>
          </cell>
          <cell r="D412" t="str">
            <v>AJUSTE A REGISTRADOR COMPRESORES BALCON</v>
          </cell>
          <cell r="E412" t="str">
            <v>BALCON</v>
          </cell>
          <cell r="F412" t="str">
            <v>POZO</v>
          </cell>
          <cell r="G412" t="str">
            <v>PALE0001</v>
          </cell>
          <cell r="H412" t="str">
            <v>REGISTRADOR</v>
          </cell>
          <cell r="I412" t="str">
            <v>RE-004</v>
          </cell>
          <cell r="J412" t="str">
            <v>PGOMEZ</v>
          </cell>
          <cell r="K412" t="str">
            <v>INS-SOPO</v>
          </cell>
          <cell r="L412">
            <v>37657</v>
          </cell>
          <cell r="M412" t="str">
            <v>GOMEZ</v>
          </cell>
          <cell r="N412" t="str">
            <v>PEDRO</v>
          </cell>
          <cell r="O412">
            <v>7</v>
          </cell>
          <cell r="P412">
            <v>10</v>
          </cell>
          <cell r="R412">
            <v>1.5</v>
          </cell>
          <cell r="T412">
            <v>0</v>
          </cell>
        </row>
        <row r="413">
          <cell r="A413" t="str">
            <v>0000000042</v>
          </cell>
          <cell r="B413">
            <v>37657</v>
          </cell>
          <cell r="C413" t="b">
            <v>1</v>
          </cell>
          <cell r="D413" t="str">
            <v>AJUSTE A REGISTRADOR COMPRESORES BALCON</v>
          </cell>
          <cell r="E413" t="str">
            <v>BALCON</v>
          </cell>
          <cell r="F413" t="str">
            <v>POZO</v>
          </cell>
          <cell r="G413" t="str">
            <v>PALE0003</v>
          </cell>
          <cell r="H413" t="str">
            <v>REGISTRADOR</v>
          </cell>
          <cell r="I413" t="str">
            <v>RE-006</v>
          </cell>
          <cell r="J413" t="str">
            <v>PGOMEZ</v>
          </cell>
          <cell r="K413" t="str">
            <v>INS-SOPO</v>
          </cell>
          <cell r="L413">
            <v>37657</v>
          </cell>
          <cell r="M413" t="str">
            <v>GOMEZ</v>
          </cell>
          <cell r="N413" t="str">
            <v>PEDRO</v>
          </cell>
          <cell r="P413">
            <v>4</v>
          </cell>
          <cell r="R413">
            <v>1.5</v>
          </cell>
          <cell r="T413">
            <v>0</v>
          </cell>
        </row>
        <row r="414">
          <cell r="A414" t="str">
            <v>0000000075</v>
          </cell>
          <cell r="B414">
            <v>37658</v>
          </cell>
          <cell r="C414" t="b">
            <v>1</v>
          </cell>
          <cell r="D414" t="str">
            <v>CAMBIAR ALAMBRADO DE VALVULA DE CUATRO VIAS U LACT MONAL</v>
          </cell>
          <cell r="E414" t="str">
            <v>SAN FRANCISCO</v>
          </cell>
          <cell r="F414" t="str">
            <v>BATERIA</v>
          </cell>
          <cell r="G414" t="str">
            <v>MONAL</v>
          </cell>
          <cell r="H414" t="str">
            <v>UNIDAD LACT</v>
          </cell>
          <cell r="I414" t="str">
            <v>UL-001</v>
          </cell>
          <cell r="J414" t="str">
            <v>FMUJICA</v>
          </cell>
          <cell r="K414" t="str">
            <v>ELE-CAMP</v>
          </cell>
          <cell r="L414">
            <v>37657</v>
          </cell>
          <cell r="M414" t="str">
            <v>MUJICA</v>
          </cell>
          <cell r="N414" t="str">
            <v>FERNANDO</v>
          </cell>
          <cell r="O414">
            <v>5</v>
          </cell>
          <cell r="P414">
            <v>5</v>
          </cell>
          <cell r="R414">
            <v>1.5</v>
          </cell>
          <cell r="T414">
            <v>0</v>
          </cell>
        </row>
        <row r="415">
          <cell r="A415" t="str">
            <v>0000000077</v>
          </cell>
          <cell r="B415">
            <v>37658</v>
          </cell>
          <cell r="C415" t="b">
            <v>1</v>
          </cell>
          <cell r="D415" t="str">
            <v>DISPARO CIRCUITO BACHE</v>
          </cell>
          <cell r="E415" t="str">
            <v>SAN FRANCISCO</v>
          </cell>
          <cell r="F415" t="str">
            <v>CENTRO DE GENERACION</v>
          </cell>
          <cell r="G415" t="str">
            <v>CIRCUITO BACHE</v>
          </cell>
          <cell r="H415" t="str">
            <v>-</v>
          </cell>
          <cell r="I415" t="str">
            <v>CIR-BACHE</v>
          </cell>
          <cell r="J415" t="str">
            <v>FMUÑOZ</v>
          </cell>
          <cell r="K415" t="str">
            <v>ELE-CAMP</v>
          </cell>
          <cell r="L415">
            <v>37658</v>
          </cell>
          <cell r="M415" t="str">
            <v>MUÑOZ</v>
          </cell>
          <cell r="N415" t="str">
            <v>FABIO</v>
          </cell>
          <cell r="P415">
            <v>4</v>
          </cell>
          <cell r="R415">
            <v>1.5</v>
          </cell>
          <cell r="T415">
            <v>0</v>
          </cell>
        </row>
        <row r="416">
          <cell r="A416" t="str">
            <v>0000000027</v>
          </cell>
          <cell r="B416">
            <v>37658</v>
          </cell>
          <cell r="C416" t="b">
            <v>0</v>
          </cell>
          <cell r="D416" t="str">
            <v>ESTRATEGIA DE MANTENIMIENTO SUB ESTACION ELECTRICA 115</v>
          </cell>
          <cell r="E416" t="str">
            <v>SAN FRANCISCO</v>
          </cell>
          <cell r="F416" t="str">
            <v>CENTRO DE GENERACION</v>
          </cell>
          <cell r="G416" t="str">
            <v>SUB ESTACION ELECTRICA 115</v>
          </cell>
          <cell r="H416" t="str">
            <v>-</v>
          </cell>
          <cell r="I416" t="str">
            <v>SUB-004</v>
          </cell>
          <cell r="J416" t="str">
            <v>CLINARES</v>
          </cell>
          <cell r="K416" t="str">
            <v>SUP-SOPO</v>
          </cell>
          <cell r="L416">
            <v>37658</v>
          </cell>
          <cell r="M416" t="str">
            <v>LINARES</v>
          </cell>
          <cell r="N416" t="str">
            <v>CARLOS</v>
          </cell>
          <cell r="P416">
            <v>2</v>
          </cell>
          <cell r="R416">
            <v>1.5</v>
          </cell>
          <cell r="T416">
            <v>0</v>
          </cell>
        </row>
        <row r="417">
          <cell r="A417" t="str">
            <v>0000000028</v>
          </cell>
          <cell r="B417">
            <v>37658</v>
          </cell>
          <cell r="C417" t="b">
            <v>1</v>
          </cell>
          <cell r="D417" t="str">
            <v>REVISION TRANSFORMADOR 800 KV</v>
          </cell>
          <cell r="E417" t="str">
            <v>SAN FRANCISCO</v>
          </cell>
          <cell r="F417" t="str">
            <v>TALLER MONAL</v>
          </cell>
          <cell r="G417" t="str">
            <v>TRANSFORMADOR 800KV</v>
          </cell>
          <cell r="H417" t="str">
            <v>-</v>
          </cell>
          <cell r="I417" t="str">
            <v>TRA-ELE-SFCO</v>
          </cell>
          <cell r="J417" t="str">
            <v>FMUÑOZ</v>
          </cell>
          <cell r="K417" t="str">
            <v>ELE-CAMP</v>
          </cell>
          <cell r="L417">
            <v>37650</v>
          </cell>
          <cell r="M417" t="str">
            <v>MUÑOZ</v>
          </cell>
          <cell r="N417" t="str">
            <v>FABIO</v>
          </cell>
          <cell r="O417">
            <v>3</v>
          </cell>
          <cell r="P417">
            <v>3</v>
          </cell>
          <cell r="R417">
            <v>1.5</v>
          </cell>
          <cell r="T417">
            <v>0</v>
          </cell>
        </row>
        <row r="418">
          <cell r="A418" t="str">
            <v>0000000049</v>
          </cell>
          <cell r="B418">
            <v>37666</v>
          </cell>
          <cell r="C418" t="b">
            <v>1</v>
          </cell>
          <cell r="D418" t="str">
            <v>REVISION PARAMETROS BOMBA MULTIFASICA SF-21</v>
          </cell>
          <cell r="E418" t="str">
            <v>SAN FRANCISCO</v>
          </cell>
          <cell r="F418" t="str">
            <v>POZO</v>
          </cell>
          <cell r="G418" t="str">
            <v>SFRA0021</v>
          </cell>
          <cell r="H418" t="str">
            <v>BOMBA MULTIFASICA LEISTRITZ</v>
          </cell>
          <cell r="I418" t="str">
            <v>BO-097</v>
          </cell>
          <cell r="J418" t="str">
            <v>PGOMEZ</v>
          </cell>
          <cell r="K418" t="str">
            <v>INS-SOPO</v>
          </cell>
          <cell r="L418">
            <v>37666</v>
          </cell>
          <cell r="M418" t="str">
            <v>GOMEZ</v>
          </cell>
          <cell r="N418" t="str">
            <v>PEDRO</v>
          </cell>
          <cell r="O418">
            <v>2</v>
          </cell>
          <cell r="P418">
            <v>1</v>
          </cell>
          <cell r="R418">
            <v>1.5</v>
          </cell>
          <cell r="T418">
            <v>0</v>
          </cell>
        </row>
        <row r="419">
          <cell r="A419" t="str">
            <v>0000000056</v>
          </cell>
          <cell r="B419">
            <v>37666</v>
          </cell>
          <cell r="C419" t="b">
            <v>1</v>
          </cell>
          <cell r="D419" t="str">
            <v>MONTAJE DE EQUIPO SOLAR FLOW SEPARADOR 108 SATELITE</v>
          </cell>
          <cell r="E419" t="str">
            <v>SAN FRANCISCO</v>
          </cell>
          <cell r="F419" t="str">
            <v>BATERIA</v>
          </cell>
          <cell r="G419" t="str">
            <v>SATELITE</v>
          </cell>
          <cell r="H419" t="str">
            <v>SEPARADOR PRUEBA 108</v>
          </cell>
          <cell r="I419" t="str">
            <v>SP-005</v>
          </cell>
          <cell r="J419" t="str">
            <v>CBACCA</v>
          </cell>
          <cell r="K419" t="str">
            <v>INS-SOPO</v>
          </cell>
          <cell r="L419">
            <v>37666</v>
          </cell>
          <cell r="M419" t="str">
            <v>BACCA</v>
          </cell>
          <cell r="N419" t="str">
            <v>CARLOS</v>
          </cell>
          <cell r="O419">
            <v>3</v>
          </cell>
          <cell r="P419">
            <v>4</v>
          </cell>
          <cell r="R419">
            <v>1.5</v>
          </cell>
          <cell r="T419">
            <v>0</v>
          </cell>
        </row>
        <row r="420">
          <cell r="A420" t="str">
            <v>0000000058</v>
          </cell>
          <cell r="B420">
            <v>37666</v>
          </cell>
          <cell r="C420" t="b">
            <v>1</v>
          </cell>
          <cell r="D420" t="str">
            <v>REPARACION BOMBA DE QUIMICA DEL SF-84</v>
          </cell>
          <cell r="E420" t="str">
            <v>SAN FRANCISCO</v>
          </cell>
          <cell r="F420" t="str">
            <v>POZO</v>
          </cell>
          <cell r="G420" t="str">
            <v>SFRA0084</v>
          </cell>
          <cell r="H420" t="str">
            <v>BOMBA DE QUIMICA</v>
          </cell>
          <cell r="I420" t="str">
            <v>BO-119</v>
          </cell>
          <cell r="J420" t="str">
            <v>CBACCA</v>
          </cell>
          <cell r="K420" t="str">
            <v>INS-SOPO</v>
          </cell>
          <cell r="L420">
            <v>37666</v>
          </cell>
          <cell r="M420" t="str">
            <v>BACCA</v>
          </cell>
          <cell r="N420" t="str">
            <v>CARLOS</v>
          </cell>
          <cell r="O420">
            <v>2</v>
          </cell>
          <cell r="P420">
            <v>2</v>
          </cell>
          <cell r="R420">
            <v>1.5</v>
          </cell>
          <cell r="T420">
            <v>0</v>
          </cell>
        </row>
        <row r="421">
          <cell r="A421" t="str">
            <v>0000000059</v>
          </cell>
          <cell r="B421">
            <v>37666</v>
          </cell>
          <cell r="C421" t="b">
            <v>1</v>
          </cell>
          <cell r="D421" t="str">
            <v>FALLA ARRANQUE AJUSTE SETTING PROTECCIONES BOMBA DE TRANS No 4 MONAL</v>
          </cell>
          <cell r="E421" t="str">
            <v>SAN FRANCISCO</v>
          </cell>
          <cell r="F421" t="str">
            <v>BATERIA</v>
          </cell>
          <cell r="G421" t="str">
            <v>MONAL</v>
          </cell>
          <cell r="H421" t="str">
            <v>BOM TRAN AGUA No 4</v>
          </cell>
          <cell r="I421" t="str">
            <v>BO-067</v>
          </cell>
          <cell r="J421" t="str">
            <v>JGOMEZ</v>
          </cell>
          <cell r="K421" t="str">
            <v>SUP-CONT</v>
          </cell>
          <cell r="L421">
            <v>37666</v>
          </cell>
          <cell r="M421" t="str">
            <v>GOMEZ</v>
          </cell>
          <cell r="N421" t="str">
            <v>JUAN FELIPE</v>
          </cell>
          <cell r="O421">
            <v>2</v>
          </cell>
          <cell r="P421">
            <v>1</v>
          </cell>
          <cell r="R421">
            <v>1.5</v>
          </cell>
          <cell r="T421">
            <v>0</v>
          </cell>
        </row>
        <row r="422">
          <cell r="A422" t="str">
            <v>0000000070</v>
          </cell>
          <cell r="B422">
            <v>37666</v>
          </cell>
          <cell r="C422" t="b">
            <v>1</v>
          </cell>
          <cell r="D422" t="str">
            <v>INSTALAR BOMBA DE QUIMICA SF-100</v>
          </cell>
          <cell r="E422" t="str">
            <v>SAN FRANCISCO</v>
          </cell>
          <cell r="F422" t="str">
            <v>POZO</v>
          </cell>
          <cell r="G422" t="str">
            <v>SFRA0100</v>
          </cell>
          <cell r="H422" t="str">
            <v>BOMBA DE QUIMICA</v>
          </cell>
          <cell r="I422" t="str">
            <v>BQ-SF-100</v>
          </cell>
          <cell r="J422" t="str">
            <v>CBACCA</v>
          </cell>
          <cell r="K422" t="str">
            <v>INS-SOPO</v>
          </cell>
          <cell r="L422">
            <v>37666</v>
          </cell>
          <cell r="M422" t="str">
            <v>BACCA</v>
          </cell>
          <cell r="N422" t="str">
            <v>CARLOS</v>
          </cell>
          <cell r="O422">
            <v>3</v>
          </cell>
          <cell r="P422">
            <v>5</v>
          </cell>
          <cell r="R422">
            <v>1.5</v>
          </cell>
          <cell r="T422">
            <v>0</v>
          </cell>
        </row>
        <row r="423">
          <cell r="A423" t="str">
            <v>0000000074</v>
          </cell>
          <cell r="B423">
            <v>37666</v>
          </cell>
          <cell r="C423" t="b">
            <v>1</v>
          </cell>
          <cell r="D423" t="str">
            <v>ARREGLAR LAMPARA DE CASETA DE VARIADOR DE T-13</v>
          </cell>
          <cell r="E423" t="str">
            <v>TELLO</v>
          </cell>
          <cell r="F423" t="str">
            <v>POZOS</v>
          </cell>
          <cell r="G423" t="str">
            <v>TELL0013</v>
          </cell>
          <cell r="H423" t="str">
            <v>VARIADOR</v>
          </cell>
          <cell r="I423" t="str">
            <v>VAR-001</v>
          </cell>
          <cell r="J423" t="str">
            <v>IPEREIRA</v>
          </cell>
          <cell r="K423" t="str">
            <v>ELE-CAMP</v>
          </cell>
          <cell r="L423">
            <v>37666</v>
          </cell>
          <cell r="M423" t="str">
            <v>PEREIRA</v>
          </cell>
          <cell r="N423" t="str">
            <v>IGNACIO</v>
          </cell>
          <cell r="O423">
            <v>3</v>
          </cell>
          <cell r="P423">
            <v>3</v>
          </cell>
          <cell r="R423">
            <v>1.5</v>
          </cell>
          <cell r="T423">
            <v>0</v>
          </cell>
        </row>
        <row r="424">
          <cell r="A424" t="str">
            <v>0000000074</v>
          </cell>
          <cell r="B424">
            <v>37666</v>
          </cell>
          <cell r="C424" t="b">
            <v>1</v>
          </cell>
          <cell r="D424" t="str">
            <v>ARREGLAR LAMPARA DE CASETA DE VARIADOR DE T-13</v>
          </cell>
          <cell r="E424" t="str">
            <v>TELLO</v>
          </cell>
          <cell r="F424" t="str">
            <v>POZOS</v>
          </cell>
          <cell r="G424" t="str">
            <v>TELL0013</v>
          </cell>
          <cell r="H424" t="str">
            <v>VARIADOR</v>
          </cell>
          <cell r="I424" t="str">
            <v>VAR-001</v>
          </cell>
          <cell r="J424" t="str">
            <v>NTEJADA</v>
          </cell>
          <cell r="K424" t="str">
            <v>-</v>
          </cell>
          <cell r="L424">
            <v>37666</v>
          </cell>
          <cell r="M424" t="str">
            <v>TEJADA</v>
          </cell>
          <cell r="N424" t="str">
            <v>NELSON</v>
          </cell>
          <cell r="O424">
            <v>3</v>
          </cell>
          <cell r="P424">
            <v>3</v>
          </cell>
          <cell r="R424">
            <v>1.5</v>
          </cell>
          <cell r="T424">
            <v>0</v>
          </cell>
        </row>
        <row r="425">
          <cell r="A425" t="str">
            <v>0000000078</v>
          </cell>
          <cell r="B425">
            <v>37666</v>
          </cell>
          <cell r="C425" t="b">
            <v>1</v>
          </cell>
          <cell r="D425" t="str">
            <v>INSTALACION UPS SUB ESTACION EL BOTE ELECTROHUILA</v>
          </cell>
          <cell r="E425" t="str">
            <v>SAN FRANCISCO</v>
          </cell>
          <cell r="F425" t="str">
            <v>PLANTA SAN FRANCISCO</v>
          </cell>
          <cell r="G425" t="str">
            <v>SUB ESTACION BOTE</v>
          </cell>
          <cell r="H425" t="str">
            <v>-</v>
          </cell>
          <cell r="I425" t="str">
            <v>SUB-003</v>
          </cell>
          <cell r="J425" t="str">
            <v>IPEREIRA</v>
          </cell>
          <cell r="K425" t="str">
            <v>ELE-CAMP</v>
          </cell>
          <cell r="L425">
            <v>37666</v>
          </cell>
          <cell r="M425" t="str">
            <v>PEREIRA</v>
          </cell>
          <cell r="N425" t="str">
            <v>IGNACIO</v>
          </cell>
          <cell r="O425">
            <v>3</v>
          </cell>
          <cell r="P425">
            <v>3</v>
          </cell>
          <cell r="R425">
            <v>1.5</v>
          </cell>
          <cell r="T425">
            <v>0</v>
          </cell>
        </row>
        <row r="426">
          <cell r="A426" t="str">
            <v>0000000078</v>
          </cell>
          <cell r="B426">
            <v>37666</v>
          </cell>
          <cell r="C426" t="b">
            <v>1</v>
          </cell>
          <cell r="D426" t="str">
            <v>INSTALACION UPS SUB ESTACION EL BOTE ELECTROHUILA</v>
          </cell>
          <cell r="E426" t="str">
            <v>SAN FRANCISCO</v>
          </cell>
          <cell r="F426" t="str">
            <v>PLANTA SAN FRANCISCO</v>
          </cell>
          <cell r="G426" t="str">
            <v>SUB ESTACION BOTE</v>
          </cell>
          <cell r="H426" t="str">
            <v>-</v>
          </cell>
          <cell r="I426" t="str">
            <v>SUB-003</v>
          </cell>
          <cell r="J426" t="str">
            <v>NTEJADA</v>
          </cell>
          <cell r="K426" t="str">
            <v>-</v>
          </cell>
          <cell r="L426">
            <v>37666</v>
          </cell>
          <cell r="M426" t="str">
            <v>TEJADA</v>
          </cell>
          <cell r="N426" t="str">
            <v>NELSON</v>
          </cell>
          <cell r="O426">
            <v>3</v>
          </cell>
          <cell r="P426">
            <v>3</v>
          </cell>
          <cell r="R426">
            <v>1.5</v>
          </cell>
          <cell r="T426">
            <v>0</v>
          </cell>
        </row>
        <row r="427">
          <cell r="A427" t="str">
            <v>0000000096</v>
          </cell>
          <cell r="B427">
            <v>37666</v>
          </cell>
          <cell r="C427" t="b">
            <v>1</v>
          </cell>
          <cell r="D427" t="str">
            <v>TOMA DE CARGA SUB ESTACION AREA ADMINISTRATIVA</v>
          </cell>
          <cell r="E427" t="str">
            <v>SAN FRANCISCO</v>
          </cell>
          <cell r="F427" t="str">
            <v>CENTRO DE GENERACION</v>
          </cell>
          <cell r="G427" t="str">
            <v>SUB ESTACION ELECTRICA 115</v>
          </cell>
          <cell r="H427" t="str">
            <v>SUB ESTACION AREA ADMINISTRATI</v>
          </cell>
          <cell r="I427" t="str">
            <v>SUB-001</v>
          </cell>
          <cell r="J427" t="str">
            <v>FCABRERA</v>
          </cell>
          <cell r="K427" t="str">
            <v>AEL</v>
          </cell>
          <cell r="L427">
            <v>37666</v>
          </cell>
          <cell r="M427" t="str">
            <v>CABRERA</v>
          </cell>
          <cell r="N427" t="str">
            <v>FREDDY</v>
          </cell>
          <cell r="O427">
            <v>2</v>
          </cell>
          <cell r="P427">
            <v>2</v>
          </cell>
          <cell r="R427">
            <v>1.5</v>
          </cell>
          <cell r="T427">
            <v>0</v>
          </cell>
        </row>
        <row r="428">
          <cell r="A428" t="str">
            <v>0000000096</v>
          </cell>
          <cell r="B428">
            <v>37666</v>
          </cell>
          <cell r="C428" t="b">
            <v>1</v>
          </cell>
          <cell r="D428" t="str">
            <v>TOMA DE CARGA SUB ESTACION AREA ADMINISTRATIVA</v>
          </cell>
          <cell r="E428" t="str">
            <v>SAN FRANCISCO</v>
          </cell>
          <cell r="F428" t="str">
            <v>CENTRO DE GENERACION</v>
          </cell>
          <cell r="G428" t="str">
            <v>SUB ESTACION ELECTRICA 115</v>
          </cell>
          <cell r="H428" t="str">
            <v>SUB ESTACION AREA ADMINISTRATI</v>
          </cell>
          <cell r="I428" t="str">
            <v>SUB-001</v>
          </cell>
          <cell r="J428" t="str">
            <v>FMUJICA</v>
          </cell>
          <cell r="K428" t="str">
            <v>ELE-CAMP</v>
          </cell>
          <cell r="L428">
            <v>37666</v>
          </cell>
          <cell r="M428" t="str">
            <v>MUJICA</v>
          </cell>
          <cell r="N428" t="str">
            <v>FERNANDO</v>
          </cell>
          <cell r="O428">
            <v>2</v>
          </cell>
          <cell r="P428">
            <v>2</v>
          </cell>
          <cell r="R428">
            <v>1.5</v>
          </cell>
          <cell r="T428">
            <v>0</v>
          </cell>
        </row>
        <row r="429">
          <cell r="A429" t="str">
            <v>0000000101</v>
          </cell>
          <cell r="B429">
            <v>37666</v>
          </cell>
          <cell r="C429" t="b">
            <v>1</v>
          </cell>
          <cell r="D429" t="str">
            <v>REVISION CIRCUITO MONAL RAMAL SF- 78 SF-40</v>
          </cell>
          <cell r="E429" t="str">
            <v>SAN FRANCISCO</v>
          </cell>
          <cell r="F429" t="str">
            <v>CENTRO DE GENERACION</v>
          </cell>
          <cell r="G429" t="str">
            <v>CIRCUITO MONAL</v>
          </cell>
          <cell r="H429" t="str">
            <v>-</v>
          </cell>
          <cell r="I429" t="str">
            <v>CIR-MONAL</v>
          </cell>
          <cell r="J429" t="str">
            <v>FMUÑOZ</v>
          </cell>
          <cell r="K429" t="str">
            <v>ELE-CAMP</v>
          </cell>
          <cell r="L429">
            <v>37666</v>
          </cell>
          <cell r="M429" t="str">
            <v>MUÑOZ</v>
          </cell>
          <cell r="N429" t="str">
            <v>FABIO</v>
          </cell>
          <cell r="O429">
            <v>4</v>
          </cell>
          <cell r="P429">
            <v>4</v>
          </cell>
          <cell r="R429">
            <v>1.5</v>
          </cell>
          <cell r="T429">
            <v>0</v>
          </cell>
        </row>
        <row r="430">
          <cell r="A430" t="str">
            <v>0000000103</v>
          </cell>
          <cell r="B430">
            <v>37666</v>
          </cell>
          <cell r="C430" t="b">
            <v>1</v>
          </cell>
          <cell r="D430" t="str">
            <v>CAMBIO PLANTA ELECTRICA P-3</v>
          </cell>
          <cell r="E430" t="str">
            <v>BALCON</v>
          </cell>
          <cell r="F430" t="str">
            <v>POZO</v>
          </cell>
          <cell r="G430" t="str">
            <v>PALE0003</v>
          </cell>
          <cell r="H430" t="str">
            <v>GENERADOR</v>
          </cell>
          <cell r="I430" t="str">
            <v>MGE-013</v>
          </cell>
          <cell r="J430" t="str">
            <v>IPEREIRA</v>
          </cell>
          <cell r="K430" t="str">
            <v>ELE-CAMP</v>
          </cell>
          <cell r="L430">
            <v>37666</v>
          </cell>
          <cell r="M430" t="str">
            <v>PEREIRA</v>
          </cell>
          <cell r="N430" t="str">
            <v>IGNACIO</v>
          </cell>
          <cell r="O430">
            <v>10</v>
          </cell>
          <cell r="P430">
            <v>3</v>
          </cell>
          <cell r="R430">
            <v>1.5</v>
          </cell>
          <cell r="T430">
            <v>0</v>
          </cell>
        </row>
        <row r="431">
          <cell r="A431" t="str">
            <v>0000000133</v>
          </cell>
          <cell r="B431">
            <v>37666</v>
          </cell>
          <cell r="C431" t="b">
            <v>1</v>
          </cell>
          <cell r="D431" t="str">
            <v>CAMBIO DE PARARARRAYO BC 16</v>
          </cell>
          <cell r="E431" t="str">
            <v>BALCON</v>
          </cell>
          <cell r="F431" t="str">
            <v>POZO</v>
          </cell>
          <cell r="G431" t="str">
            <v>BALC016</v>
          </cell>
          <cell r="H431" t="str">
            <v>-</v>
          </cell>
          <cell r="I431" t="str">
            <v>BALC016</v>
          </cell>
          <cell r="J431" t="str">
            <v>FMUÑOZ</v>
          </cell>
          <cell r="K431" t="str">
            <v>ELE-CAMP</v>
          </cell>
          <cell r="L431">
            <v>37666</v>
          </cell>
          <cell r="M431" t="str">
            <v>MUÑOZ</v>
          </cell>
          <cell r="N431" t="str">
            <v>FABIO</v>
          </cell>
          <cell r="O431">
            <v>3</v>
          </cell>
          <cell r="P431">
            <v>3</v>
          </cell>
          <cell r="R431">
            <v>1.5</v>
          </cell>
          <cell r="T431">
            <v>0</v>
          </cell>
        </row>
        <row r="432">
          <cell r="A432" t="str">
            <v>0000000133</v>
          </cell>
          <cell r="B432">
            <v>37666</v>
          </cell>
          <cell r="C432" t="b">
            <v>1</v>
          </cell>
          <cell r="D432" t="str">
            <v>CAMBIO DE PARARARRAYO BC 16</v>
          </cell>
          <cell r="E432" t="str">
            <v>BALCON</v>
          </cell>
          <cell r="F432" t="str">
            <v>POZO</v>
          </cell>
          <cell r="G432" t="str">
            <v>BALC016</v>
          </cell>
          <cell r="H432" t="str">
            <v>-</v>
          </cell>
          <cell r="I432" t="str">
            <v>BALC016</v>
          </cell>
          <cell r="J432" t="str">
            <v>HPERDOMO</v>
          </cell>
          <cell r="K432" t="str">
            <v>AEL</v>
          </cell>
          <cell r="L432">
            <v>37666</v>
          </cell>
          <cell r="M432" t="str">
            <v>PERDOMO</v>
          </cell>
          <cell r="N432" t="str">
            <v>HERNAN</v>
          </cell>
          <cell r="O432">
            <v>3</v>
          </cell>
          <cell r="P432">
            <v>3</v>
          </cell>
          <cell r="R432">
            <v>1.5</v>
          </cell>
          <cell r="T432">
            <v>0</v>
          </cell>
        </row>
        <row r="433">
          <cell r="A433" t="str">
            <v>0000000134</v>
          </cell>
          <cell r="B433">
            <v>37666</v>
          </cell>
          <cell r="C433" t="b">
            <v>1</v>
          </cell>
          <cell r="D433" t="str">
            <v>TRANSLADO SW DE PRESION POZO BC 08</v>
          </cell>
          <cell r="E433" t="str">
            <v>BALCON</v>
          </cell>
          <cell r="F433" t="str">
            <v>POZO</v>
          </cell>
          <cell r="G433" t="str">
            <v>BALC008</v>
          </cell>
          <cell r="H433" t="str">
            <v>-</v>
          </cell>
          <cell r="I433" t="str">
            <v>BALC008</v>
          </cell>
          <cell r="J433" t="str">
            <v>FMUÑOZ</v>
          </cell>
          <cell r="K433" t="str">
            <v>ELE-CAMP</v>
          </cell>
          <cell r="L433">
            <v>37666</v>
          </cell>
          <cell r="M433" t="str">
            <v>MUÑOZ</v>
          </cell>
          <cell r="N433" t="str">
            <v>FABIO</v>
          </cell>
          <cell r="O433">
            <v>10</v>
          </cell>
          <cell r="P433">
            <v>7</v>
          </cell>
          <cell r="R433">
            <v>1.5</v>
          </cell>
          <cell r="T433">
            <v>0</v>
          </cell>
        </row>
        <row r="434">
          <cell r="A434" t="str">
            <v>0000000134</v>
          </cell>
          <cell r="B434">
            <v>37666</v>
          </cell>
          <cell r="C434" t="b">
            <v>1</v>
          </cell>
          <cell r="D434" t="str">
            <v>TRANSLADO SW DE PRESION POZO BC 08</v>
          </cell>
          <cell r="E434" t="str">
            <v>BALCON</v>
          </cell>
          <cell r="F434" t="str">
            <v>POZO</v>
          </cell>
          <cell r="G434" t="str">
            <v>BALC008</v>
          </cell>
          <cell r="H434" t="str">
            <v>-</v>
          </cell>
          <cell r="I434" t="str">
            <v>BALC008</v>
          </cell>
          <cell r="J434" t="str">
            <v>HPERDOMO</v>
          </cell>
          <cell r="K434" t="str">
            <v>AEL</v>
          </cell>
          <cell r="L434">
            <v>37666</v>
          </cell>
          <cell r="M434" t="str">
            <v>PERDOMO</v>
          </cell>
          <cell r="N434" t="str">
            <v>HERNAN</v>
          </cell>
          <cell r="O434">
            <v>10</v>
          </cell>
          <cell r="P434">
            <v>7</v>
          </cell>
          <cell r="R434">
            <v>1.5</v>
          </cell>
          <cell r="T434">
            <v>0</v>
          </cell>
        </row>
        <row r="435">
          <cell r="A435" t="str">
            <v>0000000138</v>
          </cell>
          <cell r="B435">
            <v>37666</v>
          </cell>
          <cell r="C435" t="b">
            <v>1</v>
          </cell>
          <cell r="D435" t="str">
            <v>HABILITAR CARGADOR DE BATERIAS PUESTA EN SERVICIO COMP DE AIRE B</v>
          </cell>
          <cell r="E435" t="str">
            <v>BALCON</v>
          </cell>
          <cell r="F435" t="str">
            <v>BATERIA</v>
          </cell>
          <cell r="G435" t="str">
            <v>COMPRESOR DIESSEL</v>
          </cell>
          <cell r="H435" t="str">
            <v>-</v>
          </cell>
          <cell r="I435" t="str">
            <v>CD-001</v>
          </cell>
          <cell r="J435" t="str">
            <v>DALTURO</v>
          </cell>
          <cell r="K435" t="str">
            <v>ELE-CAMP</v>
          </cell>
          <cell r="L435">
            <v>37666</v>
          </cell>
          <cell r="M435" t="str">
            <v>ALTURO</v>
          </cell>
          <cell r="N435" t="str">
            <v>DIOSELIX</v>
          </cell>
          <cell r="O435">
            <v>24</v>
          </cell>
          <cell r="P435">
            <v>24</v>
          </cell>
          <cell r="R435">
            <v>1.5</v>
          </cell>
          <cell r="T435">
            <v>0</v>
          </cell>
        </row>
        <row r="436">
          <cell r="A436" t="str">
            <v>0000000024</v>
          </cell>
          <cell r="B436">
            <v>37666</v>
          </cell>
          <cell r="C436" t="b">
            <v>1</v>
          </cell>
          <cell r="D436" t="str">
            <v>FALLA BOMBA MULTIFASICA SFCO-021: INSTALAR BOMBA DE QUIMICOS</v>
          </cell>
          <cell r="E436" t="str">
            <v>SAN FRANCISCO</v>
          </cell>
          <cell r="F436" t="str">
            <v>POZO</v>
          </cell>
          <cell r="G436" t="str">
            <v>SFRA0021</v>
          </cell>
          <cell r="H436" t="str">
            <v>BOMBA MULTIFASICA LEISTRITZ</v>
          </cell>
          <cell r="I436" t="str">
            <v>BO-097</v>
          </cell>
          <cell r="J436" t="str">
            <v>CBACCA</v>
          </cell>
          <cell r="K436" t="str">
            <v>INS-SOPO</v>
          </cell>
          <cell r="L436">
            <v>37666</v>
          </cell>
          <cell r="M436" t="str">
            <v>BACCA</v>
          </cell>
          <cell r="N436" t="str">
            <v>CARLOS</v>
          </cell>
          <cell r="O436">
            <v>2</v>
          </cell>
          <cell r="P436">
            <v>3</v>
          </cell>
          <cell r="R436">
            <v>1.5</v>
          </cell>
          <cell r="T436">
            <v>0</v>
          </cell>
        </row>
        <row r="437">
          <cell r="A437" t="str">
            <v>0000000031</v>
          </cell>
          <cell r="B437">
            <v>37666</v>
          </cell>
          <cell r="C437" t="b">
            <v>1</v>
          </cell>
          <cell r="D437" t="str">
            <v>CAMBIO RTD TURBINA No 1 MONAL</v>
          </cell>
          <cell r="E437" t="str">
            <v>SAN FRANCISCO</v>
          </cell>
          <cell r="F437" t="str">
            <v>CENTRO DE GENERACION</v>
          </cell>
          <cell r="G437" t="str">
            <v>TURBOGENERADOR  No 1</v>
          </cell>
          <cell r="H437" t="str">
            <v>-</v>
          </cell>
          <cell r="I437" t="str">
            <v>TG-001</v>
          </cell>
          <cell r="J437" t="str">
            <v>DALTURO</v>
          </cell>
          <cell r="K437" t="str">
            <v>ELE-CAMP</v>
          </cell>
          <cell r="L437">
            <v>37666</v>
          </cell>
          <cell r="M437" t="str">
            <v>ALTURO</v>
          </cell>
          <cell r="N437" t="str">
            <v>DIOSELIX</v>
          </cell>
          <cell r="O437">
            <v>3</v>
          </cell>
          <cell r="P437">
            <v>3</v>
          </cell>
          <cell r="R437">
            <v>1.5</v>
          </cell>
          <cell r="T437">
            <v>0</v>
          </cell>
        </row>
        <row r="438">
          <cell r="A438" t="str">
            <v>0000000031</v>
          </cell>
          <cell r="B438">
            <v>37666</v>
          </cell>
          <cell r="C438" t="b">
            <v>1</v>
          </cell>
          <cell r="D438" t="str">
            <v>CAMBIO RTD TURBINA No 1 MONAL</v>
          </cell>
          <cell r="E438" t="str">
            <v>SAN FRANCISCO</v>
          </cell>
          <cell r="F438" t="str">
            <v>CENTRO DE GENERACION</v>
          </cell>
          <cell r="G438" t="str">
            <v>TURBOGENERADOR  No 1</v>
          </cell>
          <cell r="H438" t="str">
            <v>-</v>
          </cell>
          <cell r="I438" t="str">
            <v>TG-001</v>
          </cell>
          <cell r="J438" t="str">
            <v>FMUJICA</v>
          </cell>
          <cell r="K438" t="str">
            <v>ELE-CAMP</v>
          </cell>
          <cell r="L438">
            <v>37666</v>
          </cell>
          <cell r="M438" t="str">
            <v>MUJICA</v>
          </cell>
          <cell r="N438" t="str">
            <v>FERNANDO</v>
          </cell>
          <cell r="O438">
            <v>3</v>
          </cell>
          <cell r="P438">
            <v>3</v>
          </cell>
          <cell r="R438">
            <v>1.5</v>
          </cell>
          <cell r="T438">
            <v>0</v>
          </cell>
        </row>
        <row r="439">
          <cell r="A439" t="str">
            <v>0000000041</v>
          </cell>
          <cell r="B439">
            <v>37666</v>
          </cell>
          <cell r="C439" t="b">
            <v>1</v>
          </cell>
          <cell r="D439" t="str">
            <v>REVISION MAGNETROL SKIMMER BALCON</v>
          </cell>
          <cell r="E439" t="str">
            <v>BALCON</v>
          </cell>
          <cell r="F439" t="str">
            <v>BATERIA</v>
          </cell>
          <cell r="G439" t="str">
            <v>SKIMMER</v>
          </cell>
          <cell r="H439" t="str">
            <v>-</v>
          </cell>
          <cell r="I439" t="str">
            <v>TA-009</v>
          </cell>
          <cell r="J439" t="str">
            <v>PGOMEZ</v>
          </cell>
          <cell r="K439" t="str">
            <v>INS-SOPO</v>
          </cell>
          <cell r="L439">
            <v>37666</v>
          </cell>
          <cell r="M439" t="str">
            <v>GOMEZ</v>
          </cell>
          <cell r="N439" t="str">
            <v>PEDRO</v>
          </cell>
          <cell r="O439">
            <v>3</v>
          </cell>
          <cell r="P439">
            <v>3</v>
          </cell>
          <cell r="R439">
            <v>1.5</v>
          </cell>
          <cell r="T439">
            <v>0</v>
          </cell>
        </row>
        <row r="440">
          <cell r="A440" t="str">
            <v>0000000145</v>
          </cell>
          <cell r="B440">
            <v>37666</v>
          </cell>
          <cell r="C440" t="b">
            <v>1</v>
          </cell>
          <cell r="D440" t="str">
            <v>REVISION BOMBA JOCKEY MONAL</v>
          </cell>
          <cell r="E440" t="str">
            <v>SAN FRANCISCO</v>
          </cell>
          <cell r="F440" t="str">
            <v>BATERIA</v>
          </cell>
          <cell r="G440" t="str">
            <v>MONAL</v>
          </cell>
          <cell r="H440" t="str">
            <v>BOM JOCKEY SIS CONTAINCEN</v>
          </cell>
          <cell r="I440" t="str">
            <v>BO-061</v>
          </cell>
          <cell r="J440" t="str">
            <v>FCABRERA</v>
          </cell>
          <cell r="K440" t="str">
            <v>AEL</v>
          </cell>
          <cell r="L440">
            <v>37666</v>
          </cell>
          <cell r="M440" t="str">
            <v>CABRERA</v>
          </cell>
          <cell r="N440" t="str">
            <v>FREDDY</v>
          </cell>
          <cell r="O440">
            <v>2</v>
          </cell>
          <cell r="P440">
            <v>2</v>
          </cell>
          <cell r="R440">
            <v>1.5</v>
          </cell>
          <cell r="T440">
            <v>0</v>
          </cell>
        </row>
        <row r="441">
          <cell r="A441" t="str">
            <v>0000000145</v>
          </cell>
          <cell r="B441">
            <v>37666</v>
          </cell>
          <cell r="C441" t="b">
            <v>1</v>
          </cell>
          <cell r="D441" t="str">
            <v>REVISION BOMBA JOCKEY MONAL</v>
          </cell>
          <cell r="E441" t="str">
            <v>SAN FRANCISCO</v>
          </cell>
          <cell r="F441" t="str">
            <v>BATERIA</v>
          </cell>
          <cell r="G441" t="str">
            <v>MONAL</v>
          </cell>
          <cell r="H441" t="str">
            <v>BOM JOCKEY SIS CONTAINCEN</v>
          </cell>
          <cell r="I441" t="str">
            <v>BO-061</v>
          </cell>
          <cell r="J441" t="str">
            <v>FMUJICA</v>
          </cell>
          <cell r="K441" t="str">
            <v>ELE-CAMP</v>
          </cell>
          <cell r="L441">
            <v>37666</v>
          </cell>
          <cell r="M441" t="str">
            <v>MUJICA</v>
          </cell>
          <cell r="N441" t="str">
            <v>FERNANDO</v>
          </cell>
          <cell r="O441">
            <v>2</v>
          </cell>
          <cell r="P441">
            <v>2</v>
          </cell>
          <cell r="R441">
            <v>1.5</v>
          </cell>
          <cell r="T441">
            <v>0</v>
          </cell>
        </row>
        <row r="442">
          <cell r="A442" t="str">
            <v>0000000148</v>
          </cell>
          <cell r="B442">
            <v>37666</v>
          </cell>
          <cell r="C442" t="b">
            <v>1</v>
          </cell>
          <cell r="D442" t="str">
            <v>REVISION ALARMA ALTO NIVEL SKIMMER SATELITE</v>
          </cell>
          <cell r="E442" t="str">
            <v>SAN FRANCISCO</v>
          </cell>
          <cell r="F442" t="str">
            <v>BATERIA</v>
          </cell>
          <cell r="G442" t="str">
            <v>SATELITE</v>
          </cell>
          <cell r="H442" t="str">
            <v>SKIMMER</v>
          </cell>
          <cell r="I442" t="str">
            <v>TA-004</v>
          </cell>
          <cell r="J442" t="str">
            <v>FCABRERA</v>
          </cell>
          <cell r="K442" t="str">
            <v>AEL</v>
          </cell>
          <cell r="L442">
            <v>37666</v>
          </cell>
          <cell r="M442" t="str">
            <v>CABRERA</v>
          </cell>
          <cell r="N442" t="str">
            <v>FREDDY</v>
          </cell>
          <cell r="O442">
            <v>1</v>
          </cell>
          <cell r="P442">
            <v>6.5</v>
          </cell>
          <cell r="Q442">
            <v>2</v>
          </cell>
          <cell r="R442">
            <v>1.5</v>
          </cell>
          <cell r="T442">
            <v>0</v>
          </cell>
        </row>
        <row r="443">
          <cell r="A443" t="str">
            <v>0000000148</v>
          </cell>
          <cell r="B443">
            <v>37666</v>
          </cell>
          <cell r="C443" t="b">
            <v>1</v>
          </cell>
          <cell r="D443" t="str">
            <v>REVISION ALARMA ALTO NIVEL SKIMMER SATELITE</v>
          </cell>
          <cell r="E443" t="str">
            <v>SAN FRANCISCO</v>
          </cell>
          <cell r="F443" t="str">
            <v>BATERIA</v>
          </cell>
          <cell r="G443" t="str">
            <v>SATELITE</v>
          </cell>
          <cell r="H443" t="str">
            <v>SKIMMER</v>
          </cell>
          <cell r="I443" t="str">
            <v>TA-004</v>
          </cell>
          <cell r="J443" t="str">
            <v>FMUJICA</v>
          </cell>
          <cell r="K443" t="str">
            <v>ELE-CAMP</v>
          </cell>
          <cell r="L443">
            <v>37666</v>
          </cell>
          <cell r="M443" t="str">
            <v>MUJICA</v>
          </cell>
          <cell r="N443" t="str">
            <v>FERNANDO</v>
          </cell>
          <cell r="O443">
            <v>1</v>
          </cell>
          <cell r="P443">
            <v>6.5</v>
          </cell>
          <cell r="Q443">
            <v>2</v>
          </cell>
          <cell r="R443">
            <v>1.5</v>
          </cell>
          <cell r="T443">
            <v>0</v>
          </cell>
        </row>
        <row r="444">
          <cell r="A444" t="str">
            <v>0000000151</v>
          </cell>
          <cell r="B444">
            <v>37666</v>
          </cell>
          <cell r="C444" t="b">
            <v>1</v>
          </cell>
          <cell r="D444" t="str">
            <v>TOMA DE DATOS MOTORES ELECTRICOS DE POZOS</v>
          </cell>
          <cell r="E444" t="str">
            <v>SAN FRANCISCO</v>
          </cell>
          <cell r="F444" t="str">
            <v>PLANTA SAN FRANCISCO</v>
          </cell>
          <cell r="G444" t="str">
            <v>-</v>
          </cell>
          <cell r="H444" t="str">
            <v>-</v>
          </cell>
          <cell r="I444" t="str">
            <v>PLAN-SFCO</v>
          </cell>
          <cell r="J444" t="str">
            <v>FCABRERA</v>
          </cell>
          <cell r="K444" t="str">
            <v>AEL</v>
          </cell>
          <cell r="L444">
            <v>37666</v>
          </cell>
          <cell r="M444" t="str">
            <v>CABRERA</v>
          </cell>
          <cell r="N444" t="str">
            <v>FREDDY</v>
          </cell>
          <cell r="O444">
            <v>8</v>
          </cell>
          <cell r="P444">
            <v>8</v>
          </cell>
          <cell r="R444">
            <v>1.5</v>
          </cell>
          <cell r="T444">
            <v>0</v>
          </cell>
        </row>
        <row r="445">
          <cell r="A445" t="str">
            <v>0000000151</v>
          </cell>
          <cell r="B445">
            <v>37666</v>
          </cell>
          <cell r="C445" t="b">
            <v>1</v>
          </cell>
          <cell r="D445" t="str">
            <v>TOMA DE DATOS MOTORES ELECTRICOS DE POZOS</v>
          </cell>
          <cell r="E445" t="str">
            <v>SAN FRANCISCO</v>
          </cell>
          <cell r="F445" t="str">
            <v>PLANTA SAN FRANCISCO</v>
          </cell>
          <cell r="G445" t="str">
            <v>-</v>
          </cell>
          <cell r="H445" t="str">
            <v>-</v>
          </cell>
          <cell r="I445" t="str">
            <v>PLAN-SFCO</v>
          </cell>
          <cell r="J445" t="str">
            <v>FMUJICA</v>
          </cell>
          <cell r="K445" t="str">
            <v>ELE-CAMP</v>
          </cell>
          <cell r="L445">
            <v>37666</v>
          </cell>
          <cell r="M445" t="str">
            <v>MUJICA</v>
          </cell>
          <cell r="N445" t="str">
            <v>FERNANDO</v>
          </cell>
          <cell r="O445">
            <v>8</v>
          </cell>
          <cell r="P445">
            <v>8</v>
          </cell>
          <cell r="R445">
            <v>1.5</v>
          </cell>
          <cell r="T445">
            <v>0</v>
          </cell>
        </row>
        <row r="446">
          <cell r="A446" t="str">
            <v>0000000154</v>
          </cell>
          <cell r="B446">
            <v>37666</v>
          </cell>
          <cell r="C446" t="b">
            <v>1</v>
          </cell>
          <cell r="D446" t="str">
            <v>REVISION FUGA BIQ MULTIFASICA SF-21</v>
          </cell>
          <cell r="E446" t="str">
            <v>SAN FRANCISCO</v>
          </cell>
          <cell r="F446" t="str">
            <v>POZO</v>
          </cell>
          <cell r="G446" t="str">
            <v>SFRA0021</v>
          </cell>
          <cell r="H446" t="str">
            <v>BOMBA MULTIFASICA LEISTRITZ</v>
          </cell>
          <cell r="I446" t="str">
            <v>BO-097</v>
          </cell>
          <cell r="J446" t="str">
            <v>CBACCA</v>
          </cell>
          <cell r="K446" t="str">
            <v>INS-SOPO</v>
          </cell>
          <cell r="L446">
            <v>37666</v>
          </cell>
          <cell r="M446" t="str">
            <v>BACCA</v>
          </cell>
          <cell r="N446" t="str">
            <v>CARLOS</v>
          </cell>
          <cell r="O446">
            <v>1</v>
          </cell>
          <cell r="P446">
            <v>1</v>
          </cell>
          <cell r="R446">
            <v>1.5</v>
          </cell>
          <cell r="T446">
            <v>0</v>
          </cell>
        </row>
        <row r="447">
          <cell r="A447" t="str">
            <v>0000000159</v>
          </cell>
          <cell r="B447">
            <v>37666</v>
          </cell>
          <cell r="C447" t="b">
            <v>1</v>
          </cell>
          <cell r="D447" t="str">
            <v>REVISION CORCUITO BALCON</v>
          </cell>
          <cell r="E447" t="str">
            <v>SAN FRANCISCO</v>
          </cell>
          <cell r="F447" t="str">
            <v>CENTRO DE GENERACION</v>
          </cell>
          <cell r="G447" t="str">
            <v>SUB ESTACION ELECTRICA 115</v>
          </cell>
          <cell r="H447" t="str">
            <v>CIRCUITO BALCON</v>
          </cell>
          <cell r="I447" t="str">
            <v>CIR-BALCON</v>
          </cell>
          <cell r="J447" t="str">
            <v>FCABRERA</v>
          </cell>
          <cell r="K447" t="str">
            <v>AEL</v>
          </cell>
          <cell r="L447">
            <v>37666</v>
          </cell>
          <cell r="M447" t="str">
            <v>CABRERA</v>
          </cell>
          <cell r="N447" t="str">
            <v>FREDDY</v>
          </cell>
          <cell r="O447">
            <v>2</v>
          </cell>
          <cell r="P447">
            <v>2</v>
          </cell>
          <cell r="R447">
            <v>1.5</v>
          </cell>
          <cell r="T447">
            <v>0</v>
          </cell>
        </row>
        <row r="448">
          <cell r="A448" t="str">
            <v>0000000159</v>
          </cell>
          <cell r="B448">
            <v>37666</v>
          </cell>
          <cell r="C448" t="b">
            <v>1</v>
          </cell>
          <cell r="D448" t="str">
            <v>REVISION CORCUITO BALCON</v>
          </cell>
          <cell r="E448" t="str">
            <v>SAN FRANCISCO</v>
          </cell>
          <cell r="F448" t="str">
            <v>CENTRO DE GENERACION</v>
          </cell>
          <cell r="G448" t="str">
            <v>SUB ESTACION ELECTRICA 115</v>
          </cell>
          <cell r="H448" t="str">
            <v>CIRCUITO BALCON</v>
          </cell>
          <cell r="I448" t="str">
            <v>CIR-BALCON</v>
          </cell>
          <cell r="J448" t="str">
            <v>FMUJICA</v>
          </cell>
          <cell r="K448" t="str">
            <v>ELE-CAMP</v>
          </cell>
          <cell r="L448">
            <v>37666</v>
          </cell>
          <cell r="M448" t="str">
            <v>MUJICA</v>
          </cell>
          <cell r="N448" t="str">
            <v>FERNANDO</v>
          </cell>
          <cell r="O448">
            <v>2</v>
          </cell>
          <cell r="P448">
            <v>2</v>
          </cell>
          <cell r="R448">
            <v>1.5</v>
          </cell>
          <cell r="T448">
            <v>0</v>
          </cell>
        </row>
        <row r="449">
          <cell r="A449" t="str">
            <v>0000000159</v>
          </cell>
          <cell r="B449">
            <v>37666</v>
          </cell>
          <cell r="C449" t="b">
            <v>1</v>
          </cell>
          <cell r="D449" t="str">
            <v>REVISION CORCUITO BALCON</v>
          </cell>
          <cell r="E449" t="str">
            <v>SAN FRANCISCO</v>
          </cell>
          <cell r="F449" t="str">
            <v>CENTRO DE GENERACION</v>
          </cell>
          <cell r="G449" t="str">
            <v>SUB ESTACION ELECTRICA 115</v>
          </cell>
          <cell r="H449" t="str">
            <v>CIRCUITO BALCON</v>
          </cell>
          <cell r="I449" t="str">
            <v>CIR-BALCON</v>
          </cell>
          <cell r="J449" t="str">
            <v>FMUÑOZ</v>
          </cell>
          <cell r="K449" t="str">
            <v>ELE-CAMP</v>
          </cell>
          <cell r="L449">
            <v>37666</v>
          </cell>
          <cell r="M449" t="str">
            <v>MUÑOZ</v>
          </cell>
          <cell r="N449" t="str">
            <v>FABIO</v>
          </cell>
          <cell r="O449">
            <v>4</v>
          </cell>
          <cell r="P449">
            <v>4</v>
          </cell>
          <cell r="R449">
            <v>1.5</v>
          </cell>
          <cell r="T449">
            <v>0</v>
          </cell>
        </row>
        <row r="450">
          <cell r="A450" t="str">
            <v>0000000159</v>
          </cell>
          <cell r="B450">
            <v>37666</v>
          </cell>
          <cell r="C450" t="b">
            <v>1</v>
          </cell>
          <cell r="D450" t="str">
            <v>REVISION CORCUITO BALCON</v>
          </cell>
          <cell r="E450" t="str">
            <v>SAN FRANCISCO</v>
          </cell>
          <cell r="F450" t="str">
            <v>CENTRO DE GENERACION</v>
          </cell>
          <cell r="G450" t="str">
            <v>SUB ESTACION ELECTRICA 115</v>
          </cell>
          <cell r="H450" t="str">
            <v>CIRCUITO BALCON</v>
          </cell>
          <cell r="I450" t="str">
            <v>CIR-BALCON</v>
          </cell>
          <cell r="J450" t="str">
            <v>HPERDOMO</v>
          </cell>
          <cell r="K450" t="str">
            <v>AEL</v>
          </cell>
          <cell r="L450">
            <v>37666</v>
          </cell>
          <cell r="M450" t="str">
            <v>PERDOMO</v>
          </cell>
          <cell r="N450" t="str">
            <v>HERNAN</v>
          </cell>
          <cell r="O450">
            <v>4</v>
          </cell>
          <cell r="P450">
            <v>4</v>
          </cell>
          <cell r="R450">
            <v>1.5</v>
          </cell>
          <cell r="T450">
            <v>0</v>
          </cell>
        </row>
        <row r="451">
          <cell r="A451" t="str">
            <v>0000000160</v>
          </cell>
          <cell r="B451">
            <v>37666</v>
          </cell>
          <cell r="C451" t="b">
            <v>1</v>
          </cell>
          <cell r="D451" t="str">
            <v>REVISION CIRCUITO ARENAS</v>
          </cell>
          <cell r="E451" t="str">
            <v>SAN FRANCISCO</v>
          </cell>
          <cell r="F451" t="str">
            <v>CENTRO DE GENERACION</v>
          </cell>
          <cell r="G451" t="str">
            <v>SUB ESTACION ELECTRICA 115</v>
          </cell>
          <cell r="H451" t="str">
            <v>CIRCUITO ARENAS ECOPETROL</v>
          </cell>
          <cell r="I451" t="str">
            <v>CIR-ARENAS</v>
          </cell>
          <cell r="J451" t="str">
            <v>FCABRERA</v>
          </cell>
          <cell r="K451" t="str">
            <v>AEL</v>
          </cell>
          <cell r="L451">
            <v>37666</v>
          </cell>
          <cell r="M451" t="str">
            <v>CABRERA</v>
          </cell>
          <cell r="N451" t="str">
            <v>FREDDY</v>
          </cell>
          <cell r="O451">
            <v>5</v>
          </cell>
          <cell r="P451">
            <v>5</v>
          </cell>
          <cell r="R451">
            <v>1.5</v>
          </cell>
          <cell r="T451">
            <v>0</v>
          </cell>
        </row>
        <row r="452">
          <cell r="A452" t="str">
            <v>0000000160</v>
          </cell>
          <cell r="B452">
            <v>37666</v>
          </cell>
          <cell r="C452" t="b">
            <v>1</v>
          </cell>
          <cell r="D452" t="str">
            <v>REVISION CIRCUITO ARENAS</v>
          </cell>
          <cell r="E452" t="str">
            <v>SAN FRANCISCO</v>
          </cell>
          <cell r="F452" t="str">
            <v>CENTRO DE GENERACION</v>
          </cell>
          <cell r="G452" t="str">
            <v>SUB ESTACION ELECTRICA 115</v>
          </cell>
          <cell r="H452" t="str">
            <v>CIRCUITO ARENAS ECOPETROL</v>
          </cell>
          <cell r="I452" t="str">
            <v>CIR-ARENAS</v>
          </cell>
          <cell r="J452" t="str">
            <v>FMUJICA</v>
          </cell>
          <cell r="K452" t="str">
            <v>ELE-CAMP</v>
          </cell>
          <cell r="L452">
            <v>37666</v>
          </cell>
          <cell r="M452" t="str">
            <v>MUJICA</v>
          </cell>
          <cell r="N452" t="str">
            <v>FERNANDO</v>
          </cell>
          <cell r="O452">
            <v>5</v>
          </cell>
          <cell r="P452">
            <v>5</v>
          </cell>
          <cell r="R452">
            <v>1.5</v>
          </cell>
          <cell r="T452">
            <v>0</v>
          </cell>
        </row>
        <row r="453">
          <cell r="A453" t="str">
            <v>0000000160</v>
          </cell>
          <cell r="B453">
            <v>37666</v>
          </cell>
          <cell r="C453" t="b">
            <v>1</v>
          </cell>
          <cell r="D453" t="str">
            <v>REVISION CIRCUITO ARENAS</v>
          </cell>
          <cell r="E453" t="str">
            <v>SAN FRANCISCO</v>
          </cell>
          <cell r="F453" t="str">
            <v>CENTRO DE GENERACION</v>
          </cell>
          <cell r="G453" t="str">
            <v>SUB ESTACION ELECTRICA 115</v>
          </cell>
          <cell r="H453" t="str">
            <v>CIRCUITO ARENAS ECOPETROL</v>
          </cell>
          <cell r="I453" t="str">
            <v>CIR-ARENAS</v>
          </cell>
          <cell r="J453" t="str">
            <v>FMUÑOZ</v>
          </cell>
          <cell r="K453" t="str">
            <v>ELE-CAMP</v>
          </cell>
          <cell r="L453">
            <v>37666</v>
          </cell>
          <cell r="M453" t="str">
            <v>MUÑOZ</v>
          </cell>
          <cell r="N453" t="str">
            <v>FABIO</v>
          </cell>
          <cell r="O453">
            <v>5</v>
          </cell>
          <cell r="P453">
            <v>5</v>
          </cell>
          <cell r="R453">
            <v>1.5</v>
          </cell>
          <cell r="T453">
            <v>0</v>
          </cell>
        </row>
        <row r="454">
          <cell r="A454" t="str">
            <v>0000000160</v>
          </cell>
          <cell r="B454">
            <v>37666</v>
          </cell>
          <cell r="C454" t="b">
            <v>1</v>
          </cell>
          <cell r="D454" t="str">
            <v>REVISION CIRCUITO ARENAS</v>
          </cell>
          <cell r="E454" t="str">
            <v>SAN FRANCISCO</v>
          </cell>
          <cell r="F454" t="str">
            <v>CENTRO DE GENERACION</v>
          </cell>
          <cell r="G454" t="str">
            <v>SUB ESTACION ELECTRICA 115</v>
          </cell>
          <cell r="H454" t="str">
            <v>CIRCUITO ARENAS ECOPETROL</v>
          </cell>
          <cell r="I454" t="str">
            <v>CIR-ARENAS</v>
          </cell>
          <cell r="J454" t="str">
            <v>HPERDOMO</v>
          </cell>
          <cell r="K454" t="str">
            <v>AEL</v>
          </cell>
          <cell r="L454">
            <v>37666</v>
          </cell>
          <cell r="M454" t="str">
            <v>PERDOMO</v>
          </cell>
          <cell r="N454" t="str">
            <v>HERNAN</v>
          </cell>
          <cell r="O454">
            <v>5</v>
          </cell>
          <cell r="P454">
            <v>5</v>
          </cell>
          <cell r="R454">
            <v>1.5</v>
          </cell>
          <cell r="T454">
            <v>0</v>
          </cell>
        </row>
        <row r="455">
          <cell r="A455" t="str">
            <v>0000000161</v>
          </cell>
          <cell r="B455">
            <v>37666</v>
          </cell>
          <cell r="C455" t="b">
            <v>1</v>
          </cell>
          <cell r="D455" t="str">
            <v>REVISION CIRCUITO BACHE</v>
          </cell>
          <cell r="E455" t="str">
            <v>SAN FRANCISCO</v>
          </cell>
          <cell r="F455" t="str">
            <v>CENTRO DE GENERACION</v>
          </cell>
          <cell r="G455" t="str">
            <v>SUB ESTACION ELECTRICA 115</v>
          </cell>
          <cell r="H455" t="str">
            <v>CIRCUITO BACHE</v>
          </cell>
          <cell r="I455" t="str">
            <v>CIR-BACHE</v>
          </cell>
          <cell r="J455" t="str">
            <v>FCABRERA</v>
          </cell>
          <cell r="K455" t="str">
            <v>AEL</v>
          </cell>
          <cell r="L455">
            <v>37666</v>
          </cell>
          <cell r="M455" t="str">
            <v>CABRERA</v>
          </cell>
          <cell r="N455" t="str">
            <v>FREDDY</v>
          </cell>
          <cell r="O455">
            <v>5</v>
          </cell>
          <cell r="P455">
            <v>5</v>
          </cell>
          <cell r="R455">
            <v>1.5</v>
          </cell>
          <cell r="T455">
            <v>0</v>
          </cell>
        </row>
        <row r="456">
          <cell r="A456" t="str">
            <v>0000000161</v>
          </cell>
          <cell r="B456">
            <v>37666</v>
          </cell>
          <cell r="C456" t="b">
            <v>1</v>
          </cell>
          <cell r="D456" t="str">
            <v>REVISION CIRCUITO BACHE</v>
          </cell>
          <cell r="E456" t="str">
            <v>SAN FRANCISCO</v>
          </cell>
          <cell r="F456" t="str">
            <v>CENTRO DE GENERACION</v>
          </cell>
          <cell r="G456" t="str">
            <v>SUB ESTACION ELECTRICA 115</v>
          </cell>
          <cell r="H456" t="str">
            <v>CIRCUITO BACHE</v>
          </cell>
          <cell r="I456" t="str">
            <v>CIR-BACHE</v>
          </cell>
          <cell r="J456" t="str">
            <v>FMUJICA</v>
          </cell>
          <cell r="K456" t="str">
            <v>ELE-CAMP</v>
          </cell>
          <cell r="L456">
            <v>37666</v>
          </cell>
          <cell r="M456" t="str">
            <v>MUJICA</v>
          </cell>
          <cell r="N456" t="str">
            <v>FERNANDO</v>
          </cell>
          <cell r="O456">
            <v>5</v>
          </cell>
          <cell r="P456">
            <v>5</v>
          </cell>
          <cell r="R456">
            <v>1.5</v>
          </cell>
          <cell r="T456">
            <v>0</v>
          </cell>
        </row>
        <row r="457">
          <cell r="A457" t="str">
            <v>0000000164</v>
          </cell>
          <cell r="B457">
            <v>37666</v>
          </cell>
          <cell r="C457" t="b">
            <v>1</v>
          </cell>
          <cell r="D457" t="str">
            <v>CAMBIO PLANTA ELECTRICA PAL-3</v>
          </cell>
          <cell r="E457" t="str">
            <v>BALCON</v>
          </cell>
          <cell r="F457" t="str">
            <v>POZO</v>
          </cell>
          <cell r="G457" t="str">
            <v>PALE0003</v>
          </cell>
          <cell r="H457" t="str">
            <v>MOTOGENERADOR</v>
          </cell>
          <cell r="I457" t="str">
            <v>MGE-014</v>
          </cell>
          <cell r="J457" t="str">
            <v>IPEREIRA</v>
          </cell>
          <cell r="K457" t="str">
            <v>ELE-CAMP</v>
          </cell>
          <cell r="L457">
            <v>37666</v>
          </cell>
          <cell r="M457" t="str">
            <v>PEREIRA</v>
          </cell>
          <cell r="N457" t="str">
            <v>IGNACIO</v>
          </cell>
          <cell r="O457">
            <v>10</v>
          </cell>
          <cell r="P457">
            <v>3</v>
          </cell>
          <cell r="R457">
            <v>1.5</v>
          </cell>
          <cell r="T457">
            <v>0</v>
          </cell>
        </row>
        <row r="458">
          <cell r="A458" t="str">
            <v>0000000165</v>
          </cell>
          <cell r="B458">
            <v>37666</v>
          </cell>
          <cell r="C458" t="b">
            <v>1</v>
          </cell>
          <cell r="D458" t="str">
            <v>CAMBIO PLANTA ELECTRICA PAL-4</v>
          </cell>
          <cell r="E458" t="str">
            <v>BALCON</v>
          </cell>
          <cell r="F458" t="str">
            <v>POZO</v>
          </cell>
          <cell r="G458" t="str">
            <v>PALE0004</v>
          </cell>
          <cell r="H458" t="str">
            <v>-</v>
          </cell>
          <cell r="I458" t="str">
            <v>GEEL-PAL-4</v>
          </cell>
          <cell r="J458" t="str">
            <v>IPEREIRA</v>
          </cell>
          <cell r="K458" t="str">
            <v>ELE-CAMP</v>
          </cell>
          <cell r="L458">
            <v>37666</v>
          </cell>
          <cell r="M458" t="str">
            <v>PEREIRA</v>
          </cell>
          <cell r="N458" t="str">
            <v>IGNACIO</v>
          </cell>
          <cell r="O458">
            <v>3</v>
          </cell>
          <cell r="P458">
            <v>3</v>
          </cell>
          <cell r="R458">
            <v>1.5</v>
          </cell>
          <cell r="T458">
            <v>0</v>
          </cell>
        </row>
        <row r="459">
          <cell r="A459" t="str">
            <v>0000000165</v>
          </cell>
          <cell r="B459">
            <v>37666</v>
          </cell>
          <cell r="C459" t="b">
            <v>1</v>
          </cell>
          <cell r="D459" t="str">
            <v>CAMBIO PLANTA ELECTRICA PAL-4</v>
          </cell>
          <cell r="E459" t="str">
            <v>BALCON</v>
          </cell>
          <cell r="F459" t="str">
            <v>POZO</v>
          </cell>
          <cell r="G459" t="str">
            <v>PALE0004</v>
          </cell>
          <cell r="H459" t="str">
            <v>-</v>
          </cell>
          <cell r="I459" t="str">
            <v>GEEL-PAL-4</v>
          </cell>
          <cell r="J459" t="str">
            <v>NTEJADA</v>
          </cell>
          <cell r="K459" t="str">
            <v>-</v>
          </cell>
          <cell r="L459">
            <v>37666</v>
          </cell>
          <cell r="M459" t="str">
            <v>TEJADA</v>
          </cell>
          <cell r="N459" t="str">
            <v>NELSON</v>
          </cell>
          <cell r="O459">
            <v>3</v>
          </cell>
          <cell r="P459">
            <v>3</v>
          </cell>
          <cell r="R459">
            <v>1.5</v>
          </cell>
          <cell r="T459">
            <v>0</v>
          </cell>
        </row>
        <row r="460">
          <cell r="A460" t="str">
            <v>0000000166</v>
          </cell>
          <cell r="B460">
            <v>37666</v>
          </cell>
          <cell r="C460" t="b">
            <v>1</v>
          </cell>
          <cell r="D460" t="str">
            <v>CAMBIO PARARRAYO ESTALLADO SF-87</v>
          </cell>
          <cell r="E460" t="str">
            <v>SAN FRANCISCO</v>
          </cell>
          <cell r="F460" t="str">
            <v>POZO</v>
          </cell>
          <cell r="G460" t="str">
            <v>SFRA0084</v>
          </cell>
          <cell r="H460" t="str">
            <v>-</v>
          </cell>
          <cell r="I460" t="str">
            <v>SFRA0087</v>
          </cell>
          <cell r="J460" t="str">
            <v>FCABRERA</v>
          </cell>
          <cell r="K460" t="str">
            <v>AEL</v>
          </cell>
          <cell r="L460">
            <v>37666</v>
          </cell>
          <cell r="M460" t="str">
            <v>CABRERA</v>
          </cell>
          <cell r="N460" t="str">
            <v>FREDDY</v>
          </cell>
          <cell r="O460">
            <v>3</v>
          </cell>
          <cell r="P460">
            <v>3</v>
          </cell>
          <cell r="R460">
            <v>1.5</v>
          </cell>
          <cell r="T460">
            <v>0</v>
          </cell>
        </row>
        <row r="461">
          <cell r="A461" t="str">
            <v>0000000166</v>
          </cell>
          <cell r="B461">
            <v>37666</v>
          </cell>
          <cell r="C461" t="b">
            <v>1</v>
          </cell>
          <cell r="D461" t="str">
            <v>CAMBIO PARARRAYO ESTALLADO SF-87</v>
          </cell>
          <cell r="E461" t="str">
            <v>SAN FRANCISCO</v>
          </cell>
          <cell r="F461" t="str">
            <v>POZO</v>
          </cell>
          <cell r="G461" t="str">
            <v>SFRA0084</v>
          </cell>
          <cell r="H461" t="str">
            <v>-</v>
          </cell>
          <cell r="I461" t="str">
            <v>SFRA0087</v>
          </cell>
          <cell r="J461" t="str">
            <v>FMUJICA</v>
          </cell>
          <cell r="K461" t="str">
            <v>ELE-CAMP</v>
          </cell>
          <cell r="L461">
            <v>37666</v>
          </cell>
          <cell r="M461" t="str">
            <v>MUJICA</v>
          </cell>
          <cell r="N461" t="str">
            <v>FERNANDO</v>
          </cell>
          <cell r="O461">
            <v>3</v>
          </cell>
          <cell r="P461">
            <v>3</v>
          </cell>
          <cell r="R461">
            <v>1.5</v>
          </cell>
          <cell r="T461">
            <v>0</v>
          </cell>
        </row>
        <row r="462">
          <cell r="A462" t="str">
            <v>0000000167</v>
          </cell>
          <cell r="B462">
            <v>37666</v>
          </cell>
          <cell r="C462" t="b">
            <v>1</v>
          </cell>
          <cell r="D462" t="str">
            <v>INSTALACION PLANTA ELECTRICA T-34</v>
          </cell>
          <cell r="E462" t="str">
            <v>TELLO</v>
          </cell>
          <cell r="F462" t="str">
            <v>POZOS</v>
          </cell>
          <cell r="G462" t="str">
            <v>TELL0034</v>
          </cell>
          <cell r="H462" t="str">
            <v>MOTOGENERADOR</v>
          </cell>
          <cell r="I462" t="str">
            <v>GEEL-T-34</v>
          </cell>
          <cell r="J462" t="str">
            <v>DALTURO</v>
          </cell>
          <cell r="K462" t="str">
            <v>ELE-CAMP</v>
          </cell>
          <cell r="L462">
            <v>37666</v>
          </cell>
          <cell r="M462" t="str">
            <v>ALTURO</v>
          </cell>
          <cell r="N462" t="str">
            <v>DIOSELIX</v>
          </cell>
          <cell r="O462">
            <v>16</v>
          </cell>
          <cell r="P462">
            <v>16</v>
          </cell>
          <cell r="R462">
            <v>1.5</v>
          </cell>
          <cell r="T462">
            <v>0</v>
          </cell>
        </row>
        <row r="463">
          <cell r="A463" t="str">
            <v>0000000168</v>
          </cell>
          <cell r="B463">
            <v>37666</v>
          </cell>
          <cell r="C463" t="b">
            <v>1</v>
          </cell>
          <cell r="D463" t="str">
            <v>INS CONTROL DE TEMPERATURA BAÑO MARIA MONAL</v>
          </cell>
          <cell r="E463" t="str">
            <v>SAN FRANCISCO</v>
          </cell>
          <cell r="F463" t="str">
            <v>PLANTA SAN FRANCISCO</v>
          </cell>
          <cell r="G463" t="str">
            <v>-</v>
          </cell>
          <cell r="H463" t="str">
            <v>-</v>
          </cell>
          <cell r="I463" t="str">
            <v>PLAN-SFCO</v>
          </cell>
          <cell r="J463" t="str">
            <v>DALTURO</v>
          </cell>
          <cell r="K463" t="str">
            <v>ELE-CAMP</v>
          </cell>
          <cell r="L463">
            <v>37666</v>
          </cell>
          <cell r="M463" t="str">
            <v>ALTURO</v>
          </cell>
          <cell r="N463" t="str">
            <v>DIOSELIX</v>
          </cell>
          <cell r="O463">
            <v>3</v>
          </cell>
          <cell r="P463">
            <v>5</v>
          </cell>
          <cell r="R463">
            <v>1.5</v>
          </cell>
          <cell r="T463">
            <v>0</v>
          </cell>
        </row>
        <row r="464">
          <cell r="A464" t="str">
            <v>0000000169</v>
          </cell>
          <cell r="B464">
            <v>37666</v>
          </cell>
          <cell r="C464" t="b">
            <v>1</v>
          </cell>
          <cell r="D464" t="str">
            <v>REVISION CONTROL BOMBA INYECCION AGUA A TELLO</v>
          </cell>
          <cell r="E464" t="str">
            <v>TELLO</v>
          </cell>
          <cell r="F464" t="str">
            <v>PIA</v>
          </cell>
          <cell r="G464" t="str">
            <v>BOMBA INYECCION   A</v>
          </cell>
          <cell r="H464" t="str">
            <v>-</v>
          </cell>
          <cell r="I464" t="str">
            <v>BO-022</v>
          </cell>
          <cell r="J464" t="str">
            <v>DALTURO</v>
          </cell>
          <cell r="K464" t="str">
            <v>ELE-CAMP</v>
          </cell>
          <cell r="L464">
            <v>37666</v>
          </cell>
          <cell r="M464" t="str">
            <v>ALTURO</v>
          </cell>
          <cell r="N464" t="str">
            <v>DIOSELIX</v>
          </cell>
          <cell r="O464">
            <v>6</v>
          </cell>
          <cell r="P464">
            <v>6</v>
          </cell>
          <cell r="R464">
            <v>1.5</v>
          </cell>
          <cell r="T464">
            <v>0</v>
          </cell>
        </row>
        <row r="465">
          <cell r="A465" t="str">
            <v>0000000171</v>
          </cell>
          <cell r="B465">
            <v>37666</v>
          </cell>
          <cell r="C465" t="b">
            <v>1</v>
          </cell>
          <cell r="D465" t="str">
            <v>REVISION VALVULAS CONDENSADOS 3 ETAPA COMPRESOR ARIEL JGK-4</v>
          </cell>
          <cell r="E465" t="str">
            <v>SAN FRANCISCO</v>
          </cell>
          <cell r="F465" t="str">
            <v>ESTACION COMPRESOR</v>
          </cell>
          <cell r="G465" t="str">
            <v>ESTACION COMPRESOR MONAL</v>
          </cell>
          <cell r="H465" t="str">
            <v>COMPRESOR GAS No 5 ARIEL</v>
          </cell>
          <cell r="I465" t="str">
            <v>CO-012</v>
          </cell>
          <cell r="J465" t="str">
            <v>CJAIMES</v>
          </cell>
          <cell r="K465" t="str">
            <v>INS-SOPO</v>
          </cell>
          <cell r="L465">
            <v>37666</v>
          </cell>
          <cell r="M465" t="str">
            <v>JAIMES</v>
          </cell>
          <cell r="N465" t="str">
            <v>CARLOS</v>
          </cell>
          <cell r="O465">
            <v>2</v>
          </cell>
          <cell r="P465">
            <v>0.5</v>
          </cell>
          <cell r="R465">
            <v>1.5</v>
          </cell>
          <cell r="T465">
            <v>0</v>
          </cell>
        </row>
        <row r="466">
          <cell r="A466" t="str">
            <v>0000000179</v>
          </cell>
          <cell r="B466">
            <v>37666</v>
          </cell>
          <cell r="C466" t="b">
            <v>1</v>
          </cell>
          <cell r="D466" t="str">
            <v>ACTIVACION BOMBA QUIMICA GLICOL DESHIDRATADORA</v>
          </cell>
          <cell r="E466" t="str">
            <v>BALCON</v>
          </cell>
          <cell r="F466" t="str">
            <v>COMPRESION DE GAS</v>
          </cell>
          <cell r="G466" t="str">
            <v>COMPRESION DE GAS</v>
          </cell>
          <cell r="H466" t="str">
            <v>BOMBA DE QUIMICA GLICOL</v>
          </cell>
          <cell r="I466" t="str">
            <v>BQ-GLI-UD</v>
          </cell>
          <cell r="J466" t="str">
            <v>CJAIMES</v>
          </cell>
          <cell r="K466" t="str">
            <v>INS-SOPO</v>
          </cell>
          <cell r="L466">
            <v>37666</v>
          </cell>
          <cell r="M466" t="str">
            <v>JAIMES</v>
          </cell>
          <cell r="N466" t="str">
            <v>CARLOS</v>
          </cell>
          <cell r="O466">
            <v>1</v>
          </cell>
          <cell r="P466">
            <v>1</v>
          </cell>
          <cell r="R466">
            <v>1.5</v>
          </cell>
          <cell r="T466">
            <v>0</v>
          </cell>
        </row>
        <row r="467">
          <cell r="A467" t="str">
            <v>0000000180</v>
          </cell>
          <cell r="B467">
            <v>37666</v>
          </cell>
          <cell r="C467" t="b">
            <v>1</v>
          </cell>
          <cell r="D467" t="str">
            <v>ACOMPAÑAMIENTO PRUEBAS DE GAS SEP-108 SATELITE</v>
          </cell>
          <cell r="E467" t="str">
            <v>SAN FRANCISCO</v>
          </cell>
          <cell r="F467" t="str">
            <v>BATERIA</v>
          </cell>
          <cell r="G467" t="str">
            <v>SATELITE</v>
          </cell>
          <cell r="H467" t="str">
            <v>SEPARADOR PRUEBA 108</v>
          </cell>
          <cell r="I467" t="str">
            <v>SP-005</v>
          </cell>
          <cell r="J467" t="str">
            <v>CBACCA</v>
          </cell>
          <cell r="K467" t="str">
            <v>INS-SOPO</v>
          </cell>
          <cell r="L467">
            <v>37666</v>
          </cell>
          <cell r="M467" t="str">
            <v>BACCA</v>
          </cell>
          <cell r="N467" t="str">
            <v>CARLOS</v>
          </cell>
          <cell r="O467">
            <v>5</v>
          </cell>
          <cell r="P467">
            <v>5</v>
          </cell>
          <cell r="R467">
            <v>1.5</v>
          </cell>
          <cell r="T467">
            <v>0</v>
          </cell>
        </row>
        <row r="468">
          <cell r="A468" t="str">
            <v>0000000185</v>
          </cell>
          <cell r="B468">
            <v>37666</v>
          </cell>
          <cell r="C468" t="b">
            <v>1</v>
          </cell>
          <cell r="D468" t="str">
            <v>REPARACION CONTADOR UNIDAD LACT TELLO</v>
          </cell>
          <cell r="E468" t="str">
            <v>TELLO</v>
          </cell>
          <cell r="F468" t="str">
            <v>BATERIA</v>
          </cell>
          <cell r="G468" t="str">
            <v>UNIDAD LACT</v>
          </cell>
          <cell r="H468" t="str">
            <v>-</v>
          </cell>
          <cell r="I468" t="str">
            <v>UL-002</v>
          </cell>
          <cell r="J468" t="str">
            <v>PGOMEZ</v>
          </cell>
          <cell r="K468" t="str">
            <v>INS-SOPO</v>
          </cell>
          <cell r="L468">
            <v>37665</v>
          </cell>
          <cell r="M468" t="str">
            <v>GOMEZ</v>
          </cell>
          <cell r="N468" t="str">
            <v>PEDRO</v>
          </cell>
          <cell r="P468">
            <v>6</v>
          </cell>
          <cell r="Q468">
            <v>2</v>
          </cell>
          <cell r="R468">
            <v>1.5</v>
          </cell>
          <cell r="T468">
            <v>0</v>
          </cell>
        </row>
        <row r="469">
          <cell r="A469" t="str">
            <v>0000000186</v>
          </cell>
          <cell r="B469">
            <v>37666</v>
          </cell>
          <cell r="C469" t="b">
            <v>0</v>
          </cell>
          <cell r="D469" t="str">
            <v>MANTENIMIENTO ALUMBRADO BATERIA BALCON</v>
          </cell>
          <cell r="E469" t="str">
            <v>BALCON</v>
          </cell>
          <cell r="F469" t="str">
            <v>PLANTA BALCON Y PALERMO</v>
          </cell>
          <cell r="G469" t="str">
            <v>ALUMBRADO BALCON</v>
          </cell>
          <cell r="H469" t="str">
            <v>-</v>
          </cell>
          <cell r="I469" t="str">
            <v>ALU-001</v>
          </cell>
          <cell r="J469" t="str">
            <v>IPEREIRA</v>
          </cell>
          <cell r="K469" t="str">
            <v>ELE-CAMP</v>
          </cell>
          <cell r="L469">
            <v>37666</v>
          </cell>
          <cell r="M469" t="str">
            <v>PEREIRA</v>
          </cell>
          <cell r="N469" t="str">
            <v>IGNACIO</v>
          </cell>
          <cell r="O469">
            <v>8</v>
          </cell>
          <cell r="P469">
            <v>8</v>
          </cell>
          <cell r="R469">
            <v>1.5</v>
          </cell>
          <cell r="T469">
            <v>0</v>
          </cell>
        </row>
        <row r="470">
          <cell r="A470" t="str">
            <v>0000000186</v>
          </cell>
          <cell r="B470">
            <v>37666</v>
          </cell>
          <cell r="C470" t="b">
            <v>0</v>
          </cell>
          <cell r="D470" t="str">
            <v>MANTENIMIENTO ALUMBRADO BATERIA BALCON</v>
          </cell>
          <cell r="E470" t="str">
            <v>BALCON</v>
          </cell>
          <cell r="F470" t="str">
            <v>PLANTA BALCON Y PALERMO</v>
          </cell>
          <cell r="G470" t="str">
            <v>ALUMBRADO BALCON</v>
          </cell>
          <cell r="H470" t="str">
            <v>-</v>
          </cell>
          <cell r="I470" t="str">
            <v>ALU-001</v>
          </cell>
          <cell r="J470" t="str">
            <v>NTEJADA</v>
          </cell>
          <cell r="K470" t="str">
            <v>AEL</v>
          </cell>
          <cell r="L470">
            <v>37666</v>
          </cell>
          <cell r="M470" t="str">
            <v>TEJADA</v>
          </cell>
          <cell r="N470" t="str">
            <v>NELSON</v>
          </cell>
          <cell r="O470">
            <v>8</v>
          </cell>
          <cell r="P470">
            <v>8</v>
          </cell>
          <cell r="R470">
            <v>1.5</v>
          </cell>
          <cell r="T470">
            <v>0</v>
          </cell>
        </row>
        <row r="471">
          <cell r="A471" t="str">
            <v>0000000189</v>
          </cell>
          <cell r="B471">
            <v>37666</v>
          </cell>
          <cell r="C471" t="b">
            <v>1</v>
          </cell>
          <cell r="D471" t="str">
            <v>REVISION MAGNETROL SKIMMER SATELITE</v>
          </cell>
          <cell r="E471" t="str">
            <v>SAN FRANCISCO</v>
          </cell>
          <cell r="F471" t="str">
            <v>BATERIA</v>
          </cell>
          <cell r="G471" t="str">
            <v>SATELITE</v>
          </cell>
          <cell r="H471" t="str">
            <v>SKIMMER</v>
          </cell>
          <cell r="I471" t="str">
            <v>TA-004</v>
          </cell>
          <cell r="J471" t="str">
            <v>CBACCA</v>
          </cell>
          <cell r="K471" t="str">
            <v>INS-SOPO</v>
          </cell>
          <cell r="L471">
            <v>37666</v>
          </cell>
          <cell r="M471" t="str">
            <v>BACCA</v>
          </cell>
          <cell r="N471" t="str">
            <v>CARLOS</v>
          </cell>
          <cell r="O471">
            <v>1</v>
          </cell>
          <cell r="P471">
            <v>1</v>
          </cell>
          <cell r="R471">
            <v>1.5</v>
          </cell>
          <cell r="T471">
            <v>0</v>
          </cell>
        </row>
        <row r="472">
          <cell r="A472" t="str">
            <v>0000000080</v>
          </cell>
          <cell r="B472">
            <v>37669</v>
          </cell>
          <cell r="C472" t="b">
            <v>1</v>
          </cell>
          <cell r="D472" t="str">
            <v>TOMA SEMANAL DE HOROMETROS</v>
          </cell>
          <cell r="E472" t="str">
            <v>BALCON</v>
          </cell>
          <cell r="F472" t="str">
            <v>PLANTA BALCON Y PALERMO</v>
          </cell>
          <cell r="G472" t="str">
            <v>-</v>
          </cell>
          <cell r="H472" t="str">
            <v>-</v>
          </cell>
          <cell r="I472" t="str">
            <v>PLAN-BAL</v>
          </cell>
          <cell r="J472" t="str">
            <v>AMEDINA</v>
          </cell>
          <cell r="K472" t="str">
            <v>MEC-SOPO</v>
          </cell>
          <cell r="L472">
            <v>37669</v>
          </cell>
          <cell r="M472" t="str">
            <v>MEDINA</v>
          </cell>
          <cell r="N472" t="str">
            <v>ARLEY</v>
          </cell>
          <cell r="O472">
            <v>1</v>
          </cell>
          <cell r="P472">
            <v>1</v>
          </cell>
          <cell r="R472">
            <v>1.5</v>
          </cell>
          <cell r="T472">
            <v>0</v>
          </cell>
        </row>
        <row r="473">
          <cell r="A473" t="str">
            <v>0000000105</v>
          </cell>
          <cell r="B473">
            <v>37669</v>
          </cell>
          <cell r="C473" t="b">
            <v>1</v>
          </cell>
          <cell r="D473" t="str">
            <v>REPARACION MOTOR 3408 T-34</v>
          </cell>
          <cell r="E473" t="str">
            <v>TELLO</v>
          </cell>
          <cell r="F473" t="str">
            <v>POZOS</v>
          </cell>
          <cell r="G473" t="str">
            <v>TELL0034</v>
          </cell>
          <cell r="H473" t="str">
            <v>MOTOGENERADOR</v>
          </cell>
          <cell r="I473" t="str">
            <v>MGE-015</v>
          </cell>
          <cell r="J473" t="str">
            <v>DALTURO</v>
          </cell>
          <cell r="K473" t="str">
            <v>ELE-CAMP</v>
          </cell>
          <cell r="L473">
            <v>37669</v>
          </cell>
          <cell r="M473" t="str">
            <v>ALTURO</v>
          </cell>
          <cell r="N473" t="str">
            <v>DIOSELIX</v>
          </cell>
          <cell r="O473">
            <v>10</v>
          </cell>
          <cell r="P473">
            <v>8</v>
          </cell>
          <cell r="R473">
            <v>1.5</v>
          </cell>
          <cell r="T473">
            <v>0</v>
          </cell>
        </row>
        <row r="474">
          <cell r="A474" t="str">
            <v>0000000137</v>
          </cell>
          <cell r="B474">
            <v>37669</v>
          </cell>
          <cell r="C474" t="b">
            <v>1</v>
          </cell>
          <cell r="D474" t="str">
            <v>TRASLADO ACOMETIDA SW DE PRESION  BC 12</v>
          </cell>
          <cell r="E474" t="str">
            <v>BALCON</v>
          </cell>
          <cell r="F474" t="str">
            <v>POZO</v>
          </cell>
          <cell r="G474" t="str">
            <v>BALC012ST</v>
          </cell>
          <cell r="H474" t="str">
            <v>-</v>
          </cell>
          <cell r="I474" t="str">
            <v>BALC012</v>
          </cell>
          <cell r="J474" t="str">
            <v>FMUÑOZ</v>
          </cell>
          <cell r="K474" t="str">
            <v>ELE-CAMP</v>
          </cell>
          <cell r="L474">
            <v>37669</v>
          </cell>
          <cell r="M474" t="str">
            <v>MUÑOZ</v>
          </cell>
          <cell r="N474" t="str">
            <v>FABIO</v>
          </cell>
          <cell r="O474">
            <v>12</v>
          </cell>
          <cell r="P474">
            <v>6</v>
          </cell>
          <cell r="R474">
            <v>1.5</v>
          </cell>
          <cell r="T474">
            <v>0</v>
          </cell>
        </row>
        <row r="475">
          <cell r="A475" t="str">
            <v>0000000137</v>
          </cell>
          <cell r="B475">
            <v>37669</v>
          </cell>
          <cell r="C475" t="b">
            <v>1</v>
          </cell>
          <cell r="D475" t="str">
            <v>TRASLADO ACOMETIDA SW DE PRESION  BC 12</v>
          </cell>
          <cell r="E475" t="str">
            <v>BALCON</v>
          </cell>
          <cell r="F475" t="str">
            <v>POZO</v>
          </cell>
          <cell r="G475" t="str">
            <v>BALC012ST</v>
          </cell>
          <cell r="H475" t="str">
            <v>-</v>
          </cell>
          <cell r="I475" t="str">
            <v>BALC012</v>
          </cell>
          <cell r="J475" t="str">
            <v>HPERDOMO</v>
          </cell>
          <cell r="K475" t="str">
            <v>AEL</v>
          </cell>
          <cell r="L475">
            <v>37669</v>
          </cell>
          <cell r="M475" t="str">
            <v>PERDOMO</v>
          </cell>
          <cell r="N475" t="str">
            <v>HERNAN</v>
          </cell>
          <cell r="O475">
            <v>12</v>
          </cell>
          <cell r="P475">
            <v>6</v>
          </cell>
          <cell r="R475">
            <v>1.5</v>
          </cell>
          <cell r="T475">
            <v>0</v>
          </cell>
        </row>
        <row r="476">
          <cell r="A476" t="str">
            <v>0000000146</v>
          </cell>
          <cell r="B476">
            <v>37669</v>
          </cell>
          <cell r="C476" t="b">
            <v>1</v>
          </cell>
          <cell r="D476" t="str">
            <v>REVISION BIBLIOTECA TELLO</v>
          </cell>
          <cell r="E476" t="str">
            <v>TELLO</v>
          </cell>
          <cell r="F476" t="str">
            <v>PLANTA TELLO</v>
          </cell>
          <cell r="G476" t="str">
            <v>-</v>
          </cell>
          <cell r="H476" t="str">
            <v>-</v>
          </cell>
          <cell r="I476" t="str">
            <v>PLAN-TEL</v>
          </cell>
          <cell r="J476" t="str">
            <v>DALTURO</v>
          </cell>
          <cell r="K476" t="str">
            <v>ELE-CAMP</v>
          </cell>
          <cell r="L476">
            <v>37669</v>
          </cell>
          <cell r="M476" t="str">
            <v>ALTURO</v>
          </cell>
          <cell r="N476" t="str">
            <v>DIOSELIX</v>
          </cell>
          <cell r="O476">
            <v>8</v>
          </cell>
          <cell r="P476">
            <v>8</v>
          </cell>
          <cell r="R476">
            <v>1.5</v>
          </cell>
          <cell r="T476">
            <v>0</v>
          </cell>
        </row>
        <row r="477">
          <cell r="A477" t="str">
            <v>0000000147</v>
          </cell>
          <cell r="B477">
            <v>37669</v>
          </cell>
          <cell r="C477" t="b">
            <v>1</v>
          </cell>
          <cell r="D477" t="str">
            <v>CAMBIO ACTUADOR BOM INYECCION D TELLO</v>
          </cell>
          <cell r="E477" t="str">
            <v>TELLO</v>
          </cell>
          <cell r="F477" t="str">
            <v>PIA</v>
          </cell>
          <cell r="G477" t="str">
            <v>BOMBA  INYECCION  D</v>
          </cell>
          <cell r="H477" t="str">
            <v>-</v>
          </cell>
          <cell r="I477" t="str">
            <v>BO-025</v>
          </cell>
          <cell r="J477" t="str">
            <v>DALTURO</v>
          </cell>
          <cell r="K477" t="str">
            <v>ELE-CAMP</v>
          </cell>
          <cell r="L477">
            <v>37669</v>
          </cell>
          <cell r="M477" t="str">
            <v>ALTURO</v>
          </cell>
          <cell r="N477" t="str">
            <v>DIOSELIX</v>
          </cell>
          <cell r="O477">
            <v>12</v>
          </cell>
          <cell r="P477">
            <v>12</v>
          </cell>
          <cell r="R477">
            <v>1.5</v>
          </cell>
          <cell r="T477">
            <v>0</v>
          </cell>
        </row>
        <row r="478">
          <cell r="A478" t="str">
            <v>0000000162</v>
          </cell>
          <cell r="B478">
            <v>37669</v>
          </cell>
          <cell r="C478" t="b">
            <v>1</v>
          </cell>
          <cell r="D478" t="str">
            <v>REVISION CIRCUITO TENAY</v>
          </cell>
          <cell r="E478" t="str">
            <v>SAN FRANCISCO</v>
          </cell>
          <cell r="F478" t="str">
            <v>CENTRO DE GENERACION</v>
          </cell>
          <cell r="G478" t="str">
            <v>SUB ESTACION ELECTRICA 115</v>
          </cell>
          <cell r="H478" t="str">
            <v>CIRCUITO TENAY</v>
          </cell>
          <cell r="I478" t="str">
            <v>CIR-TENAY</v>
          </cell>
          <cell r="J478" t="str">
            <v>FCABRERA</v>
          </cell>
          <cell r="K478" t="str">
            <v>AEL</v>
          </cell>
          <cell r="L478">
            <v>37666</v>
          </cell>
          <cell r="M478" t="str">
            <v>CABRERA</v>
          </cell>
          <cell r="N478" t="str">
            <v>FREDDY</v>
          </cell>
          <cell r="O478">
            <v>3</v>
          </cell>
          <cell r="P478">
            <v>3</v>
          </cell>
          <cell r="R478">
            <v>1.5</v>
          </cell>
          <cell r="T478">
            <v>0</v>
          </cell>
        </row>
        <row r="479">
          <cell r="A479" t="str">
            <v>0000000162</v>
          </cell>
          <cell r="B479">
            <v>37669</v>
          </cell>
          <cell r="C479" t="b">
            <v>1</v>
          </cell>
          <cell r="D479" t="str">
            <v>REVISION CIRCUITO TENAY</v>
          </cell>
          <cell r="E479" t="str">
            <v>SAN FRANCISCO</v>
          </cell>
          <cell r="F479" t="str">
            <v>CENTRO DE GENERACION</v>
          </cell>
          <cell r="G479" t="str">
            <v>SUB ESTACION ELECTRICA 115</v>
          </cell>
          <cell r="H479" t="str">
            <v>CIRCUITO TENAY</v>
          </cell>
          <cell r="I479" t="str">
            <v>CIR-TENAY</v>
          </cell>
          <cell r="J479" t="str">
            <v>FMUÑOZ</v>
          </cell>
          <cell r="K479" t="str">
            <v>ELE-CAMP</v>
          </cell>
          <cell r="L479">
            <v>37666</v>
          </cell>
          <cell r="M479" t="str">
            <v>MUÑOZ</v>
          </cell>
          <cell r="N479" t="str">
            <v>FABIO</v>
          </cell>
          <cell r="O479">
            <v>3</v>
          </cell>
          <cell r="P479">
            <v>3</v>
          </cell>
          <cell r="R479">
            <v>1.5</v>
          </cell>
          <cell r="T479">
            <v>0</v>
          </cell>
        </row>
        <row r="480">
          <cell r="A480" t="str">
            <v>0000000162</v>
          </cell>
          <cell r="B480">
            <v>37669</v>
          </cell>
          <cell r="C480" t="b">
            <v>1</v>
          </cell>
          <cell r="D480" t="str">
            <v>REVISION CIRCUITO TENAY</v>
          </cell>
          <cell r="E480" t="str">
            <v>SAN FRANCISCO</v>
          </cell>
          <cell r="F480" t="str">
            <v>CENTRO DE GENERACION</v>
          </cell>
          <cell r="G480" t="str">
            <v>SUB ESTACION ELECTRICA 115</v>
          </cell>
          <cell r="H480" t="str">
            <v>CIRCUITO TENAY</v>
          </cell>
          <cell r="I480" t="str">
            <v>CIR-TENAY</v>
          </cell>
          <cell r="J480" t="str">
            <v>HPERDOMO</v>
          </cell>
          <cell r="K480" t="str">
            <v>AEL</v>
          </cell>
          <cell r="L480">
            <v>37666</v>
          </cell>
          <cell r="M480" t="str">
            <v>PERDOMO</v>
          </cell>
          <cell r="N480" t="str">
            <v>HERNAN</v>
          </cell>
          <cell r="O480">
            <v>3</v>
          </cell>
          <cell r="P480">
            <v>3</v>
          </cell>
          <cell r="R480">
            <v>1.5</v>
          </cell>
          <cell r="T480">
            <v>0</v>
          </cell>
        </row>
        <row r="481">
          <cell r="A481" t="str">
            <v>0000000233</v>
          </cell>
          <cell r="B481">
            <v>37669</v>
          </cell>
          <cell r="C481" t="b">
            <v>1</v>
          </cell>
          <cell r="D481" t="str">
            <v>CAMBIO MANGUERA AL MURPHY  SF-27</v>
          </cell>
          <cell r="E481" t="str">
            <v>SAN FRANCISCO</v>
          </cell>
          <cell r="F481" t="str">
            <v>POZO</v>
          </cell>
          <cell r="G481" t="str">
            <v>SFA00027</v>
          </cell>
          <cell r="H481" t="str">
            <v>MURPHY</v>
          </cell>
          <cell r="I481" t="str">
            <v>MUR-020</v>
          </cell>
          <cell r="J481" t="str">
            <v>FMUÑOZ</v>
          </cell>
          <cell r="K481" t="str">
            <v>ELE-CAMP</v>
          </cell>
          <cell r="L481">
            <v>37669</v>
          </cell>
          <cell r="M481" t="str">
            <v>MUÑOZ</v>
          </cell>
          <cell r="N481" t="str">
            <v>FABIO</v>
          </cell>
          <cell r="O481">
            <v>2</v>
          </cell>
          <cell r="P481">
            <v>1.5</v>
          </cell>
          <cell r="R481">
            <v>1.5</v>
          </cell>
          <cell r="T481">
            <v>0</v>
          </cell>
        </row>
        <row r="482">
          <cell r="A482" t="str">
            <v>0000000233</v>
          </cell>
          <cell r="B482">
            <v>37669</v>
          </cell>
          <cell r="C482" t="b">
            <v>1</v>
          </cell>
          <cell r="D482" t="str">
            <v>CAMBIO MANGUERA AL MURPHY  SF-27</v>
          </cell>
          <cell r="E482" t="str">
            <v>SAN FRANCISCO</v>
          </cell>
          <cell r="F482" t="str">
            <v>POZO</v>
          </cell>
          <cell r="G482" t="str">
            <v>SFA00027</v>
          </cell>
          <cell r="H482" t="str">
            <v>MURPHY</v>
          </cell>
          <cell r="I482" t="str">
            <v>MUR-020</v>
          </cell>
          <cell r="J482" t="str">
            <v>HPERDOMO</v>
          </cell>
          <cell r="K482" t="str">
            <v>AEL</v>
          </cell>
          <cell r="L482">
            <v>37669</v>
          </cell>
          <cell r="M482" t="str">
            <v>PERDOMO</v>
          </cell>
          <cell r="N482" t="str">
            <v>HERNAN</v>
          </cell>
          <cell r="O482">
            <v>2</v>
          </cell>
          <cell r="P482">
            <v>1.5</v>
          </cell>
          <cell r="R482">
            <v>1.5</v>
          </cell>
          <cell r="T482">
            <v>0</v>
          </cell>
        </row>
        <row r="483">
          <cell r="A483" t="str">
            <v>0000000234</v>
          </cell>
          <cell r="B483">
            <v>37669</v>
          </cell>
          <cell r="C483" t="b">
            <v>1</v>
          </cell>
          <cell r="D483" t="str">
            <v>INSTALACION DE SOPORTES PARA EVITAR DESGASTE DE MANGUERAS MURPHY SF-28</v>
          </cell>
          <cell r="E483" t="str">
            <v>SAN FRANCISCO</v>
          </cell>
          <cell r="F483" t="str">
            <v>POZO</v>
          </cell>
          <cell r="G483" t="str">
            <v>SFRA0028</v>
          </cell>
          <cell r="H483" t="str">
            <v>MURPHYS</v>
          </cell>
          <cell r="I483" t="str">
            <v>MUR-090</v>
          </cell>
          <cell r="J483" t="str">
            <v>FMUÑOZ</v>
          </cell>
          <cell r="K483" t="str">
            <v>ELE-CAMP</v>
          </cell>
          <cell r="L483">
            <v>37669</v>
          </cell>
          <cell r="M483" t="str">
            <v>MUÑOZ</v>
          </cell>
          <cell r="N483" t="str">
            <v>FABIO</v>
          </cell>
          <cell r="O483">
            <v>1</v>
          </cell>
          <cell r="P483">
            <v>0.5</v>
          </cell>
          <cell r="R483">
            <v>1.5</v>
          </cell>
          <cell r="T483">
            <v>0</v>
          </cell>
        </row>
        <row r="484">
          <cell r="A484" t="str">
            <v>0000000234</v>
          </cell>
          <cell r="B484">
            <v>37669</v>
          </cell>
          <cell r="C484" t="b">
            <v>1</v>
          </cell>
          <cell r="D484" t="str">
            <v>INSTALACION DE SOPORTES PARA EVITAR DESGASTE DE MANGUERAS MURPHY SF-28</v>
          </cell>
          <cell r="E484" t="str">
            <v>SAN FRANCISCO</v>
          </cell>
          <cell r="F484" t="str">
            <v>POZO</v>
          </cell>
          <cell r="G484" t="str">
            <v>SFRA0028</v>
          </cell>
          <cell r="H484" t="str">
            <v>MURPHYS</v>
          </cell>
          <cell r="I484" t="str">
            <v>MUR-090</v>
          </cell>
          <cell r="J484" t="str">
            <v>HPERDOMO</v>
          </cell>
          <cell r="K484" t="str">
            <v>AEL</v>
          </cell>
          <cell r="L484">
            <v>37669</v>
          </cell>
          <cell r="M484" t="str">
            <v>PERDOMO</v>
          </cell>
          <cell r="N484" t="str">
            <v>HERNAN</v>
          </cell>
          <cell r="O484">
            <v>1</v>
          </cell>
          <cell r="P484">
            <v>0.5</v>
          </cell>
          <cell r="R484">
            <v>1.5</v>
          </cell>
          <cell r="T484">
            <v>0</v>
          </cell>
        </row>
        <row r="485">
          <cell r="A485" t="str">
            <v>0000000235</v>
          </cell>
          <cell r="B485">
            <v>37669</v>
          </cell>
          <cell r="C485" t="b">
            <v>1</v>
          </cell>
          <cell r="D485" t="str">
            <v>CAMBIO DE TRANSFORMADOR DE CONTROL Y FUSIBLERA TABLERO DE CONTROL SF-8</v>
          </cell>
          <cell r="E485" t="str">
            <v>SAN FRANCISCO</v>
          </cell>
          <cell r="F485" t="str">
            <v>POZO</v>
          </cell>
          <cell r="G485" t="str">
            <v>SFRA0008</v>
          </cell>
          <cell r="H485" t="str">
            <v>-</v>
          </cell>
          <cell r="I485" t="str">
            <v>SFC-08</v>
          </cell>
          <cell r="J485" t="str">
            <v>FMUÑOZ</v>
          </cell>
          <cell r="K485" t="str">
            <v>ELE-CAMP</v>
          </cell>
          <cell r="L485">
            <v>37669</v>
          </cell>
          <cell r="M485" t="str">
            <v>MUÑOZ</v>
          </cell>
          <cell r="N485" t="str">
            <v>FABIO</v>
          </cell>
          <cell r="O485">
            <v>1</v>
          </cell>
          <cell r="P485">
            <v>2</v>
          </cell>
          <cell r="R485">
            <v>1.5</v>
          </cell>
          <cell r="T485">
            <v>0</v>
          </cell>
        </row>
        <row r="486">
          <cell r="A486" t="str">
            <v>0000000235</v>
          </cell>
          <cell r="B486">
            <v>37669</v>
          </cell>
          <cell r="C486" t="b">
            <v>1</v>
          </cell>
          <cell r="D486" t="str">
            <v>CAMBIO DE TRANSFORMADOR DE CONTROL Y FUSIBLERA TABLERO DE CONTROL SF-8</v>
          </cell>
          <cell r="E486" t="str">
            <v>SAN FRANCISCO</v>
          </cell>
          <cell r="F486" t="str">
            <v>POZO</v>
          </cell>
          <cell r="G486" t="str">
            <v>SFRA0008</v>
          </cell>
          <cell r="H486" t="str">
            <v>-</v>
          </cell>
          <cell r="I486" t="str">
            <v>SFC-08</v>
          </cell>
          <cell r="J486" t="str">
            <v>HPERDOMO</v>
          </cell>
          <cell r="K486" t="str">
            <v>AEL</v>
          </cell>
          <cell r="L486">
            <v>37669</v>
          </cell>
          <cell r="M486" t="str">
            <v>PERDOMO</v>
          </cell>
          <cell r="N486" t="str">
            <v>HERNAN</v>
          </cell>
          <cell r="O486">
            <v>1</v>
          </cell>
          <cell r="P486">
            <v>2</v>
          </cell>
          <cell r="R486">
            <v>1.5</v>
          </cell>
          <cell r="T486">
            <v>0</v>
          </cell>
        </row>
        <row r="487">
          <cell r="A487" t="str">
            <v>0000000236</v>
          </cell>
          <cell r="B487">
            <v>37669</v>
          </cell>
          <cell r="C487" t="b">
            <v>1</v>
          </cell>
          <cell r="D487" t="str">
            <v>REVISION CONTROL ARRANCADOR MOTOR</v>
          </cell>
          <cell r="E487" t="str">
            <v>BALCON</v>
          </cell>
          <cell r="F487" t="str">
            <v>BATERIA</v>
          </cell>
          <cell r="G487" t="str">
            <v>MOT BOMB TRANS CRUDO No 2</v>
          </cell>
          <cell r="H487" t="str">
            <v>-</v>
          </cell>
          <cell r="I487" t="str">
            <v>ME-008</v>
          </cell>
          <cell r="J487" t="str">
            <v>FMUÑOZ</v>
          </cell>
          <cell r="K487" t="str">
            <v>ELE-CAMP</v>
          </cell>
          <cell r="L487">
            <v>37669</v>
          </cell>
          <cell r="M487" t="str">
            <v>MUÑOZ</v>
          </cell>
          <cell r="N487" t="str">
            <v>FABIO</v>
          </cell>
          <cell r="O487">
            <v>2</v>
          </cell>
          <cell r="P487">
            <v>2</v>
          </cell>
          <cell r="R487">
            <v>1.5</v>
          </cell>
          <cell r="T487">
            <v>0</v>
          </cell>
        </row>
        <row r="488">
          <cell r="A488" t="str">
            <v>0000000236</v>
          </cell>
          <cell r="B488">
            <v>37669</v>
          </cell>
          <cell r="C488" t="b">
            <v>1</v>
          </cell>
          <cell r="D488" t="str">
            <v>REVISION CONTROL ARRANCADOR MOTOR</v>
          </cell>
          <cell r="E488" t="str">
            <v>BALCON</v>
          </cell>
          <cell r="F488" t="str">
            <v>BATERIA</v>
          </cell>
          <cell r="G488" t="str">
            <v>MOT BOMB TRANS CRUDO No 2</v>
          </cell>
          <cell r="H488" t="str">
            <v>-</v>
          </cell>
          <cell r="I488" t="str">
            <v>ME-008</v>
          </cell>
          <cell r="J488" t="str">
            <v>HPERDOMO</v>
          </cell>
          <cell r="K488" t="str">
            <v>AEL</v>
          </cell>
          <cell r="L488">
            <v>37669</v>
          </cell>
          <cell r="M488" t="str">
            <v>PERDOMO</v>
          </cell>
          <cell r="N488" t="str">
            <v>HERNAN</v>
          </cell>
          <cell r="O488">
            <v>2</v>
          </cell>
          <cell r="P488">
            <v>2</v>
          </cell>
          <cell r="R488">
            <v>1.5</v>
          </cell>
          <cell r="T488">
            <v>0</v>
          </cell>
        </row>
        <row r="489">
          <cell r="A489" t="str">
            <v>0000000081</v>
          </cell>
          <cell r="B489">
            <v>37670</v>
          </cell>
          <cell r="C489" t="b">
            <v>1</v>
          </cell>
          <cell r="D489" t="str">
            <v>DISPARO BOMBA INYECCION No 6 MONAL FALLA TERMICA</v>
          </cell>
          <cell r="E489" t="str">
            <v>SAN FRANCISCO</v>
          </cell>
          <cell r="F489" t="str">
            <v>PIA</v>
          </cell>
          <cell r="G489" t="str">
            <v>BOMBA  INYECCION No 9</v>
          </cell>
          <cell r="H489" t="str">
            <v>-</v>
          </cell>
          <cell r="I489" t="str">
            <v>BO-009</v>
          </cell>
          <cell r="J489" t="str">
            <v>JGOMEZ</v>
          </cell>
          <cell r="K489" t="str">
            <v>SUP-CONT</v>
          </cell>
          <cell r="L489">
            <v>37657</v>
          </cell>
          <cell r="M489" t="str">
            <v>GOMEZ</v>
          </cell>
          <cell r="N489" t="str">
            <v>JUAN FELIPE</v>
          </cell>
          <cell r="O489">
            <v>1</v>
          </cell>
          <cell r="P489">
            <v>0.5</v>
          </cell>
          <cell r="R489">
            <v>1.5</v>
          </cell>
          <cell r="T489">
            <v>0</v>
          </cell>
        </row>
        <row r="490">
          <cell r="A490" t="str">
            <v>0000000069</v>
          </cell>
          <cell r="B490">
            <v>37671</v>
          </cell>
          <cell r="C490" t="b">
            <v>1</v>
          </cell>
          <cell r="D490" t="str">
            <v>MODIFICAR SETTING DE ARRANQUE BOMBAS SKIMMER SATELITE</v>
          </cell>
          <cell r="E490" t="str">
            <v>SAN FRANCISCO</v>
          </cell>
          <cell r="F490" t="str">
            <v>BATERIA</v>
          </cell>
          <cell r="G490" t="str">
            <v>SATELITE</v>
          </cell>
          <cell r="H490" t="str">
            <v>SKIMMER</v>
          </cell>
          <cell r="I490" t="str">
            <v>TA-004</v>
          </cell>
          <cell r="J490" t="str">
            <v>CBACCA</v>
          </cell>
          <cell r="K490" t="str">
            <v>INS-SOPO</v>
          </cell>
          <cell r="L490">
            <v>37664</v>
          </cell>
          <cell r="M490" t="str">
            <v>BACCA</v>
          </cell>
          <cell r="N490" t="str">
            <v>CARLOS</v>
          </cell>
          <cell r="O490">
            <v>2</v>
          </cell>
          <cell r="P490">
            <v>3</v>
          </cell>
          <cell r="R490">
            <v>1.5</v>
          </cell>
          <cell r="T490">
            <v>0</v>
          </cell>
        </row>
        <row r="491">
          <cell r="A491" t="str">
            <v>0000000182</v>
          </cell>
          <cell r="B491">
            <v>37671</v>
          </cell>
          <cell r="C491" t="b">
            <v>1</v>
          </cell>
          <cell r="D491" t="str">
            <v>REVISION CONTROLES DE NIVEL SCRUBBER GEN TELLO</v>
          </cell>
          <cell r="E491" t="str">
            <v>TELLO</v>
          </cell>
          <cell r="F491" t="str">
            <v>BATERIA</v>
          </cell>
          <cell r="G491" t="str">
            <v>SCRUBBER GENERAL</v>
          </cell>
          <cell r="H491" t="str">
            <v>-</v>
          </cell>
          <cell r="I491" t="str">
            <v>SCR-003</v>
          </cell>
          <cell r="J491" t="str">
            <v>PGOMEZ</v>
          </cell>
          <cell r="K491" t="str">
            <v>INS-SOPO</v>
          </cell>
          <cell r="L491">
            <v>37671</v>
          </cell>
          <cell r="M491" t="str">
            <v>GOMEZ</v>
          </cell>
          <cell r="N491" t="str">
            <v>PEDRO</v>
          </cell>
          <cell r="O491">
            <v>1</v>
          </cell>
          <cell r="P491">
            <v>1</v>
          </cell>
          <cell r="R491">
            <v>1.5</v>
          </cell>
          <cell r="T491">
            <v>0</v>
          </cell>
        </row>
        <row r="492">
          <cell r="A492" t="str">
            <v>0000000188</v>
          </cell>
          <cell r="B492">
            <v>37671</v>
          </cell>
          <cell r="C492" t="b">
            <v>1</v>
          </cell>
          <cell r="D492" t="str">
            <v>SUBIR A 400 GRADOS DESHIDRATADORA SATELITE</v>
          </cell>
          <cell r="E492" t="str">
            <v>SAN FRANCISCO</v>
          </cell>
          <cell r="F492" t="str">
            <v>ESTACION COMPRESOR</v>
          </cell>
          <cell r="G492" t="str">
            <v>COMPRESION DE GAS  SATELITE</v>
          </cell>
          <cell r="H492" t="str">
            <v>U DESHIDRATADORA</v>
          </cell>
          <cell r="I492" t="str">
            <v>UDH-003</v>
          </cell>
          <cell r="J492" t="str">
            <v>CBACCA</v>
          </cell>
          <cell r="K492" t="str">
            <v>INS-SOPO</v>
          </cell>
          <cell r="L492">
            <v>37664</v>
          </cell>
          <cell r="M492" t="str">
            <v>BACCA</v>
          </cell>
          <cell r="N492" t="str">
            <v>CARLOS</v>
          </cell>
          <cell r="O492">
            <v>2</v>
          </cell>
          <cell r="P492">
            <v>2</v>
          </cell>
          <cell r="R492">
            <v>1.5</v>
          </cell>
          <cell r="T492">
            <v>0</v>
          </cell>
        </row>
        <row r="493">
          <cell r="A493" t="str">
            <v>0000000328</v>
          </cell>
          <cell r="B493">
            <v>37671</v>
          </cell>
          <cell r="C493" t="b">
            <v>1</v>
          </cell>
          <cell r="D493" t="str">
            <v>REVISION Y CALIBRACION MURPHY SF-135</v>
          </cell>
          <cell r="E493" t="str">
            <v>SAN FRANCISCO</v>
          </cell>
          <cell r="F493" t="str">
            <v>POZO</v>
          </cell>
          <cell r="G493" t="str">
            <v>SFRA0135</v>
          </cell>
          <cell r="H493" t="str">
            <v>MURPHY</v>
          </cell>
          <cell r="I493" t="str">
            <v>MUR-120</v>
          </cell>
          <cell r="J493" t="str">
            <v>CBACCA</v>
          </cell>
          <cell r="K493" t="str">
            <v>INS-SOPO</v>
          </cell>
          <cell r="L493">
            <v>37670</v>
          </cell>
          <cell r="M493" t="str">
            <v>BACCA</v>
          </cell>
          <cell r="N493" t="str">
            <v>CARLOS</v>
          </cell>
          <cell r="O493">
            <v>2</v>
          </cell>
          <cell r="P493">
            <v>2</v>
          </cell>
          <cell r="R493">
            <v>1.5</v>
          </cell>
          <cell r="T493">
            <v>0</v>
          </cell>
        </row>
        <row r="494">
          <cell r="A494" t="str">
            <v>0000000073</v>
          </cell>
          <cell r="B494">
            <v>37672</v>
          </cell>
          <cell r="C494" t="b">
            <v>1</v>
          </cell>
          <cell r="D494" t="str">
            <v>CAMBIAR PUNTO DE INYECCION DE QUIMICA SF-87. DEJARLO LINEA 3</v>
          </cell>
          <cell r="E494" t="str">
            <v>SAN FRANCISCO</v>
          </cell>
          <cell r="F494" t="str">
            <v>POZO</v>
          </cell>
          <cell r="G494" t="str">
            <v>SFRA0087</v>
          </cell>
          <cell r="H494" t="str">
            <v>BIQ</v>
          </cell>
          <cell r="I494" t="str">
            <v>BO-111</v>
          </cell>
          <cell r="J494" t="str">
            <v>CBACCA</v>
          </cell>
          <cell r="K494" t="str">
            <v>INS-SOPO</v>
          </cell>
          <cell r="L494">
            <v>37666</v>
          </cell>
          <cell r="M494" t="str">
            <v>BACCA</v>
          </cell>
          <cell r="N494" t="str">
            <v>CARLOS</v>
          </cell>
          <cell r="O494">
            <v>1</v>
          </cell>
          <cell r="P494">
            <v>2</v>
          </cell>
          <cell r="R494">
            <v>1.5</v>
          </cell>
          <cell r="T494">
            <v>0</v>
          </cell>
        </row>
        <row r="495">
          <cell r="A495" t="str">
            <v>0000000079</v>
          </cell>
          <cell r="B495">
            <v>37672</v>
          </cell>
          <cell r="C495" t="b">
            <v>1</v>
          </cell>
          <cell r="D495" t="str">
            <v>REPARACION ANALIZADORES DE FLUJO EQUIPO DE SERVICIO SAN FRANCISCO</v>
          </cell>
          <cell r="E495" t="str">
            <v>SAN FRANCISCO</v>
          </cell>
          <cell r="F495" t="str">
            <v>POZO</v>
          </cell>
          <cell r="G495" t="str">
            <v>SFRA0041</v>
          </cell>
          <cell r="H495" t="str">
            <v>ANALIZADOR FLUJO</v>
          </cell>
          <cell r="I495" t="str">
            <v>AFA-017</v>
          </cell>
          <cell r="J495" t="str">
            <v>CBACCA</v>
          </cell>
          <cell r="K495" t="str">
            <v>INS-SOPO</v>
          </cell>
          <cell r="L495">
            <v>37656</v>
          </cell>
          <cell r="M495" t="str">
            <v>BACCA</v>
          </cell>
          <cell r="N495" t="str">
            <v>CARLOS</v>
          </cell>
          <cell r="O495">
            <v>2</v>
          </cell>
          <cell r="P495">
            <v>3</v>
          </cell>
          <cell r="R495">
            <v>1.5</v>
          </cell>
          <cell r="T495">
            <v>0</v>
          </cell>
        </row>
        <row r="496">
          <cell r="A496" t="str">
            <v>0000000099</v>
          </cell>
          <cell r="B496">
            <v>37672</v>
          </cell>
          <cell r="C496" t="b">
            <v>1</v>
          </cell>
          <cell r="D496" t="str">
            <v>LIMPIEZA SUB ESTACION POZOS CIRCUITO BACHE</v>
          </cell>
          <cell r="E496" t="str">
            <v>SAN FRANCISCO</v>
          </cell>
          <cell r="F496" t="str">
            <v>CENTRO DE GENERACION</v>
          </cell>
          <cell r="G496" t="str">
            <v>SUB ESTACION ELECTRICA 115</v>
          </cell>
          <cell r="H496" t="str">
            <v>CIRCUITO BACHE</v>
          </cell>
          <cell r="I496" t="str">
            <v>CIR-BACHE</v>
          </cell>
          <cell r="J496" t="str">
            <v>FMUÑOZ</v>
          </cell>
          <cell r="K496" t="str">
            <v>ELE-CAMP</v>
          </cell>
          <cell r="L496">
            <v>37670</v>
          </cell>
          <cell r="M496" t="str">
            <v>MUÑOZ</v>
          </cell>
          <cell r="N496" t="str">
            <v>FABIO</v>
          </cell>
          <cell r="O496">
            <v>30</v>
          </cell>
          <cell r="P496">
            <v>30</v>
          </cell>
          <cell r="R496">
            <v>1.5</v>
          </cell>
          <cell r="T496">
            <v>0</v>
          </cell>
        </row>
        <row r="497">
          <cell r="A497" t="str">
            <v>0000000099</v>
          </cell>
          <cell r="B497">
            <v>37672</v>
          </cell>
          <cell r="C497" t="b">
            <v>1</v>
          </cell>
          <cell r="D497" t="str">
            <v>LIMPIEZA SUB ESTACION POZOS CIRCUITO BACHE</v>
          </cell>
          <cell r="E497" t="str">
            <v>SAN FRANCISCO</v>
          </cell>
          <cell r="F497" t="str">
            <v>CENTRO DE GENERACION</v>
          </cell>
          <cell r="G497" t="str">
            <v>SUB ESTACION ELECTRICA 115</v>
          </cell>
          <cell r="H497" t="str">
            <v>CIRCUITO BACHE</v>
          </cell>
          <cell r="I497" t="str">
            <v>CIR-BACHE</v>
          </cell>
          <cell r="J497" t="str">
            <v>HPERDOMO</v>
          </cell>
          <cell r="K497" t="str">
            <v>AEL</v>
          </cell>
          <cell r="L497">
            <v>37670</v>
          </cell>
          <cell r="M497" t="str">
            <v>PERDOMO</v>
          </cell>
          <cell r="N497" t="str">
            <v>HERNAN</v>
          </cell>
          <cell r="O497">
            <v>30</v>
          </cell>
          <cell r="P497">
            <v>30</v>
          </cell>
          <cell r="R497">
            <v>1.5</v>
          </cell>
          <cell r="T497">
            <v>0</v>
          </cell>
        </row>
        <row r="498">
          <cell r="A498" t="str">
            <v>0000000100</v>
          </cell>
          <cell r="B498">
            <v>37672</v>
          </cell>
          <cell r="C498" t="b">
            <v>1</v>
          </cell>
          <cell r="D498" t="str">
            <v>CAMBIO DE TRANSFORMADOR SUT BALCON 12</v>
          </cell>
          <cell r="E498" t="str">
            <v>BALCON</v>
          </cell>
          <cell r="F498" t="str">
            <v>POZO</v>
          </cell>
          <cell r="G498" t="str">
            <v>BALC012ST</v>
          </cell>
          <cell r="H498" t="str">
            <v>TRANSFORMADOR</v>
          </cell>
          <cell r="I498" t="str">
            <v>TRAN-BAL-12</v>
          </cell>
          <cell r="J498" t="str">
            <v>FCABRERA</v>
          </cell>
          <cell r="K498" t="str">
            <v>AEL</v>
          </cell>
          <cell r="L498">
            <v>37671</v>
          </cell>
          <cell r="M498" t="str">
            <v>CABRERA</v>
          </cell>
          <cell r="N498" t="str">
            <v>FREDDY</v>
          </cell>
          <cell r="O498">
            <v>9</v>
          </cell>
          <cell r="P498">
            <v>9</v>
          </cell>
          <cell r="R498">
            <v>1.5</v>
          </cell>
          <cell r="T498">
            <v>0</v>
          </cell>
        </row>
        <row r="499">
          <cell r="A499" t="str">
            <v>0000000100</v>
          </cell>
          <cell r="B499">
            <v>37672</v>
          </cell>
          <cell r="C499" t="b">
            <v>1</v>
          </cell>
          <cell r="D499" t="str">
            <v>CAMBIO DE TRANSFORMADOR SUT BALCON 12</v>
          </cell>
          <cell r="E499" t="str">
            <v>BALCON</v>
          </cell>
          <cell r="F499" t="str">
            <v>POZO</v>
          </cell>
          <cell r="G499" t="str">
            <v>BALC012ST</v>
          </cell>
          <cell r="H499" t="str">
            <v>TRANSFORMADOR</v>
          </cell>
          <cell r="I499" t="str">
            <v>TRAN-BAL-12</v>
          </cell>
          <cell r="J499" t="str">
            <v>FMUJICA</v>
          </cell>
          <cell r="K499" t="str">
            <v>ELE-CAMP</v>
          </cell>
          <cell r="L499">
            <v>37671</v>
          </cell>
          <cell r="M499" t="str">
            <v>MUJICA</v>
          </cell>
          <cell r="N499" t="str">
            <v>FERNANDO</v>
          </cell>
          <cell r="O499">
            <v>9</v>
          </cell>
          <cell r="P499">
            <v>9</v>
          </cell>
          <cell r="R499">
            <v>1.5</v>
          </cell>
          <cell r="T499">
            <v>0</v>
          </cell>
        </row>
        <row r="500">
          <cell r="A500" t="str">
            <v>0000000100</v>
          </cell>
          <cell r="B500">
            <v>37672</v>
          </cell>
          <cell r="C500" t="b">
            <v>1</v>
          </cell>
          <cell r="D500" t="str">
            <v>CAMBIO DE TRANSFORMADOR SUT BALCON 12</v>
          </cell>
          <cell r="E500" t="str">
            <v>BALCON</v>
          </cell>
          <cell r="F500" t="str">
            <v>POZO</v>
          </cell>
          <cell r="G500" t="str">
            <v>BALC012ST</v>
          </cell>
          <cell r="H500" t="str">
            <v>TRANSFORMADOR</v>
          </cell>
          <cell r="I500" t="str">
            <v>TRAN-BAL-12</v>
          </cell>
          <cell r="J500" t="str">
            <v>FMUÑOZ</v>
          </cell>
          <cell r="K500" t="str">
            <v>ELE-CAMP</v>
          </cell>
          <cell r="L500">
            <v>37671</v>
          </cell>
          <cell r="M500" t="str">
            <v>MUÑOZ</v>
          </cell>
          <cell r="N500" t="str">
            <v>FABIO</v>
          </cell>
          <cell r="O500">
            <v>23</v>
          </cell>
          <cell r="P500">
            <v>23</v>
          </cell>
          <cell r="R500">
            <v>1.5</v>
          </cell>
          <cell r="T500">
            <v>0</v>
          </cell>
        </row>
        <row r="501">
          <cell r="A501" t="str">
            <v>0000000100</v>
          </cell>
          <cell r="B501">
            <v>37672</v>
          </cell>
          <cell r="C501" t="b">
            <v>1</v>
          </cell>
          <cell r="D501" t="str">
            <v>CAMBIO DE TRANSFORMADOR SUT BALCON 12</v>
          </cell>
          <cell r="E501" t="str">
            <v>BALCON</v>
          </cell>
          <cell r="F501" t="str">
            <v>POZO</v>
          </cell>
          <cell r="G501" t="str">
            <v>BALC012ST</v>
          </cell>
          <cell r="H501" t="str">
            <v>TRANSFORMADOR</v>
          </cell>
          <cell r="I501" t="str">
            <v>TRAN-BAL-12</v>
          </cell>
          <cell r="J501" t="str">
            <v>HPERDOMO</v>
          </cell>
          <cell r="K501" t="str">
            <v>AEL</v>
          </cell>
          <cell r="L501">
            <v>37671</v>
          </cell>
          <cell r="M501" t="str">
            <v>PERDOMO</v>
          </cell>
          <cell r="N501" t="str">
            <v>HERNAN</v>
          </cell>
          <cell r="O501">
            <v>23</v>
          </cell>
          <cell r="P501">
            <v>23</v>
          </cell>
          <cell r="R501">
            <v>1.5</v>
          </cell>
          <cell r="T501">
            <v>0</v>
          </cell>
        </row>
        <row r="502">
          <cell r="A502" t="str">
            <v>0000000121</v>
          </cell>
          <cell r="B502">
            <v>37672</v>
          </cell>
          <cell r="C502" t="b">
            <v>0</v>
          </cell>
          <cell r="D502" t="str">
            <v>MANTENIMIENTO ELECTRICO 4 MESES MOTORES ELECTRICOS</v>
          </cell>
          <cell r="E502" t="str">
            <v>SAN FRANCISCO</v>
          </cell>
          <cell r="F502" t="str">
            <v>BATERIA</v>
          </cell>
          <cell r="G502" t="str">
            <v>MONAL</v>
          </cell>
          <cell r="H502" t="str">
            <v>MOT BOM TRAN AGUA 1</v>
          </cell>
          <cell r="I502" t="str">
            <v>ME-063</v>
          </cell>
          <cell r="J502" t="str">
            <v>FCABRERA</v>
          </cell>
          <cell r="K502" t="str">
            <v>AEL</v>
          </cell>
          <cell r="L502">
            <v>37669</v>
          </cell>
          <cell r="M502" t="str">
            <v>CABRERA</v>
          </cell>
          <cell r="N502" t="str">
            <v>FREDDY</v>
          </cell>
          <cell r="O502">
            <v>1</v>
          </cell>
          <cell r="P502">
            <v>1</v>
          </cell>
          <cell r="R502">
            <v>1.5</v>
          </cell>
          <cell r="T502">
            <v>0</v>
          </cell>
        </row>
        <row r="503">
          <cell r="A503" t="str">
            <v>0000000121</v>
          </cell>
          <cell r="B503">
            <v>37672</v>
          </cell>
          <cell r="C503" t="b">
            <v>0</v>
          </cell>
          <cell r="D503" t="str">
            <v>MANTENIMIENTO ELECTRICO 4 MESES MOTORES ELECTRICOS</v>
          </cell>
          <cell r="E503" t="str">
            <v>SAN FRANCISCO</v>
          </cell>
          <cell r="F503" t="str">
            <v>BATERIA</v>
          </cell>
          <cell r="G503" t="str">
            <v>MONAL</v>
          </cell>
          <cell r="H503" t="str">
            <v>MOT BOM TRAN AGUA 1</v>
          </cell>
          <cell r="I503" t="str">
            <v>ME-063</v>
          </cell>
          <cell r="J503" t="str">
            <v>FMUJICA</v>
          </cell>
          <cell r="K503" t="str">
            <v>ELE-CAMP</v>
          </cell>
          <cell r="L503">
            <v>37669</v>
          </cell>
          <cell r="M503" t="str">
            <v>MUJICA</v>
          </cell>
          <cell r="N503" t="str">
            <v>FERNANDO</v>
          </cell>
          <cell r="O503">
            <v>1</v>
          </cell>
          <cell r="P503">
            <v>1</v>
          </cell>
          <cell r="R503">
            <v>1.5</v>
          </cell>
          <cell r="T503">
            <v>0</v>
          </cell>
        </row>
        <row r="504">
          <cell r="A504" t="str">
            <v>0000000122</v>
          </cell>
          <cell r="B504">
            <v>37672</v>
          </cell>
          <cell r="C504" t="b">
            <v>0</v>
          </cell>
          <cell r="D504" t="str">
            <v>MANTENIMIENTO ELECTRICO 4 MESES MOTORES ELECTRICOS</v>
          </cell>
          <cell r="E504" t="str">
            <v>SAN FRANCISCO</v>
          </cell>
          <cell r="F504" t="str">
            <v>BATERIA</v>
          </cell>
          <cell r="G504" t="str">
            <v>MONAL</v>
          </cell>
          <cell r="H504" t="str">
            <v>MOT BOM TRAN AGUA 2</v>
          </cell>
          <cell r="I504" t="str">
            <v>ME-064</v>
          </cell>
          <cell r="J504" t="str">
            <v>FCABRERA</v>
          </cell>
          <cell r="K504" t="str">
            <v>AEL</v>
          </cell>
          <cell r="L504">
            <v>37669</v>
          </cell>
          <cell r="M504" t="str">
            <v>CABRERA</v>
          </cell>
          <cell r="N504" t="str">
            <v>FREDDY</v>
          </cell>
          <cell r="O504">
            <v>1</v>
          </cell>
          <cell r="P504">
            <v>1</v>
          </cell>
          <cell r="R504">
            <v>1.5</v>
          </cell>
          <cell r="T504">
            <v>0</v>
          </cell>
        </row>
        <row r="505">
          <cell r="A505" t="str">
            <v>0000000122</v>
          </cell>
          <cell r="B505">
            <v>37672</v>
          </cell>
          <cell r="C505" t="b">
            <v>0</v>
          </cell>
          <cell r="D505" t="str">
            <v>MANTENIMIENTO ELECTRICO 4 MESES MOTORES ELECTRICOS</v>
          </cell>
          <cell r="E505" t="str">
            <v>SAN FRANCISCO</v>
          </cell>
          <cell r="F505" t="str">
            <v>BATERIA</v>
          </cell>
          <cell r="G505" t="str">
            <v>MONAL</v>
          </cell>
          <cell r="H505" t="str">
            <v>MOT BOM TRAN AGUA 2</v>
          </cell>
          <cell r="I505" t="str">
            <v>ME-064</v>
          </cell>
          <cell r="J505" t="str">
            <v>FMUJICA</v>
          </cell>
          <cell r="K505" t="str">
            <v>ELE-CAMP</v>
          </cell>
          <cell r="L505">
            <v>37669</v>
          </cell>
          <cell r="M505" t="str">
            <v>MUJICA</v>
          </cell>
          <cell r="N505" t="str">
            <v>FERNANDO</v>
          </cell>
          <cell r="O505">
            <v>1</v>
          </cell>
          <cell r="P505">
            <v>1</v>
          </cell>
          <cell r="R505">
            <v>1.5</v>
          </cell>
          <cell r="T505">
            <v>0</v>
          </cell>
        </row>
        <row r="506">
          <cell r="A506" t="str">
            <v>0000000123</v>
          </cell>
          <cell r="B506">
            <v>37672</v>
          </cell>
          <cell r="C506" t="b">
            <v>0</v>
          </cell>
          <cell r="D506" t="str">
            <v>MANTENIMIENTO ELECTRICO 4 MESES MOTORES ELECTRICOS</v>
          </cell>
          <cell r="E506" t="str">
            <v>SAN FRANCISCO</v>
          </cell>
          <cell r="F506" t="str">
            <v>BATERIA</v>
          </cell>
          <cell r="G506" t="str">
            <v>MONAL</v>
          </cell>
          <cell r="H506" t="str">
            <v>MOT BOM TRAN AGUA 3</v>
          </cell>
          <cell r="I506" t="str">
            <v>ME-065</v>
          </cell>
          <cell r="J506" t="str">
            <v>FCABRERA</v>
          </cell>
          <cell r="K506" t="str">
            <v>AEL</v>
          </cell>
          <cell r="L506">
            <v>37669</v>
          </cell>
          <cell r="M506" t="str">
            <v>CABRERA</v>
          </cell>
          <cell r="N506" t="str">
            <v>FREDDY</v>
          </cell>
          <cell r="O506">
            <v>1</v>
          </cell>
          <cell r="P506">
            <v>1</v>
          </cell>
          <cell r="R506">
            <v>1.5</v>
          </cell>
          <cell r="T506">
            <v>0</v>
          </cell>
        </row>
        <row r="507">
          <cell r="A507" t="str">
            <v>0000000123</v>
          </cell>
          <cell r="B507">
            <v>37672</v>
          </cell>
          <cell r="C507" t="b">
            <v>0</v>
          </cell>
          <cell r="D507" t="str">
            <v>MANTENIMIENTO ELECTRICO 4 MESES MOTORES ELECTRICOS</v>
          </cell>
          <cell r="E507" t="str">
            <v>SAN FRANCISCO</v>
          </cell>
          <cell r="F507" t="str">
            <v>BATERIA</v>
          </cell>
          <cell r="G507" t="str">
            <v>MONAL</v>
          </cell>
          <cell r="H507" t="str">
            <v>MOT BOM TRAN AGUA 3</v>
          </cell>
          <cell r="I507" t="str">
            <v>ME-065</v>
          </cell>
          <cell r="J507" t="str">
            <v>FMUJICA</v>
          </cell>
          <cell r="K507" t="str">
            <v>ELE-CAMP</v>
          </cell>
          <cell r="L507">
            <v>37669</v>
          </cell>
          <cell r="M507" t="str">
            <v>MUJICA</v>
          </cell>
          <cell r="N507" t="str">
            <v>FERNANDO</v>
          </cell>
          <cell r="O507">
            <v>1</v>
          </cell>
          <cell r="P507">
            <v>1</v>
          </cell>
          <cell r="R507">
            <v>1.5</v>
          </cell>
          <cell r="T507">
            <v>0</v>
          </cell>
        </row>
        <row r="508">
          <cell r="A508" t="str">
            <v>0000000124</v>
          </cell>
          <cell r="B508">
            <v>37672</v>
          </cell>
          <cell r="C508" t="b">
            <v>0</v>
          </cell>
          <cell r="D508" t="str">
            <v>MANTENIMIENTO ELECTRICO 4 MESES MOTORES ELECTRICOS</v>
          </cell>
          <cell r="E508" t="str">
            <v>SAN FRANCISCO</v>
          </cell>
          <cell r="F508" t="str">
            <v>BATERIA</v>
          </cell>
          <cell r="G508" t="str">
            <v>MONAL</v>
          </cell>
          <cell r="H508" t="str">
            <v>MOT BOM TRAN AGUA 4</v>
          </cell>
          <cell r="I508" t="str">
            <v>ME-066</v>
          </cell>
          <cell r="J508" t="str">
            <v>FCABRERA</v>
          </cell>
          <cell r="K508" t="str">
            <v>AEL</v>
          </cell>
          <cell r="L508">
            <v>37669</v>
          </cell>
          <cell r="M508" t="str">
            <v>CABRERA</v>
          </cell>
          <cell r="N508" t="str">
            <v>FREDDY</v>
          </cell>
          <cell r="O508">
            <v>1</v>
          </cell>
          <cell r="P508">
            <v>1</v>
          </cell>
          <cell r="R508">
            <v>1.5</v>
          </cell>
          <cell r="T508">
            <v>0</v>
          </cell>
        </row>
        <row r="509">
          <cell r="A509" t="str">
            <v>0000000124</v>
          </cell>
          <cell r="B509">
            <v>37672</v>
          </cell>
          <cell r="C509" t="b">
            <v>0</v>
          </cell>
          <cell r="D509" t="str">
            <v>MANTENIMIENTO ELECTRICO 4 MESES MOTORES ELECTRICOS</v>
          </cell>
          <cell r="E509" t="str">
            <v>SAN FRANCISCO</v>
          </cell>
          <cell r="F509" t="str">
            <v>BATERIA</v>
          </cell>
          <cell r="G509" t="str">
            <v>MONAL</v>
          </cell>
          <cell r="H509" t="str">
            <v>MOT BOM TRAN AGUA 4</v>
          </cell>
          <cell r="I509" t="str">
            <v>ME-066</v>
          </cell>
          <cell r="J509" t="str">
            <v>FMUJICA</v>
          </cell>
          <cell r="K509" t="str">
            <v>ELE-CAMP</v>
          </cell>
          <cell r="L509">
            <v>37669</v>
          </cell>
          <cell r="M509" t="str">
            <v>MUJICA</v>
          </cell>
          <cell r="N509" t="str">
            <v>FERNANDO</v>
          </cell>
          <cell r="O509">
            <v>1</v>
          </cell>
          <cell r="P509">
            <v>1</v>
          </cell>
          <cell r="R509">
            <v>1.5</v>
          </cell>
          <cell r="T509">
            <v>0</v>
          </cell>
        </row>
        <row r="510">
          <cell r="A510" t="str">
            <v>0000000125</v>
          </cell>
          <cell r="B510">
            <v>37672</v>
          </cell>
          <cell r="C510" t="b">
            <v>0</v>
          </cell>
          <cell r="D510" t="str">
            <v>MANTENIMIENTO ELECTRICO 4 MESES MOTORES ELECTRICOS</v>
          </cell>
          <cell r="E510" t="str">
            <v>SAN FRANCISCO</v>
          </cell>
          <cell r="F510" t="str">
            <v>BATERIA</v>
          </cell>
          <cell r="G510" t="str">
            <v>MONAL</v>
          </cell>
          <cell r="H510" t="str">
            <v>MOT BOM TRANS CRUDO No 1</v>
          </cell>
          <cell r="I510" t="str">
            <v>ME-001</v>
          </cell>
          <cell r="J510" t="str">
            <v>FCABRERA</v>
          </cell>
          <cell r="K510" t="str">
            <v>AEL</v>
          </cell>
          <cell r="L510">
            <v>37670</v>
          </cell>
          <cell r="M510" t="str">
            <v>CABRERA</v>
          </cell>
          <cell r="N510" t="str">
            <v>FREDDY</v>
          </cell>
          <cell r="O510">
            <v>1</v>
          </cell>
          <cell r="P510">
            <v>1</v>
          </cell>
          <cell r="R510">
            <v>1.5</v>
          </cell>
          <cell r="T510">
            <v>0</v>
          </cell>
        </row>
        <row r="511">
          <cell r="A511" t="str">
            <v>0000000125</v>
          </cell>
          <cell r="B511">
            <v>37672</v>
          </cell>
          <cell r="C511" t="b">
            <v>0</v>
          </cell>
          <cell r="D511" t="str">
            <v>MANTENIMIENTO ELECTRICO 4 MESES MOTORES ELECTRICOS</v>
          </cell>
          <cell r="E511" t="str">
            <v>SAN FRANCISCO</v>
          </cell>
          <cell r="F511" t="str">
            <v>BATERIA</v>
          </cell>
          <cell r="G511" t="str">
            <v>MONAL</v>
          </cell>
          <cell r="H511" t="str">
            <v>MOT BOM TRANS CRUDO No 1</v>
          </cell>
          <cell r="I511" t="str">
            <v>ME-001</v>
          </cell>
          <cell r="J511" t="str">
            <v>FMUJICA</v>
          </cell>
          <cell r="K511" t="str">
            <v>ELE-CAMP</v>
          </cell>
          <cell r="L511">
            <v>37670</v>
          </cell>
          <cell r="M511" t="str">
            <v>MUJICA</v>
          </cell>
          <cell r="N511" t="str">
            <v>FERNANDO</v>
          </cell>
          <cell r="O511">
            <v>1</v>
          </cell>
          <cell r="P511">
            <v>1</v>
          </cell>
          <cell r="R511">
            <v>1.5</v>
          </cell>
          <cell r="T511">
            <v>0</v>
          </cell>
        </row>
        <row r="512">
          <cell r="A512" t="str">
            <v>0000000135</v>
          </cell>
          <cell r="B512">
            <v>37672</v>
          </cell>
          <cell r="C512" t="b">
            <v>0</v>
          </cell>
          <cell r="D512" t="str">
            <v>MANTENIMIENTO ALUMBRADO INDUSTRIAL BALCON</v>
          </cell>
          <cell r="E512" t="str">
            <v>BALCON</v>
          </cell>
          <cell r="F512" t="str">
            <v>PLANTA BALCON Y PALERMO</v>
          </cell>
          <cell r="G512" t="str">
            <v>ALUMBRADO BALCON</v>
          </cell>
          <cell r="H512" t="str">
            <v>-</v>
          </cell>
          <cell r="I512" t="str">
            <v>ALU-001</v>
          </cell>
          <cell r="J512" t="str">
            <v>IPEREIRA</v>
          </cell>
          <cell r="K512" t="str">
            <v>ELE-CAMP</v>
          </cell>
          <cell r="L512">
            <v>37664</v>
          </cell>
          <cell r="M512" t="str">
            <v>PEREIRA</v>
          </cell>
          <cell r="N512" t="str">
            <v>IGNACIO</v>
          </cell>
          <cell r="O512">
            <v>12</v>
          </cell>
          <cell r="P512">
            <v>12</v>
          </cell>
          <cell r="R512">
            <v>1.5</v>
          </cell>
          <cell r="T512">
            <v>0</v>
          </cell>
        </row>
        <row r="513">
          <cell r="A513" t="str">
            <v>0000000135</v>
          </cell>
          <cell r="B513">
            <v>37672</v>
          </cell>
          <cell r="C513" t="b">
            <v>0</v>
          </cell>
          <cell r="D513" t="str">
            <v>MANTENIMIENTO ALUMBRADO INDUSTRIAL BALCON</v>
          </cell>
          <cell r="E513" t="str">
            <v>BALCON</v>
          </cell>
          <cell r="F513" t="str">
            <v>PLANTA BALCON Y PALERMO</v>
          </cell>
          <cell r="G513" t="str">
            <v>ALUMBRADO BALCON</v>
          </cell>
          <cell r="H513" t="str">
            <v>-</v>
          </cell>
          <cell r="I513" t="str">
            <v>ALU-001</v>
          </cell>
          <cell r="J513" t="str">
            <v>NTEJADA</v>
          </cell>
          <cell r="K513" t="str">
            <v>AEL</v>
          </cell>
          <cell r="L513">
            <v>37664</v>
          </cell>
          <cell r="M513" t="str">
            <v>TEJADA</v>
          </cell>
          <cell r="N513" t="str">
            <v>NELSON</v>
          </cell>
          <cell r="O513">
            <v>12</v>
          </cell>
          <cell r="P513">
            <v>12</v>
          </cell>
          <cell r="R513">
            <v>1.5</v>
          </cell>
          <cell r="T513">
            <v>0</v>
          </cell>
        </row>
        <row r="514">
          <cell r="A514" t="str">
            <v>0000000140</v>
          </cell>
          <cell r="B514">
            <v>37672</v>
          </cell>
          <cell r="C514" t="b">
            <v>1</v>
          </cell>
          <cell r="D514" t="str">
            <v>INS CONEXIONADO CONTADORES DE ENERGIA SUB ELECTRICA TELLO 34.5</v>
          </cell>
          <cell r="E514" t="str">
            <v>TELLO</v>
          </cell>
          <cell r="F514" t="str">
            <v>CENTRO DE GENERACION</v>
          </cell>
          <cell r="G514" t="str">
            <v>SUB ESTACION 34.5</v>
          </cell>
          <cell r="H514" t="str">
            <v>-</v>
          </cell>
          <cell r="I514" t="str">
            <v>SUB-005</v>
          </cell>
          <cell r="J514" t="str">
            <v>IPEREIRA</v>
          </cell>
          <cell r="K514" t="str">
            <v>ELE-CAMP</v>
          </cell>
          <cell r="L514">
            <v>37665</v>
          </cell>
          <cell r="M514" t="str">
            <v>PEREIRA</v>
          </cell>
          <cell r="N514" t="str">
            <v>IGNACIO</v>
          </cell>
          <cell r="O514">
            <v>8</v>
          </cell>
          <cell r="P514">
            <v>8</v>
          </cell>
          <cell r="R514">
            <v>1.5</v>
          </cell>
          <cell r="T514">
            <v>0</v>
          </cell>
        </row>
        <row r="515">
          <cell r="A515" t="str">
            <v>0000000140</v>
          </cell>
          <cell r="B515">
            <v>37672</v>
          </cell>
          <cell r="C515" t="b">
            <v>1</v>
          </cell>
          <cell r="D515" t="str">
            <v>INS CONEXIONADO CONTADORES DE ENERGIA SUB ELECTRICA TELLO 34.5</v>
          </cell>
          <cell r="E515" t="str">
            <v>TELLO</v>
          </cell>
          <cell r="F515" t="str">
            <v>CENTRO DE GENERACION</v>
          </cell>
          <cell r="G515" t="str">
            <v>SUB ESTACION 34.5</v>
          </cell>
          <cell r="H515" t="str">
            <v>-</v>
          </cell>
          <cell r="I515" t="str">
            <v>SUB-005</v>
          </cell>
          <cell r="J515" t="str">
            <v>NTEJADA</v>
          </cell>
          <cell r="K515" t="str">
            <v>AEL</v>
          </cell>
          <cell r="L515">
            <v>37665</v>
          </cell>
          <cell r="M515" t="str">
            <v>TEJADA</v>
          </cell>
          <cell r="N515" t="str">
            <v>NELSON</v>
          </cell>
          <cell r="O515">
            <v>8</v>
          </cell>
          <cell r="P515">
            <v>8</v>
          </cell>
          <cell r="R515">
            <v>1.5</v>
          </cell>
          <cell r="T515">
            <v>0</v>
          </cell>
        </row>
        <row r="516">
          <cell r="A516" t="str">
            <v>0000000170</v>
          </cell>
          <cell r="B516">
            <v>37672</v>
          </cell>
          <cell r="C516" t="b">
            <v>1</v>
          </cell>
          <cell r="D516" t="str">
            <v>REVISION MURPHY ARENAS 2</v>
          </cell>
          <cell r="E516" t="str">
            <v>SAN FRANCISCO</v>
          </cell>
          <cell r="F516" t="str">
            <v>POZO</v>
          </cell>
          <cell r="G516" t="str">
            <v>ARE-002</v>
          </cell>
          <cell r="H516" t="str">
            <v>-</v>
          </cell>
          <cell r="I516" t="str">
            <v>ARE-002</v>
          </cell>
          <cell r="J516" t="str">
            <v>CJAIMES</v>
          </cell>
          <cell r="K516" t="str">
            <v>INS-SOPO</v>
          </cell>
          <cell r="L516">
            <v>37663</v>
          </cell>
          <cell r="M516" t="str">
            <v>JAIMES</v>
          </cell>
          <cell r="N516" t="str">
            <v>CARLOS</v>
          </cell>
          <cell r="O516">
            <v>1</v>
          </cell>
          <cell r="P516">
            <v>2</v>
          </cell>
          <cell r="R516">
            <v>1.5</v>
          </cell>
          <cell r="T516">
            <v>0</v>
          </cell>
        </row>
        <row r="517">
          <cell r="A517" t="str">
            <v>0000000175</v>
          </cell>
          <cell r="B517">
            <v>37672</v>
          </cell>
          <cell r="C517" t="b">
            <v>1</v>
          </cell>
          <cell r="D517" t="str">
            <v>REVISION FRENOS T-30 Y T-33</v>
          </cell>
          <cell r="E517" t="str">
            <v>TELLO</v>
          </cell>
          <cell r="F517" t="str">
            <v>POZOS</v>
          </cell>
          <cell r="G517" t="str">
            <v>TELL0033</v>
          </cell>
          <cell r="H517" t="str">
            <v>-</v>
          </cell>
          <cell r="I517" t="str">
            <v>TELL0033</v>
          </cell>
          <cell r="J517" t="str">
            <v>IPEREIRA</v>
          </cell>
          <cell r="K517" t="str">
            <v>ELE-CAMP</v>
          </cell>
          <cell r="L517">
            <v>37669</v>
          </cell>
          <cell r="M517" t="str">
            <v>PEREIRA</v>
          </cell>
          <cell r="N517" t="str">
            <v>IGNACIO</v>
          </cell>
          <cell r="O517">
            <v>3</v>
          </cell>
          <cell r="P517">
            <v>3</v>
          </cell>
          <cell r="R517">
            <v>1.5</v>
          </cell>
          <cell r="T517">
            <v>0</v>
          </cell>
        </row>
        <row r="518">
          <cell r="A518" t="str">
            <v>0000000176</v>
          </cell>
          <cell r="B518">
            <v>37672</v>
          </cell>
          <cell r="C518" t="b">
            <v>1</v>
          </cell>
          <cell r="D518" t="str">
            <v>ACOMPAÑAMIENTO TRABAJOS MULTIFASICA SF-21</v>
          </cell>
          <cell r="E518" t="str">
            <v>SAN FRANCISCO</v>
          </cell>
          <cell r="F518" t="str">
            <v>POZO</v>
          </cell>
          <cell r="G518" t="str">
            <v>SFRA0021</v>
          </cell>
          <cell r="H518" t="str">
            <v>BOMBA MULTIFASICA LEISTRITZ</v>
          </cell>
          <cell r="I518" t="str">
            <v>BO-097</v>
          </cell>
          <cell r="J518" t="str">
            <v>CBACCA</v>
          </cell>
          <cell r="K518" t="str">
            <v>INS-SOPO</v>
          </cell>
          <cell r="L518">
            <v>37662</v>
          </cell>
          <cell r="M518" t="str">
            <v>BACCA</v>
          </cell>
          <cell r="N518" t="str">
            <v>CARLOS</v>
          </cell>
          <cell r="O518">
            <v>3</v>
          </cell>
          <cell r="P518">
            <v>3</v>
          </cell>
          <cell r="R518">
            <v>1.5</v>
          </cell>
          <cell r="T518">
            <v>0</v>
          </cell>
        </row>
        <row r="519">
          <cell r="A519" t="str">
            <v>0000000193</v>
          </cell>
          <cell r="B519">
            <v>37672</v>
          </cell>
          <cell r="C519" t="b">
            <v>1</v>
          </cell>
          <cell r="D519" t="str">
            <v>REVISAR T-51. FALLA POR TEMPERATURA</v>
          </cell>
          <cell r="E519" t="str">
            <v>TELLO</v>
          </cell>
          <cell r="F519" t="str">
            <v>POZOS</v>
          </cell>
          <cell r="G519" t="str">
            <v>TELL0051</v>
          </cell>
          <cell r="H519" t="str">
            <v>-</v>
          </cell>
          <cell r="I519" t="str">
            <v>TELL0051</v>
          </cell>
          <cell r="J519" t="str">
            <v>IPEREIRA</v>
          </cell>
          <cell r="K519" t="str">
            <v>ELE-CAMP</v>
          </cell>
          <cell r="L519">
            <v>37665</v>
          </cell>
          <cell r="M519" t="str">
            <v>PEREIRA</v>
          </cell>
          <cell r="N519" t="str">
            <v>IGNACIO</v>
          </cell>
          <cell r="O519">
            <v>3</v>
          </cell>
          <cell r="P519">
            <v>3</v>
          </cell>
          <cell r="R519">
            <v>1.5</v>
          </cell>
          <cell r="T519">
            <v>0</v>
          </cell>
        </row>
        <row r="520">
          <cell r="A520" t="str">
            <v>0000000193</v>
          </cell>
          <cell r="B520">
            <v>37672</v>
          </cell>
          <cell r="C520" t="b">
            <v>1</v>
          </cell>
          <cell r="D520" t="str">
            <v>REVISAR T-51. FALLA POR TEMPERATURA</v>
          </cell>
          <cell r="E520" t="str">
            <v>TELLO</v>
          </cell>
          <cell r="F520" t="str">
            <v>POZOS</v>
          </cell>
          <cell r="G520" t="str">
            <v>TELL0051</v>
          </cell>
          <cell r="H520" t="str">
            <v>-</v>
          </cell>
          <cell r="I520" t="str">
            <v>TELL0051</v>
          </cell>
          <cell r="J520" t="str">
            <v>NTEJADA</v>
          </cell>
          <cell r="K520" t="str">
            <v>AEL</v>
          </cell>
          <cell r="L520">
            <v>37665</v>
          </cell>
          <cell r="M520" t="str">
            <v>TEJADA</v>
          </cell>
          <cell r="N520" t="str">
            <v>NELSON</v>
          </cell>
          <cell r="O520">
            <v>3</v>
          </cell>
          <cell r="P520">
            <v>3</v>
          </cell>
          <cell r="R520">
            <v>1.5</v>
          </cell>
          <cell r="T520">
            <v>0</v>
          </cell>
        </row>
        <row r="521">
          <cell r="A521" t="str">
            <v>0000000237</v>
          </cell>
          <cell r="B521">
            <v>37672</v>
          </cell>
          <cell r="C521" t="b">
            <v>1</v>
          </cell>
          <cell r="D521" t="str">
            <v>REVISION ANALIZADOR DE FLUJO EQUIPO SERVICIO SF-70</v>
          </cell>
          <cell r="E521" t="str">
            <v>SAN FRANCISCO</v>
          </cell>
          <cell r="F521" t="str">
            <v>POZO</v>
          </cell>
          <cell r="G521" t="str">
            <v>SFRA0072</v>
          </cell>
          <cell r="H521" t="str">
            <v>ANALIZADOR FLUJO</v>
          </cell>
          <cell r="I521" t="str">
            <v>AFA-025</v>
          </cell>
          <cell r="J521" t="str">
            <v>CBACCA</v>
          </cell>
          <cell r="K521" t="str">
            <v>INS-SOPO</v>
          </cell>
          <cell r="L521">
            <v>37670</v>
          </cell>
          <cell r="M521" t="str">
            <v>BACCA</v>
          </cell>
          <cell r="N521" t="str">
            <v>CARLOS</v>
          </cell>
          <cell r="O521">
            <v>2</v>
          </cell>
          <cell r="P521">
            <v>2</v>
          </cell>
          <cell r="R521">
            <v>1.5</v>
          </cell>
          <cell r="T521">
            <v>0</v>
          </cell>
        </row>
        <row r="522">
          <cell r="A522" t="str">
            <v>0000000323</v>
          </cell>
          <cell r="B522">
            <v>37672</v>
          </cell>
          <cell r="C522" t="b">
            <v>1</v>
          </cell>
          <cell r="D522" t="str">
            <v>INSTALAR ANALIZADOR DE FLUJO SF-79</v>
          </cell>
          <cell r="E522" t="str">
            <v>SAN FRANCISCO</v>
          </cell>
          <cell r="F522" t="str">
            <v>POZO</v>
          </cell>
          <cell r="G522" t="str">
            <v>SFRA0079</v>
          </cell>
          <cell r="H522" t="str">
            <v>ANALIZADOR FLUJO</v>
          </cell>
          <cell r="I522" t="str">
            <v>AFA-026</v>
          </cell>
          <cell r="J522" t="str">
            <v>CBACCA</v>
          </cell>
          <cell r="K522" t="str">
            <v>INS-SOPO</v>
          </cell>
          <cell r="L522">
            <v>37670</v>
          </cell>
          <cell r="M522" t="str">
            <v>BACCA</v>
          </cell>
          <cell r="N522" t="str">
            <v>CARLOS</v>
          </cell>
          <cell r="O522">
            <v>2</v>
          </cell>
          <cell r="P522">
            <v>2</v>
          </cell>
          <cell r="R522">
            <v>1.5</v>
          </cell>
          <cell r="T522">
            <v>0</v>
          </cell>
        </row>
        <row r="523">
          <cell r="A523" t="str">
            <v>0000000324</v>
          </cell>
          <cell r="B523">
            <v>37672</v>
          </cell>
          <cell r="C523" t="b">
            <v>1</v>
          </cell>
          <cell r="D523" t="str">
            <v>INSTALAR REGISTRADOR DE PRESION SF-17</v>
          </cell>
          <cell r="E523" t="str">
            <v>SAN FRANCISCO</v>
          </cell>
          <cell r="F523" t="str">
            <v>POZO</v>
          </cell>
          <cell r="G523" t="str">
            <v>SFRA0017</v>
          </cell>
          <cell r="H523" t="str">
            <v>REGISTRADOR</v>
          </cell>
          <cell r="I523" t="str">
            <v>RE-030</v>
          </cell>
          <cell r="J523" t="str">
            <v>CBACCA</v>
          </cell>
          <cell r="K523" t="str">
            <v>INS-SOPO</v>
          </cell>
          <cell r="L523">
            <v>37672</v>
          </cell>
          <cell r="M523" t="str">
            <v>BACCA</v>
          </cell>
          <cell r="N523" t="str">
            <v>CARLOS</v>
          </cell>
          <cell r="O523">
            <v>2</v>
          </cell>
          <cell r="P523">
            <v>3</v>
          </cell>
          <cell r="R523">
            <v>1.5</v>
          </cell>
          <cell r="T523">
            <v>0</v>
          </cell>
        </row>
        <row r="524">
          <cell r="A524" t="str">
            <v>0000000325</v>
          </cell>
          <cell r="B524">
            <v>37672</v>
          </cell>
          <cell r="C524" t="b">
            <v>1</v>
          </cell>
          <cell r="D524" t="str">
            <v>REVISION BOMBA DE GLICOL UNIDAD DESHIDRATADORA BALCON</v>
          </cell>
          <cell r="E524" t="str">
            <v>BALCON</v>
          </cell>
          <cell r="F524" t="str">
            <v>COMPRESION DE GAS</v>
          </cell>
          <cell r="G524" t="str">
            <v>COMPRESION DE GAS</v>
          </cell>
          <cell r="H524" t="str">
            <v>-</v>
          </cell>
          <cell r="I524" t="str">
            <v>UDH-004</v>
          </cell>
          <cell r="J524" t="str">
            <v>PGOMEZ</v>
          </cell>
          <cell r="K524" t="str">
            <v>INS-SOPO</v>
          </cell>
          <cell r="L524">
            <v>37670</v>
          </cell>
          <cell r="M524" t="str">
            <v>GOMEZ</v>
          </cell>
          <cell r="N524" t="str">
            <v>PEDRO</v>
          </cell>
          <cell r="O524">
            <v>5</v>
          </cell>
          <cell r="P524">
            <v>7</v>
          </cell>
          <cell r="R524">
            <v>1.5</v>
          </cell>
          <cell r="T524">
            <v>0</v>
          </cell>
        </row>
        <row r="525">
          <cell r="A525" t="str">
            <v>0000000326</v>
          </cell>
          <cell r="B525">
            <v>37672</v>
          </cell>
          <cell r="C525" t="b">
            <v>1</v>
          </cell>
          <cell r="D525" t="str">
            <v>LIMPIAR E INSTALAR SONDA DE INTERFASE GUN BARREL No. 1 TELLO</v>
          </cell>
          <cell r="E525" t="str">
            <v>TELLO</v>
          </cell>
          <cell r="F525" t="str">
            <v>BATERIA</v>
          </cell>
          <cell r="G525" t="str">
            <v>GUN BARREL 101-A</v>
          </cell>
          <cell r="H525" t="str">
            <v>-</v>
          </cell>
          <cell r="I525" t="str">
            <v>GB-006</v>
          </cell>
          <cell r="J525" t="str">
            <v>PGOMEZ</v>
          </cell>
          <cell r="K525" t="str">
            <v>INS-SOPO</v>
          </cell>
          <cell r="L525">
            <v>37671</v>
          </cell>
          <cell r="M525" t="str">
            <v>GOMEZ</v>
          </cell>
          <cell r="N525" t="str">
            <v>PEDRO</v>
          </cell>
          <cell r="O525">
            <v>1</v>
          </cell>
          <cell r="P525">
            <v>5</v>
          </cell>
          <cell r="R525">
            <v>1.5</v>
          </cell>
          <cell r="T525">
            <v>0</v>
          </cell>
        </row>
        <row r="526">
          <cell r="A526" t="str">
            <v>0000000329</v>
          </cell>
          <cell r="B526">
            <v>37672</v>
          </cell>
          <cell r="C526" t="b">
            <v>1</v>
          </cell>
          <cell r="D526" t="str">
            <v>REVISION ANALIZADOR FLUJO ARENAS 2</v>
          </cell>
          <cell r="E526" t="str">
            <v>SAN FRANCISCO</v>
          </cell>
          <cell r="F526" t="str">
            <v>POZO</v>
          </cell>
          <cell r="G526" t="str">
            <v>ARE-002</v>
          </cell>
          <cell r="H526" t="str">
            <v>ANALIZADOR  FLUJO</v>
          </cell>
          <cell r="I526" t="str">
            <v>AFA-054</v>
          </cell>
          <cell r="J526" t="str">
            <v>CBACCA</v>
          </cell>
          <cell r="K526" t="str">
            <v>INS-SOPO</v>
          </cell>
          <cell r="L526">
            <v>37671</v>
          </cell>
          <cell r="M526" t="str">
            <v>BACCA</v>
          </cell>
          <cell r="N526" t="str">
            <v>CARLOS</v>
          </cell>
          <cell r="O526">
            <v>2</v>
          </cell>
          <cell r="P526">
            <v>2</v>
          </cell>
          <cell r="R526">
            <v>1.5</v>
          </cell>
          <cell r="T526">
            <v>0</v>
          </cell>
        </row>
        <row r="527">
          <cell r="A527" t="str">
            <v>0000000358</v>
          </cell>
          <cell r="B527">
            <v>37672</v>
          </cell>
          <cell r="C527" t="b">
            <v>1</v>
          </cell>
          <cell r="D527" t="str">
            <v>REVISION PORTA ORIFICIO DANIEL GAS PRODUCIDO BALCON</v>
          </cell>
          <cell r="E527" t="str">
            <v>BALCON</v>
          </cell>
          <cell r="F527" t="str">
            <v>COMPRESION DE GAS</v>
          </cell>
          <cell r="G527" t="str">
            <v>SCRUBBER GRAL  GAS No 1</v>
          </cell>
          <cell r="H527" t="str">
            <v>-</v>
          </cell>
          <cell r="I527" t="str">
            <v>SCR-009</v>
          </cell>
          <cell r="J527" t="str">
            <v>CBACCA</v>
          </cell>
          <cell r="K527" t="str">
            <v>INS-SOPO</v>
          </cell>
          <cell r="L527">
            <v>37671</v>
          </cell>
          <cell r="M527" t="str">
            <v>BACCA</v>
          </cell>
          <cell r="N527" t="str">
            <v>CARLOS</v>
          </cell>
          <cell r="O527">
            <v>3</v>
          </cell>
          <cell r="P527">
            <v>2</v>
          </cell>
          <cell r="R527">
            <v>1.5</v>
          </cell>
          <cell r="T527">
            <v>0</v>
          </cell>
        </row>
        <row r="528">
          <cell r="A528" t="str">
            <v>0000000362</v>
          </cell>
          <cell r="B528">
            <v>37672</v>
          </cell>
          <cell r="C528" t="b">
            <v>1</v>
          </cell>
          <cell r="D528" t="str">
            <v>REUBICACION SONDA DE INTERFASE GUN BARREL No. 1 TELLO</v>
          </cell>
          <cell r="E528" t="str">
            <v>TELLO</v>
          </cell>
          <cell r="F528" t="str">
            <v>BATERIA</v>
          </cell>
          <cell r="G528" t="str">
            <v>GUN BARREL 101</v>
          </cell>
          <cell r="H528" t="str">
            <v>-</v>
          </cell>
          <cell r="I528" t="str">
            <v>GB-005</v>
          </cell>
          <cell r="J528" t="str">
            <v>CBACCA</v>
          </cell>
          <cell r="K528" t="str">
            <v>INS-SOPO</v>
          </cell>
          <cell r="L528">
            <v>37671</v>
          </cell>
          <cell r="M528" t="str">
            <v>BACCA</v>
          </cell>
          <cell r="N528" t="str">
            <v>CARLOS</v>
          </cell>
          <cell r="O528">
            <v>2</v>
          </cell>
          <cell r="P528">
            <v>2</v>
          </cell>
          <cell r="R528">
            <v>1.5</v>
          </cell>
          <cell r="T528">
            <v>0</v>
          </cell>
        </row>
        <row r="529">
          <cell r="A529" t="str">
            <v>0000000363</v>
          </cell>
          <cell r="B529">
            <v>37672</v>
          </cell>
          <cell r="C529" t="b">
            <v>1</v>
          </cell>
          <cell r="D529" t="str">
            <v>REUBICACION SONDA DE INTERFASE GUN BARREL No. 1 SATELITE</v>
          </cell>
          <cell r="E529" t="str">
            <v>SAN FRANCISCO</v>
          </cell>
          <cell r="F529" t="str">
            <v>BATERIA</v>
          </cell>
          <cell r="G529" t="str">
            <v>SATELITE</v>
          </cell>
          <cell r="H529" t="str">
            <v>GUN BARREL 1</v>
          </cell>
          <cell r="I529" t="str">
            <v>GB-003</v>
          </cell>
          <cell r="J529" t="str">
            <v>CBACCA</v>
          </cell>
          <cell r="K529" t="str">
            <v>INS-SOPO</v>
          </cell>
          <cell r="L529">
            <v>37672</v>
          </cell>
          <cell r="M529" t="str">
            <v>BACCA</v>
          </cell>
          <cell r="N529" t="str">
            <v>CARLOS</v>
          </cell>
          <cell r="O529">
            <v>1</v>
          </cell>
          <cell r="P529">
            <v>4</v>
          </cell>
          <cell r="R529">
            <v>1.5</v>
          </cell>
          <cell r="T529">
            <v>0</v>
          </cell>
        </row>
        <row r="530">
          <cell r="A530" t="str">
            <v>0000000118</v>
          </cell>
          <cell r="B530">
            <v>37676</v>
          </cell>
          <cell r="C530" t="b">
            <v>1</v>
          </cell>
          <cell r="D530" t="str">
            <v>INSPECCION DE PROTECCIONES BIMENSUAL COMPRESORES A GAS</v>
          </cell>
          <cell r="E530" t="str">
            <v>SAN FRANCISCO</v>
          </cell>
          <cell r="F530" t="str">
            <v>ESTACION COMPRESOR</v>
          </cell>
          <cell r="G530" t="str">
            <v>ESTACION COMPRESOR SATELITE</v>
          </cell>
          <cell r="H530" t="str">
            <v>COMPRESOR GAS No 3</v>
          </cell>
          <cell r="I530" t="str">
            <v>CO-007</v>
          </cell>
          <cell r="J530" t="str">
            <v>DALTURO</v>
          </cell>
          <cell r="K530" t="str">
            <v>ELE-CAMP</v>
          </cell>
          <cell r="L530">
            <v>37674</v>
          </cell>
          <cell r="M530" t="str">
            <v>ALTURO</v>
          </cell>
          <cell r="N530" t="str">
            <v>DIOSELIX</v>
          </cell>
          <cell r="O530">
            <v>2</v>
          </cell>
          <cell r="P530">
            <v>2</v>
          </cell>
          <cell r="R530">
            <v>1.5</v>
          </cell>
          <cell r="T530">
            <v>0</v>
          </cell>
        </row>
        <row r="531">
          <cell r="A531" t="str">
            <v>0000000127</v>
          </cell>
          <cell r="B531">
            <v>37676</v>
          </cell>
          <cell r="C531" t="b">
            <v>0</v>
          </cell>
          <cell r="D531" t="str">
            <v>MANTENIMIENTO ELECTRICO 4 MESES MOTORES ELECTRICOS</v>
          </cell>
          <cell r="E531" t="str">
            <v>SAN FRANCISCO</v>
          </cell>
          <cell r="F531" t="str">
            <v>BATERIA</v>
          </cell>
          <cell r="G531" t="str">
            <v>SATELITE</v>
          </cell>
          <cell r="H531" t="str">
            <v>MOT BOM TRANS CRUDO No 1</v>
          </cell>
          <cell r="I531" t="str">
            <v>ME-004</v>
          </cell>
          <cell r="J531" t="str">
            <v>FMUÑOZ</v>
          </cell>
          <cell r="K531" t="str">
            <v>ELE-CAMP</v>
          </cell>
          <cell r="L531">
            <v>37673</v>
          </cell>
          <cell r="M531" t="str">
            <v>MUÑOZ</v>
          </cell>
          <cell r="N531" t="str">
            <v>FABIO</v>
          </cell>
          <cell r="O531">
            <v>1</v>
          </cell>
          <cell r="P531">
            <v>1.5</v>
          </cell>
          <cell r="R531">
            <v>1.5</v>
          </cell>
          <cell r="T531">
            <v>0</v>
          </cell>
        </row>
        <row r="532">
          <cell r="A532" t="str">
            <v>0000000127</v>
          </cell>
          <cell r="B532">
            <v>37676</v>
          </cell>
          <cell r="C532" t="b">
            <v>0</v>
          </cell>
          <cell r="D532" t="str">
            <v>MANTENIMIENTO ELECTRICO 4 MESES MOTORES ELECTRICOS</v>
          </cell>
          <cell r="E532" t="str">
            <v>SAN FRANCISCO</v>
          </cell>
          <cell r="F532" t="str">
            <v>BATERIA</v>
          </cell>
          <cell r="G532" t="str">
            <v>SATELITE</v>
          </cell>
          <cell r="H532" t="str">
            <v>MOT BOM TRANS CRUDO No 1</v>
          </cell>
          <cell r="I532" t="str">
            <v>ME-004</v>
          </cell>
          <cell r="J532" t="str">
            <v>HPERDOMO</v>
          </cell>
          <cell r="K532" t="str">
            <v>AEL</v>
          </cell>
          <cell r="L532">
            <v>37673</v>
          </cell>
          <cell r="M532" t="str">
            <v>PERDOMO</v>
          </cell>
          <cell r="N532" t="str">
            <v>HERNAN</v>
          </cell>
          <cell r="O532">
            <v>1</v>
          </cell>
          <cell r="P532">
            <v>1.5</v>
          </cell>
          <cell r="R532">
            <v>1.5</v>
          </cell>
          <cell r="T532">
            <v>0</v>
          </cell>
        </row>
        <row r="533">
          <cell r="A533" t="str">
            <v>0000000128</v>
          </cell>
          <cell r="B533">
            <v>37676</v>
          </cell>
          <cell r="C533" t="b">
            <v>0</v>
          </cell>
          <cell r="D533" t="str">
            <v>MANTENIMIENTO ELECTRICO 4 MESES MOTORES ELECTRICOS</v>
          </cell>
          <cell r="E533" t="str">
            <v>SAN FRANCISCO</v>
          </cell>
          <cell r="F533" t="str">
            <v>BATERIA</v>
          </cell>
          <cell r="G533" t="str">
            <v>SATELITE</v>
          </cell>
          <cell r="H533" t="str">
            <v>MOT BOM TRANS CRUDO No 2</v>
          </cell>
          <cell r="I533" t="str">
            <v>ME-005</v>
          </cell>
          <cell r="J533" t="str">
            <v>FMUÑOZ</v>
          </cell>
          <cell r="K533" t="str">
            <v>ELE-CAMP</v>
          </cell>
          <cell r="L533">
            <v>37673</v>
          </cell>
          <cell r="M533" t="str">
            <v>MUÑOZ</v>
          </cell>
          <cell r="N533" t="str">
            <v>FABIO</v>
          </cell>
          <cell r="O533">
            <v>1</v>
          </cell>
          <cell r="P533">
            <v>1.5</v>
          </cell>
          <cell r="R533">
            <v>1.5</v>
          </cell>
          <cell r="T533">
            <v>0</v>
          </cell>
        </row>
        <row r="534">
          <cell r="A534" t="str">
            <v>0000000128</v>
          </cell>
          <cell r="B534">
            <v>37676</v>
          </cell>
          <cell r="C534" t="b">
            <v>0</v>
          </cell>
          <cell r="D534" t="str">
            <v>MANTENIMIENTO ELECTRICO 4 MESES MOTORES ELECTRICOS</v>
          </cell>
          <cell r="E534" t="str">
            <v>SAN FRANCISCO</v>
          </cell>
          <cell r="F534" t="str">
            <v>BATERIA</v>
          </cell>
          <cell r="G534" t="str">
            <v>SATELITE</v>
          </cell>
          <cell r="H534" t="str">
            <v>MOT BOM TRANS CRUDO No 2</v>
          </cell>
          <cell r="I534" t="str">
            <v>ME-005</v>
          </cell>
          <cell r="J534" t="str">
            <v>HPERDOMO</v>
          </cell>
          <cell r="K534" t="str">
            <v>AEL</v>
          </cell>
          <cell r="L534">
            <v>37673</v>
          </cell>
          <cell r="M534" t="str">
            <v>PERDOMO</v>
          </cell>
          <cell r="N534" t="str">
            <v>HERNAN</v>
          </cell>
          <cell r="O534">
            <v>1</v>
          </cell>
          <cell r="P534">
            <v>1.5</v>
          </cell>
          <cell r="R534">
            <v>1.5</v>
          </cell>
          <cell r="T534">
            <v>0</v>
          </cell>
        </row>
        <row r="535">
          <cell r="A535" t="str">
            <v>0000000129</v>
          </cell>
          <cell r="B535">
            <v>37676</v>
          </cell>
          <cell r="C535" t="b">
            <v>0</v>
          </cell>
          <cell r="D535" t="str">
            <v>MANTENIMIENTO ELECTRICO 4 MESES MOTORES ELECTRICOS</v>
          </cell>
          <cell r="E535" t="str">
            <v>SAN FRANCISCO</v>
          </cell>
          <cell r="F535" t="str">
            <v>BATERIA</v>
          </cell>
          <cell r="G535" t="str">
            <v>SATELITE</v>
          </cell>
          <cell r="H535" t="str">
            <v>MOTOR BOM AGUA ASOC 1</v>
          </cell>
          <cell r="I535" t="str">
            <v>ME-094</v>
          </cell>
          <cell r="J535" t="str">
            <v>FMUÑOZ</v>
          </cell>
          <cell r="K535" t="str">
            <v>ELE-CAMP</v>
          </cell>
          <cell r="L535">
            <v>37674</v>
          </cell>
          <cell r="M535" t="str">
            <v>MUÑOZ</v>
          </cell>
          <cell r="N535" t="str">
            <v>FABIO</v>
          </cell>
          <cell r="O535">
            <v>1</v>
          </cell>
          <cell r="P535">
            <v>1.5</v>
          </cell>
          <cell r="R535">
            <v>1.5</v>
          </cell>
          <cell r="T535">
            <v>0</v>
          </cell>
        </row>
        <row r="536">
          <cell r="A536" t="str">
            <v>0000000129</v>
          </cell>
          <cell r="B536">
            <v>37676</v>
          </cell>
          <cell r="C536" t="b">
            <v>0</v>
          </cell>
          <cell r="D536" t="str">
            <v>MANTENIMIENTO ELECTRICO 4 MESES MOTORES ELECTRICOS</v>
          </cell>
          <cell r="E536" t="str">
            <v>SAN FRANCISCO</v>
          </cell>
          <cell r="F536" t="str">
            <v>BATERIA</v>
          </cell>
          <cell r="G536" t="str">
            <v>SATELITE</v>
          </cell>
          <cell r="H536" t="str">
            <v>MOTOR BOM AGUA ASOC 1</v>
          </cell>
          <cell r="I536" t="str">
            <v>ME-094</v>
          </cell>
          <cell r="J536" t="str">
            <v>HPERDOMO</v>
          </cell>
          <cell r="K536" t="str">
            <v>AEL</v>
          </cell>
          <cell r="L536">
            <v>37674</v>
          </cell>
          <cell r="M536" t="str">
            <v>PERDOMO</v>
          </cell>
          <cell r="N536" t="str">
            <v>HERNAN</v>
          </cell>
          <cell r="O536">
            <v>1</v>
          </cell>
          <cell r="P536">
            <v>1.5</v>
          </cell>
          <cell r="R536">
            <v>1.5</v>
          </cell>
          <cell r="T536">
            <v>0</v>
          </cell>
        </row>
        <row r="537">
          <cell r="A537" t="str">
            <v>0000000130</v>
          </cell>
          <cell r="B537">
            <v>37676</v>
          </cell>
          <cell r="C537" t="b">
            <v>0</v>
          </cell>
          <cell r="D537" t="str">
            <v>MANTENIMIENTO ELECTRICO 4 MESES MOTORES ELECTRICOS</v>
          </cell>
          <cell r="E537" t="str">
            <v>SAN FRANCISCO</v>
          </cell>
          <cell r="F537" t="str">
            <v>BATERIA</v>
          </cell>
          <cell r="G537" t="str">
            <v>SATELITE</v>
          </cell>
          <cell r="H537" t="str">
            <v>MOTOR BOM AGUA ASOC 2</v>
          </cell>
          <cell r="I537" t="str">
            <v>ME-095</v>
          </cell>
          <cell r="J537" t="str">
            <v>FMUÑOZ</v>
          </cell>
          <cell r="K537" t="str">
            <v>ELE-CAMP</v>
          </cell>
          <cell r="L537">
            <v>37674</v>
          </cell>
          <cell r="M537" t="str">
            <v>MUÑOZ</v>
          </cell>
          <cell r="N537" t="str">
            <v>FABIO</v>
          </cell>
          <cell r="O537">
            <v>1</v>
          </cell>
          <cell r="P537">
            <v>1.5</v>
          </cell>
          <cell r="R537">
            <v>1.5</v>
          </cell>
          <cell r="T537">
            <v>0</v>
          </cell>
        </row>
        <row r="538">
          <cell r="A538" t="str">
            <v>0000000130</v>
          </cell>
          <cell r="B538">
            <v>37676</v>
          </cell>
          <cell r="C538" t="b">
            <v>0</v>
          </cell>
          <cell r="D538" t="str">
            <v>MANTENIMIENTO ELECTRICO 4 MESES MOTORES ELECTRICOS</v>
          </cell>
          <cell r="E538" t="str">
            <v>SAN FRANCISCO</v>
          </cell>
          <cell r="F538" t="str">
            <v>BATERIA</v>
          </cell>
          <cell r="G538" t="str">
            <v>SATELITE</v>
          </cell>
          <cell r="H538" t="str">
            <v>MOTOR BOM AGUA ASOC 2</v>
          </cell>
          <cell r="I538" t="str">
            <v>ME-095</v>
          </cell>
          <cell r="J538" t="str">
            <v>HPERDOMO</v>
          </cell>
          <cell r="K538" t="str">
            <v>AEL</v>
          </cell>
          <cell r="L538">
            <v>37676</v>
          </cell>
          <cell r="M538" t="str">
            <v>PERDOMO</v>
          </cell>
          <cell r="N538" t="str">
            <v>HERNAN</v>
          </cell>
          <cell r="O538">
            <v>1</v>
          </cell>
          <cell r="P538">
            <v>1.5</v>
          </cell>
          <cell r="R538">
            <v>1.5</v>
          </cell>
          <cell r="T538">
            <v>0</v>
          </cell>
        </row>
        <row r="539">
          <cell r="A539" t="str">
            <v>0000000131</v>
          </cell>
          <cell r="B539">
            <v>37676</v>
          </cell>
          <cell r="C539" t="b">
            <v>0</v>
          </cell>
          <cell r="D539" t="str">
            <v>MANTENIMIENTO ELECTRICO 4 MESES MOTORES ELECTRICOS</v>
          </cell>
          <cell r="E539" t="str">
            <v>SAN FRANCISCO</v>
          </cell>
          <cell r="F539" t="str">
            <v>BATERIA</v>
          </cell>
          <cell r="G539" t="str">
            <v>SATELITE</v>
          </cell>
          <cell r="H539" t="str">
            <v>MOTOR BOM AGUA ASOC 3</v>
          </cell>
          <cell r="I539" t="str">
            <v>ME-096</v>
          </cell>
          <cell r="J539" t="str">
            <v>FMUÑOZ</v>
          </cell>
          <cell r="K539" t="str">
            <v>ELE-CAMP</v>
          </cell>
          <cell r="L539">
            <v>37676</v>
          </cell>
          <cell r="M539" t="str">
            <v>MUÑOZ</v>
          </cell>
          <cell r="N539" t="str">
            <v>FABIO</v>
          </cell>
          <cell r="O539">
            <v>1</v>
          </cell>
          <cell r="P539">
            <v>1</v>
          </cell>
          <cell r="R539">
            <v>1.5</v>
          </cell>
          <cell r="T539">
            <v>0</v>
          </cell>
        </row>
        <row r="540">
          <cell r="A540" t="str">
            <v>0000000131</v>
          </cell>
          <cell r="B540">
            <v>37676</v>
          </cell>
          <cell r="C540" t="b">
            <v>0</v>
          </cell>
          <cell r="D540" t="str">
            <v>MANTENIMIENTO ELECTRICO 4 MESES MOTORES ELECTRICOS</v>
          </cell>
          <cell r="E540" t="str">
            <v>SAN FRANCISCO</v>
          </cell>
          <cell r="F540" t="str">
            <v>BATERIA</v>
          </cell>
          <cell r="G540" t="str">
            <v>SATELITE</v>
          </cell>
          <cell r="H540" t="str">
            <v>MOTOR BOM AGUA ASOC 3</v>
          </cell>
          <cell r="I540" t="str">
            <v>ME-096</v>
          </cell>
          <cell r="J540" t="str">
            <v>HPERDOMO</v>
          </cell>
          <cell r="K540" t="str">
            <v>AEL</v>
          </cell>
          <cell r="L540">
            <v>37676</v>
          </cell>
          <cell r="M540" t="str">
            <v>PERDOMO</v>
          </cell>
          <cell r="N540" t="str">
            <v>HERNAN</v>
          </cell>
          <cell r="O540">
            <v>1</v>
          </cell>
          <cell r="P540">
            <v>1</v>
          </cell>
          <cell r="R540">
            <v>1.5</v>
          </cell>
          <cell r="T540">
            <v>0</v>
          </cell>
        </row>
        <row r="541">
          <cell r="A541" t="str">
            <v>0000000132</v>
          </cell>
          <cell r="B541">
            <v>37676</v>
          </cell>
          <cell r="C541" t="b">
            <v>0</v>
          </cell>
          <cell r="D541" t="str">
            <v>MANTENIMIENTO ELECTRICO 4 MESES MOTORES ELECTRICOS</v>
          </cell>
          <cell r="E541" t="str">
            <v>SAN FRANCISCO</v>
          </cell>
          <cell r="F541" t="str">
            <v>BATERIA</v>
          </cell>
          <cell r="G541" t="str">
            <v>SATELITE</v>
          </cell>
          <cell r="H541" t="str">
            <v>MOTOR BOM AGUA ASOC 4</v>
          </cell>
          <cell r="I541" t="str">
            <v>ME-097</v>
          </cell>
          <cell r="J541" t="str">
            <v>FMUÑOZ</v>
          </cell>
          <cell r="K541" t="str">
            <v>ELE-CAMP</v>
          </cell>
          <cell r="L541">
            <v>37673</v>
          </cell>
          <cell r="M541" t="str">
            <v>MUÑOZ</v>
          </cell>
          <cell r="N541" t="str">
            <v>FABIO</v>
          </cell>
          <cell r="O541">
            <v>1</v>
          </cell>
          <cell r="P541">
            <v>1.5</v>
          </cell>
          <cell r="R541">
            <v>1.5</v>
          </cell>
          <cell r="T541">
            <v>0</v>
          </cell>
        </row>
        <row r="542">
          <cell r="A542" t="str">
            <v>0000000132</v>
          </cell>
          <cell r="B542">
            <v>37676</v>
          </cell>
          <cell r="C542" t="b">
            <v>0</v>
          </cell>
          <cell r="D542" t="str">
            <v>MANTENIMIENTO ELECTRICO 4 MESES MOTORES ELECTRICOS</v>
          </cell>
          <cell r="E542" t="str">
            <v>SAN FRANCISCO</v>
          </cell>
          <cell r="F542" t="str">
            <v>BATERIA</v>
          </cell>
          <cell r="G542" t="str">
            <v>SATELITE</v>
          </cell>
          <cell r="H542" t="str">
            <v>MOTOR BOM AGUA ASOC 4</v>
          </cell>
          <cell r="I542" t="str">
            <v>ME-097</v>
          </cell>
          <cell r="J542" t="str">
            <v>HPERDOMO</v>
          </cell>
          <cell r="K542" t="str">
            <v>AEL</v>
          </cell>
          <cell r="L542">
            <v>37673</v>
          </cell>
          <cell r="M542" t="str">
            <v>PERDOMO</v>
          </cell>
          <cell r="N542" t="str">
            <v>HERNAN</v>
          </cell>
          <cell r="O542">
            <v>1</v>
          </cell>
          <cell r="P542">
            <v>1.5</v>
          </cell>
          <cell r="R542">
            <v>1.5</v>
          </cell>
          <cell r="T542">
            <v>0</v>
          </cell>
        </row>
        <row r="543">
          <cell r="A543" t="str">
            <v>0000000136</v>
          </cell>
          <cell r="B543">
            <v>37676</v>
          </cell>
          <cell r="C543" t="b">
            <v>1</v>
          </cell>
          <cell r="D543" t="str">
            <v>REPARACION EMBRAGUE T-48</v>
          </cell>
          <cell r="E543" t="str">
            <v>TELLO</v>
          </cell>
          <cell r="F543" t="str">
            <v>POZOS</v>
          </cell>
          <cell r="G543" t="str">
            <v>TELL0048</v>
          </cell>
          <cell r="H543" t="str">
            <v>MOTOR A GAS</v>
          </cell>
          <cell r="I543" t="str">
            <v>MG-007</v>
          </cell>
          <cell r="J543" t="str">
            <v>JCUELLAR</v>
          </cell>
          <cell r="K543" t="str">
            <v>MEC-SOPO</v>
          </cell>
          <cell r="L543">
            <v>37676</v>
          </cell>
          <cell r="M543" t="str">
            <v>CUELLAR</v>
          </cell>
          <cell r="N543" t="str">
            <v>JOSE</v>
          </cell>
          <cell r="O543">
            <v>6</v>
          </cell>
          <cell r="P543">
            <v>6</v>
          </cell>
          <cell r="R543">
            <v>1.5</v>
          </cell>
          <cell r="T543">
            <v>0</v>
          </cell>
        </row>
        <row r="544">
          <cell r="A544" t="str">
            <v>0000000136</v>
          </cell>
          <cell r="B544">
            <v>37676</v>
          </cell>
          <cell r="C544" t="b">
            <v>1</v>
          </cell>
          <cell r="D544" t="str">
            <v>REPARACION EMBRAGUE T-48</v>
          </cell>
          <cell r="E544" t="str">
            <v>TELLO</v>
          </cell>
          <cell r="F544" t="str">
            <v>POZOS</v>
          </cell>
          <cell r="G544" t="str">
            <v>TELL0048</v>
          </cell>
          <cell r="H544" t="str">
            <v>MOTOR A GAS</v>
          </cell>
          <cell r="I544" t="str">
            <v>MG-007</v>
          </cell>
          <cell r="J544" t="str">
            <v>LCASTILLO</v>
          </cell>
          <cell r="K544" t="str">
            <v>REC-PROD</v>
          </cell>
          <cell r="L544">
            <v>37676</v>
          </cell>
          <cell r="M544" t="str">
            <v>CASTILLO</v>
          </cell>
          <cell r="N544" t="str">
            <v>LUIS</v>
          </cell>
          <cell r="O544">
            <v>6</v>
          </cell>
          <cell r="P544">
            <v>6</v>
          </cell>
          <cell r="R544">
            <v>1.5</v>
          </cell>
          <cell r="T544">
            <v>0</v>
          </cell>
        </row>
        <row r="545">
          <cell r="A545" t="str">
            <v>0000000142</v>
          </cell>
          <cell r="B545">
            <v>37676</v>
          </cell>
          <cell r="C545" t="b">
            <v>1</v>
          </cell>
          <cell r="D545" t="str">
            <v>CAMBIO TAPAS FLUID END BOMBA E BATERIA TELLO</v>
          </cell>
          <cell r="E545" t="str">
            <v>TELLO</v>
          </cell>
          <cell r="F545" t="str">
            <v>PIA</v>
          </cell>
          <cell r="G545" t="str">
            <v>BOMBA  INYECCION  E</v>
          </cell>
          <cell r="H545" t="str">
            <v>-</v>
          </cell>
          <cell r="I545" t="str">
            <v>BO-026</v>
          </cell>
          <cell r="J545" t="str">
            <v>CCHARRY</v>
          </cell>
          <cell r="K545" t="str">
            <v>MEC-SOPO</v>
          </cell>
          <cell r="L545">
            <v>37676</v>
          </cell>
          <cell r="M545" t="str">
            <v>CHARRY</v>
          </cell>
          <cell r="N545" t="str">
            <v>CESAR</v>
          </cell>
          <cell r="O545">
            <v>3</v>
          </cell>
          <cell r="P545">
            <v>3</v>
          </cell>
          <cell r="R545">
            <v>1.5</v>
          </cell>
          <cell r="T545">
            <v>0</v>
          </cell>
        </row>
        <row r="546">
          <cell r="A546" t="str">
            <v>0000000004</v>
          </cell>
          <cell r="B546">
            <v>37676</v>
          </cell>
          <cell r="C546" t="b">
            <v>0</v>
          </cell>
          <cell r="D546" t="str">
            <v>MANTENIMIENTO MECANICO 2200 HORAS MOTOGENERADORES A GAS</v>
          </cell>
          <cell r="E546" t="str">
            <v>TELLO</v>
          </cell>
          <cell r="F546" t="str">
            <v>CENTRO DE GENERACION</v>
          </cell>
          <cell r="G546" t="str">
            <v>GENERADOR No 1</v>
          </cell>
          <cell r="H546" t="str">
            <v>-</v>
          </cell>
          <cell r="I546" t="str">
            <v>MGE-001</v>
          </cell>
          <cell r="J546" t="str">
            <v>JCUELLAR</v>
          </cell>
          <cell r="K546" t="str">
            <v>MEC-SOPO</v>
          </cell>
          <cell r="L546">
            <v>37648</v>
          </cell>
          <cell r="M546" t="str">
            <v>CUELLAR</v>
          </cell>
          <cell r="N546" t="str">
            <v>JOSE</v>
          </cell>
          <cell r="O546">
            <v>8</v>
          </cell>
          <cell r="P546">
            <v>0</v>
          </cell>
          <cell r="R546">
            <v>1.5</v>
          </cell>
        </row>
        <row r="547">
          <cell r="A547" t="str">
            <v>0000000010</v>
          </cell>
          <cell r="B547">
            <v>37676</v>
          </cell>
          <cell r="C547" t="b">
            <v>1</v>
          </cell>
          <cell r="D547" t="str">
            <v>INSPECCION DE PROTECCIONES BIMENSUAL COMPRESORES A GAS</v>
          </cell>
          <cell r="E547" t="str">
            <v>SAN FRANCISCO</v>
          </cell>
          <cell r="F547" t="str">
            <v>ESTACION COMPRESOR</v>
          </cell>
          <cell r="G547" t="str">
            <v>ESTACION COMPRESOR MONAL</v>
          </cell>
          <cell r="H547" t="str">
            <v>COMPRESOR MONAL No 1</v>
          </cell>
          <cell r="I547" t="str">
            <v>CO-001</v>
          </cell>
          <cell r="J547" t="str">
            <v>DALTURO</v>
          </cell>
          <cell r="K547" t="str">
            <v>ELE-CAMP</v>
          </cell>
          <cell r="L547">
            <v>37674</v>
          </cell>
          <cell r="M547" t="str">
            <v>ALTURO</v>
          </cell>
          <cell r="N547" t="str">
            <v>DIOSELIX</v>
          </cell>
          <cell r="O547">
            <v>2</v>
          </cell>
          <cell r="P547">
            <v>2</v>
          </cell>
          <cell r="R547">
            <v>1.5</v>
          </cell>
          <cell r="T547">
            <v>0</v>
          </cell>
        </row>
        <row r="548">
          <cell r="A548" t="str">
            <v>0000000039</v>
          </cell>
          <cell r="B548">
            <v>37676</v>
          </cell>
          <cell r="C548" t="b">
            <v>1</v>
          </cell>
          <cell r="D548" t="str">
            <v>REPARACION RADIADOR COMPRESOR No 2 SATELITE</v>
          </cell>
          <cell r="E548" t="str">
            <v>SAN FRANCISCO</v>
          </cell>
          <cell r="F548" t="str">
            <v>ESTACION COMPRESOR</v>
          </cell>
          <cell r="G548" t="str">
            <v>ESTACION COMPRESOR SATELITE</v>
          </cell>
          <cell r="H548" t="str">
            <v>COMPRESOR GAS No 2</v>
          </cell>
          <cell r="I548" t="str">
            <v>CO-006</v>
          </cell>
          <cell r="J548" t="str">
            <v>CTELLO</v>
          </cell>
          <cell r="K548" t="str">
            <v>AME</v>
          </cell>
          <cell r="L548">
            <v>37676</v>
          </cell>
          <cell r="M548" t="str">
            <v>TELLO</v>
          </cell>
          <cell r="N548" t="str">
            <v>CAMPO ELIAS</v>
          </cell>
          <cell r="O548">
            <v>5</v>
          </cell>
          <cell r="P548">
            <v>5</v>
          </cell>
          <cell r="R548">
            <v>1.5</v>
          </cell>
          <cell r="T548">
            <v>0</v>
          </cell>
        </row>
        <row r="549">
          <cell r="A549" t="str">
            <v>0000000039</v>
          </cell>
          <cell r="B549">
            <v>37676</v>
          </cell>
          <cell r="C549" t="b">
            <v>1</v>
          </cell>
          <cell r="D549" t="str">
            <v>REPARACION RADIADOR COMPRESOR No 2 SATELITE</v>
          </cell>
          <cell r="E549" t="str">
            <v>SAN FRANCISCO</v>
          </cell>
          <cell r="F549" t="str">
            <v>ESTACION COMPRESOR</v>
          </cell>
          <cell r="G549" t="str">
            <v>ESTACION COMPRESOR SATELITE</v>
          </cell>
          <cell r="H549" t="str">
            <v>COMPRESOR GAS No 2</v>
          </cell>
          <cell r="I549" t="str">
            <v>CO-006</v>
          </cell>
          <cell r="J549" t="str">
            <v>EANDRADE</v>
          </cell>
          <cell r="K549" t="str">
            <v>MEC-SOPO</v>
          </cell>
          <cell r="L549">
            <v>37676</v>
          </cell>
          <cell r="M549" t="str">
            <v>ANDRADE</v>
          </cell>
          <cell r="N549" t="str">
            <v>EDUARDO</v>
          </cell>
          <cell r="O549">
            <v>5</v>
          </cell>
          <cell r="P549">
            <v>5</v>
          </cell>
          <cell r="R549">
            <v>1.5</v>
          </cell>
          <cell r="T549">
            <v>0</v>
          </cell>
        </row>
        <row r="550">
          <cell r="A550" t="str">
            <v>0000000039</v>
          </cell>
          <cell r="B550">
            <v>37676</v>
          </cell>
          <cell r="C550" t="b">
            <v>1</v>
          </cell>
          <cell r="D550" t="str">
            <v>REPARACION RADIADOR COMPRESOR No 2 SATELITE</v>
          </cell>
          <cell r="E550" t="str">
            <v>SAN FRANCISCO</v>
          </cell>
          <cell r="F550" t="str">
            <v>ESTACION COMPRESOR</v>
          </cell>
          <cell r="G550" t="str">
            <v>ESTACION COMPRESOR SATELITE</v>
          </cell>
          <cell r="H550" t="str">
            <v>COMPRESOR GAS No 2</v>
          </cell>
          <cell r="I550" t="str">
            <v>CO-006</v>
          </cell>
          <cell r="J550" t="str">
            <v>JCHAVARRO</v>
          </cell>
          <cell r="K550" t="str">
            <v>MEC-SOPO</v>
          </cell>
          <cell r="L550">
            <v>37676</v>
          </cell>
          <cell r="M550" t="str">
            <v>CHAVARRO</v>
          </cell>
          <cell r="N550" t="str">
            <v>JESUS</v>
          </cell>
          <cell r="O550">
            <v>5</v>
          </cell>
          <cell r="P550">
            <v>5</v>
          </cell>
          <cell r="R550">
            <v>1.5</v>
          </cell>
          <cell r="T550">
            <v>0</v>
          </cell>
        </row>
        <row r="551">
          <cell r="A551" t="str">
            <v>0000000039</v>
          </cell>
          <cell r="B551">
            <v>37676</v>
          </cell>
          <cell r="C551" t="b">
            <v>1</v>
          </cell>
          <cell r="D551" t="str">
            <v>REPARACION RADIADOR COMPRESOR No 2 SATELITE</v>
          </cell>
          <cell r="E551" t="str">
            <v>SAN FRANCISCO</v>
          </cell>
          <cell r="F551" t="str">
            <v>ESTACION COMPRESOR</v>
          </cell>
          <cell r="G551" t="str">
            <v>ESTACION COMPRESOR SATELITE</v>
          </cell>
          <cell r="H551" t="str">
            <v>COMPRESOR GAS No 2</v>
          </cell>
          <cell r="I551" t="str">
            <v>CO-006</v>
          </cell>
          <cell r="J551" t="str">
            <v>NLASSO</v>
          </cell>
          <cell r="K551" t="str">
            <v>AME</v>
          </cell>
          <cell r="L551">
            <v>37676</v>
          </cell>
          <cell r="M551" t="str">
            <v>LASSO</v>
          </cell>
          <cell r="N551" t="str">
            <v>NOLVERTO</v>
          </cell>
          <cell r="O551">
            <v>5</v>
          </cell>
          <cell r="P551">
            <v>5</v>
          </cell>
          <cell r="R551">
            <v>1.5</v>
          </cell>
          <cell r="T551">
            <v>0</v>
          </cell>
        </row>
        <row r="552">
          <cell r="A552" t="str">
            <v>0000000142</v>
          </cell>
          <cell r="B552">
            <v>37676</v>
          </cell>
          <cell r="C552" t="b">
            <v>1</v>
          </cell>
          <cell r="D552" t="str">
            <v>CAMBIO TAPAS FLUID END BOMBA E BATERIA TELLO</v>
          </cell>
          <cell r="E552" t="str">
            <v>TELLO</v>
          </cell>
          <cell r="F552" t="str">
            <v>PIA</v>
          </cell>
          <cell r="G552" t="str">
            <v>BOMBA  INYECCION  E</v>
          </cell>
          <cell r="H552" t="str">
            <v>-</v>
          </cell>
          <cell r="I552" t="str">
            <v>BO-026</v>
          </cell>
          <cell r="J552" t="str">
            <v>SDUSSAN</v>
          </cell>
          <cell r="K552" t="str">
            <v>AME</v>
          </cell>
          <cell r="L552">
            <v>37676</v>
          </cell>
          <cell r="M552" t="str">
            <v>DUSSAN</v>
          </cell>
          <cell r="N552" t="str">
            <v>SALVADOR</v>
          </cell>
          <cell r="O552">
            <v>3</v>
          </cell>
          <cell r="P552">
            <v>3</v>
          </cell>
          <cell r="R552">
            <v>1.5</v>
          </cell>
          <cell r="T552">
            <v>0</v>
          </cell>
        </row>
        <row r="553">
          <cell r="A553" t="str">
            <v>0000000144</v>
          </cell>
          <cell r="B553">
            <v>37676</v>
          </cell>
          <cell r="C553" t="b">
            <v>1</v>
          </cell>
          <cell r="D553" t="str">
            <v>REVISION PANEL DE PROTECCIONES T-10</v>
          </cell>
          <cell r="E553" t="str">
            <v>TELLO</v>
          </cell>
          <cell r="F553" t="str">
            <v>POZOS</v>
          </cell>
          <cell r="G553" t="str">
            <v>TELL0010</v>
          </cell>
          <cell r="H553" t="str">
            <v>UNIDAD DE BOMBEO</v>
          </cell>
          <cell r="I553" t="str">
            <v>UB-040</v>
          </cell>
          <cell r="J553" t="str">
            <v>DALTURO</v>
          </cell>
          <cell r="K553" t="str">
            <v>ELE-CAMP</v>
          </cell>
          <cell r="L553">
            <v>37667</v>
          </cell>
          <cell r="M553" t="str">
            <v>ALTURO</v>
          </cell>
          <cell r="N553" t="str">
            <v>DIOSELIX</v>
          </cell>
          <cell r="O553">
            <v>10</v>
          </cell>
          <cell r="P553">
            <v>6</v>
          </cell>
          <cell r="R553">
            <v>1.5</v>
          </cell>
          <cell r="T553">
            <v>0</v>
          </cell>
        </row>
        <row r="554">
          <cell r="A554" t="str">
            <v>0000000157</v>
          </cell>
          <cell r="B554">
            <v>37676</v>
          </cell>
          <cell r="C554" t="b">
            <v>1</v>
          </cell>
          <cell r="D554" t="str">
            <v>REVISAR FALLA CAJA DISPLAY T-10</v>
          </cell>
          <cell r="E554" t="str">
            <v>TELLO</v>
          </cell>
          <cell r="F554" t="str">
            <v>POZOS</v>
          </cell>
          <cell r="G554" t="str">
            <v>TELL0010</v>
          </cell>
          <cell r="H554" t="str">
            <v>UNIDAD DE BOMBEO</v>
          </cell>
          <cell r="I554" t="str">
            <v>UB-040</v>
          </cell>
          <cell r="J554" t="str">
            <v>DALTURO</v>
          </cell>
          <cell r="K554" t="str">
            <v>ELE-CAMP</v>
          </cell>
          <cell r="L554">
            <v>37666</v>
          </cell>
          <cell r="M554" t="str">
            <v>ALTURO</v>
          </cell>
          <cell r="N554" t="str">
            <v>DIOSELIX</v>
          </cell>
          <cell r="O554">
            <v>4</v>
          </cell>
          <cell r="P554">
            <v>3</v>
          </cell>
          <cell r="R554">
            <v>1.5</v>
          </cell>
          <cell r="T554">
            <v>0</v>
          </cell>
        </row>
        <row r="555">
          <cell r="A555" t="str">
            <v>0000000218</v>
          </cell>
          <cell r="B555">
            <v>37676</v>
          </cell>
          <cell r="C555" t="b">
            <v>0</v>
          </cell>
          <cell r="D555" t="str">
            <v>MANTENIMIENTO MECANICO 4 MESES BOMBAS CENTRIFUGAS</v>
          </cell>
          <cell r="E555" t="str">
            <v>SAN FRANCISCO</v>
          </cell>
          <cell r="F555" t="str">
            <v>BATERIA</v>
          </cell>
          <cell r="G555" t="str">
            <v>SATELITE</v>
          </cell>
          <cell r="H555" t="str">
            <v>BOM SKIMMER No 1</v>
          </cell>
          <cell r="I555" t="str">
            <v>BO-068</v>
          </cell>
          <cell r="J555" t="str">
            <v>AVELASQUEZ</v>
          </cell>
          <cell r="K555" t="str">
            <v>AME</v>
          </cell>
          <cell r="L555">
            <v>37676</v>
          </cell>
          <cell r="M555" t="str">
            <v>VELASQUEZ</v>
          </cell>
          <cell r="N555" t="str">
            <v>ALBERTO</v>
          </cell>
          <cell r="O555">
            <v>1.5</v>
          </cell>
          <cell r="P555">
            <v>1.5</v>
          </cell>
          <cell r="R555">
            <v>1.5</v>
          </cell>
          <cell r="T555">
            <v>0</v>
          </cell>
        </row>
        <row r="556">
          <cell r="A556" t="str">
            <v>0000000218</v>
          </cell>
          <cell r="B556">
            <v>37676</v>
          </cell>
          <cell r="C556" t="b">
            <v>0</v>
          </cell>
          <cell r="D556" t="str">
            <v>MANTENIMIENTO MECANICO 4 MESES BOMBAS CENTRIFUGAS</v>
          </cell>
          <cell r="E556" t="str">
            <v>SAN FRANCISCO</v>
          </cell>
          <cell r="F556" t="str">
            <v>BATERIA</v>
          </cell>
          <cell r="G556" t="str">
            <v>SATELITE</v>
          </cell>
          <cell r="H556" t="str">
            <v>BOM SKIMMER No 1</v>
          </cell>
          <cell r="I556" t="str">
            <v>BO-068</v>
          </cell>
          <cell r="J556" t="str">
            <v>HJARAMILLO</v>
          </cell>
          <cell r="K556" t="str">
            <v>MEC-SOPO</v>
          </cell>
          <cell r="L556">
            <v>37676</v>
          </cell>
          <cell r="M556" t="str">
            <v>JARAMILLO</v>
          </cell>
          <cell r="N556" t="str">
            <v>HERNAN</v>
          </cell>
          <cell r="O556">
            <v>1.5</v>
          </cell>
          <cell r="P556">
            <v>1.5</v>
          </cell>
          <cell r="R556">
            <v>1.5</v>
          </cell>
          <cell r="T556">
            <v>0</v>
          </cell>
        </row>
        <row r="557">
          <cell r="A557" t="str">
            <v>0000000219</v>
          </cell>
          <cell r="B557">
            <v>37676</v>
          </cell>
          <cell r="C557" t="b">
            <v>0</v>
          </cell>
          <cell r="D557" t="str">
            <v>MANTENIMIENTO MECANICO 4 MESES BOMBAS CENTRIFUGAS</v>
          </cell>
          <cell r="E557" t="str">
            <v>SAN FRANCISCO</v>
          </cell>
          <cell r="F557" t="str">
            <v>BATERIA</v>
          </cell>
          <cell r="G557" t="str">
            <v>SATELITE</v>
          </cell>
          <cell r="H557" t="str">
            <v>BOM SKIMMER No 2</v>
          </cell>
          <cell r="I557" t="str">
            <v>BO-069</v>
          </cell>
          <cell r="J557" t="str">
            <v>AVELASQUEZ</v>
          </cell>
          <cell r="K557" t="str">
            <v>AME</v>
          </cell>
          <cell r="L557">
            <v>37676</v>
          </cell>
          <cell r="M557" t="str">
            <v>VELASQUEZ</v>
          </cell>
          <cell r="N557" t="str">
            <v>ALBERTO</v>
          </cell>
          <cell r="O557">
            <v>1.5</v>
          </cell>
          <cell r="P557">
            <v>1.5</v>
          </cell>
          <cell r="R557">
            <v>1.5</v>
          </cell>
          <cell r="T557">
            <v>0</v>
          </cell>
        </row>
        <row r="558">
          <cell r="A558" t="str">
            <v>0000000219</v>
          </cell>
          <cell r="B558">
            <v>37676</v>
          </cell>
          <cell r="C558" t="b">
            <v>0</v>
          </cell>
          <cell r="D558" t="str">
            <v>MANTENIMIENTO MECANICO 4 MESES BOMBAS CENTRIFUGAS</v>
          </cell>
          <cell r="E558" t="str">
            <v>SAN FRANCISCO</v>
          </cell>
          <cell r="F558" t="str">
            <v>BATERIA</v>
          </cell>
          <cell r="G558" t="str">
            <v>SATELITE</v>
          </cell>
          <cell r="H558" t="str">
            <v>BOM SKIMMER No 2</v>
          </cell>
          <cell r="I558" t="str">
            <v>BO-069</v>
          </cell>
          <cell r="J558" t="str">
            <v>HJARAMILLO</v>
          </cell>
          <cell r="K558" t="str">
            <v>MEC-SOPO</v>
          </cell>
          <cell r="L558">
            <v>37676</v>
          </cell>
          <cell r="M558" t="str">
            <v>JARAMILLO</v>
          </cell>
          <cell r="N558" t="str">
            <v>HERNAN</v>
          </cell>
          <cell r="O558">
            <v>1.5</v>
          </cell>
          <cell r="P558">
            <v>1.5</v>
          </cell>
          <cell r="R558">
            <v>1.5</v>
          </cell>
          <cell r="T558">
            <v>0</v>
          </cell>
        </row>
        <row r="559">
          <cell r="A559" t="str">
            <v>0000000221</v>
          </cell>
          <cell r="B559">
            <v>37676</v>
          </cell>
          <cell r="C559" t="b">
            <v>0</v>
          </cell>
          <cell r="D559" t="str">
            <v>MANTENIMIENTO MECANICO 4 MESES BOMBAS CENTRIFUGAS</v>
          </cell>
          <cell r="E559" t="str">
            <v>SAN FRANCISCO</v>
          </cell>
          <cell r="F559" t="str">
            <v>BATERIA</v>
          </cell>
          <cell r="G559" t="str">
            <v>SATELITE</v>
          </cell>
          <cell r="H559" t="str">
            <v>BOMB K- DRUM B</v>
          </cell>
          <cell r="I559" t="str">
            <v>BO-071</v>
          </cell>
          <cell r="J559" t="str">
            <v>AVELASQUEZ</v>
          </cell>
          <cell r="K559" t="str">
            <v>AME</v>
          </cell>
          <cell r="L559">
            <v>37676</v>
          </cell>
          <cell r="M559" t="str">
            <v>VELASQUEZ</v>
          </cell>
          <cell r="N559" t="str">
            <v>ALBERTO</v>
          </cell>
          <cell r="O559">
            <v>1</v>
          </cell>
          <cell r="P559">
            <v>1</v>
          </cell>
          <cell r="R559">
            <v>1.5</v>
          </cell>
          <cell r="T559">
            <v>0</v>
          </cell>
        </row>
        <row r="560">
          <cell r="A560" t="str">
            <v>0000000221</v>
          </cell>
          <cell r="B560">
            <v>37676</v>
          </cell>
          <cell r="C560" t="b">
            <v>0</v>
          </cell>
          <cell r="D560" t="str">
            <v>MANTENIMIENTO MECANICO 4 MESES BOMBAS CENTRIFUGAS</v>
          </cell>
          <cell r="E560" t="str">
            <v>SAN FRANCISCO</v>
          </cell>
          <cell r="F560" t="str">
            <v>BATERIA</v>
          </cell>
          <cell r="G560" t="str">
            <v>SATELITE</v>
          </cell>
          <cell r="H560" t="str">
            <v>BOMB K- DRUM B</v>
          </cell>
          <cell r="I560" t="str">
            <v>BO-071</v>
          </cell>
          <cell r="J560" t="str">
            <v>HJARAMILLO</v>
          </cell>
          <cell r="K560" t="str">
            <v>MEC-SOPO</v>
          </cell>
          <cell r="L560">
            <v>37676</v>
          </cell>
          <cell r="M560" t="str">
            <v>JARAMILLO</v>
          </cell>
          <cell r="N560" t="str">
            <v>HERNAN</v>
          </cell>
          <cell r="O560">
            <v>1</v>
          </cell>
          <cell r="P560">
            <v>1</v>
          </cell>
          <cell r="R560">
            <v>1.5</v>
          </cell>
          <cell r="T560">
            <v>0</v>
          </cell>
        </row>
        <row r="561">
          <cell r="A561" t="str">
            <v>0000000240</v>
          </cell>
          <cell r="B561">
            <v>37676</v>
          </cell>
          <cell r="C561" t="b">
            <v>1</v>
          </cell>
          <cell r="D561" t="str">
            <v>TOMA SEMANAL DE HOROMETROS</v>
          </cell>
          <cell r="E561" t="str">
            <v>BALCON</v>
          </cell>
          <cell r="F561" t="str">
            <v>PLANTA BALCON Y PALERMO</v>
          </cell>
          <cell r="G561" t="str">
            <v>-</v>
          </cell>
          <cell r="H561" t="str">
            <v>-</v>
          </cell>
          <cell r="I561" t="str">
            <v>PLAN-BAL</v>
          </cell>
          <cell r="J561" t="str">
            <v>ACEDEÑO</v>
          </cell>
          <cell r="K561" t="str">
            <v>OPE-OPER</v>
          </cell>
          <cell r="L561">
            <v>37676</v>
          </cell>
          <cell r="M561" t="str">
            <v>CEDEÑO</v>
          </cell>
          <cell r="N561" t="str">
            <v>AGUSTIN</v>
          </cell>
          <cell r="O561">
            <v>1</v>
          </cell>
          <cell r="P561">
            <v>1</v>
          </cell>
          <cell r="R561">
            <v>1.5</v>
          </cell>
          <cell r="T561">
            <v>0</v>
          </cell>
        </row>
        <row r="562">
          <cell r="A562" t="str">
            <v>0000000345</v>
          </cell>
          <cell r="B562">
            <v>37676</v>
          </cell>
          <cell r="C562" t="b">
            <v>1</v>
          </cell>
          <cell r="D562" t="str">
            <v>REPARACION MAGNETO PLANTA T-34 Y SEGUIMIENTO POR FALLA</v>
          </cell>
          <cell r="E562" t="str">
            <v>TELLO</v>
          </cell>
          <cell r="F562" t="str">
            <v>POZOS</v>
          </cell>
          <cell r="G562" t="str">
            <v>TELL0034</v>
          </cell>
          <cell r="H562" t="str">
            <v>MOTOGENERADOR</v>
          </cell>
          <cell r="I562" t="str">
            <v>MGE-015</v>
          </cell>
          <cell r="J562" t="str">
            <v>DALTURO</v>
          </cell>
          <cell r="K562" t="str">
            <v>ELE-CAMP</v>
          </cell>
          <cell r="L562">
            <v>37671</v>
          </cell>
          <cell r="M562" t="str">
            <v>ALTURO</v>
          </cell>
          <cell r="N562" t="str">
            <v>DIOSELIX</v>
          </cell>
          <cell r="O562">
            <v>18</v>
          </cell>
          <cell r="P562">
            <v>19</v>
          </cell>
          <cell r="Q562">
            <v>6</v>
          </cell>
          <cell r="R562">
            <v>1.5</v>
          </cell>
          <cell r="T562">
            <v>0</v>
          </cell>
        </row>
        <row r="563">
          <cell r="A563" t="str">
            <v>0000000347</v>
          </cell>
          <cell r="B563">
            <v>37676</v>
          </cell>
          <cell r="C563" t="b">
            <v>1</v>
          </cell>
          <cell r="D563" t="str">
            <v>REVISION PALERMO -4 POR PARADA DE POZO</v>
          </cell>
          <cell r="E563" t="str">
            <v>BALCON</v>
          </cell>
          <cell r="F563" t="str">
            <v>POZO</v>
          </cell>
          <cell r="G563" t="str">
            <v>PALE0004</v>
          </cell>
          <cell r="H563" t="str">
            <v>-</v>
          </cell>
          <cell r="I563" t="str">
            <v>PALE0004</v>
          </cell>
          <cell r="J563" t="str">
            <v>IPEREIRA</v>
          </cell>
          <cell r="K563" t="str">
            <v>ELE-CAMP</v>
          </cell>
          <cell r="L563">
            <v>37670</v>
          </cell>
          <cell r="M563" t="str">
            <v>PEREIRA</v>
          </cell>
          <cell r="N563" t="str">
            <v>IGNACIO</v>
          </cell>
          <cell r="O563">
            <v>3</v>
          </cell>
          <cell r="P563">
            <v>3</v>
          </cell>
          <cell r="R563">
            <v>1.5</v>
          </cell>
          <cell r="T563">
            <v>0</v>
          </cell>
        </row>
        <row r="564">
          <cell r="A564" t="str">
            <v>0000000347</v>
          </cell>
          <cell r="B564">
            <v>37676</v>
          </cell>
          <cell r="C564" t="b">
            <v>1</v>
          </cell>
          <cell r="D564" t="str">
            <v>REVISION PALERMO -4 POR PARADA DE POZO</v>
          </cell>
          <cell r="E564" t="str">
            <v>BALCON</v>
          </cell>
          <cell r="F564" t="str">
            <v>POZO</v>
          </cell>
          <cell r="G564" t="str">
            <v>PALE0004</v>
          </cell>
          <cell r="H564" t="str">
            <v>-</v>
          </cell>
          <cell r="I564" t="str">
            <v>PALE0004</v>
          </cell>
          <cell r="J564" t="str">
            <v>NTEJADA</v>
          </cell>
          <cell r="K564" t="str">
            <v>AEL</v>
          </cell>
          <cell r="L564">
            <v>37670</v>
          </cell>
          <cell r="M564" t="str">
            <v>TEJADA</v>
          </cell>
          <cell r="N564" t="str">
            <v>NELSON</v>
          </cell>
          <cell r="O564">
            <v>3</v>
          </cell>
          <cell r="P564">
            <v>3</v>
          </cell>
          <cell r="R564">
            <v>1.5</v>
          </cell>
          <cell r="T564">
            <v>0</v>
          </cell>
        </row>
        <row r="565">
          <cell r="A565" t="str">
            <v>0000000348</v>
          </cell>
          <cell r="B565">
            <v>37676</v>
          </cell>
          <cell r="C565" t="b">
            <v>1</v>
          </cell>
          <cell r="D565" t="str">
            <v>CONECTAR PROTECCIONES MOTOR T-48</v>
          </cell>
          <cell r="E565" t="str">
            <v>TELLO</v>
          </cell>
          <cell r="F565" t="str">
            <v>POZOS</v>
          </cell>
          <cell r="G565" t="str">
            <v>TELL0048</v>
          </cell>
          <cell r="H565" t="str">
            <v>MOTOR A GAS</v>
          </cell>
          <cell r="I565" t="str">
            <v>MG-007</v>
          </cell>
          <cell r="J565" t="str">
            <v>DALTURO</v>
          </cell>
          <cell r="K565" t="str">
            <v>ELE-CAMP</v>
          </cell>
          <cell r="L565">
            <v>37670</v>
          </cell>
          <cell r="M565" t="str">
            <v>ALTURO</v>
          </cell>
          <cell r="N565" t="str">
            <v>DIOSELIX</v>
          </cell>
          <cell r="O565">
            <v>1.5</v>
          </cell>
          <cell r="P565">
            <v>1.5</v>
          </cell>
          <cell r="R565">
            <v>1.5</v>
          </cell>
          <cell r="T565">
            <v>0</v>
          </cell>
        </row>
        <row r="566">
          <cell r="A566" t="str">
            <v>0000000349</v>
          </cell>
          <cell r="B566">
            <v>37676</v>
          </cell>
          <cell r="C566" t="b">
            <v>1</v>
          </cell>
          <cell r="D566" t="str">
            <v>CAMBIO BATERIA DAÑO EN BORNES BOM TRANS CRUDO No 2 TELLO</v>
          </cell>
          <cell r="E566" t="str">
            <v>TELLO</v>
          </cell>
          <cell r="F566" t="str">
            <v>BATERIA</v>
          </cell>
          <cell r="G566" t="str">
            <v>BOM TRANSF CRUDO Nº 2</v>
          </cell>
          <cell r="H566" t="str">
            <v>-</v>
          </cell>
          <cell r="I566" t="str">
            <v>BO-028</v>
          </cell>
          <cell r="J566" t="str">
            <v>DALTURO</v>
          </cell>
          <cell r="K566" t="str">
            <v>ELE-CAMP</v>
          </cell>
          <cell r="L566">
            <v>37671</v>
          </cell>
          <cell r="M566" t="str">
            <v>ALTURO</v>
          </cell>
          <cell r="N566" t="str">
            <v>DIOSELIX</v>
          </cell>
          <cell r="O566">
            <v>2</v>
          </cell>
          <cell r="P566">
            <v>2</v>
          </cell>
          <cell r="R566">
            <v>1.5</v>
          </cell>
          <cell r="T566">
            <v>0</v>
          </cell>
        </row>
        <row r="567">
          <cell r="A567" t="str">
            <v>0000000350</v>
          </cell>
          <cell r="B567">
            <v>37676</v>
          </cell>
          <cell r="C567" t="b">
            <v>1</v>
          </cell>
          <cell r="D567" t="str">
            <v>PRUEBA PROTECCIONES BOMBA INYECCION AGUA D TELLO - SW VIBRACION</v>
          </cell>
          <cell r="E567" t="str">
            <v>TELLO</v>
          </cell>
          <cell r="F567" t="str">
            <v>PIA</v>
          </cell>
          <cell r="G567" t="str">
            <v>BOMBA INYE TELLO No D</v>
          </cell>
          <cell r="H567" t="str">
            <v>-</v>
          </cell>
          <cell r="I567" t="str">
            <v>BO-025</v>
          </cell>
          <cell r="J567" t="str">
            <v>DALTURO</v>
          </cell>
          <cell r="K567" t="str">
            <v>ELE-CAMP</v>
          </cell>
          <cell r="L567">
            <v>37671</v>
          </cell>
          <cell r="M567" t="str">
            <v>ALTURO</v>
          </cell>
          <cell r="N567" t="str">
            <v>DIOSELIX</v>
          </cell>
          <cell r="O567">
            <v>2</v>
          </cell>
          <cell r="P567">
            <v>2</v>
          </cell>
          <cell r="R567">
            <v>1.5</v>
          </cell>
          <cell r="T567">
            <v>0</v>
          </cell>
        </row>
        <row r="568">
          <cell r="A568" t="str">
            <v>0000000053</v>
          </cell>
          <cell r="B568">
            <v>37677</v>
          </cell>
          <cell r="C568" t="b">
            <v>1</v>
          </cell>
          <cell r="D568" t="str">
            <v>VISOR BOMBA DE QUIMICA TAPADO-BALCON</v>
          </cell>
          <cell r="E568" t="str">
            <v>BALCON</v>
          </cell>
          <cell r="F568" t="str">
            <v>BATERIA</v>
          </cell>
          <cell r="G568" t="str">
            <v>MANIFOLD DE QUIMICOS</v>
          </cell>
          <cell r="H568" t="str">
            <v>-</v>
          </cell>
          <cell r="I568" t="str">
            <v>MAN-007</v>
          </cell>
          <cell r="J568" t="str">
            <v>CBACCA</v>
          </cell>
          <cell r="K568" t="str">
            <v>INS-SOPO</v>
          </cell>
          <cell r="L568">
            <v>37651</v>
          </cell>
          <cell r="M568" t="str">
            <v>BACCA</v>
          </cell>
          <cell r="N568" t="str">
            <v>CARLOS</v>
          </cell>
          <cell r="O568">
            <v>1</v>
          </cell>
          <cell r="P568">
            <v>2</v>
          </cell>
          <cell r="R568">
            <v>1.5</v>
          </cell>
          <cell r="T568">
            <v>0</v>
          </cell>
        </row>
        <row r="569">
          <cell r="A569" t="str">
            <v>0000000063</v>
          </cell>
          <cell r="B569">
            <v>37677</v>
          </cell>
          <cell r="C569" t="b">
            <v>1</v>
          </cell>
          <cell r="D569" t="str">
            <v>REVISION BOMBAS QUE INYECTAN QUIMICA PIA BALCON</v>
          </cell>
          <cell r="E569" t="str">
            <v>BALCON</v>
          </cell>
          <cell r="F569" t="str">
            <v>PIA</v>
          </cell>
          <cell r="G569" t="str">
            <v>FILTRO No 1</v>
          </cell>
          <cell r="H569" t="str">
            <v>-</v>
          </cell>
          <cell r="I569" t="str">
            <v>FIL-003</v>
          </cell>
          <cell r="J569" t="str">
            <v>PGOMEZ</v>
          </cell>
          <cell r="K569" t="str">
            <v>INS-SOPO</v>
          </cell>
          <cell r="L569">
            <v>37655</v>
          </cell>
          <cell r="M569" t="str">
            <v>GOMEZ</v>
          </cell>
          <cell r="N569" t="str">
            <v>PEDRO</v>
          </cell>
          <cell r="O569">
            <v>2</v>
          </cell>
          <cell r="P569">
            <v>3</v>
          </cell>
          <cell r="R569">
            <v>1.5</v>
          </cell>
          <cell r="T569">
            <v>0</v>
          </cell>
        </row>
        <row r="570">
          <cell r="A570" t="str">
            <v>0000000076</v>
          </cell>
          <cell r="B570">
            <v>37677</v>
          </cell>
          <cell r="C570" t="b">
            <v>1</v>
          </cell>
          <cell r="D570" t="str">
            <v>REVISION MOTOR WAUKESHA 817 P-3</v>
          </cell>
          <cell r="E570" t="str">
            <v>BALCON</v>
          </cell>
          <cell r="F570" t="str">
            <v>POZO</v>
          </cell>
          <cell r="G570" t="str">
            <v>PALE0003</v>
          </cell>
          <cell r="H570" t="str">
            <v>MOTOGENERADOR</v>
          </cell>
          <cell r="I570" t="str">
            <v>MGE-014</v>
          </cell>
          <cell r="J570" t="str">
            <v>AVELASQUEZ</v>
          </cell>
          <cell r="K570" t="str">
            <v>AME</v>
          </cell>
          <cell r="L570">
            <v>37677</v>
          </cell>
          <cell r="M570" t="str">
            <v>VELASQUEZ</v>
          </cell>
          <cell r="N570" t="str">
            <v>ALBERTO</v>
          </cell>
          <cell r="O570">
            <v>40</v>
          </cell>
          <cell r="P570">
            <v>40</v>
          </cell>
          <cell r="R570">
            <v>1.5</v>
          </cell>
          <cell r="T570">
            <v>0</v>
          </cell>
        </row>
        <row r="571">
          <cell r="A571" t="str">
            <v>0000000076</v>
          </cell>
          <cell r="B571">
            <v>37677</v>
          </cell>
          <cell r="C571" t="b">
            <v>1</v>
          </cell>
          <cell r="D571" t="str">
            <v>REVISION MOTOR WAUKESHA 817 P-3</v>
          </cell>
          <cell r="E571" t="str">
            <v>BALCON</v>
          </cell>
          <cell r="F571" t="str">
            <v>POZO</v>
          </cell>
          <cell r="G571" t="str">
            <v>PALE0003</v>
          </cell>
          <cell r="H571" t="str">
            <v>MOTOGENERADOR</v>
          </cell>
          <cell r="I571" t="str">
            <v>MGE-014</v>
          </cell>
          <cell r="J571" t="str">
            <v>EANDRADE</v>
          </cell>
          <cell r="K571" t="str">
            <v>MEC-SOPO</v>
          </cell>
          <cell r="L571">
            <v>37677</v>
          </cell>
          <cell r="M571" t="str">
            <v>ANDRADE</v>
          </cell>
          <cell r="N571" t="str">
            <v>EDUARDO</v>
          </cell>
          <cell r="O571">
            <v>40</v>
          </cell>
          <cell r="P571">
            <v>40</v>
          </cell>
          <cell r="R571">
            <v>1.5</v>
          </cell>
          <cell r="T571">
            <v>0</v>
          </cell>
        </row>
        <row r="572">
          <cell r="A572" t="str">
            <v>0000000083</v>
          </cell>
          <cell r="B572">
            <v>37677</v>
          </cell>
          <cell r="C572" t="b">
            <v>1</v>
          </cell>
          <cell r="D572" t="str">
            <v>REVISION VALVULA REGULADORA T-18</v>
          </cell>
          <cell r="E572" t="str">
            <v>TELLO</v>
          </cell>
          <cell r="F572" t="str">
            <v>POZOS</v>
          </cell>
          <cell r="G572" t="str">
            <v>TELL0018A</v>
          </cell>
          <cell r="H572" t="str">
            <v>-</v>
          </cell>
          <cell r="I572" t="str">
            <v>TELL0018A</v>
          </cell>
          <cell r="J572" t="str">
            <v>PGOMEZ</v>
          </cell>
          <cell r="K572" t="str">
            <v>INS-SOPO</v>
          </cell>
          <cell r="L572">
            <v>37658</v>
          </cell>
          <cell r="M572" t="str">
            <v>GOMEZ</v>
          </cell>
          <cell r="N572" t="str">
            <v>PEDRO</v>
          </cell>
          <cell r="O572">
            <v>2</v>
          </cell>
          <cell r="P572">
            <v>1.5</v>
          </cell>
          <cell r="R572">
            <v>1.5</v>
          </cell>
          <cell r="T572">
            <v>0</v>
          </cell>
        </row>
        <row r="573">
          <cell r="A573" t="str">
            <v>0000000084</v>
          </cell>
          <cell r="B573">
            <v>37677</v>
          </cell>
          <cell r="C573" t="b">
            <v>1</v>
          </cell>
          <cell r="D573" t="str">
            <v>REVISION MUESTREADOR U LACT TELLO</v>
          </cell>
          <cell r="E573" t="str">
            <v>TELLO</v>
          </cell>
          <cell r="F573" t="str">
            <v>BATERIA</v>
          </cell>
          <cell r="G573" t="str">
            <v>UNIDAD LACT</v>
          </cell>
          <cell r="H573" t="str">
            <v>-</v>
          </cell>
          <cell r="I573" t="str">
            <v>UL-002</v>
          </cell>
          <cell r="J573" t="str">
            <v>PGOMEZ</v>
          </cell>
          <cell r="K573" t="str">
            <v>INS-SOPO</v>
          </cell>
          <cell r="L573">
            <v>37658</v>
          </cell>
          <cell r="M573" t="str">
            <v>GOMEZ</v>
          </cell>
          <cell r="N573" t="str">
            <v>PEDRO</v>
          </cell>
          <cell r="O573">
            <v>2</v>
          </cell>
          <cell r="P573">
            <v>7</v>
          </cell>
          <cell r="R573">
            <v>1.5</v>
          </cell>
          <cell r="T573">
            <v>0</v>
          </cell>
        </row>
        <row r="574">
          <cell r="A574" t="str">
            <v>0000000085</v>
          </cell>
          <cell r="B574">
            <v>37677</v>
          </cell>
          <cell r="C574" t="b">
            <v>1</v>
          </cell>
          <cell r="D574" t="str">
            <v>REVISION MEDIDOR DE FLUJO ARENAS-2</v>
          </cell>
          <cell r="E574" t="str">
            <v>SAN FRANCISCO</v>
          </cell>
          <cell r="F574" t="str">
            <v>POZO</v>
          </cell>
          <cell r="G574" t="str">
            <v>ARE-002</v>
          </cell>
          <cell r="H574" t="str">
            <v>ANALIZADOR  FLUJO</v>
          </cell>
          <cell r="I574" t="str">
            <v>AFA-054</v>
          </cell>
          <cell r="J574" t="str">
            <v>CBACCA</v>
          </cell>
          <cell r="K574" t="str">
            <v>INS-SOPO</v>
          </cell>
          <cell r="L574">
            <v>37658</v>
          </cell>
          <cell r="M574" t="str">
            <v>BACCA</v>
          </cell>
          <cell r="N574" t="str">
            <v>CARLOS</v>
          </cell>
          <cell r="O574">
            <v>2</v>
          </cell>
          <cell r="P574">
            <v>2</v>
          </cell>
          <cell r="R574">
            <v>1.5</v>
          </cell>
          <cell r="T574">
            <v>0</v>
          </cell>
        </row>
        <row r="575">
          <cell r="A575" t="str">
            <v>0000000086</v>
          </cell>
          <cell r="B575">
            <v>37677</v>
          </cell>
          <cell r="C575" t="b">
            <v>1</v>
          </cell>
          <cell r="D575" t="str">
            <v>REUBICACION SENSOR DE INTERFASE GUN BARREL 2 SATELITE</v>
          </cell>
          <cell r="E575" t="str">
            <v>SAN FRANCISCO</v>
          </cell>
          <cell r="F575" t="str">
            <v>BATERIA</v>
          </cell>
          <cell r="G575" t="str">
            <v>SATELITE</v>
          </cell>
          <cell r="H575" t="str">
            <v>GUN BARREL 2</v>
          </cell>
          <cell r="I575" t="str">
            <v>GB-004</v>
          </cell>
          <cell r="J575" t="str">
            <v>CBACCA</v>
          </cell>
          <cell r="K575" t="str">
            <v>INS-SOPO</v>
          </cell>
          <cell r="L575">
            <v>37657</v>
          </cell>
          <cell r="M575" t="str">
            <v>BACCA</v>
          </cell>
          <cell r="N575" t="str">
            <v>CARLOS</v>
          </cell>
          <cell r="O575">
            <v>1</v>
          </cell>
          <cell r="P575">
            <v>1</v>
          </cell>
          <cell r="R575">
            <v>1.5</v>
          </cell>
          <cell r="T575">
            <v>0</v>
          </cell>
        </row>
        <row r="576">
          <cell r="A576" t="str">
            <v>0000000090</v>
          </cell>
          <cell r="B576">
            <v>37677</v>
          </cell>
          <cell r="C576" t="b">
            <v>1</v>
          </cell>
          <cell r="D576" t="str">
            <v>REUBICAR SONDA DE INTERFASE GUN BARREL No 1 SATELITE</v>
          </cell>
          <cell r="E576" t="str">
            <v>SAN FRANCISCO</v>
          </cell>
          <cell r="F576" t="str">
            <v>BATERIA</v>
          </cell>
          <cell r="G576" t="str">
            <v>SATELITE</v>
          </cell>
          <cell r="H576" t="str">
            <v>GUN BARREL 1</v>
          </cell>
          <cell r="I576" t="str">
            <v>GB-003</v>
          </cell>
          <cell r="J576" t="str">
            <v>CBACCA</v>
          </cell>
          <cell r="K576" t="str">
            <v>INS-SOPO</v>
          </cell>
          <cell r="L576">
            <v>37658</v>
          </cell>
          <cell r="M576" t="str">
            <v>BACCA</v>
          </cell>
          <cell r="N576" t="str">
            <v>CARLOS</v>
          </cell>
          <cell r="O576">
            <v>1</v>
          </cell>
          <cell r="P576">
            <v>2</v>
          </cell>
          <cell r="R576">
            <v>1.5</v>
          </cell>
          <cell r="T576">
            <v>0</v>
          </cell>
        </row>
        <row r="577">
          <cell r="A577" t="str">
            <v>0000000091</v>
          </cell>
          <cell r="B577">
            <v>37677</v>
          </cell>
          <cell r="C577" t="b">
            <v>1</v>
          </cell>
          <cell r="D577" t="str">
            <v>RETIRAR MEDIDOR DE FLUJO DE GAS A TEA SATELITE</v>
          </cell>
          <cell r="E577" t="str">
            <v>SAN FRANCISCO</v>
          </cell>
          <cell r="F577" t="str">
            <v>BATERIA</v>
          </cell>
          <cell r="G577" t="str">
            <v>SATELITE</v>
          </cell>
          <cell r="H577" t="str">
            <v>K-DRUM</v>
          </cell>
          <cell r="I577" t="str">
            <v>K-DRUM-001</v>
          </cell>
          <cell r="J577" t="str">
            <v>CBACCA</v>
          </cell>
          <cell r="K577" t="str">
            <v>INS-SOPO</v>
          </cell>
          <cell r="L577">
            <v>37658</v>
          </cell>
          <cell r="M577" t="str">
            <v>BACCA</v>
          </cell>
          <cell r="N577" t="str">
            <v>CARLOS</v>
          </cell>
          <cell r="O577">
            <v>1</v>
          </cell>
          <cell r="P577">
            <v>1</v>
          </cell>
          <cell r="R577">
            <v>1.5</v>
          </cell>
          <cell r="T577">
            <v>0</v>
          </cell>
        </row>
        <row r="578">
          <cell r="A578" t="str">
            <v>0000000092</v>
          </cell>
          <cell r="B578">
            <v>37677</v>
          </cell>
          <cell r="C578" t="b">
            <v>1</v>
          </cell>
          <cell r="D578" t="str">
            <v>RETIRAR MEDIDOR DE FLUJO DE GAS A TEA BAT MONAL</v>
          </cell>
          <cell r="E578" t="str">
            <v>SAN FRANCISCO</v>
          </cell>
          <cell r="F578" t="str">
            <v>BATERIA</v>
          </cell>
          <cell r="G578" t="str">
            <v>MONAL</v>
          </cell>
          <cell r="H578" t="str">
            <v>K-DRUM</v>
          </cell>
          <cell r="I578" t="str">
            <v>K-DRUM-002</v>
          </cell>
          <cell r="J578" t="str">
            <v>CJAIMES</v>
          </cell>
          <cell r="K578" t="str">
            <v>INS-SOPO</v>
          </cell>
          <cell r="L578">
            <v>37677</v>
          </cell>
          <cell r="M578" t="str">
            <v>JAIMES</v>
          </cell>
          <cell r="N578" t="str">
            <v>CARLOS</v>
          </cell>
          <cell r="O578">
            <v>1</v>
          </cell>
          <cell r="P578">
            <v>1</v>
          </cell>
          <cell r="R578">
            <v>1.5</v>
          </cell>
          <cell r="T578">
            <v>0</v>
          </cell>
        </row>
        <row r="579">
          <cell r="A579" t="str">
            <v>0000000094</v>
          </cell>
          <cell r="B579">
            <v>37677</v>
          </cell>
          <cell r="C579" t="b">
            <v>1</v>
          </cell>
          <cell r="D579" t="str">
            <v>BLOQUEO PLC BOMBA DE INYECCION A TELLO</v>
          </cell>
          <cell r="E579" t="str">
            <v>TELLO</v>
          </cell>
          <cell r="F579" t="str">
            <v>PIA</v>
          </cell>
          <cell r="G579" t="str">
            <v>BOMBA INYECCION   A</v>
          </cell>
          <cell r="H579" t="str">
            <v>-</v>
          </cell>
          <cell r="I579" t="str">
            <v>BO-022</v>
          </cell>
          <cell r="J579" t="str">
            <v>PGOMEZ</v>
          </cell>
          <cell r="K579" t="str">
            <v>INS-SOPO</v>
          </cell>
          <cell r="L579">
            <v>37659</v>
          </cell>
          <cell r="M579" t="str">
            <v>GOMEZ</v>
          </cell>
          <cell r="N579" t="str">
            <v>PEDRO</v>
          </cell>
          <cell r="O579">
            <v>2</v>
          </cell>
          <cell r="P579">
            <v>12</v>
          </cell>
          <cell r="R579">
            <v>1.5</v>
          </cell>
          <cell r="T579">
            <v>0</v>
          </cell>
        </row>
        <row r="580">
          <cell r="A580" t="str">
            <v>0000000013</v>
          </cell>
          <cell r="B580">
            <v>37677</v>
          </cell>
          <cell r="C580" t="b">
            <v>0</v>
          </cell>
          <cell r="D580" t="str">
            <v>MANTENIMIENTO MECANICO BIMENSUAL COMPRESORES A GAS</v>
          </cell>
          <cell r="E580" t="str">
            <v>SAN FRANCISCO</v>
          </cell>
          <cell r="F580" t="str">
            <v>ESTACION COMPRESOR</v>
          </cell>
          <cell r="G580" t="str">
            <v>ESTACION COMPRESOR MONAL</v>
          </cell>
          <cell r="H580" t="str">
            <v>COMPRESOR MONAL No 1</v>
          </cell>
          <cell r="I580" t="str">
            <v>CO-001</v>
          </cell>
          <cell r="J580" t="str">
            <v>JCHAVARRO</v>
          </cell>
          <cell r="K580" t="str">
            <v>MEC-SOPO</v>
          </cell>
          <cell r="L580">
            <v>37677</v>
          </cell>
          <cell r="M580" t="str">
            <v>CHAVARRO</v>
          </cell>
          <cell r="N580" t="str">
            <v>JESUS</v>
          </cell>
          <cell r="O580">
            <v>3</v>
          </cell>
          <cell r="P580">
            <v>3</v>
          </cell>
          <cell r="R580">
            <v>1.5</v>
          </cell>
          <cell r="T580">
            <v>0</v>
          </cell>
        </row>
        <row r="581">
          <cell r="A581" t="str">
            <v>0000000013</v>
          </cell>
          <cell r="B581">
            <v>37677</v>
          </cell>
          <cell r="C581" t="b">
            <v>0</v>
          </cell>
          <cell r="D581" t="str">
            <v>MANTENIMIENTO MECANICO BIMENSUAL COMPRESORES A GAS</v>
          </cell>
          <cell r="E581" t="str">
            <v>SAN FRANCISCO</v>
          </cell>
          <cell r="F581" t="str">
            <v>ESTACION COMPRESOR</v>
          </cell>
          <cell r="G581" t="str">
            <v>ESTACION COMPRESOR MONAL</v>
          </cell>
          <cell r="H581" t="str">
            <v>COMPRESOR MONAL No 1</v>
          </cell>
          <cell r="I581" t="str">
            <v>CO-001</v>
          </cell>
          <cell r="J581" t="str">
            <v>NLASSO</v>
          </cell>
          <cell r="K581" t="str">
            <v>AME</v>
          </cell>
          <cell r="L581">
            <v>37677</v>
          </cell>
          <cell r="M581" t="str">
            <v>LASSO</v>
          </cell>
          <cell r="N581" t="str">
            <v>NOLVERTO</v>
          </cell>
          <cell r="O581">
            <v>3</v>
          </cell>
          <cell r="P581">
            <v>3</v>
          </cell>
          <cell r="R581">
            <v>1.5</v>
          </cell>
          <cell r="T581">
            <v>0</v>
          </cell>
        </row>
        <row r="582">
          <cell r="A582" t="str">
            <v>0000000043</v>
          </cell>
          <cell r="B582">
            <v>37677</v>
          </cell>
          <cell r="C582" t="b">
            <v>1</v>
          </cell>
          <cell r="D582" t="str">
            <v>DAÑO CHEQUE BOMBA DE QUIMICA TRATAMIENTO CRUDO BALCON</v>
          </cell>
          <cell r="E582" t="str">
            <v>BALCON</v>
          </cell>
          <cell r="F582" t="str">
            <v>BATERIA</v>
          </cell>
          <cell r="G582" t="str">
            <v>MANIFOLD DE QUIMICOS</v>
          </cell>
          <cell r="H582" t="str">
            <v>-</v>
          </cell>
          <cell r="I582" t="str">
            <v>MAN-007</v>
          </cell>
          <cell r="J582" t="str">
            <v>PGOMEZ</v>
          </cell>
          <cell r="K582" t="str">
            <v>INS-SOPO</v>
          </cell>
          <cell r="L582">
            <v>37650</v>
          </cell>
          <cell r="M582" t="str">
            <v>GOMEZ</v>
          </cell>
          <cell r="N582" t="str">
            <v>PEDRO</v>
          </cell>
          <cell r="O582">
            <v>2</v>
          </cell>
          <cell r="P582">
            <v>1.5</v>
          </cell>
          <cell r="R582">
            <v>1.5</v>
          </cell>
          <cell r="T582">
            <v>0</v>
          </cell>
        </row>
        <row r="583">
          <cell r="A583" t="str">
            <v>0000000149</v>
          </cell>
          <cell r="B583">
            <v>37677</v>
          </cell>
          <cell r="C583" t="b">
            <v>1</v>
          </cell>
          <cell r="D583" t="str">
            <v>REVISION ACOPLE BOM PRECARGA BALCON</v>
          </cell>
          <cell r="E583" t="str">
            <v>BALCON</v>
          </cell>
          <cell r="F583" t="str">
            <v>PIA</v>
          </cell>
          <cell r="G583" t="str">
            <v>BOMB  PRECAR 1</v>
          </cell>
          <cell r="H583" t="str">
            <v>-</v>
          </cell>
          <cell r="I583" t="str">
            <v>BO-082</v>
          </cell>
          <cell r="J583" t="str">
            <v>AMEDINA</v>
          </cell>
          <cell r="K583" t="str">
            <v>MEC-SOPO</v>
          </cell>
          <cell r="L583">
            <v>37677</v>
          </cell>
          <cell r="M583" t="str">
            <v>MEDINA</v>
          </cell>
          <cell r="N583" t="str">
            <v>ARLEY</v>
          </cell>
          <cell r="O583">
            <v>2</v>
          </cell>
          <cell r="P583">
            <v>2</v>
          </cell>
          <cell r="R583">
            <v>1.5</v>
          </cell>
          <cell r="T583">
            <v>0</v>
          </cell>
        </row>
        <row r="584">
          <cell r="A584" t="str">
            <v>0000000149</v>
          </cell>
          <cell r="B584">
            <v>37677</v>
          </cell>
          <cell r="C584" t="b">
            <v>1</v>
          </cell>
          <cell r="D584" t="str">
            <v>REVISION ACOPLE BOM PRECARGA BALCON</v>
          </cell>
          <cell r="E584" t="str">
            <v>BALCON</v>
          </cell>
          <cell r="F584" t="str">
            <v>PIA</v>
          </cell>
          <cell r="G584" t="str">
            <v>BOMB  PRECAR 1</v>
          </cell>
          <cell r="H584" t="str">
            <v>-</v>
          </cell>
          <cell r="I584" t="str">
            <v>BO-082</v>
          </cell>
          <cell r="J584" t="str">
            <v>FCHARRY</v>
          </cell>
          <cell r="K584" t="str">
            <v>AME</v>
          </cell>
          <cell r="L584">
            <v>37677</v>
          </cell>
          <cell r="M584" t="str">
            <v>CHARRY</v>
          </cell>
          <cell r="N584" t="str">
            <v>FAIVER</v>
          </cell>
          <cell r="O584">
            <v>2</v>
          </cell>
          <cell r="P584">
            <v>2</v>
          </cell>
          <cell r="R584">
            <v>1.5</v>
          </cell>
          <cell r="T584">
            <v>0</v>
          </cell>
        </row>
        <row r="585">
          <cell r="A585" t="str">
            <v>0000000156</v>
          </cell>
          <cell r="B585">
            <v>37677</v>
          </cell>
          <cell r="C585" t="b">
            <v>1</v>
          </cell>
          <cell r="D585" t="str">
            <v>REVISION BIQ ROMPEDOR PARAFINA BALCON</v>
          </cell>
          <cell r="E585" t="str">
            <v>BALCON</v>
          </cell>
          <cell r="F585" t="str">
            <v>BATERIA</v>
          </cell>
          <cell r="G585" t="str">
            <v>MANIFOLD DE QUIMICOS</v>
          </cell>
          <cell r="H585" t="str">
            <v>-</v>
          </cell>
          <cell r="I585" t="str">
            <v>MAN-007</v>
          </cell>
          <cell r="J585" t="str">
            <v>PGOMEZ</v>
          </cell>
          <cell r="K585" t="str">
            <v>INS-SOPO</v>
          </cell>
          <cell r="L585">
            <v>37660</v>
          </cell>
          <cell r="M585" t="str">
            <v>GOMEZ</v>
          </cell>
          <cell r="N585" t="str">
            <v>PEDRO</v>
          </cell>
          <cell r="O585">
            <v>1</v>
          </cell>
          <cell r="P585">
            <v>1</v>
          </cell>
          <cell r="R585">
            <v>1.5</v>
          </cell>
          <cell r="T585">
            <v>0</v>
          </cell>
        </row>
        <row r="586">
          <cell r="A586" t="str">
            <v>0000000172</v>
          </cell>
          <cell r="B586">
            <v>37677</v>
          </cell>
          <cell r="C586" t="b">
            <v>1</v>
          </cell>
          <cell r="D586" t="str">
            <v>CONEXION HONGOS SHUTDOWN SEPARADORES MONAL</v>
          </cell>
          <cell r="E586" t="str">
            <v>SAN FRANCISCO</v>
          </cell>
          <cell r="F586" t="str">
            <v>BATERIA</v>
          </cell>
          <cell r="G586" t="str">
            <v>MONAL</v>
          </cell>
          <cell r="H586" t="str">
            <v>SEPARADOR PROD 102</v>
          </cell>
          <cell r="I586" t="str">
            <v>SP-008</v>
          </cell>
          <cell r="J586" t="str">
            <v>CJAIMES</v>
          </cell>
          <cell r="K586" t="str">
            <v>INS-SOPO</v>
          </cell>
          <cell r="L586">
            <v>37672</v>
          </cell>
          <cell r="M586" t="str">
            <v>JAIMES</v>
          </cell>
          <cell r="N586" t="str">
            <v>CARLOS</v>
          </cell>
          <cell r="O586">
            <v>2</v>
          </cell>
          <cell r="P586">
            <v>2</v>
          </cell>
          <cell r="R586">
            <v>1.5</v>
          </cell>
          <cell r="T586">
            <v>0</v>
          </cell>
        </row>
        <row r="587">
          <cell r="A587" t="str">
            <v>0000000181</v>
          </cell>
          <cell r="B587">
            <v>37677</v>
          </cell>
          <cell r="C587" t="b">
            <v>1</v>
          </cell>
          <cell r="D587" t="str">
            <v>REVISION BIQ TELLO</v>
          </cell>
          <cell r="E587" t="str">
            <v>TELLO</v>
          </cell>
          <cell r="F587" t="str">
            <v>BATERIA</v>
          </cell>
          <cell r="G587" t="str">
            <v>MANIFOLD DE QUIMICOS</v>
          </cell>
          <cell r="H587" t="str">
            <v>-</v>
          </cell>
          <cell r="I587" t="str">
            <v>MAN-008</v>
          </cell>
          <cell r="J587" t="str">
            <v>PGOMEZ</v>
          </cell>
          <cell r="K587" t="str">
            <v>INS-SOPO</v>
          </cell>
          <cell r="L587">
            <v>37663</v>
          </cell>
          <cell r="M587" t="str">
            <v>GOMEZ</v>
          </cell>
          <cell r="N587" t="str">
            <v>PEDRO</v>
          </cell>
          <cell r="O587">
            <v>3</v>
          </cell>
          <cell r="P587">
            <v>5</v>
          </cell>
          <cell r="R587">
            <v>1.5</v>
          </cell>
          <cell r="T587">
            <v>0</v>
          </cell>
        </row>
        <row r="588">
          <cell r="A588" t="str">
            <v>0000000190</v>
          </cell>
          <cell r="B588">
            <v>37677</v>
          </cell>
          <cell r="C588" t="b">
            <v>1</v>
          </cell>
          <cell r="D588" t="str">
            <v>REVISION CALIBRACION REGISTRADOR SF-87</v>
          </cell>
          <cell r="E588" t="str">
            <v>SAN FRANCISCO</v>
          </cell>
          <cell r="F588" t="str">
            <v>POZO</v>
          </cell>
          <cell r="G588" t="str">
            <v>SFRA0087</v>
          </cell>
          <cell r="H588" t="str">
            <v>REGISTRADOR DE PRESION</v>
          </cell>
          <cell r="I588" t="str">
            <v>RE-031</v>
          </cell>
          <cell r="J588" t="str">
            <v>CBACCA</v>
          </cell>
          <cell r="K588" t="str">
            <v>INS-SOPO</v>
          </cell>
          <cell r="L588">
            <v>37664</v>
          </cell>
          <cell r="M588" t="str">
            <v>BACCA</v>
          </cell>
          <cell r="N588" t="str">
            <v>CARLOS</v>
          </cell>
          <cell r="O588">
            <v>1</v>
          </cell>
          <cell r="P588">
            <v>2</v>
          </cell>
          <cell r="R588">
            <v>1.5</v>
          </cell>
          <cell r="T588">
            <v>0</v>
          </cell>
        </row>
        <row r="589">
          <cell r="A589" t="str">
            <v>0000000191</v>
          </cell>
          <cell r="B589">
            <v>37677</v>
          </cell>
          <cell r="C589" t="b">
            <v>1</v>
          </cell>
          <cell r="D589" t="str">
            <v>BOMBA QUIMICA ROMPEDOR DE EMULSION BALCON CON PROBLEMAS</v>
          </cell>
          <cell r="E589" t="str">
            <v>BALCON</v>
          </cell>
          <cell r="F589" t="str">
            <v>BATERIA</v>
          </cell>
          <cell r="G589" t="str">
            <v>MANIFOLD DE QUIMICOS</v>
          </cell>
          <cell r="H589" t="str">
            <v>-</v>
          </cell>
          <cell r="I589" t="str">
            <v>MAN-007</v>
          </cell>
          <cell r="J589" t="str">
            <v>PGOMEZ</v>
          </cell>
          <cell r="K589" t="str">
            <v>INS-SOPO</v>
          </cell>
          <cell r="L589">
            <v>37664</v>
          </cell>
          <cell r="M589" t="str">
            <v>GOMEZ</v>
          </cell>
          <cell r="N589" t="str">
            <v>PEDRO</v>
          </cell>
          <cell r="O589">
            <v>2</v>
          </cell>
          <cell r="P589">
            <v>1</v>
          </cell>
          <cell r="R589">
            <v>1.5</v>
          </cell>
          <cell r="T589">
            <v>0</v>
          </cell>
        </row>
        <row r="590">
          <cell r="A590" t="str">
            <v>0000000194</v>
          </cell>
          <cell r="B590">
            <v>37677</v>
          </cell>
          <cell r="C590" t="b">
            <v>1</v>
          </cell>
          <cell r="D590" t="str">
            <v>REVISION BOMBA QUIMICA SUMIDERO</v>
          </cell>
          <cell r="E590" t="str">
            <v>TELLO</v>
          </cell>
          <cell r="F590" t="str">
            <v>BATERIA</v>
          </cell>
          <cell r="G590" t="str">
            <v>MANIFOLD DE QUIMICOS</v>
          </cell>
          <cell r="H590" t="str">
            <v>-</v>
          </cell>
          <cell r="I590" t="str">
            <v>MAN-008</v>
          </cell>
          <cell r="J590" t="str">
            <v>PGOMEZ</v>
          </cell>
          <cell r="K590" t="str">
            <v>INS-SOPO</v>
          </cell>
          <cell r="L590">
            <v>37664</v>
          </cell>
          <cell r="M590" t="str">
            <v>GOMEZ</v>
          </cell>
          <cell r="N590" t="str">
            <v>PEDRO</v>
          </cell>
          <cell r="O590">
            <v>1</v>
          </cell>
          <cell r="P590">
            <v>1</v>
          </cell>
          <cell r="R590">
            <v>1.5</v>
          </cell>
          <cell r="T590">
            <v>0</v>
          </cell>
        </row>
        <row r="591">
          <cell r="A591" t="str">
            <v>0000000198</v>
          </cell>
          <cell r="B591">
            <v>37677</v>
          </cell>
          <cell r="C591" t="b">
            <v>0</v>
          </cell>
          <cell r="D591" t="str">
            <v>MANTENIMIENTO MECANICO 4 MESES BOMBAS CENTRIFUGAS</v>
          </cell>
          <cell r="E591" t="str">
            <v>SAN FRANCISCO</v>
          </cell>
          <cell r="F591" t="str">
            <v>BATERIA</v>
          </cell>
          <cell r="G591" t="str">
            <v>MONAL</v>
          </cell>
          <cell r="H591" t="str">
            <v>BOM RECIR CRUDO No 1</v>
          </cell>
          <cell r="I591" t="str">
            <v>BO-058</v>
          </cell>
          <cell r="J591" t="str">
            <v>JCHAVARRO</v>
          </cell>
          <cell r="K591" t="str">
            <v>MEC-SOPO</v>
          </cell>
          <cell r="L591">
            <v>37677</v>
          </cell>
          <cell r="M591" t="str">
            <v>CHAVARRO</v>
          </cell>
          <cell r="N591" t="str">
            <v>JESUS</v>
          </cell>
          <cell r="O591">
            <v>2</v>
          </cell>
          <cell r="P591">
            <v>2</v>
          </cell>
          <cell r="R591">
            <v>1.5</v>
          </cell>
          <cell r="T591">
            <v>0</v>
          </cell>
        </row>
        <row r="592">
          <cell r="A592" t="str">
            <v>0000000198</v>
          </cell>
          <cell r="B592">
            <v>37677</v>
          </cell>
          <cell r="C592" t="b">
            <v>0</v>
          </cell>
          <cell r="D592" t="str">
            <v>MANTENIMIENTO MECANICO 4 MESES BOMBAS CENTRIFUGAS</v>
          </cell>
          <cell r="E592" t="str">
            <v>SAN FRANCISCO</v>
          </cell>
          <cell r="F592" t="str">
            <v>BATERIA</v>
          </cell>
          <cell r="G592" t="str">
            <v>MONAL</v>
          </cell>
          <cell r="H592" t="str">
            <v>BOM RECIR CRUDO No 1</v>
          </cell>
          <cell r="I592" t="str">
            <v>BO-058</v>
          </cell>
          <cell r="J592" t="str">
            <v>NLASSO</v>
          </cell>
          <cell r="K592" t="str">
            <v>AME</v>
          </cell>
          <cell r="L592">
            <v>37677</v>
          </cell>
          <cell r="M592" t="str">
            <v>LASSO</v>
          </cell>
          <cell r="N592" t="str">
            <v>NOLVERTO</v>
          </cell>
          <cell r="O592">
            <v>2</v>
          </cell>
          <cell r="P592">
            <v>2</v>
          </cell>
          <cell r="R592">
            <v>1.5</v>
          </cell>
          <cell r="T592">
            <v>0</v>
          </cell>
        </row>
        <row r="593">
          <cell r="A593" t="str">
            <v>0000000199</v>
          </cell>
          <cell r="B593">
            <v>37677</v>
          </cell>
          <cell r="C593" t="b">
            <v>0</v>
          </cell>
          <cell r="D593" t="str">
            <v>MANTENIMIENTO MECANICO 4 MESES BOMBAS CENTRIFUGAS</v>
          </cell>
          <cell r="E593" t="str">
            <v>SAN FRANCISCO</v>
          </cell>
          <cell r="F593" t="str">
            <v>BATERIA</v>
          </cell>
          <cell r="G593" t="str">
            <v>MONAL</v>
          </cell>
          <cell r="H593" t="str">
            <v>BOMB K- DRUM B</v>
          </cell>
          <cell r="I593" t="str">
            <v>BO-063</v>
          </cell>
          <cell r="J593" t="str">
            <v>JCHAVARRO</v>
          </cell>
          <cell r="K593" t="str">
            <v>MEC-SOPO</v>
          </cell>
          <cell r="L593">
            <v>37677</v>
          </cell>
          <cell r="M593" t="str">
            <v>CHAVARRO</v>
          </cell>
          <cell r="N593" t="str">
            <v>JESUS</v>
          </cell>
          <cell r="O593">
            <v>1</v>
          </cell>
          <cell r="P593">
            <v>1</v>
          </cell>
          <cell r="R593">
            <v>1.5</v>
          </cell>
          <cell r="T593">
            <v>0</v>
          </cell>
        </row>
        <row r="594">
          <cell r="A594" t="str">
            <v>0000000199</v>
          </cell>
          <cell r="B594">
            <v>37677</v>
          </cell>
          <cell r="C594" t="b">
            <v>0</v>
          </cell>
          <cell r="D594" t="str">
            <v>MANTENIMIENTO MECANICO 4 MESES BOMBAS CENTRIFUGAS</v>
          </cell>
          <cell r="E594" t="str">
            <v>SAN FRANCISCO</v>
          </cell>
          <cell r="F594" t="str">
            <v>BATERIA</v>
          </cell>
          <cell r="G594" t="str">
            <v>MONAL</v>
          </cell>
          <cell r="H594" t="str">
            <v>BOMB K- DRUM B</v>
          </cell>
          <cell r="I594" t="str">
            <v>BO-063</v>
          </cell>
          <cell r="J594" t="str">
            <v>NLASSO</v>
          </cell>
          <cell r="K594" t="str">
            <v>AME</v>
          </cell>
          <cell r="L594">
            <v>37677</v>
          </cell>
          <cell r="M594" t="str">
            <v>LASSO</v>
          </cell>
          <cell r="N594" t="str">
            <v>NOLVERTO</v>
          </cell>
          <cell r="O594">
            <v>1</v>
          </cell>
          <cell r="P594">
            <v>1</v>
          </cell>
          <cell r="R594">
            <v>1.5</v>
          </cell>
          <cell r="T594">
            <v>0</v>
          </cell>
        </row>
        <row r="595">
          <cell r="A595" t="str">
            <v>0000000200</v>
          </cell>
          <cell r="B595">
            <v>37677</v>
          </cell>
          <cell r="C595" t="b">
            <v>0</v>
          </cell>
          <cell r="D595" t="str">
            <v>MANTENIMIENTO MECANICO 4 MESES BOMBAS CENTRIFUGAS</v>
          </cell>
          <cell r="E595" t="str">
            <v>SAN FRANCISCO</v>
          </cell>
          <cell r="F595" t="str">
            <v>BATERIA</v>
          </cell>
          <cell r="G595" t="str">
            <v>MONAL</v>
          </cell>
          <cell r="H595" t="str">
            <v>BOM TRAN AGUA No 1</v>
          </cell>
          <cell r="I595" t="str">
            <v>BO-064</v>
          </cell>
          <cell r="J595" t="str">
            <v>JCHAVARRO</v>
          </cell>
          <cell r="K595" t="str">
            <v>MEC-SOPO</v>
          </cell>
          <cell r="L595">
            <v>37677</v>
          </cell>
          <cell r="M595" t="str">
            <v>CHAVARRO</v>
          </cell>
          <cell r="N595" t="str">
            <v>JESUS</v>
          </cell>
          <cell r="O595">
            <v>1.5</v>
          </cell>
          <cell r="P595">
            <v>1.5</v>
          </cell>
          <cell r="R595">
            <v>1.5</v>
          </cell>
          <cell r="T595">
            <v>0</v>
          </cell>
        </row>
        <row r="596">
          <cell r="A596" t="str">
            <v>0000000200</v>
          </cell>
          <cell r="B596">
            <v>37677</v>
          </cell>
          <cell r="C596" t="b">
            <v>0</v>
          </cell>
          <cell r="D596" t="str">
            <v>MANTENIMIENTO MECANICO 4 MESES BOMBAS CENTRIFUGAS</v>
          </cell>
          <cell r="E596" t="str">
            <v>SAN FRANCISCO</v>
          </cell>
          <cell r="F596" t="str">
            <v>BATERIA</v>
          </cell>
          <cell r="G596" t="str">
            <v>MONAL</v>
          </cell>
          <cell r="H596" t="str">
            <v>BOM TRAN AGUA No 1</v>
          </cell>
          <cell r="I596" t="str">
            <v>BO-064</v>
          </cell>
          <cell r="J596" t="str">
            <v>NLASSO</v>
          </cell>
          <cell r="K596" t="str">
            <v>AME</v>
          </cell>
          <cell r="L596">
            <v>37677</v>
          </cell>
          <cell r="M596" t="str">
            <v>LASSO</v>
          </cell>
          <cell r="N596" t="str">
            <v>NOLVERTO</v>
          </cell>
          <cell r="O596">
            <v>1.5</v>
          </cell>
          <cell r="P596">
            <v>1.5</v>
          </cell>
          <cell r="R596">
            <v>1.5</v>
          </cell>
          <cell r="T596">
            <v>0</v>
          </cell>
        </row>
        <row r="597">
          <cell r="A597" t="str">
            <v>0000000201</v>
          </cell>
          <cell r="B597">
            <v>37677</v>
          </cell>
          <cell r="C597" t="b">
            <v>0</v>
          </cell>
          <cell r="D597" t="str">
            <v>MANTENIMIENTO MECANICO 4 MESES BOMBAS CENTRIFUGAS</v>
          </cell>
          <cell r="E597" t="str">
            <v>SAN FRANCISCO</v>
          </cell>
          <cell r="F597" t="str">
            <v>BATERIA</v>
          </cell>
          <cell r="G597" t="str">
            <v>MONAL</v>
          </cell>
          <cell r="H597" t="str">
            <v>BOM TRAN AGUA No 2</v>
          </cell>
          <cell r="I597" t="str">
            <v>BO-065</v>
          </cell>
          <cell r="J597" t="str">
            <v>JCHAVARRO</v>
          </cell>
          <cell r="K597" t="str">
            <v>MEC-SOPO</v>
          </cell>
          <cell r="L597">
            <v>37677</v>
          </cell>
          <cell r="M597" t="str">
            <v>CHAVARRO</v>
          </cell>
          <cell r="N597" t="str">
            <v>JESUS</v>
          </cell>
          <cell r="O597">
            <v>4</v>
          </cell>
          <cell r="P597">
            <v>4</v>
          </cell>
          <cell r="R597">
            <v>1.5</v>
          </cell>
          <cell r="T597">
            <v>0</v>
          </cell>
        </row>
        <row r="598">
          <cell r="A598" t="str">
            <v>0000000201</v>
          </cell>
          <cell r="B598">
            <v>37677</v>
          </cell>
          <cell r="C598" t="b">
            <v>0</v>
          </cell>
          <cell r="D598" t="str">
            <v>MANTENIMIENTO MECANICO 4 MESES BOMBAS CENTRIFUGAS</v>
          </cell>
          <cell r="E598" t="str">
            <v>SAN FRANCISCO</v>
          </cell>
          <cell r="F598" t="str">
            <v>BATERIA</v>
          </cell>
          <cell r="G598" t="str">
            <v>MONAL</v>
          </cell>
          <cell r="H598" t="str">
            <v>BOM TRAN AGUA No 2</v>
          </cell>
          <cell r="I598" t="str">
            <v>BO-065</v>
          </cell>
          <cell r="J598" t="str">
            <v>NLASSO</v>
          </cell>
          <cell r="K598" t="str">
            <v>AME</v>
          </cell>
          <cell r="L598">
            <v>37677</v>
          </cell>
          <cell r="M598" t="str">
            <v>LASSO</v>
          </cell>
          <cell r="N598" t="str">
            <v>NOLVERTO</v>
          </cell>
          <cell r="O598">
            <v>4</v>
          </cell>
          <cell r="P598">
            <v>4</v>
          </cell>
          <cell r="R598">
            <v>1.5</v>
          </cell>
          <cell r="T598">
            <v>0</v>
          </cell>
        </row>
        <row r="599">
          <cell r="A599" t="str">
            <v>0000000202</v>
          </cell>
          <cell r="B599">
            <v>37677</v>
          </cell>
          <cell r="C599" t="b">
            <v>0</v>
          </cell>
          <cell r="D599" t="str">
            <v>MANTENIMIENTO MECANICO 4 MESES BOMBAS CENTRIFUGAS</v>
          </cell>
          <cell r="E599" t="str">
            <v>SAN FRANCISCO</v>
          </cell>
          <cell r="F599" t="str">
            <v>BATERIA</v>
          </cell>
          <cell r="G599" t="str">
            <v>SATELITE</v>
          </cell>
          <cell r="H599" t="str">
            <v>BOMB AGUA ASOCIADAS No 2</v>
          </cell>
          <cell r="I599" t="str">
            <v>BO-090</v>
          </cell>
          <cell r="J599" t="str">
            <v>AVELASQUEZ</v>
          </cell>
          <cell r="K599" t="str">
            <v>AME</v>
          </cell>
          <cell r="L599">
            <v>37677</v>
          </cell>
          <cell r="M599" t="str">
            <v>VELASQUEZ</v>
          </cell>
          <cell r="N599" t="str">
            <v>ALBERTO</v>
          </cell>
          <cell r="O599">
            <v>1</v>
          </cell>
          <cell r="P599">
            <v>1</v>
          </cell>
          <cell r="R599">
            <v>1.5</v>
          </cell>
          <cell r="T599">
            <v>0</v>
          </cell>
        </row>
        <row r="600">
          <cell r="A600" t="str">
            <v>0000000202</v>
          </cell>
          <cell r="B600">
            <v>37677</v>
          </cell>
          <cell r="C600" t="b">
            <v>0</v>
          </cell>
          <cell r="D600" t="str">
            <v>MANTENIMIENTO MECANICO 4 MESES BOMBAS CENTRIFUGAS</v>
          </cell>
          <cell r="E600" t="str">
            <v>SAN FRANCISCO</v>
          </cell>
          <cell r="F600" t="str">
            <v>BATERIA</v>
          </cell>
          <cell r="G600" t="str">
            <v>SATELITE</v>
          </cell>
          <cell r="H600" t="str">
            <v>BOMB AGUA ASOCIADAS No 2</v>
          </cell>
          <cell r="I600" t="str">
            <v>BO-090</v>
          </cell>
          <cell r="J600" t="str">
            <v>HJARAMILLO</v>
          </cell>
          <cell r="K600" t="str">
            <v>MEC-SOPO</v>
          </cell>
          <cell r="L600">
            <v>37677</v>
          </cell>
          <cell r="M600" t="str">
            <v>JARAMILLO</v>
          </cell>
          <cell r="N600" t="str">
            <v>HERNAN</v>
          </cell>
          <cell r="O600">
            <v>1</v>
          </cell>
          <cell r="P600">
            <v>1</v>
          </cell>
          <cell r="R600">
            <v>1.5</v>
          </cell>
          <cell r="T600">
            <v>0</v>
          </cell>
        </row>
        <row r="601">
          <cell r="A601" t="str">
            <v>0000000204</v>
          </cell>
          <cell r="B601">
            <v>37677</v>
          </cell>
          <cell r="C601" t="b">
            <v>0</v>
          </cell>
          <cell r="D601" t="str">
            <v>MANTENIMIENTO MECANICO 4 MESES BOMBAS CENTRIFUGAS</v>
          </cell>
          <cell r="E601" t="str">
            <v>SAN FRANCISCO</v>
          </cell>
          <cell r="F601" t="str">
            <v>BATERIA</v>
          </cell>
          <cell r="G601" t="str">
            <v>SATELITE</v>
          </cell>
          <cell r="H601" t="str">
            <v>BOMB AGUA ASOCIADAS No 4</v>
          </cell>
          <cell r="I601" t="str">
            <v>BO-092</v>
          </cell>
          <cell r="J601" t="str">
            <v>AVELASQUEZ</v>
          </cell>
          <cell r="K601" t="str">
            <v>AME</v>
          </cell>
          <cell r="L601">
            <v>37677</v>
          </cell>
          <cell r="M601" t="str">
            <v>VELASQUEZ</v>
          </cell>
          <cell r="N601" t="str">
            <v>ALBERTO</v>
          </cell>
          <cell r="O601">
            <v>1</v>
          </cell>
          <cell r="P601">
            <v>1</v>
          </cell>
          <cell r="R601">
            <v>1.5</v>
          </cell>
          <cell r="T601">
            <v>0</v>
          </cell>
        </row>
        <row r="602">
          <cell r="A602" t="str">
            <v>0000000204</v>
          </cell>
          <cell r="B602">
            <v>37677</v>
          </cell>
          <cell r="C602" t="b">
            <v>0</v>
          </cell>
          <cell r="D602" t="str">
            <v>MANTENIMIENTO MECANICO 4 MESES BOMBAS CENTRIFUGAS</v>
          </cell>
          <cell r="E602" t="str">
            <v>SAN FRANCISCO</v>
          </cell>
          <cell r="F602" t="str">
            <v>BATERIA</v>
          </cell>
          <cell r="G602" t="str">
            <v>SATELITE</v>
          </cell>
          <cell r="H602" t="str">
            <v>BOMB AGUA ASOCIADAS No 4</v>
          </cell>
          <cell r="I602" t="str">
            <v>BO-092</v>
          </cell>
          <cell r="J602" t="str">
            <v>HJARAMILLO</v>
          </cell>
          <cell r="K602" t="str">
            <v>MEC-SOPO</v>
          </cell>
          <cell r="L602">
            <v>37677</v>
          </cell>
          <cell r="M602" t="str">
            <v>JARAMILLO</v>
          </cell>
          <cell r="N602" t="str">
            <v>HERNAN</v>
          </cell>
          <cell r="O602">
            <v>1</v>
          </cell>
          <cell r="P602">
            <v>1</v>
          </cell>
          <cell r="R602">
            <v>1.5</v>
          </cell>
          <cell r="T602">
            <v>0</v>
          </cell>
        </row>
        <row r="603">
          <cell r="A603" t="str">
            <v>0000000205</v>
          </cell>
          <cell r="B603">
            <v>37677</v>
          </cell>
          <cell r="C603" t="b">
            <v>0</v>
          </cell>
          <cell r="D603" t="str">
            <v>MANTENIMIENTO MECANICO 4 MESES BOMBAS CENTRIFUGAS</v>
          </cell>
          <cell r="E603" t="str">
            <v>SAN FRANCISCO</v>
          </cell>
          <cell r="F603" t="str">
            <v>BATERIA</v>
          </cell>
          <cell r="G603" t="str">
            <v>SATELITE</v>
          </cell>
          <cell r="H603" t="str">
            <v>BOMB RECIRCULACION  CRUDO No 2</v>
          </cell>
          <cell r="I603" t="str">
            <v>BO-094</v>
          </cell>
          <cell r="J603" t="str">
            <v>AVELASQUEZ</v>
          </cell>
          <cell r="K603" t="str">
            <v>AME</v>
          </cell>
          <cell r="L603">
            <v>37677</v>
          </cell>
          <cell r="M603" t="str">
            <v>VELASQUEZ</v>
          </cell>
          <cell r="N603" t="str">
            <v>ALBERTO</v>
          </cell>
          <cell r="O603">
            <v>1</v>
          </cell>
          <cell r="P603">
            <v>1</v>
          </cell>
          <cell r="R603">
            <v>1.5</v>
          </cell>
          <cell r="T603">
            <v>0</v>
          </cell>
        </row>
        <row r="604">
          <cell r="A604" t="str">
            <v>0000000205</v>
          </cell>
          <cell r="B604">
            <v>37677</v>
          </cell>
          <cell r="C604" t="b">
            <v>0</v>
          </cell>
          <cell r="D604" t="str">
            <v>MANTENIMIENTO MECANICO 4 MESES BOMBAS CENTRIFUGAS</v>
          </cell>
          <cell r="E604" t="str">
            <v>SAN FRANCISCO</v>
          </cell>
          <cell r="F604" t="str">
            <v>BATERIA</v>
          </cell>
          <cell r="G604" t="str">
            <v>SATELITE</v>
          </cell>
          <cell r="H604" t="str">
            <v>BOMB RECIRCULACION  CRUDO No 2</v>
          </cell>
          <cell r="I604" t="str">
            <v>BO-094</v>
          </cell>
          <cell r="J604" t="str">
            <v>HJARAMILLO</v>
          </cell>
          <cell r="K604" t="str">
            <v>MEC-SOPO</v>
          </cell>
          <cell r="L604">
            <v>37677</v>
          </cell>
          <cell r="M604" t="str">
            <v>JARAMILLO</v>
          </cell>
          <cell r="N604" t="str">
            <v>HERNAN</v>
          </cell>
          <cell r="O604">
            <v>1</v>
          </cell>
          <cell r="P604">
            <v>1</v>
          </cell>
          <cell r="R604">
            <v>1.5</v>
          </cell>
          <cell r="T604">
            <v>0</v>
          </cell>
        </row>
        <row r="605">
          <cell r="A605" t="str">
            <v>0000000206</v>
          </cell>
          <cell r="B605">
            <v>37677</v>
          </cell>
          <cell r="C605" t="b">
            <v>0</v>
          </cell>
          <cell r="D605" t="str">
            <v>MANTENIMIENTO MECANICO 4 MESES BOMBAS CENTRIFUGAS</v>
          </cell>
          <cell r="E605" t="str">
            <v>SAN FRANCISCO</v>
          </cell>
          <cell r="F605" t="str">
            <v>BATERIA</v>
          </cell>
          <cell r="G605" t="str">
            <v>MONAL</v>
          </cell>
          <cell r="H605" t="str">
            <v>BOM TRANS CRUDO No 1</v>
          </cell>
          <cell r="I605" t="str">
            <v>BO-011</v>
          </cell>
          <cell r="J605" t="str">
            <v>JCHAVARRO</v>
          </cell>
          <cell r="K605" t="str">
            <v>MEC-SOPO</v>
          </cell>
          <cell r="L605">
            <v>37677</v>
          </cell>
          <cell r="M605" t="str">
            <v>CHAVARRO</v>
          </cell>
          <cell r="N605" t="str">
            <v>JESUS</v>
          </cell>
          <cell r="O605">
            <v>1.5</v>
          </cell>
          <cell r="P605">
            <v>1.5</v>
          </cell>
          <cell r="R605">
            <v>1.5</v>
          </cell>
          <cell r="T605">
            <v>0</v>
          </cell>
        </row>
        <row r="606">
          <cell r="A606" t="str">
            <v>0000000206</v>
          </cell>
          <cell r="B606">
            <v>37677</v>
          </cell>
          <cell r="C606" t="b">
            <v>0</v>
          </cell>
          <cell r="D606" t="str">
            <v>MANTENIMIENTO MECANICO 4 MESES BOMBAS CENTRIFUGAS</v>
          </cell>
          <cell r="E606" t="str">
            <v>SAN FRANCISCO</v>
          </cell>
          <cell r="F606" t="str">
            <v>BATERIA</v>
          </cell>
          <cell r="G606" t="str">
            <v>MONAL</v>
          </cell>
          <cell r="H606" t="str">
            <v>BOM TRANS CRUDO No 1</v>
          </cell>
          <cell r="I606" t="str">
            <v>BO-011</v>
          </cell>
          <cell r="J606" t="str">
            <v>NLASSO</v>
          </cell>
          <cell r="K606" t="str">
            <v>AME</v>
          </cell>
          <cell r="L606">
            <v>37677</v>
          </cell>
          <cell r="M606" t="str">
            <v>LASSO</v>
          </cell>
          <cell r="N606" t="str">
            <v>NOLVERTO</v>
          </cell>
          <cell r="O606">
            <v>1.5</v>
          </cell>
          <cell r="P606">
            <v>1.5</v>
          </cell>
          <cell r="R606">
            <v>1.5</v>
          </cell>
          <cell r="T606">
            <v>0</v>
          </cell>
        </row>
        <row r="607">
          <cell r="A607" t="str">
            <v>0000000207</v>
          </cell>
          <cell r="B607">
            <v>37677</v>
          </cell>
          <cell r="C607" t="b">
            <v>0</v>
          </cell>
          <cell r="D607" t="str">
            <v>MANTENIMIENTO MECANICO 4 MESES BOMBAS CENTRIFUGAS</v>
          </cell>
          <cell r="E607" t="str">
            <v>SAN FRANCISCO</v>
          </cell>
          <cell r="F607" t="str">
            <v>BATERIA</v>
          </cell>
          <cell r="G607" t="str">
            <v>MONAL</v>
          </cell>
          <cell r="H607" t="str">
            <v>BOM TRANS CRUDO No 2</v>
          </cell>
          <cell r="I607" t="str">
            <v>BO-012</v>
          </cell>
          <cell r="J607" t="str">
            <v>JCHAVARRO</v>
          </cell>
          <cell r="K607" t="str">
            <v>MEC-SOPO</v>
          </cell>
          <cell r="L607">
            <v>37677</v>
          </cell>
          <cell r="M607" t="str">
            <v>CHAVARRO</v>
          </cell>
          <cell r="N607" t="str">
            <v>JESUS</v>
          </cell>
          <cell r="O607">
            <v>1</v>
          </cell>
          <cell r="P607">
            <v>1</v>
          </cell>
          <cell r="R607">
            <v>1.5</v>
          </cell>
          <cell r="T607">
            <v>0</v>
          </cell>
        </row>
        <row r="608">
          <cell r="A608" t="str">
            <v>0000000207</v>
          </cell>
          <cell r="B608">
            <v>37677</v>
          </cell>
          <cell r="C608" t="b">
            <v>0</v>
          </cell>
          <cell r="D608" t="str">
            <v>MANTENIMIENTO MECANICO 4 MESES BOMBAS CENTRIFUGAS</v>
          </cell>
          <cell r="E608" t="str">
            <v>SAN FRANCISCO</v>
          </cell>
          <cell r="F608" t="str">
            <v>BATERIA</v>
          </cell>
          <cell r="G608" t="str">
            <v>MONAL</v>
          </cell>
          <cell r="H608" t="str">
            <v>BOM TRANS CRUDO No 2</v>
          </cell>
          <cell r="I608" t="str">
            <v>BO-012</v>
          </cell>
          <cell r="J608" t="str">
            <v>NLASSO</v>
          </cell>
          <cell r="K608" t="str">
            <v>AME</v>
          </cell>
          <cell r="L608">
            <v>37677</v>
          </cell>
          <cell r="M608" t="str">
            <v>LASSO</v>
          </cell>
          <cell r="N608" t="str">
            <v>NOLVERTO</v>
          </cell>
          <cell r="O608">
            <v>1</v>
          </cell>
          <cell r="P608">
            <v>1</v>
          </cell>
          <cell r="R608">
            <v>1.5</v>
          </cell>
          <cell r="T608">
            <v>0</v>
          </cell>
        </row>
        <row r="609">
          <cell r="A609" t="str">
            <v>0000000208</v>
          </cell>
          <cell r="B609">
            <v>37677</v>
          </cell>
          <cell r="C609" t="b">
            <v>0</v>
          </cell>
          <cell r="D609" t="str">
            <v>MANTENIMIENTO MECANICO 4 MESES BOMBAS CENTRIFUGAS</v>
          </cell>
          <cell r="E609" t="str">
            <v>SAN FRANCISCO</v>
          </cell>
          <cell r="F609" t="str">
            <v>BATERIA</v>
          </cell>
          <cell r="G609" t="str">
            <v>SATELITE</v>
          </cell>
          <cell r="H609" t="str">
            <v>BOM TRANS CRUDO No 1</v>
          </cell>
          <cell r="I609" t="str">
            <v>BO-014</v>
          </cell>
          <cell r="J609" t="str">
            <v>AVELASQUEZ</v>
          </cell>
          <cell r="K609" t="str">
            <v>AME</v>
          </cell>
          <cell r="L609">
            <v>37677</v>
          </cell>
          <cell r="M609" t="str">
            <v>VELASQUEZ</v>
          </cell>
          <cell r="N609" t="str">
            <v>ALBERTO</v>
          </cell>
          <cell r="O609">
            <v>1</v>
          </cell>
          <cell r="P609">
            <v>1</v>
          </cell>
          <cell r="R609">
            <v>1.5</v>
          </cell>
          <cell r="T609">
            <v>0</v>
          </cell>
        </row>
        <row r="610">
          <cell r="A610" t="str">
            <v>0000000208</v>
          </cell>
          <cell r="B610">
            <v>37677</v>
          </cell>
          <cell r="C610" t="b">
            <v>0</v>
          </cell>
          <cell r="D610" t="str">
            <v>MANTENIMIENTO MECANICO 4 MESES BOMBAS CENTRIFUGAS</v>
          </cell>
          <cell r="E610" t="str">
            <v>SAN FRANCISCO</v>
          </cell>
          <cell r="F610" t="str">
            <v>BATERIA</v>
          </cell>
          <cell r="G610" t="str">
            <v>SATELITE</v>
          </cell>
          <cell r="H610" t="str">
            <v>BOM TRANS CRUDO No 1</v>
          </cell>
          <cell r="I610" t="str">
            <v>BO-014</v>
          </cell>
          <cell r="J610" t="str">
            <v>HJARAMILLO</v>
          </cell>
          <cell r="K610" t="str">
            <v>MEC-SOPO</v>
          </cell>
          <cell r="L610">
            <v>37677</v>
          </cell>
          <cell r="M610" t="str">
            <v>JARAMILLO</v>
          </cell>
          <cell r="N610" t="str">
            <v>HERNAN</v>
          </cell>
          <cell r="O610">
            <v>1</v>
          </cell>
          <cell r="P610">
            <v>1</v>
          </cell>
          <cell r="R610">
            <v>1.5</v>
          </cell>
          <cell r="T610">
            <v>0</v>
          </cell>
        </row>
        <row r="611">
          <cell r="A611" t="str">
            <v>0000000209</v>
          </cell>
          <cell r="B611">
            <v>37677</v>
          </cell>
          <cell r="C611" t="b">
            <v>0</v>
          </cell>
          <cell r="D611" t="str">
            <v>MANTENIMIENTO MECANICO 4 MESES BOMBAS CENTRIFUGAS</v>
          </cell>
          <cell r="E611" t="str">
            <v>SAN FRANCISCO</v>
          </cell>
          <cell r="F611" t="str">
            <v>BATERIA</v>
          </cell>
          <cell r="G611" t="str">
            <v>SATELITE</v>
          </cell>
          <cell r="H611" t="str">
            <v>BOM TRANS CRUDO No 2</v>
          </cell>
          <cell r="I611" t="str">
            <v>BO-015</v>
          </cell>
          <cell r="J611" t="str">
            <v>AVELASQUEZ</v>
          </cell>
          <cell r="K611" t="str">
            <v>AME</v>
          </cell>
          <cell r="L611">
            <v>37677</v>
          </cell>
          <cell r="M611" t="str">
            <v>VELASQUEZ</v>
          </cell>
          <cell r="N611" t="str">
            <v>ALBERTO</v>
          </cell>
          <cell r="O611">
            <v>3</v>
          </cell>
          <cell r="P611">
            <v>3</v>
          </cell>
          <cell r="R611">
            <v>1.5</v>
          </cell>
          <cell r="T611">
            <v>0</v>
          </cell>
        </row>
        <row r="612">
          <cell r="A612" t="str">
            <v>0000000209</v>
          </cell>
          <cell r="B612">
            <v>37677</v>
          </cell>
          <cell r="C612" t="b">
            <v>0</v>
          </cell>
          <cell r="D612" t="str">
            <v>MANTENIMIENTO MECANICO 4 MESES BOMBAS CENTRIFUGAS</v>
          </cell>
          <cell r="E612" t="str">
            <v>SAN FRANCISCO</v>
          </cell>
          <cell r="F612" t="str">
            <v>BATERIA</v>
          </cell>
          <cell r="G612" t="str">
            <v>SATELITE</v>
          </cell>
          <cell r="H612" t="str">
            <v>BOM TRANS CRUDO No 2</v>
          </cell>
          <cell r="I612" t="str">
            <v>BO-015</v>
          </cell>
          <cell r="J612" t="str">
            <v>HJARAMILLO</v>
          </cell>
          <cell r="K612" t="str">
            <v>MEC-SOPO</v>
          </cell>
          <cell r="L612">
            <v>37677</v>
          </cell>
          <cell r="M612" t="str">
            <v>JARAMILLO</v>
          </cell>
          <cell r="N612" t="str">
            <v>HERNAN</v>
          </cell>
          <cell r="O612">
            <v>3</v>
          </cell>
          <cell r="P612">
            <v>3</v>
          </cell>
          <cell r="R612">
            <v>1.5</v>
          </cell>
          <cell r="T612">
            <v>0</v>
          </cell>
        </row>
        <row r="613">
          <cell r="A613" t="str">
            <v>0000000210</v>
          </cell>
          <cell r="B613">
            <v>37677</v>
          </cell>
          <cell r="C613" t="b">
            <v>0</v>
          </cell>
          <cell r="D613" t="str">
            <v>MANTENIMIENTO MECANICO 4 MESES BOMBAS CENTRIFUGAS</v>
          </cell>
          <cell r="E613" t="str">
            <v>BALCON</v>
          </cell>
          <cell r="F613" t="str">
            <v>BATERIA</v>
          </cell>
          <cell r="G613" t="str">
            <v>BOM TRANSF CRUDO Nº 1</v>
          </cell>
          <cell r="H613" t="str">
            <v>-</v>
          </cell>
          <cell r="I613" t="str">
            <v>BO-020</v>
          </cell>
          <cell r="J613" t="str">
            <v>AMEDINA</v>
          </cell>
          <cell r="K613" t="str">
            <v>MEC-SOPO</v>
          </cell>
          <cell r="L613">
            <v>37677</v>
          </cell>
          <cell r="M613" t="str">
            <v>MEDINA</v>
          </cell>
          <cell r="N613" t="str">
            <v>ARLEY</v>
          </cell>
          <cell r="O613">
            <v>1</v>
          </cell>
          <cell r="P613">
            <v>1</v>
          </cell>
          <cell r="R613">
            <v>1.5</v>
          </cell>
          <cell r="T613">
            <v>0</v>
          </cell>
        </row>
        <row r="614">
          <cell r="A614" t="str">
            <v>0000000210</v>
          </cell>
          <cell r="B614">
            <v>37677</v>
          </cell>
          <cell r="C614" t="b">
            <v>0</v>
          </cell>
          <cell r="D614" t="str">
            <v>MANTENIMIENTO MECANICO 4 MESES BOMBAS CENTRIFUGAS</v>
          </cell>
          <cell r="E614" t="str">
            <v>BALCON</v>
          </cell>
          <cell r="F614" t="str">
            <v>BATERIA</v>
          </cell>
          <cell r="G614" t="str">
            <v>BOM TRANSF CRUDO Nº 1</v>
          </cell>
          <cell r="H614" t="str">
            <v>-</v>
          </cell>
          <cell r="I614" t="str">
            <v>BO-020</v>
          </cell>
          <cell r="J614" t="str">
            <v>FCHARRY</v>
          </cell>
          <cell r="K614" t="str">
            <v>AME</v>
          </cell>
          <cell r="L614">
            <v>37677</v>
          </cell>
          <cell r="M614" t="str">
            <v>CHARRY</v>
          </cell>
          <cell r="N614" t="str">
            <v>FAIVER</v>
          </cell>
          <cell r="O614">
            <v>1</v>
          </cell>
          <cell r="P614">
            <v>1</v>
          </cell>
          <cell r="R614">
            <v>1.5</v>
          </cell>
          <cell r="T614">
            <v>0</v>
          </cell>
        </row>
        <row r="615">
          <cell r="A615" t="str">
            <v>0000000211</v>
          </cell>
          <cell r="B615">
            <v>37677</v>
          </cell>
          <cell r="C615" t="b">
            <v>0</v>
          </cell>
          <cell r="D615" t="str">
            <v>MANTENIMIENTO MECANICO 4 MESES BOMBAS CENTRIFUGAS</v>
          </cell>
          <cell r="E615" t="str">
            <v>BALCON</v>
          </cell>
          <cell r="F615" t="str">
            <v>BATERIA</v>
          </cell>
          <cell r="G615" t="str">
            <v>BOM TRANSF CRUDO Nº 2</v>
          </cell>
          <cell r="H615" t="str">
            <v>-</v>
          </cell>
          <cell r="I615" t="str">
            <v>BO-021</v>
          </cell>
          <cell r="J615" t="str">
            <v>AMEDINA</v>
          </cell>
          <cell r="K615" t="str">
            <v>MEC-SOPO</v>
          </cell>
          <cell r="L615">
            <v>37677</v>
          </cell>
          <cell r="M615" t="str">
            <v>MEDINA</v>
          </cell>
          <cell r="N615" t="str">
            <v>ARLEY</v>
          </cell>
          <cell r="O615">
            <v>1</v>
          </cell>
          <cell r="P615">
            <v>1</v>
          </cell>
          <cell r="R615">
            <v>1.5</v>
          </cell>
          <cell r="T615">
            <v>0</v>
          </cell>
        </row>
        <row r="616">
          <cell r="A616" t="str">
            <v>0000000211</v>
          </cell>
          <cell r="B616">
            <v>37677</v>
          </cell>
          <cell r="C616" t="b">
            <v>0</v>
          </cell>
          <cell r="D616" t="str">
            <v>MANTENIMIENTO MECANICO 4 MESES BOMBAS CENTRIFUGAS</v>
          </cell>
          <cell r="E616" t="str">
            <v>BALCON</v>
          </cell>
          <cell r="F616" t="str">
            <v>BATERIA</v>
          </cell>
          <cell r="G616" t="str">
            <v>BOM TRANSF CRUDO Nº 2</v>
          </cell>
          <cell r="H616" t="str">
            <v>-</v>
          </cell>
          <cell r="I616" t="str">
            <v>BO-021</v>
          </cell>
          <cell r="J616" t="str">
            <v>FCHARRY</v>
          </cell>
          <cell r="K616" t="str">
            <v>AME</v>
          </cell>
          <cell r="L616">
            <v>37677</v>
          </cell>
          <cell r="M616" t="str">
            <v>CHARRY</v>
          </cell>
          <cell r="N616" t="str">
            <v>FAIVER</v>
          </cell>
          <cell r="O616">
            <v>1</v>
          </cell>
          <cell r="P616">
            <v>1</v>
          </cell>
          <cell r="R616">
            <v>1.5</v>
          </cell>
          <cell r="T616">
            <v>0</v>
          </cell>
        </row>
        <row r="617">
          <cell r="A617" t="str">
            <v>0000000212</v>
          </cell>
          <cell r="B617">
            <v>37677</v>
          </cell>
          <cell r="C617" t="b">
            <v>0</v>
          </cell>
          <cell r="D617" t="str">
            <v>MANTENIMIENTO MECANICO 4 MESES BOMBAS CENTRIFUGAS</v>
          </cell>
          <cell r="E617" t="str">
            <v>SAN FRANCISCO</v>
          </cell>
          <cell r="F617" t="str">
            <v>BATERIA</v>
          </cell>
          <cell r="G617" t="str">
            <v>MONAL</v>
          </cell>
          <cell r="H617" t="str">
            <v>BOM SKIMMER No 1</v>
          </cell>
          <cell r="I617" t="str">
            <v>BO-056</v>
          </cell>
          <cell r="J617" t="str">
            <v>JCHAVARRO</v>
          </cell>
          <cell r="K617" t="str">
            <v>MEC-SOPO</v>
          </cell>
          <cell r="L617">
            <v>37677</v>
          </cell>
          <cell r="M617" t="str">
            <v>CHAVARRO</v>
          </cell>
          <cell r="N617" t="str">
            <v>JESUS</v>
          </cell>
          <cell r="O617">
            <v>1</v>
          </cell>
          <cell r="P617">
            <v>1</v>
          </cell>
          <cell r="R617">
            <v>1.5</v>
          </cell>
          <cell r="T617">
            <v>0</v>
          </cell>
        </row>
        <row r="618">
          <cell r="A618" t="str">
            <v>0000000212</v>
          </cell>
          <cell r="B618">
            <v>37677</v>
          </cell>
          <cell r="C618" t="b">
            <v>0</v>
          </cell>
          <cell r="D618" t="str">
            <v>MANTENIMIENTO MECANICO 4 MESES BOMBAS CENTRIFUGAS</v>
          </cell>
          <cell r="E618" t="str">
            <v>SAN FRANCISCO</v>
          </cell>
          <cell r="F618" t="str">
            <v>BATERIA</v>
          </cell>
          <cell r="G618" t="str">
            <v>MONAL</v>
          </cell>
          <cell r="H618" t="str">
            <v>BOM SKIMMER No 1</v>
          </cell>
          <cell r="I618" t="str">
            <v>BO-056</v>
          </cell>
          <cell r="J618" t="str">
            <v>NLASSO</v>
          </cell>
          <cell r="K618" t="str">
            <v>AME</v>
          </cell>
          <cell r="L618">
            <v>37677</v>
          </cell>
          <cell r="M618" t="str">
            <v>LASSO</v>
          </cell>
          <cell r="N618" t="str">
            <v>NOLVERTO</v>
          </cell>
          <cell r="O618">
            <v>1</v>
          </cell>
          <cell r="P618">
            <v>1</v>
          </cell>
          <cell r="R618">
            <v>1.5</v>
          </cell>
          <cell r="T618">
            <v>0</v>
          </cell>
        </row>
        <row r="619">
          <cell r="A619" t="str">
            <v>0000000213</v>
          </cell>
          <cell r="B619">
            <v>37677</v>
          </cell>
          <cell r="C619" t="b">
            <v>0</v>
          </cell>
          <cell r="D619" t="str">
            <v>MANTENIMIENTO MECANICO 4 MESES BOMBAS CENTRIFUGAS</v>
          </cell>
          <cell r="E619" t="str">
            <v>SAN FRANCISCO</v>
          </cell>
          <cell r="F619" t="str">
            <v>BATERIA</v>
          </cell>
          <cell r="G619" t="str">
            <v>MONAL</v>
          </cell>
          <cell r="H619" t="str">
            <v>BOM SKIMMER No 2</v>
          </cell>
          <cell r="I619" t="str">
            <v>BO-057</v>
          </cell>
          <cell r="J619" t="str">
            <v>JCHAVARRO</v>
          </cell>
          <cell r="K619" t="str">
            <v>MEC-SOPO</v>
          </cell>
          <cell r="L619">
            <v>37677</v>
          </cell>
          <cell r="M619" t="str">
            <v>CHAVARRO</v>
          </cell>
          <cell r="N619" t="str">
            <v>JESUS</v>
          </cell>
          <cell r="O619">
            <v>1</v>
          </cell>
          <cell r="P619">
            <v>1</v>
          </cell>
          <cell r="R619">
            <v>1.5</v>
          </cell>
          <cell r="T619">
            <v>0</v>
          </cell>
        </row>
        <row r="620">
          <cell r="A620" t="str">
            <v>0000000213</v>
          </cell>
          <cell r="B620">
            <v>37677</v>
          </cell>
          <cell r="C620" t="b">
            <v>0</v>
          </cell>
          <cell r="D620" t="str">
            <v>MANTENIMIENTO MECANICO 4 MESES BOMBAS CENTRIFUGAS</v>
          </cell>
          <cell r="E620" t="str">
            <v>SAN FRANCISCO</v>
          </cell>
          <cell r="F620" t="str">
            <v>BATERIA</v>
          </cell>
          <cell r="G620" t="str">
            <v>MONAL</v>
          </cell>
          <cell r="H620" t="str">
            <v>BOM SKIMMER No 2</v>
          </cell>
          <cell r="I620" t="str">
            <v>BO-057</v>
          </cell>
          <cell r="J620" t="str">
            <v>NLASSO</v>
          </cell>
          <cell r="K620" t="str">
            <v>AME</v>
          </cell>
          <cell r="L620">
            <v>37677</v>
          </cell>
          <cell r="M620" t="str">
            <v>LASSO</v>
          </cell>
          <cell r="N620" t="str">
            <v>NOLVERTO</v>
          </cell>
          <cell r="O620">
            <v>1</v>
          </cell>
          <cell r="P620">
            <v>1</v>
          </cell>
          <cell r="R620">
            <v>1.5</v>
          </cell>
          <cell r="T620">
            <v>0</v>
          </cell>
        </row>
        <row r="621">
          <cell r="A621" t="str">
            <v>0000000214</v>
          </cell>
          <cell r="B621">
            <v>37677</v>
          </cell>
          <cell r="C621" t="b">
            <v>0</v>
          </cell>
          <cell r="D621" t="str">
            <v>MANTENIMIENTO MECANICO 4 MESES BOMBAS CENTRIFUGAS</v>
          </cell>
          <cell r="E621" t="str">
            <v>SAN FRANCISCO</v>
          </cell>
          <cell r="F621" t="str">
            <v>BATERIA</v>
          </cell>
          <cell r="G621" t="str">
            <v>MONAL</v>
          </cell>
          <cell r="H621" t="str">
            <v>BOM RECIR CRUDO No 2</v>
          </cell>
          <cell r="I621" t="str">
            <v>BO-059</v>
          </cell>
          <cell r="J621" t="str">
            <v>JCHAVARRO</v>
          </cell>
          <cell r="K621" t="str">
            <v>MEC-SOPO</v>
          </cell>
          <cell r="L621">
            <v>37677</v>
          </cell>
          <cell r="M621" t="str">
            <v>CHAVARRO</v>
          </cell>
          <cell r="N621" t="str">
            <v>JESUS</v>
          </cell>
          <cell r="O621">
            <v>2</v>
          </cell>
          <cell r="P621">
            <v>2</v>
          </cell>
          <cell r="R621">
            <v>1.5</v>
          </cell>
          <cell r="T621">
            <v>0</v>
          </cell>
        </row>
        <row r="622">
          <cell r="A622" t="str">
            <v>0000000214</v>
          </cell>
          <cell r="B622">
            <v>37677</v>
          </cell>
          <cell r="C622" t="b">
            <v>0</v>
          </cell>
          <cell r="D622" t="str">
            <v>MANTENIMIENTO MECANICO 4 MESES BOMBAS CENTRIFUGAS</v>
          </cell>
          <cell r="E622" t="str">
            <v>SAN FRANCISCO</v>
          </cell>
          <cell r="F622" t="str">
            <v>BATERIA</v>
          </cell>
          <cell r="G622" t="str">
            <v>MONAL</v>
          </cell>
          <cell r="H622" t="str">
            <v>BOM RECIR CRUDO No 2</v>
          </cell>
          <cell r="I622" t="str">
            <v>BO-059</v>
          </cell>
          <cell r="J622" t="str">
            <v>NLASSO</v>
          </cell>
          <cell r="K622" t="str">
            <v>AME</v>
          </cell>
          <cell r="L622">
            <v>37677</v>
          </cell>
          <cell r="M622" t="str">
            <v>LASSO</v>
          </cell>
          <cell r="N622" t="str">
            <v>NOLVERTO</v>
          </cell>
          <cell r="O622">
            <v>2</v>
          </cell>
          <cell r="P622">
            <v>2</v>
          </cell>
          <cell r="R622">
            <v>1.5</v>
          </cell>
          <cell r="T622">
            <v>0</v>
          </cell>
        </row>
        <row r="623">
          <cell r="A623" t="str">
            <v>0000000215</v>
          </cell>
          <cell r="B623">
            <v>37677</v>
          </cell>
          <cell r="C623" t="b">
            <v>0</v>
          </cell>
          <cell r="D623" t="str">
            <v>MANTENIMIENTO MECANICO 4 MESES BOMBAS CENTRIFUGAS</v>
          </cell>
          <cell r="E623" t="str">
            <v>SAN FRANCISCO</v>
          </cell>
          <cell r="F623" t="str">
            <v>BATERIA</v>
          </cell>
          <cell r="G623" t="str">
            <v>MONAL</v>
          </cell>
          <cell r="H623" t="str">
            <v>BOMB K- DRUM A</v>
          </cell>
          <cell r="I623" t="str">
            <v>BO-062</v>
          </cell>
          <cell r="J623" t="str">
            <v>JCHAVARRO</v>
          </cell>
          <cell r="K623" t="str">
            <v>MEC-SOPO</v>
          </cell>
          <cell r="L623">
            <v>37677</v>
          </cell>
          <cell r="M623" t="str">
            <v>CHAVARRO</v>
          </cell>
          <cell r="N623" t="str">
            <v>JESUS</v>
          </cell>
          <cell r="O623">
            <v>1</v>
          </cell>
          <cell r="P623">
            <v>1</v>
          </cell>
          <cell r="R623">
            <v>1.5</v>
          </cell>
          <cell r="T623">
            <v>0</v>
          </cell>
        </row>
        <row r="624">
          <cell r="A624" t="str">
            <v>0000000215</v>
          </cell>
          <cell r="B624">
            <v>37677</v>
          </cell>
          <cell r="C624" t="b">
            <v>0</v>
          </cell>
          <cell r="D624" t="str">
            <v>MANTENIMIENTO MECANICO 4 MESES BOMBAS CENTRIFUGAS</v>
          </cell>
          <cell r="E624" t="str">
            <v>SAN FRANCISCO</v>
          </cell>
          <cell r="F624" t="str">
            <v>BATERIA</v>
          </cell>
          <cell r="G624" t="str">
            <v>MONAL</v>
          </cell>
          <cell r="H624" t="str">
            <v>BOMB K- DRUM A</v>
          </cell>
          <cell r="I624" t="str">
            <v>BO-062</v>
          </cell>
          <cell r="J624" t="str">
            <v>NLASSO</v>
          </cell>
          <cell r="K624" t="str">
            <v>AME</v>
          </cell>
          <cell r="L624">
            <v>37677</v>
          </cell>
          <cell r="M624" t="str">
            <v>LASSO</v>
          </cell>
          <cell r="N624" t="str">
            <v>NOLVERTO</v>
          </cell>
          <cell r="O624">
            <v>1</v>
          </cell>
          <cell r="P624">
            <v>1</v>
          </cell>
          <cell r="R624">
            <v>1.5</v>
          </cell>
          <cell r="T624">
            <v>0</v>
          </cell>
        </row>
        <row r="625">
          <cell r="A625" t="str">
            <v>0000000216</v>
          </cell>
          <cell r="B625">
            <v>37677</v>
          </cell>
          <cell r="C625" t="b">
            <v>0</v>
          </cell>
          <cell r="D625" t="str">
            <v>MANTENIMIENTO MECANICO 4 MESES BOMBAS CENTRIFUGAS</v>
          </cell>
          <cell r="E625" t="str">
            <v>SAN FRANCISCO</v>
          </cell>
          <cell r="F625" t="str">
            <v>BATERIA</v>
          </cell>
          <cell r="G625" t="str">
            <v>MONAL</v>
          </cell>
          <cell r="H625" t="str">
            <v>BOM TRAN AGUA No 3</v>
          </cell>
          <cell r="I625" t="str">
            <v>BO-066</v>
          </cell>
          <cell r="J625" t="str">
            <v>JCHAVARRO</v>
          </cell>
          <cell r="K625" t="str">
            <v>MEC-SOPO</v>
          </cell>
          <cell r="L625">
            <v>37677</v>
          </cell>
          <cell r="M625" t="str">
            <v>CHAVARRO</v>
          </cell>
          <cell r="N625" t="str">
            <v>JESUS</v>
          </cell>
          <cell r="O625">
            <v>2</v>
          </cell>
          <cell r="P625">
            <v>2</v>
          </cell>
          <cell r="R625">
            <v>1.5</v>
          </cell>
          <cell r="T625">
            <v>0</v>
          </cell>
        </row>
        <row r="626">
          <cell r="A626" t="str">
            <v>0000000216</v>
          </cell>
          <cell r="B626">
            <v>37677</v>
          </cell>
          <cell r="C626" t="b">
            <v>0</v>
          </cell>
          <cell r="D626" t="str">
            <v>MANTENIMIENTO MECANICO 4 MESES BOMBAS CENTRIFUGAS</v>
          </cell>
          <cell r="E626" t="str">
            <v>SAN FRANCISCO</v>
          </cell>
          <cell r="F626" t="str">
            <v>BATERIA</v>
          </cell>
          <cell r="G626" t="str">
            <v>MONAL</v>
          </cell>
          <cell r="H626" t="str">
            <v>BOM TRAN AGUA No 3</v>
          </cell>
          <cell r="I626" t="str">
            <v>BO-066</v>
          </cell>
          <cell r="J626" t="str">
            <v>NLASSO</v>
          </cell>
          <cell r="K626" t="str">
            <v>AME</v>
          </cell>
          <cell r="L626">
            <v>37677</v>
          </cell>
          <cell r="M626" t="str">
            <v>LASSO</v>
          </cell>
          <cell r="N626" t="str">
            <v>NOLVERTO</v>
          </cell>
          <cell r="O626">
            <v>2</v>
          </cell>
          <cell r="P626">
            <v>2</v>
          </cell>
          <cell r="R626">
            <v>1.5</v>
          </cell>
          <cell r="T626">
            <v>0</v>
          </cell>
        </row>
        <row r="627">
          <cell r="A627" t="str">
            <v>0000000217</v>
          </cell>
          <cell r="B627">
            <v>37677</v>
          </cell>
          <cell r="C627" t="b">
            <v>0</v>
          </cell>
          <cell r="D627" t="str">
            <v>MANTENIMIENTO MECANICO 4 MESES BOMBAS CENTRIFUGAS</v>
          </cell>
          <cell r="E627" t="str">
            <v>SAN FRANCISCO</v>
          </cell>
          <cell r="F627" t="str">
            <v>BATERIA</v>
          </cell>
          <cell r="G627" t="str">
            <v>MONAL</v>
          </cell>
          <cell r="H627" t="str">
            <v>BOM TRAN AGUA No 4</v>
          </cell>
          <cell r="I627" t="str">
            <v>BO-067</v>
          </cell>
          <cell r="J627" t="str">
            <v>JCHAVARRO</v>
          </cell>
          <cell r="K627" t="str">
            <v>MEC-SOPO</v>
          </cell>
          <cell r="L627">
            <v>37677</v>
          </cell>
          <cell r="M627" t="str">
            <v>CHAVARRO</v>
          </cell>
          <cell r="N627" t="str">
            <v>JESUS</v>
          </cell>
          <cell r="R627">
            <v>1.5</v>
          </cell>
          <cell r="T627">
            <v>0</v>
          </cell>
        </row>
        <row r="628">
          <cell r="A628" t="str">
            <v>0000000217</v>
          </cell>
          <cell r="B628">
            <v>37677</v>
          </cell>
          <cell r="C628" t="b">
            <v>0</v>
          </cell>
          <cell r="D628" t="str">
            <v>MANTENIMIENTO MECANICO 4 MESES BOMBAS CENTRIFUGAS</v>
          </cell>
          <cell r="E628" t="str">
            <v>SAN FRANCISCO</v>
          </cell>
          <cell r="F628" t="str">
            <v>BATERIA</v>
          </cell>
          <cell r="G628" t="str">
            <v>MONAL</v>
          </cell>
          <cell r="H628" t="str">
            <v>BOM TRAN AGUA No 4</v>
          </cell>
          <cell r="I628" t="str">
            <v>BO-067</v>
          </cell>
          <cell r="J628" t="str">
            <v>NLASSO</v>
          </cell>
          <cell r="K628" t="str">
            <v>AME</v>
          </cell>
          <cell r="L628">
            <v>37677</v>
          </cell>
          <cell r="M628" t="str">
            <v>LASSO</v>
          </cell>
          <cell r="N628" t="str">
            <v>NOLVERTO</v>
          </cell>
          <cell r="R628">
            <v>1.5</v>
          </cell>
          <cell r="T628">
            <v>0</v>
          </cell>
        </row>
        <row r="629">
          <cell r="A629" t="str">
            <v>0000000222</v>
          </cell>
          <cell r="B629">
            <v>37677</v>
          </cell>
          <cell r="C629" t="b">
            <v>0</v>
          </cell>
          <cell r="D629" t="str">
            <v>MANTENIMIENTO MECANICO 4 MESES BOMBAS CENTRIFUGAS</v>
          </cell>
          <cell r="E629" t="str">
            <v>SAN FRANCISCO</v>
          </cell>
          <cell r="F629" t="str">
            <v>BATERIA</v>
          </cell>
          <cell r="G629" t="str">
            <v>SATELITE</v>
          </cell>
          <cell r="H629" t="str">
            <v>BOMB AGUA ASOCIADAS No 1</v>
          </cell>
          <cell r="I629" t="str">
            <v>BO-089</v>
          </cell>
          <cell r="J629" t="str">
            <v>AVELASQUEZ</v>
          </cell>
          <cell r="K629" t="str">
            <v>AME</v>
          </cell>
          <cell r="L629">
            <v>37677</v>
          </cell>
          <cell r="M629" t="str">
            <v>VELASQUEZ</v>
          </cell>
          <cell r="N629" t="str">
            <v>ALBERTO</v>
          </cell>
          <cell r="O629">
            <v>1</v>
          </cell>
          <cell r="P629">
            <v>1</v>
          </cell>
          <cell r="R629">
            <v>1.5</v>
          </cell>
          <cell r="T629">
            <v>0</v>
          </cell>
        </row>
        <row r="630">
          <cell r="A630" t="str">
            <v>0000000222</v>
          </cell>
          <cell r="B630">
            <v>37677</v>
          </cell>
          <cell r="C630" t="b">
            <v>0</v>
          </cell>
          <cell r="D630" t="str">
            <v>MANTENIMIENTO MECANICO 4 MESES BOMBAS CENTRIFUGAS</v>
          </cell>
          <cell r="E630" t="str">
            <v>SAN FRANCISCO</v>
          </cell>
          <cell r="F630" t="str">
            <v>BATERIA</v>
          </cell>
          <cell r="G630" t="str">
            <v>SATELITE</v>
          </cell>
          <cell r="H630" t="str">
            <v>BOMB AGUA ASOCIADAS No 1</v>
          </cell>
          <cell r="I630" t="str">
            <v>BO-089</v>
          </cell>
          <cell r="J630" t="str">
            <v>HJARAMILLO</v>
          </cell>
          <cell r="K630" t="str">
            <v>MEC-SOPO</v>
          </cell>
          <cell r="L630">
            <v>37677</v>
          </cell>
          <cell r="M630" t="str">
            <v>JARAMILLO</v>
          </cell>
          <cell r="N630" t="str">
            <v>HERNAN</v>
          </cell>
          <cell r="O630">
            <v>1</v>
          </cell>
          <cell r="P630">
            <v>1</v>
          </cell>
          <cell r="R630">
            <v>1.5</v>
          </cell>
          <cell r="T630">
            <v>0</v>
          </cell>
        </row>
        <row r="631">
          <cell r="A631" t="str">
            <v>0000000223</v>
          </cell>
          <cell r="B631">
            <v>37677</v>
          </cell>
          <cell r="C631" t="b">
            <v>0</v>
          </cell>
          <cell r="D631" t="str">
            <v>MANTENIMIENTO MECANICO 4 MESES BOMBAS CENTRIFUGAS</v>
          </cell>
          <cell r="E631" t="str">
            <v>SAN FRANCISCO</v>
          </cell>
          <cell r="F631" t="str">
            <v>BATERIA</v>
          </cell>
          <cell r="G631" t="str">
            <v>SATELITE</v>
          </cell>
          <cell r="H631" t="str">
            <v>BOMB RECIRCULACION  CRUDO No 1</v>
          </cell>
          <cell r="I631" t="str">
            <v>BO-093</v>
          </cell>
          <cell r="J631" t="str">
            <v>AVELASQUEZ</v>
          </cell>
          <cell r="K631" t="str">
            <v>AME</v>
          </cell>
          <cell r="L631">
            <v>37677</v>
          </cell>
          <cell r="M631" t="str">
            <v>VELASQUEZ</v>
          </cell>
          <cell r="N631" t="str">
            <v>ALBERTO</v>
          </cell>
          <cell r="O631">
            <v>1</v>
          </cell>
          <cell r="P631">
            <v>1</v>
          </cell>
          <cell r="R631">
            <v>1.5</v>
          </cell>
          <cell r="T631">
            <v>0</v>
          </cell>
        </row>
        <row r="632">
          <cell r="A632" t="str">
            <v>0000000223</v>
          </cell>
          <cell r="B632">
            <v>37677</v>
          </cell>
          <cell r="C632" t="b">
            <v>0</v>
          </cell>
          <cell r="D632" t="str">
            <v>MANTENIMIENTO MECANICO 4 MESES BOMBAS CENTRIFUGAS</v>
          </cell>
          <cell r="E632" t="str">
            <v>SAN FRANCISCO</v>
          </cell>
          <cell r="F632" t="str">
            <v>BATERIA</v>
          </cell>
          <cell r="G632" t="str">
            <v>SATELITE</v>
          </cell>
          <cell r="H632" t="str">
            <v>BOMB RECIRCULACION  CRUDO No 1</v>
          </cell>
          <cell r="I632" t="str">
            <v>BO-093</v>
          </cell>
          <cell r="J632" t="str">
            <v>HJARAMILLO</v>
          </cell>
          <cell r="K632" t="str">
            <v>MEC-SOPO</v>
          </cell>
          <cell r="L632">
            <v>37677</v>
          </cell>
          <cell r="M632" t="str">
            <v>JARAMILLO</v>
          </cell>
          <cell r="N632" t="str">
            <v>HERNAN</v>
          </cell>
          <cell r="O632">
            <v>1</v>
          </cell>
          <cell r="P632">
            <v>1</v>
          </cell>
          <cell r="R632">
            <v>1.5</v>
          </cell>
          <cell r="T632">
            <v>0</v>
          </cell>
        </row>
        <row r="633">
          <cell r="A633" t="str">
            <v>0000000224</v>
          </cell>
          <cell r="B633">
            <v>37677</v>
          </cell>
          <cell r="C633" t="b">
            <v>1</v>
          </cell>
          <cell r="D633" t="str">
            <v>CAMBIAR TORQUE VALVULA DE CUATRO VIAS U LACT MONAL</v>
          </cell>
          <cell r="E633" t="str">
            <v>SAN FRANCISCO</v>
          </cell>
          <cell r="F633" t="str">
            <v>BATERIA</v>
          </cell>
          <cell r="G633" t="str">
            <v>MONAL</v>
          </cell>
          <cell r="H633" t="str">
            <v>UNIDAD LACT</v>
          </cell>
          <cell r="I633" t="str">
            <v>UL-001</v>
          </cell>
          <cell r="J633" t="str">
            <v>JGOMEZ</v>
          </cell>
          <cell r="K633" t="str">
            <v>SUP-CONT</v>
          </cell>
          <cell r="L633">
            <v>37669</v>
          </cell>
          <cell r="M633" t="str">
            <v>GOMEZ</v>
          </cell>
          <cell r="N633" t="str">
            <v>JUAN FELIPE</v>
          </cell>
          <cell r="O633">
            <v>1</v>
          </cell>
          <cell r="P633">
            <v>1</v>
          </cell>
          <cell r="R633">
            <v>1.5</v>
          </cell>
          <cell r="T633">
            <v>0</v>
          </cell>
        </row>
        <row r="634">
          <cell r="A634" t="str">
            <v>0000000229</v>
          </cell>
          <cell r="B634">
            <v>37677</v>
          </cell>
          <cell r="C634" t="b">
            <v>1</v>
          </cell>
          <cell r="D634" t="str">
            <v>CAMBIO BARTON SEPARADOR PRUEBA BATERIA TELLO</v>
          </cell>
          <cell r="E634" t="str">
            <v>TELLO</v>
          </cell>
          <cell r="F634" t="str">
            <v>BATERIA</v>
          </cell>
          <cell r="G634" t="str">
            <v>SEPARADOR DE PRUEBA 301</v>
          </cell>
          <cell r="H634" t="str">
            <v>-</v>
          </cell>
          <cell r="I634" t="str">
            <v>SP-015</v>
          </cell>
          <cell r="J634" t="str">
            <v>PGOMEZ</v>
          </cell>
          <cell r="K634" t="str">
            <v>INS-SOPO</v>
          </cell>
          <cell r="L634">
            <v>37669</v>
          </cell>
          <cell r="M634" t="str">
            <v>GOMEZ</v>
          </cell>
          <cell r="N634" t="str">
            <v>PEDRO</v>
          </cell>
          <cell r="O634">
            <v>2</v>
          </cell>
          <cell r="P634">
            <v>2</v>
          </cell>
          <cell r="R634">
            <v>1.5</v>
          </cell>
          <cell r="T634">
            <v>0</v>
          </cell>
        </row>
        <row r="635">
          <cell r="A635" t="str">
            <v>0000000231</v>
          </cell>
          <cell r="B635">
            <v>37677</v>
          </cell>
          <cell r="C635" t="b">
            <v>1</v>
          </cell>
          <cell r="D635" t="str">
            <v>REVISION ANALIZADOR SF-54</v>
          </cell>
          <cell r="E635" t="str">
            <v>SAN FRANCISCO</v>
          </cell>
          <cell r="F635" t="str">
            <v>POZO</v>
          </cell>
          <cell r="G635" t="str">
            <v>SFRA0054</v>
          </cell>
          <cell r="H635" t="str">
            <v>ANALIZADOR FLUJO</v>
          </cell>
          <cell r="I635" t="str">
            <v>AFA-021</v>
          </cell>
          <cell r="J635" t="str">
            <v>CBACCA</v>
          </cell>
          <cell r="K635" t="str">
            <v>INS-SOPO</v>
          </cell>
          <cell r="L635">
            <v>37670</v>
          </cell>
          <cell r="M635" t="str">
            <v>BACCA</v>
          </cell>
          <cell r="N635" t="str">
            <v>CARLOS</v>
          </cell>
          <cell r="O635">
            <v>1</v>
          </cell>
          <cell r="P635">
            <v>2</v>
          </cell>
          <cell r="R635">
            <v>1.5</v>
          </cell>
          <cell r="T635">
            <v>0</v>
          </cell>
        </row>
        <row r="636">
          <cell r="A636" t="str">
            <v>0000000232</v>
          </cell>
          <cell r="B636">
            <v>37677</v>
          </cell>
          <cell r="C636" t="b">
            <v>1</v>
          </cell>
          <cell r="D636" t="str">
            <v>FALLA BOMBA DE GLYCOL DESHIDRATADORA BALCON</v>
          </cell>
          <cell r="E636" t="str">
            <v>BALCON</v>
          </cell>
          <cell r="F636" t="str">
            <v>COMPRESION DE GAS</v>
          </cell>
          <cell r="G636" t="str">
            <v>COMPRESION DE GAS</v>
          </cell>
          <cell r="H636" t="str">
            <v>-</v>
          </cell>
          <cell r="I636" t="str">
            <v>UDH-004</v>
          </cell>
          <cell r="J636" t="str">
            <v>PGOMEZ</v>
          </cell>
          <cell r="K636" t="str">
            <v>INS-SOPO</v>
          </cell>
          <cell r="L636">
            <v>37670</v>
          </cell>
          <cell r="M636" t="str">
            <v>GOMEZ</v>
          </cell>
          <cell r="N636" t="str">
            <v>PEDRO</v>
          </cell>
          <cell r="O636">
            <v>5</v>
          </cell>
          <cell r="P636">
            <v>7</v>
          </cell>
          <cell r="R636">
            <v>1.5</v>
          </cell>
          <cell r="T636">
            <v>0</v>
          </cell>
        </row>
        <row r="637">
          <cell r="A637" t="str">
            <v>0000000246</v>
          </cell>
          <cell r="B637">
            <v>37677</v>
          </cell>
          <cell r="C637" t="b">
            <v>0</v>
          </cell>
          <cell r="D637" t="str">
            <v>MANTENIMIENTO ELECTRICO 4 MESES MOTORES ELECTRICOS</v>
          </cell>
          <cell r="E637" t="str">
            <v>BALCON</v>
          </cell>
          <cell r="F637" t="str">
            <v>BATERIA</v>
          </cell>
          <cell r="G637" t="str">
            <v>MOT BOMB TRANS CRUDO No 1</v>
          </cell>
          <cell r="H637" t="str">
            <v>-</v>
          </cell>
          <cell r="I637" t="str">
            <v>ME-007</v>
          </cell>
          <cell r="J637" t="str">
            <v>DALTURO</v>
          </cell>
          <cell r="K637" t="str">
            <v>ELE-CAMP</v>
          </cell>
          <cell r="L637">
            <v>37676</v>
          </cell>
          <cell r="M637" t="str">
            <v>ALTURO</v>
          </cell>
          <cell r="N637" t="str">
            <v>DIOSELIX</v>
          </cell>
          <cell r="O637">
            <v>1</v>
          </cell>
          <cell r="P637">
            <v>6</v>
          </cell>
          <cell r="R637">
            <v>1.5</v>
          </cell>
          <cell r="T637">
            <v>0</v>
          </cell>
        </row>
        <row r="638">
          <cell r="A638" t="str">
            <v>0000000246</v>
          </cell>
          <cell r="B638">
            <v>37677</v>
          </cell>
          <cell r="C638" t="b">
            <v>0</v>
          </cell>
          <cell r="D638" t="str">
            <v>MANTENIMIENTO ELECTRICO 4 MESES MOTORES ELECTRICOS</v>
          </cell>
          <cell r="E638" t="str">
            <v>BALCON</v>
          </cell>
          <cell r="F638" t="str">
            <v>BATERIA</v>
          </cell>
          <cell r="G638" t="str">
            <v>MOT BOMB TRANS CRUDO No 1</v>
          </cell>
          <cell r="H638" t="str">
            <v>-</v>
          </cell>
          <cell r="I638" t="str">
            <v>ME-007</v>
          </cell>
          <cell r="J638" t="str">
            <v>IPEREIRA</v>
          </cell>
          <cell r="K638" t="str">
            <v>ELE-CAMP</v>
          </cell>
          <cell r="L638">
            <v>37676</v>
          </cell>
          <cell r="M638" t="str">
            <v>PEREIRA</v>
          </cell>
          <cell r="N638" t="str">
            <v>IGNACIO</v>
          </cell>
          <cell r="O638">
            <v>1</v>
          </cell>
          <cell r="P638">
            <v>6</v>
          </cell>
          <cell r="R638">
            <v>1.5</v>
          </cell>
          <cell r="T638">
            <v>0</v>
          </cell>
        </row>
        <row r="639">
          <cell r="A639" t="str">
            <v>0000000246</v>
          </cell>
          <cell r="B639">
            <v>37677</v>
          </cell>
          <cell r="C639" t="b">
            <v>0</v>
          </cell>
          <cell r="D639" t="str">
            <v>MANTENIMIENTO ELECTRICO 4 MESES MOTORES ELECTRICOS</v>
          </cell>
          <cell r="E639" t="str">
            <v>BALCON</v>
          </cell>
          <cell r="F639" t="str">
            <v>BATERIA</v>
          </cell>
          <cell r="G639" t="str">
            <v>MOT BOMB TRANS CRUDO No 1</v>
          </cell>
          <cell r="H639" t="str">
            <v>-</v>
          </cell>
          <cell r="I639" t="str">
            <v>ME-007</v>
          </cell>
          <cell r="J639" t="str">
            <v>NTEJADA</v>
          </cell>
          <cell r="K639" t="str">
            <v>AEL</v>
          </cell>
          <cell r="L639">
            <v>37676</v>
          </cell>
          <cell r="M639" t="str">
            <v>TEJADA</v>
          </cell>
          <cell r="N639" t="str">
            <v>NELSON</v>
          </cell>
          <cell r="O639">
            <v>1</v>
          </cell>
          <cell r="P639">
            <v>6</v>
          </cell>
          <cell r="R639">
            <v>1.5</v>
          </cell>
          <cell r="T639">
            <v>0</v>
          </cell>
        </row>
        <row r="640">
          <cell r="A640" t="str">
            <v>0000000305</v>
          </cell>
          <cell r="B640">
            <v>37677</v>
          </cell>
          <cell r="C640" t="b">
            <v>0</v>
          </cell>
          <cell r="D640" t="str">
            <v>MANTENIMIENTO MECANICO BIMENSUAL UNIDAD DE BOMBEO CON MOTOR A GAS</v>
          </cell>
          <cell r="E640" t="str">
            <v>SAN FRANCISCO</v>
          </cell>
          <cell r="F640" t="str">
            <v>POZO</v>
          </cell>
          <cell r="G640" t="str">
            <v>SFRA0010</v>
          </cell>
          <cell r="H640" t="str">
            <v>UNIDAD DE BOMBEO</v>
          </cell>
          <cell r="I640" t="str">
            <v>UB-006</v>
          </cell>
          <cell r="J640" t="str">
            <v>AVELASQUEZ</v>
          </cell>
          <cell r="K640" t="str">
            <v>AME</v>
          </cell>
          <cell r="L640">
            <v>37677</v>
          </cell>
          <cell r="M640" t="str">
            <v>VELASQUEZ</v>
          </cell>
          <cell r="N640" t="str">
            <v>ALBERTO</v>
          </cell>
          <cell r="O640">
            <v>2</v>
          </cell>
          <cell r="P640">
            <v>2</v>
          </cell>
          <cell r="R640">
            <v>1.5</v>
          </cell>
          <cell r="T640">
            <v>0</v>
          </cell>
        </row>
        <row r="641">
          <cell r="A641" t="str">
            <v>0000000305</v>
          </cell>
          <cell r="B641">
            <v>37677</v>
          </cell>
          <cell r="C641" t="b">
            <v>0</v>
          </cell>
          <cell r="D641" t="str">
            <v>MANTENIMIENTO MECANICO BIMENSUAL UNIDAD DE BOMBEO CON MOTOR A GAS</v>
          </cell>
          <cell r="E641" t="str">
            <v>SAN FRANCISCO</v>
          </cell>
          <cell r="F641" t="str">
            <v>POZO</v>
          </cell>
          <cell r="G641" t="str">
            <v>SFRA0010</v>
          </cell>
          <cell r="H641" t="str">
            <v>UNIDAD DE BOMBEO</v>
          </cell>
          <cell r="I641" t="str">
            <v>UB-006</v>
          </cell>
          <cell r="J641" t="str">
            <v>HJARAMILLO</v>
          </cell>
          <cell r="K641" t="str">
            <v>MEC-SOPO</v>
          </cell>
          <cell r="L641">
            <v>37677</v>
          </cell>
          <cell r="M641" t="str">
            <v>JARAMILLO</v>
          </cell>
          <cell r="N641" t="str">
            <v>HERNAN</v>
          </cell>
          <cell r="O641">
            <v>2</v>
          </cell>
          <cell r="P641">
            <v>2</v>
          </cell>
          <cell r="R641">
            <v>1.5</v>
          </cell>
          <cell r="T641">
            <v>0</v>
          </cell>
        </row>
        <row r="642">
          <cell r="A642" t="str">
            <v>0000000311</v>
          </cell>
          <cell r="B642">
            <v>37677</v>
          </cell>
          <cell r="C642" t="b">
            <v>0</v>
          </cell>
          <cell r="D642" t="str">
            <v>MANTENIMIENTO MECANICO BIMENSUAL UNIDAD DE BOMBEO CON MOTOR A GAS</v>
          </cell>
          <cell r="E642" t="str">
            <v>SAN FRANCISCO</v>
          </cell>
          <cell r="F642" t="str">
            <v>POZO</v>
          </cell>
          <cell r="G642" t="str">
            <v>SFRA0080</v>
          </cell>
          <cell r="H642" t="str">
            <v>UNIDAD DE BOMBEO</v>
          </cell>
          <cell r="I642" t="str">
            <v>UB-025</v>
          </cell>
          <cell r="J642" t="str">
            <v>AVELASQUEZ</v>
          </cell>
          <cell r="K642" t="str">
            <v>AME</v>
          </cell>
          <cell r="L642">
            <v>37677</v>
          </cell>
          <cell r="M642" t="str">
            <v>VELASQUEZ</v>
          </cell>
          <cell r="N642" t="str">
            <v>ALBERTO</v>
          </cell>
          <cell r="O642">
            <v>1.5</v>
          </cell>
          <cell r="P642">
            <v>1.5</v>
          </cell>
          <cell r="R642">
            <v>1.5</v>
          </cell>
          <cell r="T642">
            <v>0</v>
          </cell>
        </row>
        <row r="643">
          <cell r="A643" t="str">
            <v>0000000311</v>
          </cell>
          <cell r="B643">
            <v>37677</v>
          </cell>
          <cell r="C643" t="b">
            <v>0</v>
          </cell>
          <cell r="D643" t="str">
            <v>MANTENIMIENTO MECANICO BIMENSUAL UNIDAD DE BOMBEO CON MOTOR A GAS</v>
          </cell>
          <cell r="E643" t="str">
            <v>SAN FRANCISCO</v>
          </cell>
          <cell r="F643" t="str">
            <v>POZO</v>
          </cell>
          <cell r="G643" t="str">
            <v>SFRA0080</v>
          </cell>
          <cell r="H643" t="str">
            <v>UNIDAD DE BOMBEO</v>
          </cell>
          <cell r="I643" t="str">
            <v>UB-025</v>
          </cell>
          <cell r="J643" t="str">
            <v>HJARAMILLO</v>
          </cell>
          <cell r="K643" t="str">
            <v>MEC-SOPO</v>
          </cell>
          <cell r="L643">
            <v>37677</v>
          </cell>
          <cell r="M643" t="str">
            <v>JARAMILLO</v>
          </cell>
          <cell r="N643" t="str">
            <v>HERNAN</v>
          </cell>
          <cell r="O643">
            <v>1.5</v>
          </cell>
          <cell r="P643">
            <v>1.5</v>
          </cell>
          <cell r="R643">
            <v>1.5</v>
          </cell>
          <cell r="T643">
            <v>0</v>
          </cell>
        </row>
        <row r="644">
          <cell r="A644" t="str">
            <v>0000000316</v>
          </cell>
          <cell r="B644">
            <v>37677</v>
          </cell>
          <cell r="C644" t="b">
            <v>0</v>
          </cell>
          <cell r="D644" t="str">
            <v>MANTENIMIENTO MECANICO BIMENSUAL UNIDAD DE BOMBEO CON MOTOR A GAS</v>
          </cell>
          <cell r="E644" t="str">
            <v>SAN FRANCISCO</v>
          </cell>
          <cell r="F644" t="str">
            <v>POZO</v>
          </cell>
          <cell r="G644" t="str">
            <v>SFRA0081</v>
          </cell>
          <cell r="H644" t="str">
            <v>UNIDAD DE BOMBEO</v>
          </cell>
          <cell r="I644" t="str">
            <v>UB-026</v>
          </cell>
          <cell r="J644" t="str">
            <v>AVELASQUEZ</v>
          </cell>
          <cell r="K644" t="str">
            <v>AME</v>
          </cell>
          <cell r="L644">
            <v>37677</v>
          </cell>
          <cell r="M644" t="str">
            <v>VELASQUEZ</v>
          </cell>
          <cell r="N644" t="str">
            <v>ALBERTO</v>
          </cell>
          <cell r="O644">
            <v>2</v>
          </cell>
          <cell r="P644">
            <v>2</v>
          </cell>
          <cell r="R644">
            <v>1.5</v>
          </cell>
          <cell r="T644">
            <v>0</v>
          </cell>
        </row>
        <row r="645">
          <cell r="A645" t="str">
            <v>0000000316</v>
          </cell>
          <cell r="B645">
            <v>37677</v>
          </cell>
          <cell r="C645" t="b">
            <v>0</v>
          </cell>
          <cell r="D645" t="str">
            <v>MANTENIMIENTO MECANICO BIMENSUAL UNIDAD DE BOMBEO CON MOTOR A GAS</v>
          </cell>
          <cell r="E645" t="str">
            <v>SAN FRANCISCO</v>
          </cell>
          <cell r="F645" t="str">
            <v>POZO</v>
          </cell>
          <cell r="G645" t="str">
            <v>SFRA0081</v>
          </cell>
          <cell r="H645" t="str">
            <v>UNIDAD DE BOMBEO</v>
          </cell>
          <cell r="I645" t="str">
            <v>UB-026</v>
          </cell>
          <cell r="J645" t="str">
            <v>HJARAMILLO</v>
          </cell>
          <cell r="K645" t="str">
            <v>MEC-SOPO</v>
          </cell>
          <cell r="L645">
            <v>37677</v>
          </cell>
          <cell r="M645" t="str">
            <v>JARAMILLO</v>
          </cell>
          <cell r="N645" t="str">
            <v>HERNAN</v>
          </cell>
          <cell r="O645">
            <v>2</v>
          </cell>
          <cell r="P645">
            <v>2</v>
          </cell>
          <cell r="R645">
            <v>1.5</v>
          </cell>
          <cell r="T645">
            <v>0</v>
          </cell>
        </row>
        <row r="646">
          <cell r="A646" t="str">
            <v>0000000317</v>
          </cell>
          <cell r="B646">
            <v>37677</v>
          </cell>
          <cell r="C646" t="b">
            <v>0</v>
          </cell>
          <cell r="D646" t="str">
            <v>MANTENIMIENTO MECANICO BIMENSUAL UNIDAD DE BOMBEO CON MOTOR A GAS</v>
          </cell>
          <cell r="E646" t="str">
            <v>SAN FRANCISCO</v>
          </cell>
          <cell r="F646" t="str">
            <v>POZO</v>
          </cell>
          <cell r="G646" t="str">
            <v>SFRA0070</v>
          </cell>
          <cell r="H646" t="str">
            <v>UNIDAD DE BOMBEO</v>
          </cell>
          <cell r="I646" t="str">
            <v>UB-021</v>
          </cell>
          <cell r="J646" t="str">
            <v>AVELASQUEZ</v>
          </cell>
          <cell r="K646" t="str">
            <v>AME</v>
          </cell>
          <cell r="L646">
            <v>37677</v>
          </cell>
          <cell r="M646" t="str">
            <v>VELASQUEZ</v>
          </cell>
          <cell r="N646" t="str">
            <v>ALBERTO</v>
          </cell>
          <cell r="O646">
            <v>2</v>
          </cell>
          <cell r="P646">
            <v>2</v>
          </cell>
          <cell r="R646">
            <v>1.5</v>
          </cell>
          <cell r="T646">
            <v>0</v>
          </cell>
        </row>
        <row r="647">
          <cell r="A647" t="str">
            <v>0000000317</v>
          </cell>
          <cell r="B647">
            <v>37677</v>
          </cell>
          <cell r="C647" t="b">
            <v>0</v>
          </cell>
          <cell r="D647" t="str">
            <v>MANTENIMIENTO MECANICO BIMENSUAL UNIDAD DE BOMBEO CON MOTOR A GAS</v>
          </cell>
          <cell r="E647" t="str">
            <v>SAN FRANCISCO</v>
          </cell>
          <cell r="F647" t="str">
            <v>POZO</v>
          </cell>
          <cell r="G647" t="str">
            <v>SFRA0070</v>
          </cell>
          <cell r="H647" t="str">
            <v>UNIDAD DE BOMBEO</v>
          </cell>
          <cell r="I647" t="str">
            <v>UB-021</v>
          </cell>
          <cell r="J647" t="str">
            <v>HJARAMILLO</v>
          </cell>
          <cell r="K647" t="str">
            <v>MEC-SOPO</v>
          </cell>
          <cell r="L647">
            <v>37677</v>
          </cell>
          <cell r="M647" t="str">
            <v>JARAMILLO</v>
          </cell>
          <cell r="N647" t="str">
            <v>HERNAN</v>
          </cell>
          <cell r="O647">
            <v>2</v>
          </cell>
          <cell r="P647">
            <v>2</v>
          </cell>
          <cell r="R647">
            <v>1.5</v>
          </cell>
          <cell r="T647">
            <v>0</v>
          </cell>
        </row>
        <row r="648">
          <cell r="A648" t="str">
            <v>0000000318</v>
          </cell>
          <cell r="B648">
            <v>37677</v>
          </cell>
          <cell r="C648" t="b">
            <v>0</v>
          </cell>
          <cell r="D648" t="str">
            <v>MANTENIMIENTO MECANICO BIMENSUAL UNIDAD DE BOMBEO CON MOTOR A GAS</v>
          </cell>
          <cell r="E648" t="str">
            <v>SAN FRANCISCO</v>
          </cell>
          <cell r="F648" t="str">
            <v>POZO</v>
          </cell>
          <cell r="G648" t="str">
            <v>SFRA0067</v>
          </cell>
          <cell r="H648" t="str">
            <v>UNIDAD DE BOMBEO</v>
          </cell>
          <cell r="I648" t="str">
            <v>UB-020</v>
          </cell>
          <cell r="J648" t="str">
            <v>AVELASQUEZ</v>
          </cell>
          <cell r="K648" t="str">
            <v>AME</v>
          </cell>
          <cell r="L648">
            <v>37677</v>
          </cell>
          <cell r="M648" t="str">
            <v>VELASQUEZ</v>
          </cell>
          <cell r="N648" t="str">
            <v>ALBERTO</v>
          </cell>
          <cell r="O648">
            <v>7</v>
          </cell>
          <cell r="P648">
            <v>8</v>
          </cell>
          <cell r="R648">
            <v>1.5</v>
          </cell>
          <cell r="T648">
            <v>0</v>
          </cell>
        </row>
        <row r="649">
          <cell r="A649" t="str">
            <v>0000000318</v>
          </cell>
          <cell r="B649">
            <v>37677</v>
          </cell>
          <cell r="C649" t="b">
            <v>0</v>
          </cell>
          <cell r="D649" t="str">
            <v>MANTENIMIENTO MECANICO BIMENSUAL UNIDAD DE BOMBEO CON MOTOR A GAS</v>
          </cell>
          <cell r="E649" t="str">
            <v>SAN FRANCISCO</v>
          </cell>
          <cell r="F649" t="str">
            <v>POZO</v>
          </cell>
          <cell r="G649" t="str">
            <v>SFRA0067</v>
          </cell>
          <cell r="H649" t="str">
            <v>UNIDAD DE BOMBEO</v>
          </cell>
          <cell r="I649" t="str">
            <v>UB-020</v>
          </cell>
          <cell r="J649" t="str">
            <v>HJARAMILLO</v>
          </cell>
          <cell r="K649" t="str">
            <v>MEC-SOPO</v>
          </cell>
          <cell r="L649">
            <v>37677</v>
          </cell>
          <cell r="M649" t="str">
            <v>JARAMILLO</v>
          </cell>
          <cell r="N649" t="str">
            <v>HERNAN</v>
          </cell>
          <cell r="O649">
            <v>7</v>
          </cell>
          <cell r="P649">
            <v>8</v>
          </cell>
          <cell r="R649">
            <v>1.5</v>
          </cell>
          <cell r="T649">
            <v>0</v>
          </cell>
        </row>
        <row r="650">
          <cell r="A650" t="str">
            <v>0000000331</v>
          </cell>
          <cell r="B650">
            <v>37677</v>
          </cell>
          <cell r="C650" t="b">
            <v>1</v>
          </cell>
          <cell r="D650" t="str">
            <v>REVISION BOMBA INHIBIDOR DE CORROSION GASODUCTO SATELITE</v>
          </cell>
          <cell r="E650" t="str">
            <v>SAN FRANCISCO</v>
          </cell>
          <cell r="F650" t="str">
            <v>ESTACION COMPRESOR</v>
          </cell>
          <cell r="G650" t="str">
            <v>ESTACION COMPRESOR SATELITE</v>
          </cell>
          <cell r="H650" t="str">
            <v>GASODUCTO</v>
          </cell>
          <cell r="I650" t="str">
            <v>GASODUCTO 2</v>
          </cell>
          <cell r="J650" t="str">
            <v>CBACCA</v>
          </cell>
          <cell r="K650" t="str">
            <v>INS-SOPO</v>
          </cell>
          <cell r="L650">
            <v>37674</v>
          </cell>
          <cell r="M650" t="str">
            <v>BACCA</v>
          </cell>
          <cell r="N650" t="str">
            <v>CARLOS</v>
          </cell>
          <cell r="O650">
            <v>1</v>
          </cell>
          <cell r="P650">
            <v>1</v>
          </cell>
          <cell r="R650">
            <v>1.5</v>
          </cell>
          <cell r="T650">
            <v>0</v>
          </cell>
        </row>
        <row r="651">
          <cell r="A651" t="str">
            <v>0000000332</v>
          </cell>
          <cell r="B651">
            <v>37677</v>
          </cell>
          <cell r="C651" t="b">
            <v>1</v>
          </cell>
          <cell r="D651" t="str">
            <v>REVISION BOMBA INHIBIDOR DE CORROSION GASODUCTO MONAL</v>
          </cell>
          <cell r="E651" t="str">
            <v>SAN FRANCISCO</v>
          </cell>
          <cell r="F651" t="str">
            <v>ESTACION COMPRESOR</v>
          </cell>
          <cell r="G651" t="str">
            <v>ESTACION COMPRESOR MONAL</v>
          </cell>
          <cell r="H651" t="str">
            <v>GASODUCTO</v>
          </cell>
          <cell r="I651" t="str">
            <v>GASODUCTO 3</v>
          </cell>
          <cell r="J651" t="str">
            <v>CJAIMES</v>
          </cell>
          <cell r="K651" t="str">
            <v>INS-SOPO</v>
          </cell>
          <cell r="L651">
            <v>37673</v>
          </cell>
          <cell r="M651" t="str">
            <v>JAIMES</v>
          </cell>
          <cell r="N651" t="str">
            <v>CARLOS</v>
          </cell>
          <cell r="O651">
            <v>1</v>
          </cell>
          <cell r="P651">
            <v>1.5</v>
          </cell>
          <cell r="R651">
            <v>1.5</v>
          </cell>
          <cell r="T651">
            <v>0</v>
          </cell>
        </row>
        <row r="652">
          <cell r="A652" t="str">
            <v>0000000333</v>
          </cell>
          <cell r="B652">
            <v>37677</v>
          </cell>
          <cell r="C652" t="b">
            <v>1</v>
          </cell>
          <cell r="D652" t="str">
            <v>REVISION VALVULAS COMPRESOR No3 BALCON</v>
          </cell>
          <cell r="E652" t="str">
            <v>BALCON</v>
          </cell>
          <cell r="F652" t="str">
            <v>COMPRESION DE GAS</v>
          </cell>
          <cell r="G652" t="str">
            <v>COMPRESOR No 3</v>
          </cell>
          <cell r="H652" t="str">
            <v>-</v>
          </cell>
          <cell r="I652" t="str">
            <v>CO-010</v>
          </cell>
          <cell r="J652" t="str">
            <v>AMEDINA</v>
          </cell>
          <cell r="K652" t="str">
            <v>MEC-SOPO</v>
          </cell>
          <cell r="L652">
            <v>37677</v>
          </cell>
          <cell r="M652" t="str">
            <v>MEDINA</v>
          </cell>
          <cell r="N652" t="str">
            <v>ARLEY</v>
          </cell>
          <cell r="O652">
            <v>8</v>
          </cell>
          <cell r="P652">
            <v>8</v>
          </cell>
          <cell r="R652">
            <v>1.5</v>
          </cell>
          <cell r="T652">
            <v>0</v>
          </cell>
        </row>
        <row r="653">
          <cell r="A653" t="str">
            <v>0000000333</v>
          </cell>
          <cell r="B653">
            <v>37677</v>
          </cell>
          <cell r="C653" t="b">
            <v>1</v>
          </cell>
          <cell r="D653" t="str">
            <v>REVISION VALVULAS COMPRESOR No3 BALCON</v>
          </cell>
          <cell r="E653" t="str">
            <v>BALCON</v>
          </cell>
          <cell r="F653" t="str">
            <v>COMPRESION DE GAS</v>
          </cell>
          <cell r="G653" t="str">
            <v>COMPRESOR No 3</v>
          </cell>
          <cell r="H653" t="str">
            <v>-</v>
          </cell>
          <cell r="I653" t="str">
            <v>CO-010</v>
          </cell>
          <cell r="J653" t="str">
            <v>FCHARRY</v>
          </cell>
          <cell r="K653" t="str">
            <v>AME</v>
          </cell>
          <cell r="L653">
            <v>37677</v>
          </cell>
          <cell r="M653" t="str">
            <v>CHARRY</v>
          </cell>
          <cell r="N653" t="str">
            <v>FAIVER</v>
          </cell>
          <cell r="O653">
            <v>8</v>
          </cell>
          <cell r="P653">
            <v>8</v>
          </cell>
          <cell r="R653">
            <v>1.5</v>
          </cell>
          <cell r="T653">
            <v>0</v>
          </cell>
        </row>
        <row r="654">
          <cell r="A654" t="str">
            <v>0000000334</v>
          </cell>
          <cell r="B654">
            <v>37677</v>
          </cell>
          <cell r="C654" t="b">
            <v>0</v>
          </cell>
          <cell r="D654" t="str">
            <v>MANTENIMIENTO ELEC Y PRUEBA PROTECCIONES 1100 HRS MOTO GENERADORES  ELECTRICOS</v>
          </cell>
          <cell r="E654" t="str">
            <v>TELLO</v>
          </cell>
          <cell r="F654" t="str">
            <v>CENTRO DE GENERACION</v>
          </cell>
          <cell r="G654" t="str">
            <v>GENERADOR No 2</v>
          </cell>
          <cell r="H654" t="str">
            <v>-</v>
          </cell>
          <cell r="I654" t="str">
            <v>MGE-002</v>
          </cell>
          <cell r="J654" t="str">
            <v>DALTURO</v>
          </cell>
          <cell r="K654" t="str">
            <v>ELE-CAMP</v>
          </cell>
          <cell r="L654">
            <v>37670</v>
          </cell>
          <cell r="M654" t="str">
            <v>ALTURO</v>
          </cell>
          <cell r="N654" t="str">
            <v>DIOSELIX</v>
          </cell>
          <cell r="O654">
            <v>5</v>
          </cell>
          <cell r="P654">
            <v>5</v>
          </cell>
          <cell r="R654">
            <v>1.5</v>
          </cell>
          <cell r="T654">
            <v>0</v>
          </cell>
        </row>
        <row r="655">
          <cell r="A655" t="str">
            <v>0000000334</v>
          </cell>
          <cell r="B655">
            <v>37677</v>
          </cell>
          <cell r="C655" t="b">
            <v>0</v>
          </cell>
          <cell r="D655" t="str">
            <v>MANTENIMIENTO ELEC Y PRUEBA PROTECCIONES 1100 HRS MOTO GENERADORES  ELECTRICOS</v>
          </cell>
          <cell r="E655" t="str">
            <v>TELLO</v>
          </cell>
          <cell r="F655" t="str">
            <v>CENTRO DE GENERACION</v>
          </cell>
          <cell r="G655" t="str">
            <v>GENERADOR No 2</v>
          </cell>
          <cell r="H655" t="str">
            <v>-</v>
          </cell>
          <cell r="I655" t="str">
            <v>MGE-002</v>
          </cell>
          <cell r="J655" t="str">
            <v>IPEREIRA</v>
          </cell>
          <cell r="K655" t="str">
            <v>ELE-CAMP</v>
          </cell>
          <cell r="L655">
            <v>37670</v>
          </cell>
          <cell r="M655" t="str">
            <v>PEREIRA</v>
          </cell>
          <cell r="N655" t="str">
            <v>IGNACIO</v>
          </cell>
          <cell r="O655">
            <v>4</v>
          </cell>
          <cell r="P655">
            <v>4</v>
          </cell>
          <cell r="R655">
            <v>1.5</v>
          </cell>
          <cell r="T655">
            <v>0</v>
          </cell>
        </row>
        <row r="656">
          <cell r="A656" t="str">
            <v>0000000346</v>
          </cell>
          <cell r="B656">
            <v>37677</v>
          </cell>
          <cell r="C656" t="b">
            <v>1</v>
          </cell>
          <cell r="D656" t="str">
            <v>REVISION POZOS LA JAGUA EN REMPLAZO DEL RECORREDOR</v>
          </cell>
          <cell r="E656" t="str">
            <v>TELLO</v>
          </cell>
          <cell r="F656" t="str">
            <v>POZOS</v>
          </cell>
          <cell r="G656" t="str">
            <v>LJAG0002</v>
          </cell>
          <cell r="H656" t="str">
            <v>-</v>
          </cell>
          <cell r="I656" t="str">
            <v>LJAG0002</v>
          </cell>
          <cell r="J656" t="str">
            <v>IPEREIRA</v>
          </cell>
          <cell r="K656" t="str">
            <v>ELE-CAMP</v>
          </cell>
          <cell r="L656">
            <v>37677</v>
          </cell>
          <cell r="M656" t="str">
            <v>PEREIRA</v>
          </cell>
          <cell r="N656" t="str">
            <v>IGNACIO</v>
          </cell>
          <cell r="O656">
            <v>56</v>
          </cell>
          <cell r="P656">
            <v>56</v>
          </cell>
          <cell r="Q656">
            <v>8</v>
          </cell>
          <cell r="R656">
            <v>1.5</v>
          </cell>
          <cell r="T656">
            <v>0</v>
          </cell>
        </row>
        <row r="657">
          <cell r="A657" t="str">
            <v>0000000346</v>
          </cell>
          <cell r="B657">
            <v>37677</v>
          </cell>
          <cell r="C657" t="b">
            <v>1</v>
          </cell>
          <cell r="D657" t="str">
            <v>REVISION POZOS LA JAGUA EN REMPLAZO DEL RECORREDOR</v>
          </cell>
          <cell r="E657" t="str">
            <v>TELLO</v>
          </cell>
          <cell r="F657" t="str">
            <v>POZOS</v>
          </cell>
          <cell r="G657" t="str">
            <v>LJAG0002</v>
          </cell>
          <cell r="H657" t="str">
            <v>-</v>
          </cell>
          <cell r="I657" t="str">
            <v>LJAG0002</v>
          </cell>
          <cell r="J657" t="str">
            <v>NTEJADA</v>
          </cell>
          <cell r="K657" t="str">
            <v>AEL</v>
          </cell>
          <cell r="L657">
            <v>37677</v>
          </cell>
          <cell r="M657" t="str">
            <v>TEJADA</v>
          </cell>
          <cell r="N657" t="str">
            <v>NELSON</v>
          </cell>
          <cell r="O657">
            <v>56</v>
          </cell>
          <cell r="P657">
            <v>56</v>
          </cell>
          <cell r="Q657">
            <v>8</v>
          </cell>
          <cell r="R657">
            <v>1.5</v>
          </cell>
          <cell r="T657">
            <v>0</v>
          </cell>
        </row>
        <row r="658">
          <cell r="A658" t="str">
            <v>0000000352</v>
          </cell>
          <cell r="B658">
            <v>37677</v>
          </cell>
          <cell r="C658" t="b">
            <v>1</v>
          </cell>
          <cell r="D658" t="str">
            <v>CAMBIO DE RODAMIENTOS MOTOR BOMBA RECIRCULACION CRUDO No 2 MONAL</v>
          </cell>
          <cell r="E658" t="str">
            <v>SAN FRANCISCO</v>
          </cell>
          <cell r="F658" t="str">
            <v>BATERIA</v>
          </cell>
          <cell r="G658" t="str">
            <v>MONAL</v>
          </cell>
          <cell r="H658" t="str">
            <v>MOTO BOM RECIRC CRUDO 2</v>
          </cell>
          <cell r="I658" t="str">
            <v>ME-057</v>
          </cell>
          <cell r="J658" t="str">
            <v>FCABRERA</v>
          </cell>
          <cell r="K658" t="str">
            <v>AEL</v>
          </cell>
          <cell r="L658">
            <v>37672</v>
          </cell>
          <cell r="M658" t="str">
            <v>CABRERA</v>
          </cell>
          <cell r="N658" t="str">
            <v>FREDDY</v>
          </cell>
          <cell r="O658">
            <v>4</v>
          </cell>
          <cell r="P658">
            <v>4</v>
          </cell>
          <cell r="R658">
            <v>1.5</v>
          </cell>
          <cell r="T658">
            <v>0</v>
          </cell>
        </row>
        <row r="659">
          <cell r="A659" t="str">
            <v>0000000352</v>
          </cell>
          <cell r="B659">
            <v>37677</v>
          </cell>
          <cell r="C659" t="b">
            <v>1</v>
          </cell>
          <cell r="D659" t="str">
            <v>CAMBIO DE RODAMIENTOS MOTOR BOMBA RECIRCULACION CRUDO No 2 MONAL</v>
          </cell>
          <cell r="E659" t="str">
            <v>SAN FRANCISCO</v>
          </cell>
          <cell r="F659" t="str">
            <v>BATERIA</v>
          </cell>
          <cell r="G659" t="str">
            <v>MONAL</v>
          </cell>
          <cell r="H659" t="str">
            <v>MOTO BOM RECIRC CRUDO 2</v>
          </cell>
          <cell r="I659" t="str">
            <v>ME-057</v>
          </cell>
          <cell r="J659" t="str">
            <v>FMUJICA</v>
          </cell>
          <cell r="K659" t="str">
            <v>ELE-CAMP</v>
          </cell>
          <cell r="L659">
            <v>37672</v>
          </cell>
          <cell r="M659" t="str">
            <v>MUJICA</v>
          </cell>
          <cell r="N659" t="str">
            <v>FERNANDO</v>
          </cell>
          <cell r="O659">
            <v>4</v>
          </cell>
          <cell r="P659">
            <v>4</v>
          </cell>
          <cell r="R659">
            <v>1.5</v>
          </cell>
          <cell r="T659">
            <v>0</v>
          </cell>
        </row>
        <row r="660">
          <cell r="A660" t="str">
            <v>0000000357</v>
          </cell>
          <cell r="B660">
            <v>37677</v>
          </cell>
          <cell r="C660" t="b">
            <v>0</v>
          </cell>
          <cell r="D660" t="str">
            <v>MANTENIMIENTO ALUMBRADO CASETA T-60</v>
          </cell>
          <cell r="E660" t="str">
            <v>TELLO</v>
          </cell>
          <cell r="F660" t="str">
            <v>POZOS</v>
          </cell>
          <cell r="G660" t="str">
            <v>TELL0060</v>
          </cell>
          <cell r="H660" t="str">
            <v>-</v>
          </cell>
          <cell r="I660" t="str">
            <v>TELL0060</v>
          </cell>
          <cell r="J660" t="str">
            <v>IPEREIRA</v>
          </cell>
          <cell r="K660" t="str">
            <v>ELE-CAMP</v>
          </cell>
          <cell r="L660">
            <v>37671</v>
          </cell>
          <cell r="M660" t="str">
            <v>PEREIRA</v>
          </cell>
          <cell r="N660" t="str">
            <v>IGNACIO</v>
          </cell>
          <cell r="O660">
            <v>2</v>
          </cell>
          <cell r="P660">
            <v>2</v>
          </cell>
          <cell r="R660">
            <v>1.5</v>
          </cell>
          <cell r="T660">
            <v>0</v>
          </cell>
        </row>
        <row r="661">
          <cell r="A661" t="str">
            <v>0000000357</v>
          </cell>
          <cell r="B661">
            <v>37677</v>
          </cell>
          <cell r="C661" t="b">
            <v>0</v>
          </cell>
          <cell r="D661" t="str">
            <v>MANTENIMIENTO ALUMBRADO CASETA T-60</v>
          </cell>
          <cell r="E661" t="str">
            <v>TELLO</v>
          </cell>
          <cell r="F661" t="str">
            <v>POZOS</v>
          </cell>
          <cell r="G661" t="str">
            <v>TELL0060</v>
          </cell>
          <cell r="H661" t="str">
            <v>-</v>
          </cell>
          <cell r="I661" t="str">
            <v>TELL0060</v>
          </cell>
          <cell r="J661" t="str">
            <v>NTEJADA</v>
          </cell>
          <cell r="K661" t="str">
            <v>AEL</v>
          </cell>
          <cell r="L661">
            <v>37671</v>
          </cell>
          <cell r="M661" t="str">
            <v>TEJADA</v>
          </cell>
          <cell r="N661" t="str">
            <v>NELSON</v>
          </cell>
          <cell r="O661">
            <v>2</v>
          </cell>
          <cell r="P661">
            <v>2</v>
          </cell>
          <cell r="R661">
            <v>1.5</v>
          </cell>
          <cell r="T661">
            <v>0</v>
          </cell>
        </row>
        <row r="662">
          <cell r="A662" t="str">
            <v>0000000359</v>
          </cell>
          <cell r="B662">
            <v>37677</v>
          </cell>
          <cell r="C662" t="b">
            <v>1</v>
          </cell>
          <cell r="D662" t="str">
            <v>REVISAR BIQ SF-066</v>
          </cell>
          <cell r="E662" t="str">
            <v>SAN FRANCISCO</v>
          </cell>
          <cell r="F662" t="str">
            <v>POZO</v>
          </cell>
          <cell r="G662" t="str">
            <v>SFRA0066</v>
          </cell>
          <cell r="H662" t="str">
            <v>BIQ</v>
          </cell>
          <cell r="I662" t="str">
            <v>BO-101</v>
          </cell>
          <cell r="J662" t="str">
            <v>CBACCA</v>
          </cell>
          <cell r="K662" t="str">
            <v>INS-SOPO</v>
          </cell>
          <cell r="L662">
            <v>37672</v>
          </cell>
          <cell r="M662" t="str">
            <v>BACCA</v>
          </cell>
          <cell r="N662" t="str">
            <v>CARLOS</v>
          </cell>
          <cell r="O662">
            <v>2</v>
          </cell>
          <cell r="P662">
            <v>2.5</v>
          </cell>
          <cell r="R662">
            <v>1.5</v>
          </cell>
          <cell r="T662">
            <v>0</v>
          </cell>
        </row>
        <row r="663">
          <cell r="A663" t="str">
            <v>0000000361</v>
          </cell>
          <cell r="B663">
            <v>37677</v>
          </cell>
          <cell r="C663" t="b">
            <v>1</v>
          </cell>
          <cell r="D663" t="str">
            <v>REVISION BIQ INHIBIDOR DE PARAFINA SATELITE</v>
          </cell>
          <cell r="E663" t="str">
            <v>SAN FRANCISCO</v>
          </cell>
          <cell r="F663" t="str">
            <v>BATERIA</v>
          </cell>
          <cell r="G663" t="str">
            <v>SATELITE</v>
          </cell>
          <cell r="H663" t="str">
            <v>MANIFOLD DE QUIMICOS</v>
          </cell>
          <cell r="I663" t="str">
            <v>MAN-006</v>
          </cell>
          <cell r="J663" t="str">
            <v>CBACCA</v>
          </cell>
          <cell r="K663" t="str">
            <v>INS-SOPO</v>
          </cell>
          <cell r="L663">
            <v>37673</v>
          </cell>
          <cell r="M663" t="str">
            <v>BACCA</v>
          </cell>
          <cell r="N663" t="str">
            <v>CARLOS</v>
          </cell>
          <cell r="O663">
            <v>1</v>
          </cell>
          <cell r="P663">
            <v>2</v>
          </cell>
          <cell r="R663">
            <v>1.5</v>
          </cell>
          <cell r="T663">
            <v>0</v>
          </cell>
        </row>
        <row r="664">
          <cell r="A664" t="str">
            <v>0000000364</v>
          </cell>
          <cell r="B664">
            <v>37677</v>
          </cell>
          <cell r="C664" t="b">
            <v>1</v>
          </cell>
          <cell r="D664" t="str">
            <v>REVISION PROTECCIONES MURPHYS SF-4,24,30,27,26,25,33,71,73,74,78,89,99,1</v>
          </cell>
          <cell r="E664" t="str">
            <v>SAN FRANCISCO</v>
          </cell>
          <cell r="F664" t="str">
            <v>POZO</v>
          </cell>
          <cell r="G664" t="str">
            <v>SFA00027</v>
          </cell>
          <cell r="H664" t="str">
            <v>MURPHY</v>
          </cell>
          <cell r="I664" t="str">
            <v>MUR-020</v>
          </cell>
          <cell r="J664" t="str">
            <v>FCABRERA</v>
          </cell>
          <cell r="K664" t="str">
            <v>AEL</v>
          </cell>
          <cell r="L664">
            <v>37673</v>
          </cell>
          <cell r="M664" t="str">
            <v>CABRERA</v>
          </cell>
          <cell r="N664" t="str">
            <v>FREDDY</v>
          </cell>
          <cell r="O664">
            <v>16</v>
          </cell>
          <cell r="P664">
            <v>9</v>
          </cell>
          <cell r="R664">
            <v>1.5</v>
          </cell>
          <cell r="T664">
            <v>0</v>
          </cell>
        </row>
        <row r="665">
          <cell r="A665" t="str">
            <v>0000000364</v>
          </cell>
          <cell r="B665">
            <v>37677</v>
          </cell>
          <cell r="C665" t="b">
            <v>1</v>
          </cell>
          <cell r="D665" t="str">
            <v>REVISION PROTECCIONES MURPHYS SF-4,24,30,27,26,25,33,71,73,74,78,89,99,1</v>
          </cell>
          <cell r="E665" t="str">
            <v>SAN FRANCISCO</v>
          </cell>
          <cell r="F665" t="str">
            <v>POZO</v>
          </cell>
          <cell r="G665" t="str">
            <v>SFA00027</v>
          </cell>
          <cell r="H665" t="str">
            <v>MURPHY</v>
          </cell>
          <cell r="I665" t="str">
            <v>MUR-020</v>
          </cell>
          <cell r="J665" t="str">
            <v>FMUJICA</v>
          </cell>
          <cell r="K665" t="str">
            <v>ELE-CAMP</v>
          </cell>
          <cell r="L665">
            <v>37673</v>
          </cell>
          <cell r="M665" t="str">
            <v>MUJICA</v>
          </cell>
          <cell r="N665" t="str">
            <v>FERNANDO</v>
          </cell>
          <cell r="O665">
            <v>16</v>
          </cell>
          <cell r="P665">
            <v>9</v>
          </cell>
          <cell r="R665">
            <v>1.5</v>
          </cell>
          <cell r="T665">
            <v>0</v>
          </cell>
        </row>
        <row r="666">
          <cell r="A666" t="str">
            <v>0000000370</v>
          </cell>
          <cell r="B666">
            <v>37677</v>
          </cell>
          <cell r="C666" t="b">
            <v>1</v>
          </cell>
          <cell r="D666" t="str">
            <v>FALLA MAGNETO MOTOR T-030</v>
          </cell>
          <cell r="E666" t="str">
            <v>TELLO</v>
          </cell>
          <cell r="F666" t="str">
            <v>POZOS</v>
          </cell>
          <cell r="G666" t="str">
            <v>TELL0030</v>
          </cell>
          <cell r="H666" t="str">
            <v>MOTOR A GAS</v>
          </cell>
          <cell r="I666" t="str">
            <v>MG-040</v>
          </cell>
          <cell r="J666" t="str">
            <v>DALTURO</v>
          </cell>
          <cell r="K666" t="str">
            <v>ELE-CAMP</v>
          </cell>
          <cell r="L666">
            <v>37673</v>
          </cell>
          <cell r="M666" t="str">
            <v>ALTURO</v>
          </cell>
          <cell r="N666" t="str">
            <v>DIOSELIX</v>
          </cell>
          <cell r="O666">
            <v>6</v>
          </cell>
          <cell r="P666">
            <v>6</v>
          </cell>
          <cell r="R666">
            <v>1.5</v>
          </cell>
          <cell r="T666">
            <v>0</v>
          </cell>
        </row>
        <row r="667">
          <cell r="A667" t="str">
            <v>0000000372</v>
          </cell>
          <cell r="B667">
            <v>37677</v>
          </cell>
          <cell r="C667" t="b">
            <v>0</v>
          </cell>
          <cell r="D667" t="str">
            <v>MANTENIMIENTO RED ELECTRICA DE 13.2 KV TELLO</v>
          </cell>
          <cell r="E667" t="str">
            <v>TELLO</v>
          </cell>
          <cell r="F667" t="str">
            <v>CENTRO DE GENERACION</v>
          </cell>
          <cell r="G667" t="str">
            <v>SUB ESTACION 34.5</v>
          </cell>
          <cell r="H667" t="str">
            <v>-</v>
          </cell>
          <cell r="I667" t="str">
            <v>SUB-005</v>
          </cell>
          <cell r="J667" t="str">
            <v>IPEREIRA</v>
          </cell>
          <cell r="K667" t="str">
            <v>ELE-CAMP</v>
          </cell>
          <cell r="L667">
            <v>37673</v>
          </cell>
          <cell r="M667" t="str">
            <v>PEREIRA</v>
          </cell>
          <cell r="N667" t="str">
            <v>IGNACIO</v>
          </cell>
          <cell r="O667">
            <v>16</v>
          </cell>
          <cell r="P667">
            <v>16</v>
          </cell>
          <cell r="R667">
            <v>1.5</v>
          </cell>
          <cell r="T667">
            <v>0</v>
          </cell>
        </row>
        <row r="668">
          <cell r="A668" t="str">
            <v>0000000372</v>
          </cell>
          <cell r="B668">
            <v>37677</v>
          </cell>
          <cell r="C668" t="b">
            <v>0</v>
          </cell>
          <cell r="D668" t="str">
            <v>MANTENIMIENTO RED ELECTRICA DE 13.2 KV TELLO</v>
          </cell>
          <cell r="E668" t="str">
            <v>TELLO</v>
          </cell>
          <cell r="F668" t="str">
            <v>CENTRO DE GENERACION</v>
          </cell>
          <cell r="G668" t="str">
            <v>SUB ESTACION 34.5</v>
          </cell>
          <cell r="H668" t="str">
            <v>-</v>
          </cell>
          <cell r="I668" t="str">
            <v>SUB-005</v>
          </cell>
          <cell r="J668" t="str">
            <v>NTEJADA</v>
          </cell>
          <cell r="K668" t="str">
            <v>AEL</v>
          </cell>
          <cell r="L668">
            <v>37673</v>
          </cell>
          <cell r="M668" t="str">
            <v>TEJADA</v>
          </cell>
          <cell r="N668" t="str">
            <v>NELSON</v>
          </cell>
          <cell r="O668">
            <v>16</v>
          </cell>
          <cell r="P668">
            <v>16</v>
          </cell>
          <cell r="R668">
            <v>1.5</v>
          </cell>
          <cell r="T668">
            <v>0</v>
          </cell>
        </row>
        <row r="669">
          <cell r="A669" t="str">
            <v>0000000373</v>
          </cell>
          <cell r="B669">
            <v>37677</v>
          </cell>
          <cell r="C669" t="b">
            <v>1</v>
          </cell>
          <cell r="D669" t="str">
            <v>REVISION EQUIPO MONTAJE DE T-36</v>
          </cell>
          <cell r="E669" t="str">
            <v>TELLO</v>
          </cell>
          <cell r="F669" t="str">
            <v>POZOS</v>
          </cell>
          <cell r="G669" t="str">
            <v>TELL0036</v>
          </cell>
          <cell r="H669" t="str">
            <v>-</v>
          </cell>
          <cell r="I669" t="str">
            <v>TELL0036</v>
          </cell>
          <cell r="J669" t="str">
            <v>IPEREIRA</v>
          </cell>
          <cell r="K669" t="str">
            <v>ELE-CAMP</v>
          </cell>
          <cell r="L669">
            <v>37672</v>
          </cell>
          <cell r="M669" t="str">
            <v>PEREIRA</v>
          </cell>
          <cell r="N669" t="str">
            <v>IGNACIO</v>
          </cell>
          <cell r="O669">
            <v>4</v>
          </cell>
          <cell r="P669">
            <v>4</v>
          </cell>
          <cell r="R669">
            <v>1.5</v>
          </cell>
          <cell r="T669">
            <v>0</v>
          </cell>
        </row>
        <row r="670">
          <cell r="A670" t="str">
            <v>0000000373</v>
          </cell>
          <cell r="B670">
            <v>37677</v>
          </cell>
          <cell r="C670" t="b">
            <v>1</v>
          </cell>
          <cell r="D670" t="str">
            <v>REVISION EQUIPO MONTAJE DE T-36</v>
          </cell>
          <cell r="E670" t="str">
            <v>TELLO</v>
          </cell>
          <cell r="F670" t="str">
            <v>POZOS</v>
          </cell>
          <cell r="G670" t="str">
            <v>TELL0036</v>
          </cell>
          <cell r="H670" t="str">
            <v>-</v>
          </cell>
          <cell r="I670" t="str">
            <v>TELL0036</v>
          </cell>
          <cell r="J670" t="str">
            <v>NTEJADA</v>
          </cell>
          <cell r="K670" t="str">
            <v>AEL</v>
          </cell>
          <cell r="L670">
            <v>37672</v>
          </cell>
          <cell r="M670" t="str">
            <v>TEJADA</v>
          </cell>
          <cell r="N670" t="str">
            <v>NELSON</v>
          </cell>
          <cell r="O670">
            <v>4</v>
          </cell>
          <cell r="P670">
            <v>4</v>
          </cell>
          <cell r="R670">
            <v>1.5</v>
          </cell>
          <cell r="T670">
            <v>0</v>
          </cell>
        </row>
        <row r="671">
          <cell r="A671" t="str">
            <v>0000000374</v>
          </cell>
          <cell r="B671">
            <v>37677</v>
          </cell>
          <cell r="C671" t="b">
            <v>1</v>
          </cell>
          <cell r="D671" t="str">
            <v>TRANSPORTE DE MATERIAL A TALLERES DE NEIVA</v>
          </cell>
          <cell r="E671" t="str">
            <v>TELLO</v>
          </cell>
          <cell r="F671" t="str">
            <v>PLANTA TELLO</v>
          </cell>
          <cell r="G671" t="str">
            <v>-</v>
          </cell>
          <cell r="H671" t="str">
            <v>-</v>
          </cell>
          <cell r="I671" t="str">
            <v>PLAN-TEL</v>
          </cell>
          <cell r="J671" t="str">
            <v>IPEREIRA</v>
          </cell>
          <cell r="K671" t="str">
            <v>ELE-CAMP</v>
          </cell>
          <cell r="L671">
            <v>37673</v>
          </cell>
          <cell r="M671" t="str">
            <v>PEREIRA</v>
          </cell>
          <cell r="N671" t="str">
            <v>IGNACIO</v>
          </cell>
          <cell r="O671">
            <v>6</v>
          </cell>
          <cell r="P671">
            <v>6</v>
          </cell>
          <cell r="R671">
            <v>1.5</v>
          </cell>
          <cell r="T671">
            <v>0</v>
          </cell>
        </row>
        <row r="672">
          <cell r="A672" t="str">
            <v>0000000374</v>
          </cell>
          <cell r="B672">
            <v>37677</v>
          </cell>
          <cell r="C672" t="b">
            <v>1</v>
          </cell>
          <cell r="D672" t="str">
            <v>TRANSPORTE DE MATERIAL A TALLERES DE NEIVA</v>
          </cell>
          <cell r="E672" t="str">
            <v>TELLO</v>
          </cell>
          <cell r="F672" t="str">
            <v>PLANTA TELLO</v>
          </cell>
          <cell r="G672" t="str">
            <v>-</v>
          </cell>
          <cell r="H672" t="str">
            <v>-</v>
          </cell>
          <cell r="I672" t="str">
            <v>PLAN-TEL</v>
          </cell>
          <cell r="J672" t="str">
            <v>NTEJADA</v>
          </cell>
          <cell r="K672" t="str">
            <v>AEL</v>
          </cell>
          <cell r="L672">
            <v>37673</v>
          </cell>
          <cell r="M672" t="str">
            <v>TEJADA</v>
          </cell>
          <cell r="N672" t="str">
            <v>NELSON</v>
          </cell>
          <cell r="O672">
            <v>6</v>
          </cell>
          <cell r="P672">
            <v>6</v>
          </cell>
          <cell r="R672">
            <v>1.5</v>
          </cell>
          <cell r="T672">
            <v>0</v>
          </cell>
        </row>
        <row r="673">
          <cell r="A673" t="str">
            <v>0000000377</v>
          </cell>
          <cell r="B673">
            <v>37677</v>
          </cell>
          <cell r="C673" t="b">
            <v>1</v>
          </cell>
          <cell r="D673" t="str">
            <v>CAMBIO ACOMETIDA SW PRESION POZO SF 71</v>
          </cell>
          <cell r="E673" t="str">
            <v>SAN FRANCISCO</v>
          </cell>
          <cell r="F673" t="str">
            <v>POZO</v>
          </cell>
          <cell r="G673" t="str">
            <v>SFRA0071</v>
          </cell>
          <cell r="H673" t="str">
            <v>-</v>
          </cell>
          <cell r="I673" t="str">
            <v>SFRA0071</v>
          </cell>
          <cell r="J673" t="str">
            <v>IPEREIRA</v>
          </cell>
          <cell r="K673" t="str">
            <v>ELE-CAMP</v>
          </cell>
          <cell r="L673">
            <v>37674</v>
          </cell>
          <cell r="M673" t="str">
            <v>PEREIRA</v>
          </cell>
          <cell r="N673" t="str">
            <v>IGNACIO</v>
          </cell>
          <cell r="O673">
            <v>4</v>
          </cell>
          <cell r="P673">
            <v>4</v>
          </cell>
          <cell r="R673">
            <v>1.5</v>
          </cell>
          <cell r="T673">
            <v>0</v>
          </cell>
        </row>
        <row r="674">
          <cell r="A674" t="str">
            <v>0000000377</v>
          </cell>
          <cell r="B674">
            <v>37677</v>
          </cell>
          <cell r="C674" t="b">
            <v>1</v>
          </cell>
          <cell r="D674" t="str">
            <v>CAMBIO ACOMETIDA SW PRESION POZO SF 71</v>
          </cell>
          <cell r="E674" t="str">
            <v>SAN FRANCISCO</v>
          </cell>
          <cell r="F674" t="str">
            <v>POZO</v>
          </cell>
          <cell r="G674" t="str">
            <v>SFRA0071</v>
          </cell>
          <cell r="H674" t="str">
            <v>-</v>
          </cell>
          <cell r="I674" t="str">
            <v>SFRA0071</v>
          </cell>
          <cell r="J674" t="str">
            <v>NTEJADA</v>
          </cell>
          <cell r="K674" t="str">
            <v>AEL</v>
          </cell>
          <cell r="L674">
            <v>37674</v>
          </cell>
          <cell r="M674" t="str">
            <v>TEJADA</v>
          </cell>
          <cell r="N674" t="str">
            <v>NELSON</v>
          </cell>
          <cell r="O674">
            <v>4</v>
          </cell>
          <cell r="P674">
            <v>4</v>
          </cell>
          <cell r="R674">
            <v>1.5</v>
          </cell>
          <cell r="T674">
            <v>0</v>
          </cell>
        </row>
        <row r="675">
          <cell r="A675" t="str">
            <v>0000000378</v>
          </cell>
          <cell r="B675">
            <v>37677</v>
          </cell>
          <cell r="C675" t="b">
            <v>1</v>
          </cell>
          <cell r="D675" t="str">
            <v>REVISION COMUNICACIONES Y REPETIDOR SF 60</v>
          </cell>
          <cell r="E675" t="str">
            <v>SAN FRANCISCO</v>
          </cell>
          <cell r="F675" t="str">
            <v>POZO</v>
          </cell>
          <cell r="G675" t="str">
            <v>SFRA0060</v>
          </cell>
          <cell r="H675" t="str">
            <v>-</v>
          </cell>
          <cell r="I675" t="str">
            <v>SFRA0060</v>
          </cell>
          <cell r="J675" t="str">
            <v>IPEREIRA</v>
          </cell>
          <cell r="K675" t="str">
            <v>ELE-CAMP</v>
          </cell>
          <cell r="L675">
            <v>37674</v>
          </cell>
          <cell r="M675" t="str">
            <v>PEREIRA</v>
          </cell>
          <cell r="N675" t="str">
            <v>IGNACIO</v>
          </cell>
          <cell r="O675">
            <v>5</v>
          </cell>
          <cell r="P675">
            <v>5</v>
          </cell>
          <cell r="R675">
            <v>1.5</v>
          </cell>
          <cell r="T675">
            <v>0</v>
          </cell>
        </row>
        <row r="676">
          <cell r="A676" t="str">
            <v>0000000378</v>
          </cell>
          <cell r="B676">
            <v>37677</v>
          </cell>
          <cell r="C676" t="b">
            <v>1</v>
          </cell>
          <cell r="D676" t="str">
            <v>REVISION COMUNICACIONES Y REPETIDOR SF 60</v>
          </cell>
          <cell r="E676" t="str">
            <v>SAN FRANCISCO</v>
          </cell>
          <cell r="F676" t="str">
            <v>POZO</v>
          </cell>
          <cell r="G676" t="str">
            <v>SFRA0060</v>
          </cell>
          <cell r="H676" t="str">
            <v>-</v>
          </cell>
          <cell r="I676" t="str">
            <v>SFRA0060</v>
          </cell>
          <cell r="J676" t="str">
            <v>NTEJADA</v>
          </cell>
          <cell r="K676" t="str">
            <v>AEL</v>
          </cell>
          <cell r="L676">
            <v>37674</v>
          </cell>
          <cell r="M676" t="str">
            <v>TEJADA</v>
          </cell>
          <cell r="N676" t="str">
            <v>NELSON</v>
          </cell>
          <cell r="O676">
            <v>5</v>
          </cell>
          <cell r="P676">
            <v>5</v>
          </cell>
          <cell r="R676">
            <v>1.5</v>
          </cell>
          <cell r="T676">
            <v>0</v>
          </cell>
        </row>
        <row r="677">
          <cell r="A677" t="str">
            <v>0000000379</v>
          </cell>
          <cell r="B677">
            <v>37677</v>
          </cell>
          <cell r="C677" t="b">
            <v>1</v>
          </cell>
          <cell r="D677" t="str">
            <v>REVISIÒN CONTROL COMPRESORES DE AIRE MOTOR DIESEL</v>
          </cell>
          <cell r="E677" t="str">
            <v>BALCON</v>
          </cell>
          <cell r="F677" t="str">
            <v>BATERIA</v>
          </cell>
          <cell r="G677" t="str">
            <v>COMPRESOR DIESSEL</v>
          </cell>
          <cell r="H677" t="str">
            <v>-</v>
          </cell>
          <cell r="I677" t="str">
            <v>CD-001</v>
          </cell>
          <cell r="J677" t="str">
            <v>DALTURO</v>
          </cell>
          <cell r="K677" t="str">
            <v>ELE-CAMP</v>
          </cell>
          <cell r="L677">
            <v>37675</v>
          </cell>
          <cell r="M677" t="str">
            <v>ALTURO</v>
          </cell>
          <cell r="N677" t="str">
            <v>DIOSELIX</v>
          </cell>
          <cell r="O677">
            <v>4</v>
          </cell>
          <cell r="P677">
            <v>4</v>
          </cell>
          <cell r="R677">
            <v>1.5</v>
          </cell>
          <cell r="T677">
            <v>0</v>
          </cell>
        </row>
        <row r="678">
          <cell r="A678" t="str">
            <v>0000000380</v>
          </cell>
          <cell r="B678">
            <v>37677</v>
          </cell>
          <cell r="C678" t="b">
            <v>1</v>
          </cell>
          <cell r="D678" t="str">
            <v>REVISION CONTROL COMPRESORES DE AIRE MOTOR ELECTRICO</v>
          </cell>
          <cell r="E678" t="str">
            <v>BALCON</v>
          </cell>
          <cell r="F678" t="str">
            <v>BATERIA</v>
          </cell>
          <cell r="G678" t="str">
            <v>COMPRESOR AIRE No 2</v>
          </cell>
          <cell r="H678" t="str">
            <v>-</v>
          </cell>
          <cell r="I678" t="str">
            <v>CO-022</v>
          </cell>
          <cell r="J678" t="str">
            <v>DALTURO</v>
          </cell>
          <cell r="K678" t="str">
            <v>ELE-CAMP</v>
          </cell>
          <cell r="L678">
            <v>37675</v>
          </cell>
          <cell r="M678" t="str">
            <v>ALTURO</v>
          </cell>
          <cell r="N678" t="str">
            <v>DIOSELIX</v>
          </cell>
          <cell r="O678">
            <v>5</v>
          </cell>
          <cell r="P678">
            <v>5</v>
          </cell>
          <cell r="R678">
            <v>1.5</v>
          </cell>
          <cell r="T678">
            <v>0</v>
          </cell>
        </row>
        <row r="679">
          <cell r="A679" t="str">
            <v>0000000382</v>
          </cell>
          <cell r="B679">
            <v>37677</v>
          </cell>
          <cell r="C679" t="b">
            <v>1</v>
          </cell>
          <cell r="D679" t="str">
            <v>REVISION BOMBAS DE INHIBIDOR DE PARAFINA - SATELITE</v>
          </cell>
          <cell r="E679" t="str">
            <v>SAN FRANCISCO</v>
          </cell>
          <cell r="F679" t="str">
            <v>BATERIA</v>
          </cell>
          <cell r="G679" t="str">
            <v>SATELITE</v>
          </cell>
          <cell r="H679" t="str">
            <v>MANIFOLD DE QUIMICOS</v>
          </cell>
          <cell r="I679" t="str">
            <v>MAN-006</v>
          </cell>
          <cell r="J679" t="str">
            <v>CBACCA</v>
          </cell>
          <cell r="K679" t="str">
            <v>INS-SOPO</v>
          </cell>
          <cell r="L679">
            <v>37676</v>
          </cell>
          <cell r="M679" t="str">
            <v>BACCA</v>
          </cell>
          <cell r="N679" t="str">
            <v>CARLOS</v>
          </cell>
          <cell r="O679">
            <v>1</v>
          </cell>
          <cell r="P679">
            <v>1</v>
          </cell>
          <cell r="R679">
            <v>1.5</v>
          </cell>
          <cell r="T679">
            <v>0</v>
          </cell>
        </row>
        <row r="680">
          <cell r="A680" t="str">
            <v>0000000048</v>
          </cell>
          <cell r="B680">
            <v>37678</v>
          </cell>
          <cell r="C680" t="b">
            <v>1</v>
          </cell>
          <cell r="D680" t="str">
            <v>REVISION MECANICA BOMBA MULTIFASICA SF-21</v>
          </cell>
          <cell r="E680" t="str">
            <v>SAN FRANCISCO</v>
          </cell>
          <cell r="F680" t="str">
            <v>POZO</v>
          </cell>
          <cell r="G680" t="str">
            <v>SFRA0021</v>
          </cell>
          <cell r="H680" t="str">
            <v>BOMBA MULTIFASICA LEISTRITZ</v>
          </cell>
          <cell r="I680" t="str">
            <v>BO-097</v>
          </cell>
          <cell r="J680" t="str">
            <v>CTELLO</v>
          </cell>
          <cell r="K680" t="str">
            <v>AME</v>
          </cell>
          <cell r="L680">
            <v>37678</v>
          </cell>
          <cell r="M680" t="str">
            <v>TELLO</v>
          </cell>
          <cell r="N680" t="str">
            <v>CAMPO ELIAS</v>
          </cell>
          <cell r="P680">
            <v>7.5</v>
          </cell>
          <cell r="R680">
            <v>1.5</v>
          </cell>
          <cell r="T680">
            <v>0</v>
          </cell>
        </row>
        <row r="681">
          <cell r="A681" t="str">
            <v>0000000048</v>
          </cell>
          <cell r="B681">
            <v>37678</v>
          </cell>
          <cell r="C681" t="b">
            <v>1</v>
          </cell>
          <cell r="D681" t="str">
            <v>REVISION MECANICA BOMBA MULTIFASICA SF-21</v>
          </cell>
          <cell r="E681" t="str">
            <v>SAN FRANCISCO</v>
          </cell>
          <cell r="F681" t="str">
            <v>POZO</v>
          </cell>
          <cell r="G681" t="str">
            <v>SFRA0021</v>
          </cell>
          <cell r="H681" t="str">
            <v>BOMBA MULTIFASICA LEISTRITZ</v>
          </cell>
          <cell r="I681" t="str">
            <v>BO-097</v>
          </cell>
          <cell r="J681" t="str">
            <v>EANDRADE</v>
          </cell>
          <cell r="K681" t="str">
            <v>MEC-SOPO</v>
          </cell>
          <cell r="L681">
            <v>37678</v>
          </cell>
          <cell r="M681" t="str">
            <v>ANDRADE</v>
          </cell>
          <cell r="N681" t="str">
            <v>EDUARDO</v>
          </cell>
          <cell r="P681">
            <v>7.5</v>
          </cell>
          <cell r="R681">
            <v>1.5</v>
          </cell>
          <cell r="T681">
            <v>0</v>
          </cell>
        </row>
        <row r="682">
          <cell r="A682" t="str">
            <v>0000000051</v>
          </cell>
          <cell r="B682">
            <v>37678</v>
          </cell>
          <cell r="C682" t="b">
            <v>0</v>
          </cell>
          <cell r="D682" t="str">
            <v>DESARME MANTENIMIENTO. BOMBA  MULTIFASICA SF-021</v>
          </cell>
          <cell r="E682" t="str">
            <v>SAN FRANCISCO</v>
          </cell>
          <cell r="F682" t="str">
            <v>POZO</v>
          </cell>
          <cell r="G682" t="str">
            <v>SFRA0021</v>
          </cell>
          <cell r="H682" t="str">
            <v>BOMBA MULTIFASICA LEISTRITZ</v>
          </cell>
          <cell r="I682" t="str">
            <v>BO-097</v>
          </cell>
          <cell r="J682" t="str">
            <v>CTELLO</v>
          </cell>
          <cell r="K682" t="str">
            <v>AME</v>
          </cell>
          <cell r="L682">
            <v>37678</v>
          </cell>
          <cell r="M682" t="str">
            <v>TELLO</v>
          </cell>
          <cell r="N682" t="str">
            <v>CAMPO ELIAS</v>
          </cell>
          <cell r="P682">
            <v>7</v>
          </cell>
          <cell r="R682">
            <v>1.5</v>
          </cell>
          <cell r="T682">
            <v>0</v>
          </cell>
        </row>
        <row r="683">
          <cell r="A683" t="str">
            <v>0000000051</v>
          </cell>
          <cell r="B683">
            <v>37678</v>
          </cell>
          <cell r="C683" t="b">
            <v>0</v>
          </cell>
          <cell r="D683" t="str">
            <v>DESARME MANTENIMIENTO. BOMBA  MULTIFASICA SF-021</v>
          </cell>
          <cell r="E683" t="str">
            <v>SAN FRANCISCO</v>
          </cell>
          <cell r="F683" t="str">
            <v>POZO</v>
          </cell>
          <cell r="G683" t="str">
            <v>SFRA0021</v>
          </cell>
          <cell r="H683" t="str">
            <v>BOMBA MULTIFASICA LEISTRITZ</v>
          </cell>
          <cell r="I683" t="str">
            <v>BO-097</v>
          </cell>
          <cell r="J683" t="str">
            <v>EANDRADE</v>
          </cell>
          <cell r="K683" t="str">
            <v>MEC-SOPO</v>
          </cell>
          <cell r="L683">
            <v>37678</v>
          </cell>
          <cell r="M683" t="str">
            <v>ANDRADE</v>
          </cell>
          <cell r="N683" t="str">
            <v>EDUARDO</v>
          </cell>
          <cell r="P683">
            <v>7</v>
          </cell>
          <cell r="R683">
            <v>1.5</v>
          </cell>
          <cell r="T683">
            <v>0</v>
          </cell>
        </row>
        <row r="684">
          <cell r="A684" t="str">
            <v>0000000054</v>
          </cell>
          <cell r="B684">
            <v>37678</v>
          </cell>
          <cell r="C684" t="b">
            <v>1</v>
          </cell>
          <cell r="D684" t="str">
            <v>REPARACION BOMBA DE DESCARGA DE CRUDO DE LA OSHA</v>
          </cell>
          <cell r="E684" t="str">
            <v>SAN FRANCISCO</v>
          </cell>
          <cell r="F684" t="str">
            <v>PLANTA SAN FRANCISCO</v>
          </cell>
          <cell r="G684" t="str">
            <v>-</v>
          </cell>
          <cell r="H684" t="str">
            <v>-</v>
          </cell>
          <cell r="I684" t="str">
            <v>PLAN-SFCO</v>
          </cell>
          <cell r="J684" t="str">
            <v>JCUELLAR</v>
          </cell>
          <cell r="K684" t="str">
            <v>MEC-SOPO</v>
          </cell>
          <cell r="L684">
            <v>37652</v>
          </cell>
          <cell r="M684" t="str">
            <v>CUELLAR</v>
          </cell>
          <cell r="N684" t="str">
            <v>JOSE</v>
          </cell>
          <cell r="P684">
            <v>8</v>
          </cell>
          <cell r="R684">
            <v>1.5</v>
          </cell>
          <cell r="T684">
            <v>0</v>
          </cell>
        </row>
        <row r="685">
          <cell r="A685" t="str">
            <v>0000000054</v>
          </cell>
          <cell r="B685">
            <v>37678</v>
          </cell>
          <cell r="C685" t="b">
            <v>1</v>
          </cell>
          <cell r="D685" t="str">
            <v>REPARACION BOMBA DE DESCARGA DE CRUDO DE LA OSHA</v>
          </cell>
          <cell r="E685" t="str">
            <v>SAN FRANCISCO</v>
          </cell>
          <cell r="F685" t="str">
            <v>PLANTA SAN FRANCISCO</v>
          </cell>
          <cell r="G685" t="str">
            <v>-</v>
          </cell>
          <cell r="H685" t="str">
            <v>-</v>
          </cell>
          <cell r="I685" t="str">
            <v>PLAN-SFCO</v>
          </cell>
          <cell r="J685" t="str">
            <v>LCASTILLO</v>
          </cell>
          <cell r="K685" t="str">
            <v>REC-PROD</v>
          </cell>
          <cell r="L685">
            <v>37652</v>
          </cell>
          <cell r="M685" t="str">
            <v>CASTILLO</v>
          </cell>
          <cell r="N685" t="str">
            <v>LUIS</v>
          </cell>
          <cell r="P685">
            <v>8</v>
          </cell>
          <cell r="R685">
            <v>1.5</v>
          </cell>
          <cell r="T685">
            <v>0</v>
          </cell>
        </row>
        <row r="686">
          <cell r="A686" t="str">
            <v>0000000055</v>
          </cell>
          <cell r="B686">
            <v>37678</v>
          </cell>
          <cell r="C686" t="b">
            <v>1</v>
          </cell>
          <cell r="D686" t="str">
            <v>REVISAR BOMBA A DEL SUMIDERO TELLO</v>
          </cell>
          <cell r="E686" t="str">
            <v>TELLO</v>
          </cell>
          <cell r="F686" t="str">
            <v>PLANTA TELLO</v>
          </cell>
          <cell r="G686" t="str">
            <v>-</v>
          </cell>
          <cell r="H686" t="str">
            <v>-</v>
          </cell>
          <cell r="I686" t="str">
            <v>PLAN-TEL</v>
          </cell>
          <cell r="J686" t="str">
            <v>JCUELLAR</v>
          </cell>
          <cell r="K686" t="str">
            <v>MEC-SOPO</v>
          </cell>
          <cell r="L686">
            <v>37678</v>
          </cell>
          <cell r="M686" t="str">
            <v>CUELLAR</v>
          </cell>
          <cell r="N686" t="str">
            <v>JOSE</v>
          </cell>
          <cell r="P686">
            <v>3</v>
          </cell>
          <cell r="R686">
            <v>1.5</v>
          </cell>
          <cell r="T686">
            <v>0</v>
          </cell>
        </row>
        <row r="687">
          <cell r="A687" t="str">
            <v>0000000055</v>
          </cell>
          <cell r="B687">
            <v>37678</v>
          </cell>
          <cell r="C687" t="b">
            <v>1</v>
          </cell>
          <cell r="D687" t="str">
            <v>REVISAR BOMBA A DEL SUMIDERO TELLO</v>
          </cell>
          <cell r="E687" t="str">
            <v>TELLO</v>
          </cell>
          <cell r="F687" t="str">
            <v>PLANTA TELLO</v>
          </cell>
          <cell r="G687" t="str">
            <v>-</v>
          </cell>
          <cell r="H687" t="str">
            <v>-</v>
          </cell>
          <cell r="I687" t="str">
            <v>PLAN-TEL</v>
          </cell>
          <cell r="J687" t="str">
            <v>LCASTILLO</v>
          </cell>
          <cell r="K687" t="str">
            <v>REC-PROD</v>
          </cell>
          <cell r="L687">
            <v>37678</v>
          </cell>
          <cell r="M687" t="str">
            <v>CASTILLO</v>
          </cell>
          <cell r="N687" t="str">
            <v>LUIS</v>
          </cell>
          <cell r="P687">
            <v>3</v>
          </cell>
          <cell r="R687">
            <v>1.5</v>
          </cell>
          <cell r="T687">
            <v>0</v>
          </cell>
        </row>
        <row r="688">
          <cell r="A688" t="str">
            <v>0000000062</v>
          </cell>
          <cell r="B688">
            <v>37678</v>
          </cell>
          <cell r="C688" t="b">
            <v>1</v>
          </cell>
          <cell r="D688" t="str">
            <v>REVISION CORREAS T-19</v>
          </cell>
          <cell r="E688" t="str">
            <v>TELLO</v>
          </cell>
          <cell r="F688" t="str">
            <v>POZOS</v>
          </cell>
          <cell r="G688" t="str">
            <v>TELL0019</v>
          </cell>
          <cell r="H688" t="str">
            <v>UNIDAD DE BOMBEO</v>
          </cell>
          <cell r="I688" t="str">
            <v>UB-043</v>
          </cell>
          <cell r="J688" t="str">
            <v>CDELGADO</v>
          </cell>
          <cell r="K688" t="str">
            <v>SOL-PROD</v>
          </cell>
          <cell r="L688">
            <v>37678</v>
          </cell>
          <cell r="M688" t="str">
            <v>DELGADO</v>
          </cell>
          <cell r="N688" t="str">
            <v>CARLOS</v>
          </cell>
          <cell r="Q688">
            <v>4</v>
          </cell>
          <cell r="R688">
            <v>1.5</v>
          </cell>
          <cell r="T688">
            <v>0</v>
          </cell>
        </row>
        <row r="689">
          <cell r="A689" t="str">
            <v>0000000062</v>
          </cell>
          <cell r="B689">
            <v>37678</v>
          </cell>
          <cell r="C689" t="b">
            <v>1</v>
          </cell>
          <cell r="D689" t="str">
            <v>REVISION CORREAS T-19</v>
          </cell>
          <cell r="E689" t="str">
            <v>TELLO</v>
          </cell>
          <cell r="F689" t="str">
            <v>POZOS</v>
          </cell>
          <cell r="G689" t="str">
            <v>TELL0019</v>
          </cell>
          <cell r="H689" t="str">
            <v>UNIDAD DE BOMBEO</v>
          </cell>
          <cell r="I689" t="str">
            <v>UB-043</v>
          </cell>
          <cell r="J689" t="str">
            <v>EAMAYA</v>
          </cell>
          <cell r="K689" t="str">
            <v>ARME-PROD</v>
          </cell>
          <cell r="L689">
            <v>37678</v>
          </cell>
          <cell r="M689" t="str">
            <v>AMAYA</v>
          </cell>
          <cell r="N689" t="str">
            <v>ENRIQUE</v>
          </cell>
          <cell r="Q689">
            <v>4</v>
          </cell>
          <cell r="R689">
            <v>1.5</v>
          </cell>
          <cell r="T689">
            <v>0</v>
          </cell>
        </row>
        <row r="690">
          <cell r="A690" t="str">
            <v>0000000062</v>
          </cell>
          <cell r="B690">
            <v>37678</v>
          </cell>
          <cell r="C690" t="b">
            <v>1</v>
          </cell>
          <cell r="D690" t="str">
            <v>REVISION CORREAS T-19</v>
          </cell>
          <cell r="E690" t="str">
            <v>TELLO</v>
          </cell>
          <cell r="F690" t="str">
            <v>POZOS</v>
          </cell>
          <cell r="G690" t="str">
            <v>TELL0019</v>
          </cell>
          <cell r="H690" t="str">
            <v>UNIDAD DE BOMBEO</v>
          </cell>
          <cell r="I690" t="str">
            <v>UB-043</v>
          </cell>
          <cell r="J690" t="str">
            <v>JTAMAYO</v>
          </cell>
          <cell r="K690" t="str">
            <v>OBRE-PROD</v>
          </cell>
          <cell r="L690">
            <v>37678</v>
          </cell>
          <cell r="M690" t="str">
            <v>TAMAYO</v>
          </cell>
          <cell r="N690" t="str">
            <v>JOSE</v>
          </cell>
          <cell r="Q690">
            <v>4</v>
          </cell>
          <cell r="R690">
            <v>1.5</v>
          </cell>
          <cell r="T690">
            <v>0</v>
          </cell>
        </row>
        <row r="691">
          <cell r="A691" t="str">
            <v>0000000065</v>
          </cell>
          <cell r="B691">
            <v>37678</v>
          </cell>
          <cell r="C691" t="b">
            <v>1</v>
          </cell>
          <cell r="D691" t="str">
            <v>RADIADOR ROTO T-52</v>
          </cell>
          <cell r="E691" t="str">
            <v>TELLO</v>
          </cell>
          <cell r="F691" t="str">
            <v>POZOS</v>
          </cell>
          <cell r="G691" t="str">
            <v>TELL0052</v>
          </cell>
          <cell r="H691" t="str">
            <v>MOTOR A GAS</v>
          </cell>
          <cell r="I691" t="str">
            <v>MG-043</v>
          </cell>
          <cell r="J691" t="str">
            <v>CCHARRY</v>
          </cell>
          <cell r="K691" t="str">
            <v>MEC-SOPO</v>
          </cell>
          <cell r="L691">
            <v>37678</v>
          </cell>
          <cell r="M691" t="str">
            <v>CHARRY</v>
          </cell>
          <cell r="N691" t="str">
            <v>CESAR</v>
          </cell>
          <cell r="P691">
            <v>3</v>
          </cell>
          <cell r="R691">
            <v>1.5</v>
          </cell>
          <cell r="T691">
            <v>0</v>
          </cell>
        </row>
        <row r="692">
          <cell r="A692" t="str">
            <v>0000000065</v>
          </cell>
          <cell r="B692">
            <v>37678</v>
          </cell>
          <cell r="C692" t="b">
            <v>1</v>
          </cell>
          <cell r="D692" t="str">
            <v>RADIADOR ROTO T-52</v>
          </cell>
          <cell r="E692" t="str">
            <v>TELLO</v>
          </cell>
          <cell r="F692" t="str">
            <v>POZOS</v>
          </cell>
          <cell r="G692" t="str">
            <v>TELL0052</v>
          </cell>
          <cell r="H692" t="str">
            <v>MOTOR A GAS</v>
          </cell>
          <cell r="I692" t="str">
            <v>MG-043</v>
          </cell>
          <cell r="J692" t="str">
            <v>SDUSSAN</v>
          </cell>
          <cell r="K692" t="str">
            <v>AME</v>
          </cell>
          <cell r="L692">
            <v>37678</v>
          </cell>
          <cell r="M692" t="str">
            <v>DUSSAN</v>
          </cell>
          <cell r="N692" t="str">
            <v>SALVADOR</v>
          </cell>
          <cell r="P692">
            <v>3</v>
          </cell>
          <cell r="R692">
            <v>1.5</v>
          </cell>
          <cell r="T692">
            <v>0</v>
          </cell>
        </row>
        <row r="693">
          <cell r="A693" t="str">
            <v>0000000067</v>
          </cell>
          <cell r="B693">
            <v>37678</v>
          </cell>
          <cell r="C693" t="b">
            <v>1</v>
          </cell>
          <cell r="D693" t="str">
            <v>REVISION CONTADORES UNIDAD LACT MONAL</v>
          </cell>
          <cell r="E693" t="str">
            <v>SAN FRANCISCO</v>
          </cell>
          <cell r="F693" t="str">
            <v>BATERIA</v>
          </cell>
          <cell r="G693" t="str">
            <v>MONAL</v>
          </cell>
          <cell r="H693" t="str">
            <v>UNIDAD LACT</v>
          </cell>
          <cell r="I693" t="str">
            <v>UL-001</v>
          </cell>
          <cell r="J693" t="str">
            <v>CJAIMES</v>
          </cell>
          <cell r="K693" t="str">
            <v>INS-SOPO</v>
          </cell>
          <cell r="L693">
            <v>37678</v>
          </cell>
          <cell r="M693" t="str">
            <v>JAIMES</v>
          </cell>
          <cell r="N693" t="str">
            <v>CARLOS</v>
          </cell>
          <cell r="R693">
            <v>1.5</v>
          </cell>
          <cell r="T693">
            <v>0</v>
          </cell>
        </row>
        <row r="694">
          <cell r="A694" t="str">
            <v>0000000082</v>
          </cell>
          <cell r="B694">
            <v>37678</v>
          </cell>
          <cell r="C694" t="b">
            <v>1</v>
          </cell>
          <cell r="D694" t="str">
            <v>BOMBA INYECCION DE AGUA No 3 BALCON DAÑO EN EMPAQUE DE PLUNGER</v>
          </cell>
          <cell r="E694" t="str">
            <v>BALCON</v>
          </cell>
          <cell r="F694" t="str">
            <v>PIA</v>
          </cell>
          <cell r="G694" t="str">
            <v>BOMBA  INYECCION No 1</v>
          </cell>
          <cell r="H694" t="str">
            <v>-</v>
          </cell>
          <cell r="I694" t="str">
            <v>BO-017</v>
          </cell>
          <cell r="J694" t="str">
            <v>AMEDINA</v>
          </cell>
          <cell r="K694" t="str">
            <v>MEC-SOPO</v>
          </cell>
          <cell r="L694">
            <v>37678</v>
          </cell>
          <cell r="M694" t="str">
            <v>MEDINA</v>
          </cell>
          <cell r="N694" t="str">
            <v>ARLEY</v>
          </cell>
          <cell r="R694">
            <v>1.5</v>
          </cell>
          <cell r="S694" t="str">
            <v>001</v>
          </cell>
          <cell r="T694">
            <v>85654</v>
          </cell>
        </row>
        <row r="695">
          <cell r="A695" t="str">
            <v>0000000106</v>
          </cell>
          <cell r="B695">
            <v>37678</v>
          </cell>
          <cell r="C695" t="b">
            <v>1</v>
          </cell>
          <cell r="D695" t="str">
            <v>REPARACION MOTOR 3408 T-34</v>
          </cell>
          <cell r="E695" t="str">
            <v>TELLO</v>
          </cell>
          <cell r="F695" t="str">
            <v>POZOS</v>
          </cell>
          <cell r="G695" t="str">
            <v>TELL0034</v>
          </cell>
          <cell r="H695" t="str">
            <v>MOTOGENERADOR</v>
          </cell>
          <cell r="I695" t="str">
            <v>MGE-015</v>
          </cell>
          <cell r="J695" t="str">
            <v>JCUELLAR</v>
          </cell>
          <cell r="K695" t="str">
            <v>MEC-SOPO</v>
          </cell>
          <cell r="L695">
            <v>37678</v>
          </cell>
          <cell r="M695" t="str">
            <v>CUELLAR</v>
          </cell>
          <cell r="N695" t="str">
            <v>JOSE</v>
          </cell>
          <cell r="P695">
            <v>32</v>
          </cell>
          <cell r="R695">
            <v>1.5</v>
          </cell>
          <cell r="T695">
            <v>0</v>
          </cell>
        </row>
        <row r="696">
          <cell r="A696" t="str">
            <v>0000000106</v>
          </cell>
          <cell r="B696">
            <v>37678</v>
          </cell>
          <cell r="C696" t="b">
            <v>1</v>
          </cell>
          <cell r="D696" t="str">
            <v>REPARACION MOTOR 3408 T-34</v>
          </cell>
          <cell r="E696" t="str">
            <v>TELLO</v>
          </cell>
          <cell r="F696" t="str">
            <v>POZOS</v>
          </cell>
          <cell r="G696" t="str">
            <v>TELL0034</v>
          </cell>
          <cell r="H696" t="str">
            <v>MOTOGENERADOR</v>
          </cell>
          <cell r="I696" t="str">
            <v>MGE-015</v>
          </cell>
          <cell r="J696" t="str">
            <v>LCASTILLO</v>
          </cell>
          <cell r="K696" t="str">
            <v>REC-PROD</v>
          </cell>
          <cell r="L696">
            <v>37678</v>
          </cell>
          <cell r="M696" t="str">
            <v>CASTILLO</v>
          </cell>
          <cell r="N696" t="str">
            <v>LUIS</v>
          </cell>
          <cell r="P696">
            <v>32</v>
          </cell>
          <cell r="R696">
            <v>1.5</v>
          </cell>
          <cell r="T696">
            <v>0</v>
          </cell>
        </row>
        <row r="697">
          <cell r="A697" t="str">
            <v>0000000139</v>
          </cell>
          <cell r="B697">
            <v>37678</v>
          </cell>
          <cell r="C697" t="b">
            <v>1</v>
          </cell>
          <cell r="D697" t="str">
            <v>CAMBIO RADIADOR T-48</v>
          </cell>
          <cell r="E697" t="str">
            <v>TELLO</v>
          </cell>
          <cell r="F697" t="str">
            <v>POZOS</v>
          </cell>
          <cell r="G697" t="str">
            <v>TELL0048</v>
          </cell>
          <cell r="H697" t="str">
            <v>MOTOR A GAS</v>
          </cell>
          <cell r="I697" t="str">
            <v>MG-007</v>
          </cell>
          <cell r="J697" t="str">
            <v>JCUELLAR</v>
          </cell>
          <cell r="K697" t="str">
            <v>MEC-SOPO</v>
          </cell>
          <cell r="L697">
            <v>37678</v>
          </cell>
          <cell r="M697" t="str">
            <v>CUELLAR</v>
          </cell>
          <cell r="N697" t="str">
            <v>JOSE</v>
          </cell>
          <cell r="P697">
            <v>2</v>
          </cell>
          <cell r="R697">
            <v>1.5</v>
          </cell>
          <cell r="T697">
            <v>0</v>
          </cell>
        </row>
        <row r="698">
          <cell r="A698" t="str">
            <v>0000000139</v>
          </cell>
          <cell r="B698">
            <v>37678</v>
          </cell>
          <cell r="C698" t="b">
            <v>1</v>
          </cell>
          <cell r="D698" t="str">
            <v>CAMBIO RADIADOR T-48</v>
          </cell>
          <cell r="E698" t="str">
            <v>TELLO</v>
          </cell>
          <cell r="F698" t="str">
            <v>POZOS</v>
          </cell>
          <cell r="G698" t="str">
            <v>TELL0048</v>
          </cell>
          <cell r="H698" t="str">
            <v>MOTOR A GAS</v>
          </cell>
          <cell r="I698" t="str">
            <v>MG-007</v>
          </cell>
          <cell r="J698" t="str">
            <v>LCASTILLO</v>
          </cell>
          <cell r="K698" t="str">
            <v>REC-PROD</v>
          </cell>
          <cell r="L698">
            <v>37678</v>
          </cell>
          <cell r="M698" t="str">
            <v>CASTILLO</v>
          </cell>
          <cell r="N698" t="str">
            <v>LUIS</v>
          </cell>
          <cell r="P698">
            <v>2</v>
          </cell>
          <cell r="R698">
            <v>1.5</v>
          </cell>
          <cell r="T698">
            <v>0</v>
          </cell>
        </row>
        <row r="699">
          <cell r="A699" t="str">
            <v>0000000025</v>
          </cell>
          <cell r="B699">
            <v>37678</v>
          </cell>
          <cell r="C699" t="b">
            <v>1</v>
          </cell>
          <cell r="D699" t="str">
            <v>DAMPER CON FISURA BOMBA INYECCION  D TELLO</v>
          </cell>
          <cell r="E699" t="str">
            <v>TELLO</v>
          </cell>
          <cell r="F699" t="str">
            <v>PIA</v>
          </cell>
          <cell r="G699" t="str">
            <v>BOMBA  INYECCION  D</v>
          </cell>
          <cell r="H699" t="str">
            <v>-</v>
          </cell>
          <cell r="I699" t="str">
            <v>BO-026</v>
          </cell>
          <cell r="J699" t="str">
            <v>JCUELLAR</v>
          </cell>
          <cell r="K699" t="str">
            <v>MEC-SOPO</v>
          </cell>
          <cell r="L699">
            <v>37678</v>
          </cell>
          <cell r="M699" t="str">
            <v>CUELLAR</v>
          </cell>
          <cell r="N699" t="str">
            <v>JOSE</v>
          </cell>
          <cell r="Q699">
            <v>5</v>
          </cell>
          <cell r="R699">
            <v>1.5</v>
          </cell>
          <cell r="T699">
            <v>0</v>
          </cell>
        </row>
        <row r="700">
          <cell r="A700" t="str">
            <v>0000000025</v>
          </cell>
          <cell r="B700">
            <v>37678</v>
          </cell>
          <cell r="C700" t="b">
            <v>1</v>
          </cell>
          <cell r="D700" t="str">
            <v>DAMPER CON FISURA BOMBA INYECCION  D TELLO</v>
          </cell>
          <cell r="E700" t="str">
            <v>TELLO</v>
          </cell>
          <cell r="F700" t="str">
            <v>PIA</v>
          </cell>
          <cell r="G700" t="str">
            <v>BOMBA  INYECCION  D</v>
          </cell>
          <cell r="H700" t="str">
            <v>-</v>
          </cell>
          <cell r="I700" t="str">
            <v>BO-026</v>
          </cell>
          <cell r="J700" t="str">
            <v>LCASTILLO</v>
          </cell>
          <cell r="K700" t="str">
            <v>REC-PROD</v>
          </cell>
          <cell r="L700">
            <v>37678</v>
          </cell>
          <cell r="M700" t="str">
            <v>CASTILLO</v>
          </cell>
          <cell r="N700" t="str">
            <v>LUIS</v>
          </cell>
          <cell r="Q700">
            <v>5</v>
          </cell>
          <cell r="R700">
            <v>1.5</v>
          </cell>
          <cell r="T700">
            <v>0</v>
          </cell>
        </row>
        <row r="701">
          <cell r="A701" t="str">
            <v>0000000030</v>
          </cell>
          <cell r="B701">
            <v>37678</v>
          </cell>
          <cell r="C701" t="b">
            <v>1</v>
          </cell>
          <cell r="D701" t="str">
            <v>CALIBRACION VALVULAS DE VACIO</v>
          </cell>
          <cell r="E701" t="str">
            <v>BALCON</v>
          </cell>
          <cell r="F701" t="str">
            <v>PLANTA BALCON Y PALERMO</v>
          </cell>
          <cell r="G701" t="str">
            <v>VALVULAS DE VACIO</v>
          </cell>
          <cell r="H701" t="str">
            <v>-</v>
          </cell>
          <cell r="I701" t="str">
            <v>VALV-008</v>
          </cell>
          <cell r="J701" t="str">
            <v>ESP-CONT</v>
          </cell>
          <cell r="K701" t="str">
            <v>-</v>
          </cell>
          <cell r="L701">
            <v>37649</v>
          </cell>
          <cell r="O701">
            <v>72</v>
          </cell>
          <cell r="P701">
            <v>72</v>
          </cell>
          <cell r="R701">
            <v>1.5</v>
          </cell>
          <cell r="T701">
            <v>0</v>
          </cell>
        </row>
        <row r="702">
          <cell r="A702" t="str">
            <v>0000000158</v>
          </cell>
          <cell r="B702">
            <v>37678</v>
          </cell>
          <cell r="C702" t="b">
            <v>1</v>
          </cell>
          <cell r="D702" t="str">
            <v>REVISAR CAJA LUBRICADORA MOTOR T-48</v>
          </cell>
          <cell r="E702" t="str">
            <v>TELLO</v>
          </cell>
          <cell r="F702" t="str">
            <v>POZOS</v>
          </cell>
          <cell r="G702" t="str">
            <v>TELL0048</v>
          </cell>
          <cell r="H702" t="str">
            <v>MOTOR A GAS</v>
          </cell>
          <cell r="I702" t="str">
            <v>MG-007</v>
          </cell>
          <cell r="J702" t="str">
            <v>CCHARRY</v>
          </cell>
          <cell r="K702" t="str">
            <v>MEC-SOPO</v>
          </cell>
          <cell r="L702">
            <v>37678</v>
          </cell>
          <cell r="M702" t="str">
            <v>CHARRY</v>
          </cell>
          <cell r="N702" t="str">
            <v>CESAR</v>
          </cell>
          <cell r="P702">
            <v>1</v>
          </cell>
          <cell r="R702">
            <v>1.5</v>
          </cell>
          <cell r="T702">
            <v>0</v>
          </cell>
        </row>
        <row r="703">
          <cell r="A703" t="str">
            <v>0000000158</v>
          </cell>
          <cell r="B703">
            <v>37678</v>
          </cell>
          <cell r="C703" t="b">
            <v>1</v>
          </cell>
          <cell r="D703" t="str">
            <v>REVISAR CAJA LUBRICADORA MOTOR T-48</v>
          </cell>
          <cell r="E703" t="str">
            <v>TELLO</v>
          </cell>
          <cell r="F703" t="str">
            <v>POZOS</v>
          </cell>
          <cell r="G703" t="str">
            <v>TELL0048</v>
          </cell>
          <cell r="H703" t="str">
            <v>MOTOR A GAS</v>
          </cell>
          <cell r="I703" t="str">
            <v>MG-007</v>
          </cell>
          <cell r="J703" t="str">
            <v>SDUSSAN</v>
          </cell>
          <cell r="K703" t="str">
            <v>AME</v>
          </cell>
          <cell r="L703">
            <v>37678</v>
          </cell>
          <cell r="M703" t="str">
            <v>DUSSAN</v>
          </cell>
          <cell r="N703" t="str">
            <v>SALVADOR</v>
          </cell>
          <cell r="P703">
            <v>1</v>
          </cell>
          <cell r="R703">
            <v>1.5</v>
          </cell>
          <cell r="T703">
            <v>0</v>
          </cell>
        </row>
        <row r="704">
          <cell r="A704" t="str">
            <v>0000000177</v>
          </cell>
          <cell r="B704">
            <v>37678</v>
          </cell>
          <cell r="C704" t="b">
            <v>1</v>
          </cell>
          <cell r="D704" t="str">
            <v>FALLA PLANTA PAL-4</v>
          </cell>
          <cell r="E704" t="str">
            <v>BALCON</v>
          </cell>
          <cell r="F704" t="str">
            <v>POZO</v>
          </cell>
          <cell r="G704" t="str">
            <v>PALE0004</v>
          </cell>
          <cell r="H704" t="str">
            <v>MOTOGENERADOR</v>
          </cell>
          <cell r="I704" t="str">
            <v>MGE-013</v>
          </cell>
          <cell r="J704" t="str">
            <v>CTELLO</v>
          </cell>
          <cell r="K704" t="str">
            <v>AME</v>
          </cell>
          <cell r="L704">
            <v>37678</v>
          </cell>
          <cell r="M704" t="str">
            <v>TELLO</v>
          </cell>
          <cell r="N704" t="str">
            <v>CAMPO ELIAS</v>
          </cell>
          <cell r="R704">
            <v>1.5</v>
          </cell>
          <cell r="T704">
            <v>0</v>
          </cell>
        </row>
        <row r="705">
          <cell r="A705" t="str">
            <v>0000000177</v>
          </cell>
          <cell r="B705">
            <v>37678</v>
          </cell>
          <cell r="C705" t="b">
            <v>1</v>
          </cell>
          <cell r="D705" t="str">
            <v>FALLA PLANTA PAL-4</v>
          </cell>
          <cell r="E705" t="str">
            <v>BALCON</v>
          </cell>
          <cell r="F705" t="str">
            <v>POZO</v>
          </cell>
          <cell r="G705" t="str">
            <v>PALE0004</v>
          </cell>
          <cell r="H705" t="str">
            <v>MOTOGENERADOR</v>
          </cell>
          <cell r="I705" t="str">
            <v>MGE-013</v>
          </cell>
          <cell r="J705" t="str">
            <v>EANDRADE</v>
          </cell>
          <cell r="K705" t="str">
            <v>MEC-SOPO</v>
          </cell>
          <cell r="L705">
            <v>37678</v>
          </cell>
          <cell r="M705" t="str">
            <v>ANDRADE</v>
          </cell>
          <cell r="N705" t="str">
            <v>EDUARDO</v>
          </cell>
          <cell r="R705">
            <v>1.5</v>
          </cell>
          <cell r="T705">
            <v>0</v>
          </cell>
        </row>
        <row r="706">
          <cell r="A706" t="str">
            <v>0000000183</v>
          </cell>
          <cell r="B706">
            <v>37678</v>
          </cell>
          <cell r="C706" t="b">
            <v>1</v>
          </cell>
          <cell r="D706" t="str">
            <v>CAMBIO DIAFRAGMA VALVULA SULFACTANTE FILTRO 3 PIA MONAL</v>
          </cell>
          <cell r="E706" t="str">
            <v>SAN FRANCISCO</v>
          </cell>
          <cell r="F706" t="str">
            <v>PIA</v>
          </cell>
          <cell r="G706" t="str">
            <v>FILTRO No 3</v>
          </cell>
          <cell r="H706" t="str">
            <v>-</v>
          </cell>
          <cell r="I706" t="str">
            <v>FIL-006</v>
          </cell>
          <cell r="J706" t="str">
            <v>CJAIMES</v>
          </cell>
          <cell r="K706" t="str">
            <v>INS-SOPO</v>
          </cell>
          <cell r="L706">
            <v>37664</v>
          </cell>
          <cell r="M706" t="str">
            <v>JAIMES</v>
          </cell>
          <cell r="N706" t="str">
            <v>CARLOS</v>
          </cell>
          <cell r="O706">
            <v>1</v>
          </cell>
          <cell r="P706">
            <v>1</v>
          </cell>
          <cell r="R706">
            <v>1.5</v>
          </cell>
          <cell r="T706">
            <v>0</v>
          </cell>
        </row>
        <row r="707">
          <cell r="A707" t="str">
            <v>0000000192</v>
          </cell>
          <cell r="B707">
            <v>37678</v>
          </cell>
          <cell r="C707" t="b">
            <v>1</v>
          </cell>
          <cell r="D707" t="str">
            <v>FALLA PLANTA T-50 POR OIB CON</v>
          </cell>
          <cell r="E707" t="str">
            <v>TELLO</v>
          </cell>
          <cell r="F707" t="str">
            <v>POZOS</v>
          </cell>
          <cell r="G707" t="str">
            <v>TELL0050</v>
          </cell>
          <cell r="H707" t="str">
            <v>MOTOGENERADOR</v>
          </cell>
          <cell r="I707" t="str">
            <v>MGE-017</v>
          </cell>
          <cell r="J707" t="str">
            <v>CCHARRY</v>
          </cell>
          <cell r="K707" t="str">
            <v>MEC-SOPO</v>
          </cell>
          <cell r="L707">
            <v>37678</v>
          </cell>
          <cell r="M707" t="str">
            <v>CHARRY</v>
          </cell>
          <cell r="N707" t="str">
            <v>CESAR</v>
          </cell>
          <cell r="P707">
            <v>1</v>
          </cell>
          <cell r="Q707">
            <v>2</v>
          </cell>
          <cell r="R707">
            <v>1.5</v>
          </cell>
          <cell r="T707">
            <v>0</v>
          </cell>
        </row>
        <row r="708">
          <cell r="A708" t="str">
            <v>0000000192</v>
          </cell>
          <cell r="B708">
            <v>37678</v>
          </cell>
          <cell r="C708" t="b">
            <v>1</v>
          </cell>
          <cell r="D708" t="str">
            <v>FALLA PLANTA T-50 POR OIB CON</v>
          </cell>
          <cell r="E708" t="str">
            <v>TELLO</v>
          </cell>
          <cell r="F708" t="str">
            <v>POZOS</v>
          </cell>
          <cell r="G708" t="str">
            <v>TELL0050</v>
          </cell>
          <cell r="H708" t="str">
            <v>MOTOGENERADOR</v>
          </cell>
          <cell r="I708" t="str">
            <v>MGE-017</v>
          </cell>
          <cell r="J708" t="str">
            <v>SDUSSAN</v>
          </cell>
          <cell r="K708" t="str">
            <v>AME</v>
          </cell>
          <cell r="L708">
            <v>37678</v>
          </cell>
          <cell r="M708" t="str">
            <v>DUSSAN</v>
          </cell>
          <cell r="N708" t="str">
            <v>SALVADOR</v>
          </cell>
          <cell r="P708">
            <v>1</v>
          </cell>
          <cell r="Q708">
            <v>2</v>
          </cell>
          <cell r="R708">
            <v>1.5</v>
          </cell>
          <cell r="T708">
            <v>0</v>
          </cell>
        </row>
        <row r="709">
          <cell r="A709" t="str">
            <v>0000000406</v>
          </cell>
          <cell r="B709">
            <v>37678</v>
          </cell>
          <cell r="C709" t="b">
            <v>1</v>
          </cell>
          <cell r="D709" t="str">
            <v>REVISION BOMBA CLARIFICADOR SATELITE</v>
          </cell>
          <cell r="E709" t="str">
            <v>SAN FRANCISCO</v>
          </cell>
          <cell r="F709" t="str">
            <v>BATERIA</v>
          </cell>
          <cell r="G709" t="str">
            <v>SATELITE</v>
          </cell>
          <cell r="H709" t="str">
            <v>MANIFOLD DE QUIMICOS</v>
          </cell>
          <cell r="I709" t="str">
            <v>MAN-006</v>
          </cell>
          <cell r="J709" t="str">
            <v>CBACCA</v>
          </cell>
          <cell r="K709" t="str">
            <v>INS-SOPO</v>
          </cell>
          <cell r="L709">
            <v>37674</v>
          </cell>
          <cell r="M709" t="str">
            <v>BACCA</v>
          </cell>
          <cell r="N709" t="str">
            <v>CARLOS</v>
          </cell>
          <cell r="O709">
            <v>1</v>
          </cell>
          <cell r="P709">
            <v>1</v>
          </cell>
          <cell r="R709">
            <v>1.5</v>
          </cell>
          <cell r="T709">
            <v>0</v>
          </cell>
        </row>
        <row r="710">
          <cell r="A710" t="str">
            <v>0000000407</v>
          </cell>
          <cell r="B710">
            <v>37678</v>
          </cell>
          <cell r="C710" t="b">
            <v>1</v>
          </cell>
          <cell r="D710" t="str">
            <v>REVISION VALVULA DE SHUTDOWN BABILLAS</v>
          </cell>
          <cell r="E710" t="str">
            <v>BALCON</v>
          </cell>
          <cell r="F710" t="str">
            <v>PIA</v>
          </cell>
          <cell r="G710" t="str">
            <v>VALVULA SHUTDOWN BABILLAS</v>
          </cell>
          <cell r="H710" t="str">
            <v>-</v>
          </cell>
          <cell r="I710" t="str">
            <v>VALV-002</v>
          </cell>
          <cell r="J710" t="str">
            <v>CBACCA</v>
          </cell>
          <cell r="K710" t="str">
            <v>INS-SOPO</v>
          </cell>
          <cell r="L710">
            <v>37675</v>
          </cell>
          <cell r="M710" t="str">
            <v>BACCA</v>
          </cell>
          <cell r="N710" t="str">
            <v>CARLOS</v>
          </cell>
          <cell r="O710">
            <v>2</v>
          </cell>
          <cell r="P710">
            <v>2.5</v>
          </cell>
          <cell r="R710">
            <v>1.5</v>
          </cell>
          <cell r="T710">
            <v>0</v>
          </cell>
        </row>
        <row r="711">
          <cell r="A711" t="str">
            <v>0000000408</v>
          </cell>
          <cell r="B711">
            <v>37678</v>
          </cell>
          <cell r="C711" t="b">
            <v>1</v>
          </cell>
          <cell r="D711" t="str">
            <v>REVISION BOMBA DE QUIMICA CLARIFICADOR PIA MONAL</v>
          </cell>
          <cell r="E711" t="str">
            <v>SAN FRANCISCO</v>
          </cell>
          <cell r="F711" t="str">
            <v>PIA</v>
          </cell>
          <cell r="G711" t="str">
            <v>MANIFOLD DE QUIMICOS</v>
          </cell>
          <cell r="H711" t="str">
            <v>-</v>
          </cell>
          <cell r="I711" t="str">
            <v>MAN-009</v>
          </cell>
          <cell r="J711" t="str">
            <v>CBACCA</v>
          </cell>
          <cell r="K711" t="str">
            <v>INS-SOPO</v>
          </cell>
          <cell r="L711">
            <v>37675</v>
          </cell>
          <cell r="M711" t="str">
            <v>BACCA</v>
          </cell>
          <cell r="N711" t="str">
            <v>CARLOS</v>
          </cell>
          <cell r="O711">
            <v>2</v>
          </cell>
          <cell r="P711">
            <v>3</v>
          </cell>
          <cell r="R711">
            <v>1.5</v>
          </cell>
          <cell r="T711">
            <v>0</v>
          </cell>
        </row>
        <row r="712">
          <cell r="A712" t="str">
            <v>0000000409</v>
          </cell>
          <cell r="B712">
            <v>37678</v>
          </cell>
          <cell r="C712" t="b">
            <v>1</v>
          </cell>
          <cell r="D712" t="str">
            <v>REUBICACION DE TUBBING DE INYECCION BIQ SF-100</v>
          </cell>
          <cell r="E712" t="str">
            <v>SAN FRANCISCO</v>
          </cell>
          <cell r="F712" t="str">
            <v>POZO</v>
          </cell>
          <cell r="G712" t="str">
            <v>SFRA0100</v>
          </cell>
          <cell r="H712" t="str">
            <v>BIQ</v>
          </cell>
          <cell r="I712" t="str">
            <v>BO-112</v>
          </cell>
          <cell r="J712" t="str">
            <v>CBACCA</v>
          </cell>
          <cell r="K712" t="str">
            <v>INS-SOPO</v>
          </cell>
          <cell r="L712">
            <v>37674</v>
          </cell>
          <cell r="M712" t="str">
            <v>BACCA</v>
          </cell>
          <cell r="N712" t="str">
            <v>CARLOS</v>
          </cell>
          <cell r="O712">
            <v>1</v>
          </cell>
          <cell r="P712">
            <v>2</v>
          </cell>
          <cell r="R712">
            <v>1.5</v>
          </cell>
          <cell r="T712">
            <v>0</v>
          </cell>
        </row>
        <row r="713">
          <cell r="A713" t="str">
            <v>0000000410</v>
          </cell>
          <cell r="B713">
            <v>37678</v>
          </cell>
          <cell r="C713" t="b">
            <v>1</v>
          </cell>
          <cell r="D713" t="str">
            <v>REVISION SUICHE LSL KNOCK OUT DRUM</v>
          </cell>
          <cell r="E713" t="str">
            <v>SAN FRANCISCO</v>
          </cell>
          <cell r="F713" t="str">
            <v>BATERIA</v>
          </cell>
          <cell r="G713" t="str">
            <v>MONAL</v>
          </cell>
          <cell r="H713" t="str">
            <v>K-DRUM</v>
          </cell>
          <cell r="I713" t="str">
            <v>K-DRUM-002</v>
          </cell>
          <cell r="J713" t="str">
            <v>CJAIMES</v>
          </cell>
          <cell r="K713" t="str">
            <v>INS-SOPO</v>
          </cell>
          <cell r="L713">
            <v>37676</v>
          </cell>
          <cell r="M713" t="str">
            <v>JAIMES</v>
          </cell>
          <cell r="N713" t="str">
            <v>CARLOS</v>
          </cell>
          <cell r="O713">
            <v>2</v>
          </cell>
          <cell r="P713">
            <v>6</v>
          </cell>
          <cell r="R713">
            <v>1.5</v>
          </cell>
          <cell r="T713">
            <v>0</v>
          </cell>
        </row>
        <row r="714">
          <cell r="A714" t="str">
            <v>0000000413</v>
          </cell>
          <cell r="B714">
            <v>37678</v>
          </cell>
          <cell r="C714" t="b">
            <v>1</v>
          </cell>
          <cell r="D714" t="str">
            <v>REUBICAR REGISTRADOR SF-10</v>
          </cell>
          <cell r="E714" t="str">
            <v>SAN FRANCISCO</v>
          </cell>
          <cell r="F714" t="str">
            <v>POZO</v>
          </cell>
          <cell r="G714" t="str">
            <v>SFRA0010</v>
          </cell>
          <cell r="H714" t="str">
            <v>REGISTRADOR DE PRESION</v>
          </cell>
          <cell r="I714" t="str">
            <v>RE-032</v>
          </cell>
          <cell r="J714" t="str">
            <v>CBACCA</v>
          </cell>
          <cell r="K714" t="str">
            <v>INS-SOPO</v>
          </cell>
          <cell r="L714">
            <v>37677</v>
          </cell>
          <cell r="M714" t="str">
            <v>BACCA</v>
          </cell>
          <cell r="N714" t="str">
            <v>CARLOS</v>
          </cell>
          <cell r="O714">
            <v>1</v>
          </cell>
          <cell r="P714">
            <v>2</v>
          </cell>
          <cell r="R714">
            <v>1.5</v>
          </cell>
          <cell r="T714">
            <v>0</v>
          </cell>
        </row>
        <row r="715">
          <cell r="A715" t="str">
            <v>0000000093</v>
          </cell>
          <cell r="B715">
            <v>37679</v>
          </cell>
          <cell r="C715" t="b">
            <v>1</v>
          </cell>
          <cell r="D715" t="str">
            <v>BAJA PRESION DE ACEITE BOMB INYECCION No 3 BALCON</v>
          </cell>
          <cell r="E715" t="str">
            <v>BALCON</v>
          </cell>
          <cell r="F715" t="str">
            <v>PIA</v>
          </cell>
          <cell r="G715" t="str">
            <v>BOMBA  INYECCION  No 3</v>
          </cell>
          <cell r="H715" t="str">
            <v>-</v>
          </cell>
          <cell r="I715" t="str">
            <v>BO-019</v>
          </cell>
          <cell r="J715" t="str">
            <v>AMEDINA</v>
          </cell>
          <cell r="K715" t="str">
            <v>MEC-SOPO</v>
          </cell>
          <cell r="L715">
            <v>37653</v>
          </cell>
          <cell r="M715" t="str">
            <v>MEDINA</v>
          </cell>
          <cell r="N715" t="str">
            <v>ARLEY</v>
          </cell>
          <cell r="O715">
            <v>2</v>
          </cell>
          <cell r="R715">
            <v>1.5</v>
          </cell>
          <cell r="T715">
            <v>0</v>
          </cell>
        </row>
        <row r="716">
          <cell r="A716" t="str">
            <v>0000000093</v>
          </cell>
          <cell r="B716">
            <v>37679</v>
          </cell>
          <cell r="C716" t="b">
            <v>1</v>
          </cell>
          <cell r="D716" t="str">
            <v>BAJA PRESION DE ACEITE BOMB INYECCION No 3 BALCON</v>
          </cell>
          <cell r="E716" t="str">
            <v>BALCON</v>
          </cell>
          <cell r="F716" t="str">
            <v>PIA</v>
          </cell>
          <cell r="G716" t="str">
            <v>BOMBA  INYECCION  No 3</v>
          </cell>
          <cell r="H716" t="str">
            <v>-</v>
          </cell>
          <cell r="I716" t="str">
            <v>BO-019</v>
          </cell>
          <cell r="J716" t="str">
            <v>FCHARRY</v>
          </cell>
          <cell r="K716" t="str">
            <v>AME</v>
          </cell>
          <cell r="L716">
            <v>37679</v>
          </cell>
          <cell r="M716" t="str">
            <v>CHARRY</v>
          </cell>
          <cell r="N716" t="str">
            <v>FAIVER</v>
          </cell>
          <cell r="O716">
            <v>2</v>
          </cell>
          <cell r="R716">
            <v>1.5</v>
          </cell>
          <cell r="T716">
            <v>0</v>
          </cell>
        </row>
        <row r="717">
          <cell r="A717" t="str">
            <v>0000000107</v>
          </cell>
          <cell r="B717">
            <v>37679</v>
          </cell>
          <cell r="C717" t="b">
            <v>1</v>
          </cell>
          <cell r="D717" t="str">
            <v>REVISION  Y PUESTA EN SERVICIO MOTOR CAT 379 PALERMO 4</v>
          </cell>
          <cell r="E717" t="str">
            <v>BALCON</v>
          </cell>
          <cell r="F717" t="str">
            <v>POZO</v>
          </cell>
          <cell r="G717" t="str">
            <v>PALE0004</v>
          </cell>
          <cell r="H717" t="str">
            <v>-</v>
          </cell>
          <cell r="I717" t="str">
            <v>PALE0004</v>
          </cell>
          <cell r="J717" t="str">
            <v>CTELLO</v>
          </cell>
          <cell r="K717" t="str">
            <v>AME</v>
          </cell>
          <cell r="L717">
            <v>37683</v>
          </cell>
          <cell r="M717" t="str">
            <v>TELLO</v>
          </cell>
          <cell r="N717" t="str">
            <v>CAMPO ELIAS</v>
          </cell>
          <cell r="O717">
            <v>20</v>
          </cell>
          <cell r="R717">
            <v>1.5</v>
          </cell>
          <cell r="T717">
            <v>0</v>
          </cell>
        </row>
        <row r="718">
          <cell r="A718" t="str">
            <v>0000000107</v>
          </cell>
          <cell r="B718">
            <v>37679</v>
          </cell>
          <cell r="C718" t="b">
            <v>1</v>
          </cell>
          <cell r="D718" t="str">
            <v>REVISION  Y PUESTA EN SERVICIO MOTOR CAT 379 PALERMO 4</v>
          </cell>
          <cell r="E718" t="str">
            <v>BALCON</v>
          </cell>
          <cell r="F718" t="str">
            <v>POZO</v>
          </cell>
          <cell r="G718" t="str">
            <v>PALE0004</v>
          </cell>
          <cell r="H718" t="str">
            <v>-</v>
          </cell>
          <cell r="I718" t="str">
            <v>PALE0004</v>
          </cell>
          <cell r="J718" t="str">
            <v>EANDRADE</v>
          </cell>
          <cell r="K718" t="str">
            <v>MEC-SOPO</v>
          </cell>
          <cell r="L718">
            <v>37683</v>
          </cell>
          <cell r="M718" t="str">
            <v>ANDRADE</v>
          </cell>
          <cell r="N718" t="str">
            <v>EDUARDO</v>
          </cell>
          <cell r="O718">
            <v>20</v>
          </cell>
          <cell r="R718">
            <v>1.5</v>
          </cell>
          <cell r="T718">
            <v>0</v>
          </cell>
        </row>
        <row r="719">
          <cell r="A719" t="str">
            <v>0000000108</v>
          </cell>
          <cell r="B719">
            <v>37679</v>
          </cell>
          <cell r="C719" t="b">
            <v>1</v>
          </cell>
          <cell r="D719" t="str">
            <v>REPARACION MOTOR BOMBA INYECCION No 3 TELLO</v>
          </cell>
          <cell r="E719" t="str">
            <v>TELLO</v>
          </cell>
          <cell r="F719" t="str">
            <v>PIA</v>
          </cell>
          <cell r="G719" t="str">
            <v>MOTOR BOMBA INYECCION C</v>
          </cell>
          <cell r="H719" t="str">
            <v>-</v>
          </cell>
          <cell r="I719" t="str">
            <v>MG-003</v>
          </cell>
          <cell r="J719" t="str">
            <v>CCHARRY</v>
          </cell>
          <cell r="K719" t="str">
            <v>MEC-SOPO</v>
          </cell>
          <cell r="L719">
            <v>37679</v>
          </cell>
          <cell r="M719" t="str">
            <v>CHARRY</v>
          </cell>
          <cell r="N719" t="str">
            <v>CESAR</v>
          </cell>
          <cell r="R719">
            <v>1.5</v>
          </cell>
          <cell r="T719">
            <v>0</v>
          </cell>
        </row>
        <row r="720">
          <cell r="A720" t="str">
            <v>0000000108</v>
          </cell>
          <cell r="B720">
            <v>37679</v>
          </cell>
          <cell r="C720" t="b">
            <v>1</v>
          </cell>
          <cell r="D720" t="str">
            <v>REPARACION MOTOR BOMBA INYECCION No 3 TELLO</v>
          </cell>
          <cell r="E720" t="str">
            <v>TELLO</v>
          </cell>
          <cell r="F720" t="str">
            <v>PIA</v>
          </cell>
          <cell r="G720" t="str">
            <v>MOTOR BOMBA INYECCION C</v>
          </cell>
          <cell r="H720" t="str">
            <v>-</v>
          </cell>
          <cell r="I720" t="str">
            <v>MG-003</v>
          </cell>
          <cell r="J720" t="str">
            <v>SDUSSAN</v>
          </cell>
          <cell r="K720" t="str">
            <v>AME</v>
          </cell>
          <cell r="L720">
            <v>37679</v>
          </cell>
          <cell r="M720" t="str">
            <v>DUSSAN</v>
          </cell>
          <cell r="N720" t="str">
            <v>SALVADOR</v>
          </cell>
          <cell r="R720">
            <v>1.5</v>
          </cell>
          <cell r="T720">
            <v>0</v>
          </cell>
        </row>
        <row r="721">
          <cell r="A721" t="str">
            <v>0000000110</v>
          </cell>
          <cell r="B721">
            <v>37679</v>
          </cell>
          <cell r="C721" t="b">
            <v>1</v>
          </cell>
          <cell r="D721" t="str">
            <v>REPARACION CAJA REDUCTORA TALLER VIRGINIA</v>
          </cell>
          <cell r="E721" t="str">
            <v>SAN FRANCISCO</v>
          </cell>
          <cell r="F721" t="str">
            <v>TALLER MONAL</v>
          </cell>
          <cell r="G721" t="str">
            <v>-</v>
          </cell>
          <cell r="H721" t="str">
            <v>-</v>
          </cell>
          <cell r="I721" t="str">
            <v>TALLER-MONAL</v>
          </cell>
          <cell r="J721" t="str">
            <v>CDELGADO</v>
          </cell>
          <cell r="K721" t="str">
            <v>SOL-PROD</v>
          </cell>
          <cell r="L721">
            <v>37679</v>
          </cell>
          <cell r="M721" t="str">
            <v>DELGADO</v>
          </cell>
          <cell r="N721" t="str">
            <v>CARLOS</v>
          </cell>
          <cell r="R721">
            <v>1.5</v>
          </cell>
          <cell r="T721">
            <v>0</v>
          </cell>
        </row>
        <row r="722">
          <cell r="A722" t="str">
            <v>0000000110</v>
          </cell>
          <cell r="B722">
            <v>37679</v>
          </cell>
          <cell r="C722" t="b">
            <v>1</v>
          </cell>
          <cell r="D722" t="str">
            <v>REPARACION CAJA REDUCTORA TALLER VIRGINIA</v>
          </cell>
          <cell r="E722" t="str">
            <v>SAN FRANCISCO</v>
          </cell>
          <cell r="F722" t="str">
            <v>TALLER MONAL</v>
          </cell>
          <cell r="G722" t="str">
            <v>-</v>
          </cell>
          <cell r="H722" t="str">
            <v>-</v>
          </cell>
          <cell r="I722" t="str">
            <v>TALLER-MONAL</v>
          </cell>
          <cell r="J722" t="str">
            <v>EAMAYA</v>
          </cell>
          <cell r="K722" t="str">
            <v>ARME-PROD</v>
          </cell>
          <cell r="L722">
            <v>37679</v>
          </cell>
          <cell r="M722" t="str">
            <v>AMAYA</v>
          </cell>
          <cell r="N722" t="str">
            <v>ENRIQUE</v>
          </cell>
          <cell r="R722">
            <v>1.5</v>
          </cell>
          <cell r="T722">
            <v>0</v>
          </cell>
        </row>
        <row r="723">
          <cell r="A723" t="str">
            <v>0000000110</v>
          </cell>
          <cell r="B723">
            <v>37679</v>
          </cell>
          <cell r="C723" t="b">
            <v>1</v>
          </cell>
          <cell r="D723" t="str">
            <v>REPARACION CAJA REDUCTORA TALLER VIRGINIA</v>
          </cell>
          <cell r="E723" t="str">
            <v>SAN FRANCISCO</v>
          </cell>
          <cell r="F723" t="str">
            <v>TALLER MONAL</v>
          </cell>
          <cell r="G723" t="str">
            <v>-</v>
          </cell>
          <cell r="H723" t="str">
            <v>-</v>
          </cell>
          <cell r="I723" t="str">
            <v>TALLER-MONAL</v>
          </cell>
          <cell r="J723" t="str">
            <v>JTAMAYO</v>
          </cell>
          <cell r="K723" t="str">
            <v>OBRE-PROD</v>
          </cell>
          <cell r="L723">
            <v>37679</v>
          </cell>
          <cell r="M723" t="str">
            <v>TAMAYO</v>
          </cell>
          <cell r="N723" t="str">
            <v>JOSE</v>
          </cell>
          <cell r="R723">
            <v>1.5</v>
          </cell>
          <cell r="T723">
            <v>0</v>
          </cell>
        </row>
        <row r="724">
          <cell r="A724" t="str">
            <v>0000000110</v>
          </cell>
          <cell r="B724">
            <v>37679</v>
          </cell>
          <cell r="C724" t="b">
            <v>1</v>
          </cell>
          <cell r="D724" t="str">
            <v>REPARACION CAJA REDUCTORA TALLER VIRGINIA</v>
          </cell>
          <cell r="E724" t="str">
            <v>SAN FRANCISCO</v>
          </cell>
          <cell r="F724" t="str">
            <v>TALLER MONAL</v>
          </cell>
          <cell r="G724" t="str">
            <v>-</v>
          </cell>
          <cell r="H724" t="str">
            <v>-</v>
          </cell>
          <cell r="I724" t="str">
            <v>TALLER-MONAL</v>
          </cell>
          <cell r="J724" t="str">
            <v>OCABRERA</v>
          </cell>
          <cell r="K724" t="str">
            <v>OBRE-PROD</v>
          </cell>
          <cell r="L724">
            <v>37679</v>
          </cell>
          <cell r="M724" t="str">
            <v>CABRERA</v>
          </cell>
          <cell r="N724" t="str">
            <v>OCTAVIO</v>
          </cell>
          <cell r="R724">
            <v>1.5</v>
          </cell>
          <cell r="T724">
            <v>0</v>
          </cell>
        </row>
        <row r="725">
          <cell r="A725" t="str">
            <v>0000000178</v>
          </cell>
          <cell r="B725">
            <v>37679</v>
          </cell>
          <cell r="C725" t="b">
            <v>1</v>
          </cell>
          <cell r="D725" t="str">
            <v>DAÑO SELLO MECANICO BOMBA 2 TELLO</v>
          </cell>
          <cell r="E725" t="str">
            <v>TELLO</v>
          </cell>
          <cell r="F725" t="str">
            <v>BATERIA</v>
          </cell>
          <cell r="G725" t="str">
            <v>BOM TRANSF CRUDO Nº 2</v>
          </cell>
          <cell r="H725" t="str">
            <v>-</v>
          </cell>
          <cell r="I725" t="str">
            <v>BO-028</v>
          </cell>
          <cell r="J725" t="str">
            <v>JCUELLAR</v>
          </cell>
          <cell r="K725" t="str">
            <v>MEC-SOPO</v>
          </cell>
          <cell r="L725">
            <v>37679</v>
          </cell>
          <cell r="M725" t="str">
            <v>CUELLAR</v>
          </cell>
          <cell r="N725" t="str">
            <v>JOSE</v>
          </cell>
          <cell r="R725">
            <v>1.5</v>
          </cell>
          <cell r="T725">
            <v>0</v>
          </cell>
        </row>
        <row r="726">
          <cell r="A726" t="str">
            <v>0000000178</v>
          </cell>
          <cell r="B726">
            <v>37679</v>
          </cell>
          <cell r="C726" t="b">
            <v>1</v>
          </cell>
          <cell r="D726" t="str">
            <v>DAÑO SELLO MECANICO BOMBA 2 TELLO</v>
          </cell>
          <cell r="E726" t="str">
            <v>TELLO</v>
          </cell>
          <cell r="F726" t="str">
            <v>BATERIA</v>
          </cell>
          <cell r="G726" t="str">
            <v>BOM TRANSF CRUDO Nº 2</v>
          </cell>
          <cell r="H726" t="str">
            <v>-</v>
          </cell>
          <cell r="I726" t="str">
            <v>BO-028</v>
          </cell>
          <cell r="J726" t="str">
            <v>LCASTILLO</v>
          </cell>
          <cell r="K726" t="str">
            <v>REC-PROD</v>
          </cell>
          <cell r="L726">
            <v>37679</v>
          </cell>
          <cell r="M726" t="str">
            <v>CASTILLO</v>
          </cell>
          <cell r="N726" t="str">
            <v>LUIS</v>
          </cell>
          <cell r="R726">
            <v>1.5</v>
          </cell>
          <cell r="T726">
            <v>0</v>
          </cell>
        </row>
        <row r="727">
          <cell r="A727" t="str">
            <v>0000000225</v>
          </cell>
          <cell r="B727">
            <v>37679</v>
          </cell>
          <cell r="C727" t="b">
            <v>1</v>
          </cell>
          <cell r="D727" t="str">
            <v>CORRECCION FUGA AGUA BOMBA INYECCION D TELLO</v>
          </cell>
          <cell r="E727" t="str">
            <v>TELLO</v>
          </cell>
          <cell r="F727" t="str">
            <v>PIA</v>
          </cell>
          <cell r="G727" t="str">
            <v>BOMBA  INYECCION  D</v>
          </cell>
          <cell r="H727" t="str">
            <v>-</v>
          </cell>
          <cell r="I727" t="str">
            <v>BO-025</v>
          </cell>
          <cell r="J727" t="str">
            <v>JCUELLAR</v>
          </cell>
          <cell r="K727" t="str">
            <v>MEC-SOPO</v>
          </cell>
          <cell r="L727">
            <v>37679</v>
          </cell>
          <cell r="M727" t="str">
            <v>CUELLAR</v>
          </cell>
          <cell r="N727" t="str">
            <v>JOSE</v>
          </cell>
          <cell r="R727">
            <v>1.5</v>
          </cell>
          <cell r="T727">
            <v>0</v>
          </cell>
        </row>
        <row r="728">
          <cell r="A728" t="str">
            <v>0000000225</v>
          </cell>
          <cell r="B728">
            <v>37679</v>
          </cell>
          <cell r="C728" t="b">
            <v>1</v>
          </cell>
          <cell r="D728" t="str">
            <v>CORRECCION FUGA AGUA BOMBA INYECCION D TELLO</v>
          </cell>
          <cell r="E728" t="str">
            <v>TELLO</v>
          </cell>
          <cell r="F728" t="str">
            <v>PIA</v>
          </cell>
          <cell r="G728" t="str">
            <v>BOMBA  INYECCION  D</v>
          </cell>
          <cell r="H728" t="str">
            <v>-</v>
          </cell>
          <cell r="I728" t="str">
            <v>BO-025</v>
          </cell>
          <cell r="J728" t="str">
            <v>LCASTILLO</v>
          </cell>
          <cell r="K728" t="str">
            <v>REC-PROD</v>
          </cell>
          <cell r="L728">
            <v>37679</v>
          </cell>
          <cell r="M728" t="str">
            <v>CASTILLO</v>
          </cell>
          <cell r="N728" t="str">
            <v>LUIS</v>
          </cell>
          <cell r="R728">
            <v>1.5</v>
          </cell>
          <cell r="T728">
            <v>0</v>
          </cell>
        </row>
        <row r="729">
          <cell r="A729" t="str">
            <v>0000000226</v>
          </cell>
          <cell r="B729">
            <v>37679</v>
          </cell>
          <cell r="C729" t="b">
            <v>1</v>
          </cell>
          <cell r="D729" t="str">
            <v>CORRECCION FUGA AGUA BOMBA INYECCION E TELLO</v>
          </cell>
          <cell r="E729" t="str">
            <v>TELLO</v>
          </cell>
          <cell r="F729" t="str">
            <v>PIA</v>
          </cell>
          <cell r="G729" t="str">
            <v>BOMBA  INYECCION  E</v>
          </cell>
          <cell r="H729" t="str">
            <v>-</v>
          </cell>
          <cell r="I729" t="str">
            <v>BO-026</v>
          </cell>
          <cell r="J729" t="str">
            <v>JCUELLAR</v>
          </cell>
          <cell r="K729" t="str">
            <v>MEC-SOPO</v>
          </cell>
          <cell r="L729">
            <v>37679</v>
          </cell>
          <cell r="M729" t="str">
            <v>CUELLAR</v>
          </cell>
          <cell r="N729" t="str">
            <v>JOSE</v>
          </cell>
          <cell r="P729">
            <v>0</v>
          </cell>
          <cell r="Q729">
            <v>6</v>
          </cell>
          <cell r="R729">
            <v>1.5</v>
          </cell>
          <cell r="T729">
            <v>0</v>
          </cell>
        </row>
        <row r="730">
          <cell r="A730" t="str">
            <v>0000000226</v>
          </cell>
          <cell r="B730">
            <v>37679</v>
          </cell>
          <cell r="C730" t="b">
            <v>1</v>
          </cell>
          <cell r="D730" t="str">
            <v>CORRECCION FUGA AGUA BOMBA INYECCION E TELLO</v>
          </cell>
          <cell r="E730" t="str">
            <v>TELLO</v>
          </cell>
          <cell r="F730" t="str">
            <v>PIA</v>
          </cell>
          <cell r="G730" t="str">
            <v>BOMBA  INYECCION  E</v>
          </cell>
          <cell r="H730" t="str">
            <v>-</v>
          </cell>
          <cell r="I730" t="str">
            <v>BO-026</v>
          </cell>
          <cell r="J730" t="str">
            <v>LCASTILLO</v>
          </cell>
          <cell r="K730" t="str">
            <v>REC-PROD</v>
          </cell>
          <cell r="L730">
            <v>37679</v>
          </cell>
          <cell r="M730" t="str">
            <v>CASTILLO</v>
          </cell>
          <cell r="N730" t="str">
            <v>LUIS</v>
          </cell>
          <cell r="P730">
            <v>0</v>
          </cell>
          <cell r="Q730">
            <v>6</v>
          </cell>
          <cell r="R730">
            <v>1.5</v>
          </cell>
          <cell r="T730">
            <v>0</v>
          </cell>
        </row>
        <row r="731">
          <cell r="A731" t="str">
            <v>0000000227</v>
          </cell>
          <cell r="B731">
            <v>37679</v>
          </cell>
          <cell r="C731" t="b">
            <v>1</v>
          </cell>
          <cell r="D731" t="str">
            <v>REVISION BOMBA TRANS  CRUDO TELLO No 1</v>
          </cell>
          <cell r="E731" t="str">
            <v>TELLO</v>
          </cell>
          <cell r="F731" t="str">
            <v>BATERIA</v>
          </cell>
          <cell r="G731" t="str">
            <v>BOM TRANSF CRUDO Nº 1</v>
          </cell>
          <cell r="H731" t="str">
            <v>-</v>
          </cell>
          <cell r="I731" t="str">
            <v>BO-027</v>
          </cell>
          <cell r="J731" t="str">
            <v>JCUELLAR</v>
          </cell>
          <cell r="K731" t="str">
            <v>MEC-SOPO</v>
          </cell>
          <cell r="L731">
            <v>37679</v>
          </cell>
          <cell r="M731" t="str">
            <v>CUELLAR</v>
          </cell>
          <cell r="N731" t="str">
            <v>JOSE</v>
          </cell>
          <cell r="P731">
            <v>6</v>
          </cell>
          <cell r="R731">
            <v>1.5</v>
          </cell>
          <cell r="T731">
            <v>0</v>
          </cell>
        </row>
        <row r="732">
          <cell r="A732" t="str">
            <v>0000000227</v>
          </cell>
          <cell r="B732">
            <v>37679</v>
          </cell>
          <cell r="C732" t="b">
            <v>1</v>
          </cell>
          <cell r="D732" t="str">
            <v>REVISION BOMBA TRANS  CRUDO TELLO No 1</v>
          </cell>
          <cell r="E732" t="str">
            <v>TELLO</v>
          </cell>
          <cell r="F732" t="str">
            <v>BATERIA</v>
          </cell>
          <cell r="G732" t="str">
            <v>BOM TRANSF CRUDO Nº 1</v>
          </cell>
          <cell r="H732" t="str">
            <v>-</v>
          </cell>
          <cell r="I732" t="str">
            <v>BO-027</v>
          </cell>
          <cell r="J732" t="str">
            <v>LCASTILLO</v>
          </cell>
          <cell r="K732" t="str">
            <v>REC-PROD</v>
          </cell>
          <cell r="L732">
            <v>37679</v>
          </cell>
          <cell r="M732" t="str">
            <v>CASTILLO</v>
          </cell>
          <cell r="N732" t="str">
            <v>LUIS</v>
          </cell>
          <cell r="P732">
            <v>6</v>
          </cell>
          <cell r="R732">
            <v>1.5</v>
          </cell>
          <cell r="T732">
            <v>0</v>
          </cell>
        </row>
        <row r="733">
          <cell r="A733" t="str">
            <v>0000000330</v>
          </cell>
          <cell r="B733">
            <v>37679</v>
          </cell>
          <cell r="C733" t="b">
            <v>1</v>
          </cell>
          <cell r="D733" t="str">
            <v>ADECUACION BOMBAS DE QUIMICA MANIFOLD TELLO</v>
          </cell>
          <cell r="E733" t="str">
            <v>TELLO</v>
          </cell>
          <cell r="F733" t="str">
            <v>BATERIA</v>
          </cell>
          <cell r="G733" t="str">
            <v>MANIFOLD DE QUIMICOS</v>
          </cell>
          <cell r="H733" t="str">
            <v>-</v>
          </cell>
          <cell r="I733" t="str">
            <v>MAN-008</v>
          </cell>
          <cell r="J733" t="str">
            <v>PGOMEZ</v>
          </cell>
          <cell r="K733" t="str">
            <v>INS-SOPO</v>
          </cell>
          <cell r="L733">
            <v>37671</v>
          </cell>
          <cell r="M733" t="str">
            <v>GOMEZ</v>
          </cell>
          <cell r="N733" t="str">
            <v>PEDRO</v>
          </cell>
          <cell r="O733">
            <v>2</v>
          </cell>
          <cell r="P733">
            <v>1.5</v>
          </cell>
          <cell r="R733">
            <v>1.5</v>
          </cell>
          <cell r="T733">
            <v>0</v>
          </cell>
        </row>
        <row r="734">
          <cell r="A734" t="str">
            <v>0000000353</v>
          </cell>
          <cell r="B734">
            <v>37679</v>
          </cell>
          <cell r="C734" t="b">
            <v>1</v>
          </cell>
          <cell r="D734" t="str">
            <v>CAMBIO MOTOR T-48 POR DAÑO EN EMBRAGUE</v>
          </cell>
          <cell r="E734" t="str">
            <v>TELLO</v>
          </cell>
          <cell r="F734" t="str">
            <v>POZOS</v>
          </cell>
          <cell r="G734" t="str">
            <v>TELL0048</v>
          </cell>
          <cell r="H734" t="str">
            <v>MOTOR A GAS</v>
          </cell>
          <cell r="I734" t="str">
            <v>MG-007</v>
          </cell>
          <cell r="J734" t="str">
            <v>CDELGADO</v>
          </cell>
          <cell r="K734" t="str">
            <v>SOL-PROD</v>
          </cell>
          <cell r="L734">
            <v>37679</v>
          </cell>
          <cell r="M734" t="str">
            <v>DELGADO</v>
          </cell>
          <cell r="N734" t="str">
            <v>CARLOS</v>
          </cell>
          <cell r="R734">
            <v>1.5</v>
          </cell>
          <cell r="T734">
            <v>0</v>
          </cell>
        </row>
        <row r="735">
          <cell r="A735" t="str">
            <v>0000000353</v>
          </cell>
          <cell r="B735">
            <v>37679</v>
          </cell>
          <cell r="C735" t="b">
            <v>1</v>
          </cell>
          <cell r="D735" t="str">
            <v>CAMBIO MOTOR T-48 POR DAÑO EN EMBRAGUE</v>
          </cell>
          <cell r="E735" t="str">
            <v>TELLO</v>
          </cell>
          <cell r="F735" t="str">
            <v>POZOS</v>
          </cell>
          <cell r="G735" t="str">
            <v>TELL0048</v>
          </cell>
          <cell r="H735" t="str">
            <v>MOTOR A GAS</v>
          </cell>
          <cell r="I735" t="str">
            <v>MG-007</v>
          </cell>
          <cell r="J735" t="str">
            <v>EAMAYA</v>
          </cell>
          <cell r="K735" t="str">
            <v>ARME-PROD</v>
          </cell>
          <cell r="L735">
            <v>37679</v>
          </cell>
          <cell r="M735" t="str">
            <v>AMAYA</v>
          </cell>
          <cell r="N735" t="str">
            <v>ENRIQUE</v>
          </cell>
          <cell r="R735">
            <v>1.5</v>
          </cell>
          <cell r="T735">
            <v>0</v>
          </cell>
        </row>
        <row r="736">
          <cell r="A736" t="str">
            <v>0000000353</v>
          </cell>
          <cell r="B736">
            <v>37679</v>
          </cell>
          <cell r="C736" t="b">
            <v>1</v>
          </cell>
          <cell r="D736" t="str">
            <v>CAMBIO MOTOR T-48 POR DAÑO EN EMBRAGUE</v>
          </cell>
          <cell r="E736" t="str">
            <v>TELLO</v>
          </cell>
          <cell r="F736" t="str">
            <v>POZOS</v>
          </cell>
          <cell r="G736" t="str">
            <v>TELL0048</v>
          </cell>
          <cell r="H736" t="str">
            <v>MOTOR A GAS</v>
          </cell>
          <cell r="I736" t="str">
            <v>MG-007</v>
          </cell>
          <cell r="J736" t="str">
            <v>JTAMAYO</v>
          </cell>
          <cell r="K736" t="str">
            <v>OBRE-PROD</v>
          </cell>
          <cell r="L736">
            <v>37679</v>
          </cell>
          <cell r="M736" t="str">
            <v>TAMAYO</v>
          </cell>
          <cell r="N736" t="str">
            <v>JOSE</v>
          </cell>
          <cell r="R736">
            <v>1.5</v>
          </cell>
          <cell r="T736">
            <v>0</v>
          </cell>
        </row>
        <row r="737">
          <cell r="A737" t="str">
            <v>0000000354</v>
          </cell>
          <cell r="B737">
            <v>37679</v>
          </cell>
          <cell r="C737" t="b">
            <v>1</v>
          </cell>
          <cell r="D737" t="str">
            <v>CAMBIO MOTOR SF-67  POR RUIDO EN VALVULAS</v>
          </cell>
          <cell r="E737" t="str">
            <v>SAN FRANCISCO</v>
          </cell>
          <cell r="F737" t="str">
            <v>POZO</v>
          </cell>
          <cell r="G737" t="str">
            <v>SFRA0067</v>
          </cell>
          <cell r="H737" t="str">
            <v>MOTOR A GAS</v>
          </cell>
          <cell r="I737" t="str">
            <v>MG-008</v>
          </cell>
          <cell r="J737" t="str">
            <v>HJARAMILLO</v>
          </cell>
          <cell r="K737" t="str">
            <v>MEC-SOPO</v>
          </cell>
          <cell r="L737">
            <v>37673</v>
          </cell>
          <cell r="M737" t="str">
            <v>JARAMILLO</v>
          </cell>
          <cell r="N737" t="str">
            <v>HERNAN</v>
          </cell>
          <cell r="O737">
            <v>8</v>
          </cell>
          <cell r="P737">
            <v>10</v>
          </cell>
          <cell r="R737">
            <v>1.5</v>
          </cell>
          <cell r="T737">
            <v>0</v>
          </cell>
        </row>
        <row r="738">
          <cell r="A738" t="str">
            <v>0000000247</v>
          </cell>
          <cell r="B738">
            <v>37680</v>
          </cell>
          <cell r="C738" t="b">
            <v>0</v>
          </cell>
          <cell r="D738" t="str">
            <v>MANTENIMIENTO ELECTRICO 4 MESES MOTORES ELECTRICOS</v>
          </cell>
          <cell r="E738" t="str">
            <v>BALCON</v>
          </cell>
          <cell r="F738" t="str">
            <v>BATERIA</v>
          </cell>
          <cell r="G738" t="str">
            <v>MOT BOMB TRANS CRUDO No 2</v>
          </cell>
          <cell r="H738" t="str">
            <v>-</v>
          </cell>
          <cell r="I738" t="str">
            <v>ME-008</v>
          </cell>
          <cell r="J738" t="str">
            <v>FMUÑOZ</v>
          </cell>
          <cell r="K738" t="str">
            <v>ELE-CAMP</v>
          </cell>
          <cell r="L738">
            <v>37676</v>
          </cell>
          <cell r="M738" t="str">
            <v>MUÑOZ</v>
          </cell>
          <cell r="N738" t="str">
            <v>FABIO</v>
          </cell>
          <cell r="O738">
            <v>1</v>
          </cell>
          <cell r="P738">
            <v>1</v>
          </cell>
          <cell r="R738">
            <v>1.5</v>
          </cell>
        </row>
        <row r="739">
          <cell r="A739" t="str">
            <v>0000000247</v>
          </cell>
          <cell r="B739">
            <v>37680</v>
          </cell>
          <cell r="C739" t="b">
            <v>0</v>
          </cell>
          <cell r="D739" t="str">
            <v>MANTENIMIENTO ELECTRICO 4 MESES MOTORES ELECTRICOS</v>
          </cell>
          <cell r="E739" t="str">
            <v>BALCON</v>
          </cell>
          <cell r="F739" t="str">
            <v>BATERIA</v>
          </cell>
          <cell r="G739" t="str">
            <v>MOT BOMB TRANS CRUDO No 2</v>
          </cell>
          <cell r="H739" t="str">
            <v>-</v>
          </cell>
          <cell r="I739" t="str">
            <v>ME-008</v>
          </cell>
          <cell r="J739" t="str">
            <v>HPERDOMO</v>
          </cell>
          <cell r="K739" t="str">
            <v>AEL</v>
          </cell>
          <cell r="L739">
            <v>37676</v>
          </cell>
          <cell r="M739" t="str">
            <v>PERDOMO</v>
          </cell>
          <cell r="N739" t="str">
            <v>HERNAN</v>
          </cell>
          <cell r="O739">
            <v>1</v>
          </cell>
          <cell r="P739">
            <v>1</v>
          </cell>
          <cell r="R739">
            <v>1.5</v>
          </cell>
        </row>
        <row r="740">
          <cell r="A740" t="str">
            <v>0000000298</v>
          </cell>
          <cell r="B740">
            <v>37680</v>
          </cell>
          <cell r="C740" t="b">
            <v>0</v>
          </cell>
          <cell r="D740" t="str">
            <v>MANTENIMIENTO ELECTRICO 4 MESES MOTORES ELECTRICOS</v>
          </cell>
          <cell r="E740" t="str">
            <v>BALCON</v>
          </cell>
          <cell r="F740" t="str">
            <v>BATERIA</v>
          </cell>
          <cell r="G740" t="str">
            <v>MOT COMP AIRE 1</v>
          </cell>
          <cell r="H740" t="str">
            <v>-</v>
          </cell>
          <cell r="I740" t="str">
            <v>ME-074</v>
          </cell>
          <cell r="J740" t="str">
            <v>FMUÑOZ</v>
          </cell>
          <cell r="K740" t="str">
            <v>ELE-CAMP</v>
          </cell>
          <cell r="L740">
            <v>37704</v>
          </cell>
          <cell r="M740" t="str">
            <v>MUÑOZ</v>
          </cell>
          <cell r="N740" t="str">
            <v>FABIO</v>
          </cell>
          <cell r="O740">
            <v>1</v>
          </cell>
          <cell r="P740">
            <v>0</v>
          </cell>
          <cell r="R740">
            <v>1.5</v>
          </cell>
        </row>
        <row r="741">
          <cell r="A741" t="str">
            <v>0000000298</v>
          </cell>
          <cell r="B741">
            <v>37680</v>
          </cell>
          <cell r="C741" t="b">
            <v>0</v>
          </cell>
          <cell r="D741" t="str">
            <v>MANTENIMIENTO ELECTRICO 4 MESES MOTORES ELECTRICOS</v>
          </cell>
          <cell r="E741" t="str">
            <v>BALCON</v>
          </cell>
          <cell r="F741" t="str">
            <v>BATERIA</v>
          </cell>
          <cell r="G741" t="str">
            <v>MOT COMP AIRE 1</v>
          </cell>
          <cell r="H741" t="str">
            <v>-</v>
          </cell>
          <cell r="I741" t="str">
            <v>ME-074</v>
          </cell>
          <cell r="J741" t="str">
            <v>HPERDOMO</v>
          </cell>
          <cell r="K741" t="str">
            <v>AEL</v>
          </cell>
          <cell r="L741">
            <v>37704</v>
          </cell>
          <cell r="M741" t="str">
            <v>PERDOMO</v>
          </cell>
          <cell r="N741" t="str">
            <v>HERNAN</v>
          </cell>
          <cell r="O741">
            <v>1</v>
          </cell>
          <cell r="P741">
            <v>0</v>
          </cell>
          <cell r="R741">
            <v>1.5</v>
          </cell>
        </row>
        <row r="742">
          <cell r="A742" t="str">
            <v>0000000423</v>
          </cell>
          <cell r="B742">
            <v>37680</v>
          </cell>
          <cell r="C742" t="b">
            <v>0</v>
          </cell>
          <cell r="D742" t="str">
            <v>MANTENIMIENTO ELECTRICO 4 MESES MOTORES ELECTRICOS</v>
          </cell>
          <cell r="E742" t="str">
            <v>SAN FRANCISCO</v>
          </cell>
          <cell r="F742" t="str">
            <v>BATERIA</v>
          </cell>
          <cell r="G742" t="str">
            <v>SATELITE</v>
          </cell>
          <cell r="H742" t="str">
            <v>MOT BOMB JOCKEY</v>
          </cell>
          <cell r="I742" t="str">
            <v>ME-100</v>
          </cell>
          <cell r="J742" t="str">
            <v>FMUÑOZ</v>
          </cell>
          <cell r="K742" t="str">
            <v>ELE-CAMP</v>
          </cell>
          <cell r="L742">
            <v>37678</v>
          </cell>
          <cell r="M742" t="str">
            <v>MUÑOZ</v>
          </cell>
          <cell r="N742" t="str">
            <v>FABIO</v>
          </cell>
          <cell r="O742">
            <v>1</v>
          </cell>
          <cell r="P742">
            <v>1.5</v>
          </cell>
          <cell r="R742">
            <v>1.5</v>
          </cell>
          <cell r="T742">
            <v>0</v>
          </cell>
        </row>
        <row r="743">
          <cell r="A743" t="str">
            <v>0000000423</v>
          </cell>
          <cell r="B743">
            <v>37680</v>
          </cell>
          <cell r="C743" t="b">
            <v>0</v>
          </cell>
          <cell r="D743" t="str">
            <v>MANTENIMIENTO ELECTRICO 4 MESES MOTORES ELECTRICOS</v>
          </cell>
          <cell r="E743" t="str">
            <v>SAN FRANCISCO</v>
          </cell>
          <cell r="F743" t="str">
            <v>BATERIA</v>
          </cell>
          <cell r="G743" t="str">
            <v>SATELITE</v>
          </cell>
          <cell r="H743" t="str">
            <v>MOT BOMB JOCKEY</v>
          </cell>
          <cell r="I743" t="str">
            <v>ME-100</v>
          </cell>
          <cell r="J743" t="str">
            <v>HPERDOMO</v>
          </cell>
          <cell r="K743" t="str">
            <v>AEL</v>
          </cell>
          <cell r="L743">
            <v>37678</v>
          </cell>
          <cell r="M743" t="str">
            <v>PERDOMO</v>
          </cell>
          <cell r="N743" t="str">
            <v>HERNAN</v>
          </cell>
          <cell r="O743">
            <v>1</v>
          </cell>
          <cell r="P743">
            <v>1.5</v>
          </cell>
          <cell r="R743">
            <v>1.5</v>
          </cell>
          <cell r="T743">
            <v>0</v>
          </cell>
        </row>
        <row r="744">
          <cell r="A744" t="str">
            <v>0000000150</v>
          </cell>
          <cell r="B744">
            <v>37682</v>
          </cell>
          <cell r="C744" t="b">
            <v>1</v>
          </cell>
          <cell r="D744" t="str">
            <v>REVISION RODAMIENTOS BOMBA No 1 SKIMMER BALCON</v>
          </cell>
          <cell r="E744" t="str">
            <v>BALCON</v>
          </cell>
          <cell r="F744" t="str">
            <v>BATERIA</v>
          </cell>
          <cell r="G744" t="str">
            <v>BOMB SKIMMER No 1</v>
          </cell>
          <cell r="H744" t="str">
            <v>-</v>
          </cell>
          <cell r="I744" t="str">
            <v>BO-073</v>
          </cell>
          <cell r="J744" t="str">
            <v>AMEDINA</v>
          </cell>
          <cell r="K744" t="str">
            <v>MEC-SOPO</v>
          </cell>
          <cell r="L744">
            <v>37682</v>
          </cell>
          <cell r="M744" t="str">
            <v>MEDINA</v>
          </cell>
          <cell r="N744" t="str">
            <v>ARLEY</v>
          </cell>
          <cell r="R744">
            <v>1.5</v>
          </cell>
          <cell r="T744">
            <v>0</v>
          </cell>
        </row>
        <row r="745">
          <cell r="A745" t="str">
            <v>0000000150</v>
          </cell>
          <cell r="B745">
            <v>37682</v>
          </cell>
          <cell r="C745" t="b">
            <v>1</v>
          </cell>
          <cell r="D745" t="str">
            <v>REVISION RODAMIENTOS BOMBA No 1 SKIMMER BALCON</v>
          </cell>
          <cell r="E745" t="str">
            <v>BALCON</v>
          </cell>
          <cell r="F745" t="str">
            <v>BATERIA</v>
          </cell>
          <cell r="G745" t="str">
            <v>BOMB SKIMMER No 1</v>
          </cell>
          <cell r="H745" t="str">
            <v>-</v>
          </cell>
          <cell r="I745" t="str">
            <v>BO-073</v>
          </cell>
          <cell r="J745" t="str">
            <v>FCHARRY</v>
          </cell>
          <cell r="K745" t="str">
            <v>AME</v>
          </cell>
          <cell r="L745">
            <v>37682</v>
          </cell>
          <cell r="M745" t="str">
            <v>CHARRY</v>
          </cell>
          <cell r="N745" t="str">
            <v>FAIVER</v>
          </cell>
          <cell r="R745">
            <v>1.5</v>
          </cell>
          <cell r="T745">
            <v>0</v>
          </cell>
        </row>
        <row r="746">
          <cell r="A746" t="str">
            <v>0000000152</v>
          </cell>
          <cell r="B746">
            <v>37682</v>
          </cell>
          <cell r="C746" t="b">
            <v>1</v>
          </cell>
          <cell r="D746" t="str">
            <v>REVISION MOTOR ACPM SISTEMA CONTRAINCENDIOS MONAL</v>
          </cell>
          <cell r="E746" t="str">
            <v>SAN FRANCISCO</v>
          </cell>
          <cell r="F746" t="str">
            <v>PLANTA SAN FRANCISCO</v>
          </cell>
          <cell r="G746" t="str">
            <v>-</v>
          </cell>
          <cell r="H746" t="str">
            <v>-</v>
          </cell>
          <cell r="I746" t="str">
            <v>PLAN-SFCO</v>
          </cell>
          <cell r="J746" t="str">
            <v>AVELASQUEZ</v>
          </cell>
          <cell r="K746" t="str">
            <v>AME</v>
          </cell>
          <cell r="L746">
            <v>37682</v>
          </cell>
          <cell r="M746" t="str">
            <v>VELASQUEZ</v>
          </cell>
          <cell r="N746" t="str">
            <v>ALBERTO</v>
          </cell>
          <cell r="R746">
            <v>1.5</v>
          </cell>
          <cell r="T746">
            <v>0</v>
          </cell>
        </row>
        <row r="747">
          <cell r="A747" t="str">
            <v>0000000152</v>
          </cell>
          <cell r="B747">
            <v>37682</v>
          </cell>
          <cell r="C747" t="b">
            <v>1</v>
          </cell>
          <cell r="D747" t="str">
            <v>REVISION MOTOR ACPM SISTEMA CONTRAINCENDIOS MONAL</v>
          </cell>
          <cell r="E747" t="str">
            <v>SAN FRANCISCO</v>
          </cell>
          <cell r="F747" t="str">
            <v>PLANTA SAN FRANCISCO</v>
          </cell>
          <cell r="G747" t="str">
            <v>-</v>
          </cell>
          <cell r="H747" t="str">
            <v>-</v>
          </cell>
          <cell r="I747" t="str">
            <v>PLAN-SFCO</v>
          </cell>
          <cell r="J747" t="str">
            <v>HJARAMILLO</v>
          </cell>
          <cell r="K747" t="str">
            <v>MEC-SOPO</v>
          </cell>
          <cell r="L747">
            <v>37682</v>
          </cell>
          <cell r="M747" t="str">
            <v>JARAMILLO</v>
          </cell>
          <cell r="N747" t="str">
            <v>HERNAN</v>
          </cell>
          <cell r="R747">
            <v>1.5</v>
          </cell>
          <cell r="T747">
            <v>0</v>
          </cell>
        </row>
        <row r="748">
          <cell r="A748" t="str">
            <v>0000000173</v>
          </cell>
          <cell r="B748">
            <v>37682</v>
          </cell>
          <cell r="C748" t="b">
            <v>1</v>
          </cell>
          <cell r="D748" t="str">
            <v>REVISION BOMBA INYECCION D POR BAJA SEÑAL PRESION DE ACEITE</v>
          </cell>
          <cell r="E748" t="str">
            <v>TELLO</v>
          </cell>
          <cell r="F748" t="str">
            <v>PIA</v>
          </cell>
          <cell r="G748" t="str">
            <v>MOTOR BOMBA INYECCION D</v>
          </cell>
          <cell r="H748" t="str">
            <v>-</v>
          </cell>
          <cell r="I748" t="str">
            <v>MG-012</v>
          </cell>
          <cell r="J748" t="str">
            <v>JCUELLAR</v>
          </cell>
          <cell r="K748" t="str">
            <v>MEC-SOPO</v>
          </cell>
          <cell r="L748">
            <v>37682</v>
          </cell>
          <cell r="M748" t="str">
            <v>CUELLAR</v>
          </cell>
          <cell r="N748" t="str">
            <v>JOSE</v>
          </cell>
          <cell r="P748">
            <v>2</v>
          </cell>
          <cell r="R748">
            <v>1.5</v>
          </cell>
          <cell r="T748">
            <v>0</v>
          </cell>
        </row>
        <row r="749">
          <cell r="A749" t="str">
            <v>0000000173</v>
          </cell>
          <cell r="B749">
            <v>37682</v>
          </cell>
          <cell r="C749" t="b">
            <v>1</v>
          </cell>
          <cell r="D749" t="str">
            <v>REVISION BOMBA INYECCION D POR BAJA SEÑAL PRESION DE ACEITE</v>
          </cell>
          <cell r="E749" t="str">
            <v>TELLO</v>
          </cell>
          <cell r="F749" t="str">
            <v>PIA</v>
          </cell>
          <cell r="G749" t="str">
            <v>MOTOR BOMBA INYECCION D</v>
          </cell>
          <cell r="H749" t="str">
            <v>-</v>
          </cell>
          <cell r="I749" t="str">
            <v>MG-012</v>
          </cell>
          <cell r="J749" t="str">
            <v>LCASTILLO</v>
          </cell>
          <cell r="K749" t="str">
            <v>REC-PROD</v>
          </cell>
          <cell r="L749">
            <v>37682</v>
          </cell>
          <cell r="M749" t="str">
            <v>CASTILLO</v>
          </cell>
          <cell r="N749" t="str">
            <v>LUIS</v>
          </cell>
          <cell r="P749">
            <v>2</v>
          </cell>
          <cell r="R749">
            <v>1.5</v>
          </cell>
          <cell r="T749">
            <v>0</v>
          </cell>
        </row>
        <row r="750">
          <cell r="A750" t="str">
            <v>0000000174</v>
          </cell>
          <cell r="B750">
            <v>37682</v>
          </cell>
          <cell r="C750" t="b">
            <v>1</v>
          </cell>
          <cell r="D750" t="str">
            <v>REVISION BOMBA DE EMBALSE BATERIA SATELITE</v>
          </cell>
          <cell r="E750" t="str">
            <v>SAN FRANCISCO</v>
          </cell>
          <cell r="F750" t="str">
            <v>PLANTA SAN FRANCISCO</v>
          </cell>
          <cell r="G750" t="str">
            <v>SUB ESTACION BOTE</v>
          </cell>
          <cell r="H750" t="str">
            <v>-</v>
          </cell>
          <cell r="I750" t="str">
            <v>SUB-003</v>
          </cell>
          <cell r="J750" t="str">
            <v>JCUELLAR</v>
          </cell>
          <cell r="K750" t="str">
            <v>MEC-SOPO</v>
          </cell>
          <cell r="L750">
            <v>37682</v>
          </cell>
          <cell r="M750" t="str">
            <v>CUELLAR</v>
          </cell>
          <cell r="N750" t="str">
            <v>JOSE</v>
          </cell>
          <cell r="P750">
            <v>3</v>
          </cell>
          <cell r="R750">
            <v>1.5</v>
          </cell>
          <cell r="T750">
            <v>0</v>
          </cell>
        </row>
        <row r="751">
          <cell r="A751" t="str">
            <v>0000000174</v>
          </cell>
          <cell r="B751">
            <v>37682</v>
          </cell>
          <cell r="C751" t="b">
            <v>1</v>
          </cell>
          <cell r="D751" t="str">
            <v>REVISION BOMBA DE EMBALSE BATERIA SATELITE</v>
          </cell>
          <cell r="E751" t="str">
            <v>SAN FRANCISCO</v>
          </cell>
          <cell r="F751" t="str">
            <v>PLANTA SAN FRANCISCO</v>
          </cell>
          <cell r="G751" t="str">
            <v>SUB ESTACION BOTE</v>
          </cell>
          <cell r="H751" t="str">
            <v>-</v>
          </cell>
          <cell r="I751" t="str">
            <v>SUB-003</v>
          </cell>
          <cell r="J751" t="str">
            <v>NLASSO</v>
          </cell>
          <cell r="K751" t="str">
            <v>AME</v>
          </cell>
          <cell r="L751">
            <v>37682</v>
          </cell>
          <cell r="M751" t="str">
            <v>LASSO</v>
          </cell>
          <cell r="N751" t="str">
            <v>NOLVERTO</v>
          </cell>
          <cell r="P751">
            <v>3</v>
          </cell>
          <cell r="R751">
            <v>1.5</v>
          </cell>
          <cell r="T751">
            <v>0</v>
          </cell>
        </row>
        <row r="752">
          <cell r="A752" t="str">
            <v>0000000228</v>
          </cell>
          <cell r="B752">
            <v>37682</v>
          </cell>
          <cell r="C752" t="b">
            <v>1</v>
          </cell>
          <cell r="D752" t="str">
            <v>REVISION RADIADOR T-19</v>
          </cell>
          <cell r="E752" t="str">
            <v>TELLO</v>
          </cell>
          <cell r="F752" t="str">
            <v>POZOS</v>
          </cell>
          <cell r="G752" t="str">
            <v>TELL0019</v>
          </cell>
          <cell r="H752" t="str">
            <v>MOTOR A GAS</v>
          </cell>
          <cell r="I752" t="str">
            <v>MG-038</v>
          </cell>
          <cell r="J752" t="str">
            <v>JCUELLAR</v>
          </cell>
          <cell r="K752" t="str">
            <v>MEC-SOPO</v>
          </cell>
          <cell r="L752">
            <v>37682</v>
          </cell>
          <cell r="M752" t="str">
            <v>CUELLAR</v>
          </cell>
          <cell r="N752" t="str">
            <v>JOSE</v>
          </cell>
          <cell r="R752">
            <v>1.5</v>
          </cell>
          <cell r="T752">
            <v>0</v>
          </cell>
        </row>
        <row r="753">
          <cell r="A753" t="str">
            <v>0000000228</v>
          </cell>
          <cell r="B753">
            <v>37682</v>
          </cell>
          <cell r="C753" t="b">
            <v>1</v>
          </cell>
          <cell r="D753" t="str">
            <v>REVISION RADIADOR T-19</v>
          </cell>
          <cell r="E753" t="str">
            <v>TELLO</v>
          </cell>
          <cell r="F753" t="str">
            <v>POZOS</v>
          </cell>
          <cell r="G753" t="str">
            <v>TELL0019</v>
          </cell>
          <cell r="H753" t="str">
            <v>MOTOR A GAS</v>
          </cell>
          <cell r="I753" t="str">
            <v>MG-038</v>
          </cell>
          <cell r="J753" t="str">
            <v>LCASTILLO</v>
          </cell>
          <cell r="K753" t="str">
            <v>REC-PROD</v>
          </cell>
          <cell r="L753">
            <v>37682</v>
          </cell>
          <cell r="M753" t="str">
            <v>CASTILLO</v>
          </cell>
          <cell r="N753" t="str">
            <v>LUIS</v>
          </cell>
          <cell r="R753">
            <v>1.5</v>
          </cell>
          <cell r="T753">
            <v>0</v>
          </cell>
        </row>
        <row r="754">
          <cell r="A754" t="str">
            <v>0000000230</v>
          </cell>
          <cell r="B754">
            <v>37682</v>
          </cell>
          <cell r="C754" t="b">
            <v>1</v>
          </cell>
          <cell r="D754" t="str">
            <v>REVISION BOMBA BORNEMANN APAGADA POR ALTA TEMPERATURA</v>
          </cell>
          <cell r="E754" t="str">
            <v>SAN FRANCISCO</v>
          </cell>
          <cell r="F754" t="str">
            <v>POZO</v>
          </cell>
          <cell r="G754" t="str">
            <v>SFRA0002</v>
          </cell>
          <cell r="H754" t="str">
            <v>BOMBA MULTIFASICA</v>
          </cell>
          <cell r="I754" t="str">
            <v>BO-120</v>
          </cell>
          <cell r="J754" t="str">
            <v>CTELLO</v>
          </cell>
          <cell r="K754" t="str">
            <v>AME</v>
          </cell>
          <cell r="L754">
            <v>37682</v>
          </cell>
          <cell r="M754" t="str">
            <v>TELLO</v>
          </cell>
          <cell r="N754" t="str">
            <v>CAMPO ELIAS</v>
          </cell>
          <cell r="R754">
            <v>1.5</v>
          </cell>
          <cell r="T754">
            <v>0</v>
          </cell>
        </row>
        <row r="755">
          <cell r="A755" t="str">
            <v>0000000230</v>
          </cell>
          <cell r="B755">
            <v>37682</v>
          </cell>
          <cell r="C755" t="b">
            <v>1</v>
          </cell>
          <cell r="D755" t="str">
            <v>REVISION BOMBA BORNEMANN APAGADA POR ALTA TEMPERATURA</v>
          </cell>
          <cell r="E755" t="str">
            <v>SAN FRANCISCO</v>
          </cell>
          <cell r="F755" t="str">
            <v>POZO</v>
          </cell>
          <cell r="G755" t="str">
            <v>SFRA0002</v>
          </cell>
          <cell r="H755" t="str">
            <v>BOMBA MULTIFASICA</v>
          </cell>
          <cell r="I755" t="str">
            <v>BO-120</v>
          </cell>
          <cell r="J755" t="str">
            <v>EANDRADE</v>
          </cell>
          <cell r="K755" t="str">
            <v>MEC-SOPO</v>
          </cell>
          <cell r="L755">
            <v>37682</v>
          </cell>
          <cell r="M755" t="str">
            <v>ANDRADE</v>
          </cell>
          <cell r="N755" t="str">
            <v>EDUARDO</v>
          </cell>
          <cell r="R755">
            <v>1.5</v>
          </cell>
          <cell r="T755">
            <v>0</v>
          </cell>
        </row>
        <row r="756">
          <cell r="A756" t="str">
            <v>0000000301</v>
          </cell>
          <cell r="B756">
            <v>37682</v>
          </cell>
          <cell r="C756" t="b">
            <v>0</v>
          </cell>
          <cell r="D756" t="str">
            <v>MANTENIMIENTO MECANICO 1100 HORAS MOTOGENERADORES ELECTRICOS</v>
          </cell>
          <cell r="E756" t="str">
            <v>TELLO</v>
          </cell>
          <cell r="F756" t="str">
            <v>CENTRO DE GENERACION</v>
          </cell>
          <cell r="G756" t="str">
            <v>GENERADOR No 2</v>
          </cell>
          <cell r="H756" t="str">
            <v>-</v>
          </cell>
          <cell r="I756" t="str">
            <v>MGE-002</v>
          </cell>
          <cell r="J756" t="str">
            <v>CCHARRY</v>
          </cell>
          <cell r="K756" t="str">
            <v>MEC-SOPO</v>
          </cell>
          <cell r="L756">
            <v>37682</v>
          </cell>
          <cell r="M756" t="str">
            <v>CHARRY</v>
          </cell>
          <cell r="N756" t="str">
            <v>CESAR</v>
          </cell>
          <cell r="R756">
            <v>1.5</v>
          </cell>
          <cell r="T756">
            <v>0</v>
          </cell>
        </row>
        <row r="757">
          <cell r="A757" t="str">
            <v>0000000301</v>
          </cell>
          <cell r="B757">
            <v>37682</v>
          </cell>
          <cell r="C757" t="b">
            <v>0</v>
          </cell>
          <cell r="D757" t="str">
            <v>MANTENIMIENTO MECANICO 1100 HORAS MOTOGENERADORES ELECTRICOS</v>
          </cell>
          <cell r="E757" t="str">
            <v>TELLO</v>
          </cell>
          <cell r="F757" t="str">
            <v>CENTRO DE GENERACION</v>
          </cell>
          <cell r="G757" t="str">
            <v>GENERADOR No 2</v>
          </cell>
          <cell r="H757" t="str">
            <v>-</v>
          </cell>
          <cell r="I757" t="str">
            <v>MGE-002</v>
          </cell>
          <cell r="J757" t="str">
            <v>SDUSSAN</v>
          </cell>
          <cell r="K757" t="str">
            <v>AME</v>
          </cell>
          <cell r="L757">
            <v>37682</v>
          </cell>
          <cell r="M757" t="str">
            <v>DUSSAN</v>
          </cell>
          <cell r="N757" t="str">
            <v>SALVADOR</v>
          </cell>
          <cell r="R757">
            <v>1.5</v>
          </cell>
          <cell r="T757">
            <v>0</v>
          </cell>
        </row>
        <row r="758">
          <cell r="A758" t="str">
            <v>0000000312</v>
          </cell>
          <cell r="B758">
            <v>37682</v>
          </cell>
          <cell r="C758" t="b">
            <v>0</v>
          </cell>
          <cell r="D758" t="str">
            <v>MANTENIMIENTO MECANICO BIMENSUAL UNIDAD DE BOMBEO CON MOTOR A GAS</v>
          </cell>
          <cell r="E758" t="str">
            <v>SAN FRANCISCO</v>
          </cell>
          <cell r="F758" t="str">
            <v>POZO</v>
          </cell>
          <cell r="G758" t="str">
            <v>SFRA0136</v>
          </cell>
          <cell r="H758" t="str">
            <v>UNIDAD DE BOMBEO</v>
          </cell>
          <cell r="I758" t="str">
            <v>UB-051</v>
          </cell>
          <cell r="J758" t="str">
            <v>AVELASQUEZ</v>
          </cell>
          <cell r="K758" t="str">
            <v>AME</v>
          </cell>
          <cell r="L758">
            <v>37682</v>
          </cell>
          <cell r="M758" t="str">
            <v>VELASQUEZ</v>
          </cell>
          <cell r="N758" t="str">
            <v>ALBERTO</v>
          </cell>
          <cell r="R758">
            <v>1.5</v>
          </cell>
          <cell r="T758">
            <v>0</v>
          </cell>
        </row>
        <row r="759">
          <cell r="A759" t="str">
            <v>0000000312</v>
          </cell>
          <cell r="B759">
            <v>37682</v>
          </cell>
          <cell r="C759" t="b">
            <v>0</v>
          </cell>
          <cell r="D759" t="str">
            <v>MANTENIMIENTO MECANICO BIMENSUAL UNIDAD DE BOMBEO CON MOTOR A GAS</v>
          </cell>
          <cell r="E759" t="str">
            <v>SAN FRANCISCO</v>
          </cell>
          <cell r="F759" t="str">
            <v>POZO</v>
          </cell>
          <cell r="G759" t="str">
            <v>SFRA0136</v>
          </cell>
          <cell r="H759" t="str">
            <v>UNIDAD DE BOMBEO</v>
          </cell>
          <cell r="I759" t="str">
            <v>UB-051</v>
          </cell>
          <cell r="J759" t="str">
            <v>HJARAMILLO</v>
          </cell>
          <cell r="K759" t="str">
            <v>MEC-SOPO</v>
          </cell>
          <cell r="L759">
            <v>37682</v>
          </cell>
          <cell r="M759" t="str">
            <v>JARAMILLO</v>
          </cell>
          <cell r="N759" t="str">
            <v>HERNAN</v>
          </cell>
          <cell r="R759">
            <v>1.5</v>
          </cell>
          <cell r="T759">
            <v>0</v>
          </cell>
        </row>
        <row r="760">
          <cell r="A760" t="str">
            <v>0000000314</v>
          </cell>
          <cell r="B760">
            <v>37682</v>
          </cell>
          <cell r="C760" t="b">
            <v>0</v>
          </cell>
          <cell r="D760" t="str">
            <v>MANTENIMIENTO MECANICO BIMENSUAL UNIDAD DE BOMBEO CON MOTOR A GAS</v>
          </cell>
          <cell r="E760" t="str">
            <v>SAN FRANCISCO</v>
          </cell>
          <cell r="F760" t="str">
            <v>POZO</v>
          </cell>
          <cell r="G760" t="str">
            <v>SFRA0017</v>
          </cell>
          <cell r="H760" t="str">
            <v>UNIDAD DE BOMBEO</v>
          </cell>
          <cell r="I760" t="str">
            <v>UB-009</v>
          </cell>
          <cell r="J760" t="str">
            <v>AVELASQUEZ</v>
          </cell>
          <cell r="K760" t="str">
            <v>AME</v>
          </cell>
          <cell r="L760">
            <v>37682</v>
          </cell>
          <cell r="M760" t="str">
            <v>VELASQUEZ</v>
          </cell>
          <cell r="N760" t="str">
            <v>ALBERTO</v>
          </cell>
          <cell r="O760">
            <v>2</v>
          </cell>
          <cell r="P760">
            <v>1.5</v>
          </cell>
          <cell r="R760">
            <v>1.5</v>
          </cell>
          <cell r="T760">
            <v>0</v>
          </cell>
        </row>
        <row r="761">
          <cell r="A761" t="str">
            <v>0000000314</v>
          </cell>
          <cell r="B761">
            <v>37682</v>
          </cell>
          <cell r="C761" t="b">
            <v>0</v>
          </cell>
          <cell r="D761" t="str">
            <v>MANTENIMIENTO MECANICO BIMENSUAL UNIDAD DE BOMBEO CON MOTOR A GAS</v>
          </cell>
          <cell r="E761" t="str">
            <v>SAN FRANCISCO</v>
          </cell>
          <cell r="F761" t="str">
            <v>POZO</v>
          </cell>
          <cell r="G761" t="str">
            <v>SFRA0017</v>
          </cell>
          <cell r="H761" t="str">
            <v>UNIDAD DE BOMBEO</v>
          </cell>
          <cell r="I761" t="str">
            <v>UB-009</v>
          </cell>
          <cell r="J761" t="str">
            <v>HJARAMILLO</v>
          </cell>
          <cell r="K761" t="str">
            <v>MEC-SOPO</v>
          </cell>
          <cell r="L761">
            <v>37682</v>
          </cell>
          <cell r="M761" t="str">
            <v>JARAMILLO</v>
          </cell>
          <cell r="N761" t="str">
            <v>HERNAN</v>
          </cell>
          <cell r="O761">
            <v>2</v>
          </cell>
          <cell r="P761">
            <v>1.5</v>
          </cell>
          <cell r="R761">
            <v>1.5</v>
          </cell>
          <cell r="T761">
            <v>0</v>
          </cell>
        </row>
        <row r="762">
          <cell r="A762" t="str">
            <v>0000000356</v>
          </cell>
          <cell r="B762">
            <v>37682</v>
          </cell>
          <cell r="C762" t="b">
            <v>1</v>
          </cell>
          <cell r="D762" t="str">
            <v>INSPECCION MOTOR SF-82 POR PARADAS REPETITIVAS</v>
          </cell>
          <cell r="E762" t="str">
            <v>SAN FRANCISCO</v>
          </cell>
          <cell r="F762" t="str">
            <v>POZO</v>
          </cell>
          <cell r="G762" t="str">
            <v>SFRA0082</v>
          </cell>
          <cell r="H762" t="str">
            <v>MOTOR A GAS</v>
          </cell>
          <cell r="I762" t="str">
            <v>MG-009</v>
          </cell>
          <cell r="J762" t="str">
            <v>JCUELLAR</v>
          </cell>
          <cell r="K762" t="str">
            <v>MEC-SOPO</v>
          </cell>
          <cell r="L762">
            <v>37682</v>
          </cell>
          <cell r="M762" t="str">
            <v>CUELLAR</v>
          </cell>
          <cell r="N762" t="str">
            <v>JOSE</v>
          </cell>
          <cell r="R762">
            <v>1.5</v>
          </cell>
          <cell r="T762">
            <v>0</v>
          </cell>
        </row>
        <row r="763">
          <cell r="A763" t="str">
            <v>0000000356</v>
          </cell>
          <cell r="B763">
            <v>37682</v>
          </cell>
          <cell r="C763" t="b">
            <v>1</v>
          </cell>
          <cell r="D763" t="str">
            <v>INSPECCION MOTOR SF-82 POR PARADAS REPETITIVAS</v>
          </cell>
          <cell r="E763" t="str">
            <v>SAN FRANCISCO</v>
          </cell>
          <cell r="F763" t="str">
            <v>POZO</v>
          </cell>
          <cell r="G763" t="str">
            <v>SFRA0082</v>
          </cell>
          <cell r="H763" t="str">
            <v>MOTOR A GAS</v>
          </cell>
          <cell r="I763" t="str">
            <v>MG-009</v>
          </cell>
          <cell r="J763" t="str">
            <v>NLASSO</v>
          </cell>
          <cell r="K763" t="str">
            <v>AME</v>
          </cell>
          <cell r="L763">
            <v>37682</v>
          </cell>
          <cell r="M763" t="str">
            <v>LASSO</v>
          </cell>
          <cell r="N763" t="str">
            <v>NOLVERTO</v>
          </cell>
          <cell r="R763">
            <v>1.5</v>
          </cell>
          <cell r="T763">
            <v>0</v>
          </cell>
        </row>
        <row r="764">
          <cell r="A764" t="str">
            <v>0000000381</v>
          </cell>
          <cell r="B764">
            <v>37682</v>
          </cell>
          <cell r="C764" t="b">
            <v>1</v>
          </cell>
          <cell r="D764" t="str">
            <v>BOMBAS DE TRANSFERENCIA DE CRUDO DE TELLO NO PRENDEN</v>
          </cell>
          <cell r="E764" t="str">
            <v>TELLO</v>
          </cell>
          <cell r="F764" t="str">
            <v>BATERIA</v>
          </cell>
          <cell r="G764" t="str">
            <v>BOM TRANSF CRUDO Nº 1</v>
          </cell>
          <cell r="H764" t="str">
            <v>-</v>
          </cell>
          <cell r="I764" t="str">
            <v>BO-027</v>
          </cell>
          <cell r="J764" t="str">
            <v>JCUELLAR</v>
          </cell>
          <cell r="K764" t="str">
            <v>MEC-SOPO</v>
          </cell>
          <cell r="L764">
            <v>37682</v>
          </cell>
          <cell r="M764" t="str">
            <v>CUELLAR</v>
          </cell>
          <cell r="N764" t="str">
            <v>JOSE</v>
          </cell>
          <cell r="R764">
            <v>1.5</v>
          </cell>
          <cell r="T764">
            <v>0</v>
          </cell>
        </row>
        <row r="765">
          <cell r="A765" t="str">
            <v>0000000381</v>
          </cell>
          <cell r="B765">
            <v>37682</v>
          </cell>
          <cell r="C765" t="b">
            <v>1</v>
          </cell>
          <cell r="D765" t="str">
            <v>BOMBAS DE TRANSFERENCIA DE CRUDO DE TELLO NO PRENDEN</v>
          </cell>
          <cell r="E765" t="str">
            <v>TELLO</v>
          </cell>
          <cell r="F765" t="str">
            <v>BATERIA</v>
          </cell>
          <cell r="G765" t="str">
            <v>BOM TRANSF CRUDO Nº 1</v>
          </cell>
          <cell r="H765" t="str">
            <v>-</v>
          </cell>
          <cell r="I765" t="str">
            <v>BO-027</v>
          </cell>
          <cell r="J765" t="str">
            <v>LCASTILLO</v>
          </cell>
          <cell r="K765" t="str">
            <v>REC-PROD</v>
          </cell>
          <cell r="L765">
            <v>37682</v>
          </cell>
          <cell r="M765" t="str">
            <v>CASTILLO</v>
          </cell>
          <cell r="N765" t="str">
            <v>LUIS</v>
          </cell>
          <cell r="R765">
            <v>1.5</v>
          </cell>
          <cell r="T765">
            <v>0</v>
          </cell>
        </row>
        <row r="766">
          <cell r="A766" t="str">
            <v>0000000381</v>
          </cell>
          <cell r="B766">
            <v>37682</v>
          </cell>
          <cell r="C766" t="b">
            <v>1</v>
          </cell>
          <cell r="D766" t="str">
            <v>BOMBAS DE TRANSFERENCIA DE CRUDO DE TELLO NO PRENDEN</v>
          </cell>
          <cell r="E766" t="str">
            <v>TELLO</v>
          </cell>
          <cell r="F766" t="str">
            <v>BATERIA</v>
          </cell>
          <cell r="G766" t="str">
            <v>BOM TRANSF CRUDO Nº 2</v>
          </cell>
          <cell r="H766" t="str">
            <v>-</v>
          </cell>
          <cell r="I766" t="str">
            <v>BO-028</v>
          </cell>
          <cell r="J766" t="str">
            <v>JCUELLAR</v>
          </cell>
          <cell r="K766" t="str">
            <v>MEC-SOPO</v>
          </cell>
          <cell r="L766">
            <v>37682</v>
          </cell>
          <cell r="M766" t="str">
            <v>CUELLAR</v>
          </cell>
          <cell r="N766" t="str">
            <v>JOSE</v>
          </cell>
          <cell r="R766">
            <v>1.5</v>
          </cell>
          <cell r="T766">
            <v>0</v>
          </cell>
        </row>
        <row r="767">
          <cell r="A767" t="str">
            <v>0000000381</v>
          </cell>
          <cell r="B767">
            <v>37682</v>
          </cell>
          <cell r="C767" t="b">
            <v>1</v>
          </cell>
          <cell r="D767" t="str">
            <v>BOMBAS DE TRANSFERENCIA DE CRUDO DE TELLO NO PRENDEN</v>
          </cell>
          <cell r="E767" t="str">
            <v>TELLO</v>
          </cell>
          <cell r="F767" t="str">
            <v>BATERIA</v>
          </cell>
          <cell r="G767" t="str">
            <v>BOM TRANSF CRUDO Nº 2</v>
          </cell>
          <cell r="H767" t="str">
            <v>-</v>
          </cell>
          <cell r="I767" t="str">
            <v>BO-028</v>
          </cell>
          <cell r="J767" t="str">
            <v>LCASTILLO</v>
          </cell>
          <cell r="K767" t="str">
            <v>REC-PROD</v>
          </cell>
          <cell r="L767">
            <v>37682</v>
          </cell>
          <cell r="M767" t="str">
            <v>CASTILLO</v>
          </cell>
          <cell r="N767" t="str">
            <v>LUIS</v>
          </cell>
          <cell r="R767">
            <v>1.5</v>
          </cell>
          <cell r="T767">
            <v>0</v>
          </cell>
        </row>
        <row r="768">
          <cell r="A768" t="str">
            <v>0000000400</v>
          </cell>
          <cell r="B768">
            <v>37682</v>
          </cell>
          <cell r="C768" t="b">
            <v>1</v>
          </cell>
          <cell r="D768" t="str">
            <v>ESTUDIO VIBRA: ALINEACION BOMBA TRANSFERECIA CRUDO No 2 TELLO</v>
          </cell>
          <cell r="E768" t="str">
            <v>TELLO</v>
          </cell>
          <cell r="F768" t="str">
            <v>BATERIA</v>
          </cell>
          <cell r="G768" t="str">
            <v>BOM TRANSF CRUDO Nº 2</v>
          </cell>
          <cell r="H768" t="str">
            <v>-</v>
          </cell>
          <cell r="I768" t="str">
            <v>BO-028</v>
          </cell>
          <cell r="J768" t="str">
            <v>AMEDINA</v>
          </cell>
          <cell r="K768" t="str">
            <v>MEC-SOPO</v>
          </cell>
          <cell r="L768">
            <v>37682</v>
          </cell>
          <cell r="M768" t="str">
            <v>MEDINA</v>
          </cell>
          <cell r="N768" t="str">
            <v>ARLEY</v>
          </cell>
          <cell r="R768">
            <v>1.5</v>
          </cell>
          <cell r="T768">
            <v>0</v>
          </cell>
        </row>
        <row r="769">
          <cell r="A769" t="str">
            <v>0000000400</v>
          </cell>
          <cell r="B769">
            <v>37682</v>
          </cell>
          <cell r="C769" t="b">
            <v>1</v>
          </cell>
          <cell r="D769" t="str">
            <v>ESTUDIO VIBRA: ALINEACION BOMBA TRANSFERECIA CRUDO No 2 TELLO</v>
          </cell>
          <cell r="E769" t="str">
            <v>TELLO</v>
          </cell>
          <cell r="F769" t="str">
            <v>BATERIA</v>
          </cell>
          <cell r="G769" t="str">
            <v>BOM TRANSF CRUDO Nº 2</v>
          </cell>
          <cell r="H769" t="str">
            <v>-</v>
          </cell>
          <cell r="I769" t="str">
            <v>BO-028</v>
          </cell>
          <cell r="J769" t="str">
            <v>FCHARRY</v>
          </cell>
          <cell r="K769" t="str">
            <v>AME</v>
          </cell>
          <cell r="L769">
            <v>37682</v>
          </cell>
          <cell r="M769" t="str">
            <v>CHARRY</v>
          </cell>
          <cell r="N769" t="str">
            <v>FAIVER</v>
          </cell>
          <cell r="R769">
            <v>1.5</v>
          </cell>
          <cell r="T769">
            <v>0</v>
          </cell>
        </row>
        <row r="770">
          <cell r="A770" t="str">
            <v>0000000416</v>
          </cell>
          <cell r="B770">
            <v>37682</v>
          </cell>
          <cell r="C770" t="b">
            <v>1</v>
          </cell>
          <cell r="D770" t="str">
            <v>DESACOPLE Y ALNEAMIENTO DE MOTOR TRANS CRUDO No 1 BALCON</v>
          </cell>
          <cell r="E770" t="str">
            <v>BALCON</v>
          </cell>
          <cell r="F770" t="str">
            <v>BATERIA</v>
          </cell>
          <cell r="G770" t="str">
            <v>MOT BOMB TRANS CRUDO No 2</v>
          </cell>
          <cell r="H770" t="str">
            <v>-</v>
          </cell>
          <cell r="I770" t="str">
            <v>ME-008</v>
          </cell>
          <cell r="J770" t="str">
            <v>ESP-CONT</v>
          </cell>
          <cell r="K770" t="str">
            <v>ESP-CONT</v>
          </cell>
          <cell r="L770">
            <v>37682</v>
          </cell>
          <cell r="R770">
            <v>1.5</v>
          </cell>
          <cell r="T770">
            <v>0</v>
          </cell>
        </row>
        <row r="771">
          <cell r="A771" t="str">
            <v>0000000417</v>
          </cell>
          <cell r="B771">
            <v>37682</v>
          </cell>
          <cell r="C771" t="b">
            <v>1</v>
          </cell>
          <cell r="D771" t="str">
            <v>CAMBIO TORNILLOS DE ANCLAJE MOTOR SF-057</v>
          </cell>
          <cell r="E771" t="str">
            <v>SAN FRANCISCO</v>
          </cell>
          <cell r="F771" t="str">
            <v>POZO</v>
          </cell>
          <cell r="G771" t="str">
            <v>SFRA0057</v>
          </cell>
          <cell r="H771" t="str">
            <v>UNIDAD DE BOMBEO</v>
          </cell>
          <cell r="I771" t="str">
            <v>UB-018</v>
          </cell>
          <cell r="J771" t="str">
            <v>EAMAYA</v>
          </cell>
          <cell r="K771" t="str">
            <v>ARME-PROD</v>
          </cell>
          <cell r="L771">
            <v>37682</v>
          </cell>
          <cell r="M771" t="str">
            <v>AMAYA</v>
          </cell>
          <cell r="N771" t="str">
            <v>ENRIQUE</v>
          </cell>
          <cell r="R771">
            <v>1.5</v>
          </cell>
          <cell r="T771">
            <v>0</v>
          </cell>
        </row>
        <row r="772">
          <cell r="A772" t="str">
            <v>0000000419</v>
          </cell>
          <cell r="B772">
            <v>37682</v>
          </cell>
          <cell r="C772" t="b">
            <v>1</v>
          </cell>
          <cell r="D772" t="str">
            <v>RUPTURA POLIBANDA UNIDAD DE BOMBEO T-019</v>
          </cell>
          <cell r="E772" t="str">
            <v>TELLO</v>
          </cell>
          <cell r="F772" t="str">
            <v>POZOS</v>
          </cell>
          <cell r="G772" t="str">
            <v>TELL0019</v>
          </cell>
          <cell r="H772" t="str">
            <v>UNIDAD DE BOMBEO</v>
          </cell>
          <cell r="I772" t="str">
            <v>UB-043</v>
          </cell>
          <cell r="J772" t="str">
            <v>EAMAYA</v>
          </cell>
          <cell r="K772" t="str">
            <v>ARME-PROD</v>
          </cell>
          <cell r="L772">
            <v>37682</v>
          </cell>
          <cell r="M772" t="str">
            <v>AMAYA</v>
          </cell>
          <cell r="N772" t="str">
            <v>ENRIQUE</v>
          </cell>
          <cell r="O772">
            <v>16</v>
          </cell>
          <cell r="P772">
            <v>16</v>
          </cell>
          <cell r="R772">
            <v>1.5</v>
          </cell>
          <cell r="T772">
            <v>0</v>
          </cell>
        </row>
        <row r="773">
          <cell r="A773" t="str">
            <v>0000000257</v>
          </cell>
          <cell r="B773">
            <v>37683</v>
          </cell>
          <cell r="C773" t="b">
            <v>0</v>
          </cell>
          <cell r="D773" t="str">
            <v>MANTENIMIENTO ELECTRICO 4 MESES MOTORES ELECTRICOS</v>
          </cell>
          <cell r="E773" t="str">
            <v>SAN FRANCISCO</v>
          </cell>
          <cell r="F773" t="str">
            <v>PIA</v>
          </cell>
          <cell r="G773" t="str">
            <v>MOTOR  BOMB FILTRA BF301</v>
          </cell>
          <cell r="H773" t="str">
            <v>-</v>
          </cell>
          <cell r="I773" t="str">
            <v>ME-028</v>
          </cell>
          <cell r="J773" t="str">
            <v>FCABRERA</v>
          </cell>
          <cell r="K773" t="str">
            <v>AEL</v>
          </cell>
          <cell r="L773">
            <v>37676</v>
          </cell>
          <cell r="M773" t="str">
            <v>CABRERA</v>
          </cell>
          <cell r="N773" t="str">
            <v>FREDDY</v>
          </cell>
          <cell r="O773">
            <v>1</v>
          </cell>
          <cell r="P773">
            <v>1</v>
          </cell>
          <cell r="R773">
            <v>1.5</v>
          </cell>
        </row>
        <row r="774">
          <cell r="A774" t="str">
            <v>0000000257</v>
          </cell>
          <cell r="B774">
            <v>37683</v>
          </cell>
          <cell r="C774" t="b">
            <v>0</v>
          </cell>
          <cell r="D774" t="str">
            <v>MANTENIMIENTO ELECTRICO 4 MESES MOTORES ELECTRICOS</v>
          </cell>
          <cell r="E774" t="str">
            <v>SAN FRANCISCO</v>
          </cell>
          <cell r="F774" t="str">
            <v>PIA</v>
          </cell>
          <cell r="G774" t="str">
            <v>MOTOR  BOMB FILTRA BF301</v>
          </cell>
          <cell r="H774" t="str">
            <v>-</v>
          </cell>
          <cell r="I774" t="str">
            <v>ME-028</v>
          </cell>
          <cell r="J774" t="str">
            <v>FMUJICA</v>
          </cell>
          <cell r="K774" t="str">
            <v>ELE-CAMP</v>
          </cell>
          <cell r="L774">
            <v>37676</v>
          </cell>
          <cell r="M774" t="str">
            <v>MUJICA</v>
          </cell>
          <cell r="N774" t="str">
            <v>FERNANDO</v>
          </cell>
          <cell r="O774">
            <v>1</v>
          </cell>
          <cell r="P774">
            <v>1</v>
          </cell>
          <cell r="R774">
            <v>1.5</v>
          </cell>
        </row>
        <row r="775">
          <cell r="A775" t="str">
            <v>0000000258</v>
          </cell>
          <cell r="B775">
            <v>37683</v>
          </cell>
          <cell r="C775" t="b">
            <v>0</v>
          </cell>
          <cell r="D775" t="str">
            <v>MANTENIMIENTO ELECTRICO 4 MESES MOTORES ELECTRICOS</v>
          </cell>
          <cell r="E775" t="str">
            <v>SAN FRANCISCO</v>
          </cell>
          <cell r="F775" t="str">
            <v>PIA</v>
          </cell>
          <cell r="G775" t="str">
            <v>MOTOR  BOMB FILTRA BF302</v>
          </cell>
          <cell r="H775" t="str">
            <v>-</v>
          </cell>
          <cell r="I775" t="str">
            <v>ME-029</v>
          </cell>
          <cell r="J775" t="str">
            <v>FCABRERA</v>
          </cell>
          <cell r="K775" t="str">
            <v>AEL</v>
          </cell>
          <cell r="L775">
            <v>37676</v>
          </cell>
          <cell r="M775" t="str">
            <v>CABRERA</v>
          </cell>
          <cell r="N775" t="str">
            <v>FREDDY</v>
          </cell>
          <cell r="O775">
            <v>1</v>
          </cell>
          <cell r="P775">
            <v>1</v>
          </cell>
          <cell r="R775">
            <v>1.5</v>
          </cell>
        </row>
        <row r="776">
          <cell r="A776" t="str">
            <v>0000000258</v>
          </cell>
          <cell r="B776">
            <v>37683</v>
          </cell>
          <cell r="C776" t="b">
            <v>0</v>
          </cell>
          <cell r="D776" t="str">
            <v>MANTENIMIENTO ELECTRICO 4 MESES MOTORES ELECTRICOS</v>
          </cell>
          <cell r="E776" t="str">
            <v>SAN FRANCISCO</v>
          </cell>
          <cell r="F776" t="str">
            <v>PIA</v>
          </cell>
          <cell r="G776" t="str">
            <v>MOTOR  BOMB FILTRA BF302</v>
          </cell>
          <cell r="H776" t="str">
            <v>-</v>
          </cell>
          <cell r="I776" t="str">
            <v>ME-029</v>
          </cell>
          <cell r="J776" t="str">
            <v>FMUJICA</v>
          </cell>
          <cell r="K776" t="str">
            <v>ELE-CAMP</v>
          </cell>
          <cell r="L776">
            <v>37676</v>
          </cell>
          <cell r="M776" t="str">
            <v>MUJICA</v>
          </cell>
          <cell r="N776" t="str">
            <v>FERNANDO</v>
          </cell>
          <cell r="O776">
            <v>1</v>
          </cell>
          <cell r="P776">
            <v>1</v>
          </cell>
          <cell r="R776">
            <v>1.5</v>
          </cell>
        </row>
        <row r="777">
          <cell r="A777" t="str">
            <v>0000000259</v>
          </cell>
          <cell r="B777">
            <v>37683</v>
          </cell>
          <cell r="C777" t="b">
            <v>0</v>
          </cell>
          <cell r="D777" t="str">
            <v>MANTENIMIENTO ELECTRICO 4 MESES MOTORES ELECTRICOS</v>
          </cell>
          <cell r="E777" t="str">
            <v>SAN FRANCISCO</v>
          </cell>
          <cell r="F777" t="str">
            <v>PIA</v>
          </cell>
          <cell r="G777" t="str">
            <v>MOTOR  BOMB FILTRA BF303</v>
          </cell>
          <cell r="H777" t="str">
            <v>-</v>
          </cell>
          <cell r="I777" t="str">
            <v>ME-030</v>
          </cell>
          <cell r="J777" t="str">
            <v>FCABRERA</v>
          </cell>
          <cell r="K777" t="str">
            <v>AEL</v>
          </cell>
          <cell r="L777">
            <v>37676</v>
          </cell>
          <cell r="M777" t="str">
            <v>CABRERA</v>
          </cell>
          <cell r="N777" t="str">
            <v>FREDDY</v>
          </cell>
          <cell r="O777">
            <v>1</v>
          </cell>
          <cell r="P777">
            <v>1</v>
          </cell>
          <cell r="R777">
            <v>1.5</v>
          </cell>
        </row>
        <row r="778">
          <cell r="A778" t="str">
            <v>0000000259</v>
          </cell>
          <cell r="B778">
            <v>37683</v>
          </cell>
          <cell r="C778" t="b">
            <v>0</v>
          </cell>
          <cell r="D778" t="str">
            <v>MANTENIMIENTO ELECTRICO 4 MESES MOTORES ELECTRICOS</v>
          </cell>
          <cell r="E778" t="str">
            <v>SAN FRANCISCO</v>
          </cell>
          <cell r="F778" t="str">
            <v>PIA</v>
          </cell>
          <cell r="G778" t="str">
            <v>MOTOR  BOMB FILTRA BF303</v>
          </cell>
          <cell r="H778" t="str">
            <v>-</v>
          </cell>
          <cell r="I778" t="str">
            <v>ME-030</v>
          </cell>
          <cell r="J778" t="str">
            <v>FMUJICA</v>
          </cell>
          <cell r="K778" t="str">
            <v>ELE-CAMP</v>
          </cell>
          <cell r="L778">
            <v>37676</v>
          </cell>
          <cell r="M778" t="str">
            <v>MUJICA</v>
          </cell>
          <cell r="N778" t="str">
            <v>FERNANDO</v>
          </cell>
          <cell r="O778">
            <v>1</v>
          </cell>
          <cell r="P778">
            <v>1</v>
          </cell>
          <cell r="R778">
            <v>1.5</v>
          </cell>
        </row>
        <row r="779">
          <cell r="A779" t="str">
            <v>0000000260</v>
          </cell>
          <cell r="B779">
            <v>37683</v>
          </cell>
          <cell r="C779" t="b">
            <v>0</v>
          </cell>
          <cell r="D779" t="str">
            <v>MANTENIMIENTO ELECTRICO 4 MESES MOTORES ELECTRICOS</v>
          </cell>
          <cell r="E779" t="str">
            <v>SAN FRANCISCO</v>
          </cell>
          <cell r="F779" t="str">
            <v>PIA</v>
          </cell>
          <cell r="G779" t="str">
            <v>MOTOR  BOMB FILTRA BF304</v>
          </cell>
          <cell r="H779" t="str">
            <v>-</v>
          </cell>
          <cell r="I779" t="str">
            <v>ME-031</v>
          </cell>
          <cell r="J779" t="str">
            <v>FCABRERA</v>
          </cell>
          <cell r="K779" t="str">
            <v>AEL</v>
          </cell>
          <cell r="L779">
            <v>37676</v>
          </cell>
          <cell r="M779" t="str">
            <v>CABRERA</v>
          </cell>
          <cell r="N779" t="str">
            <v>FREDDY</v>
          </cell>
          <cell r="O779">
            <v>1</v>
          </cell>
          <cell r="P779">
            <v>1</v>
          </cell>
          <cell r="R779">
            <v>1.5</v>
          </cell>
        </row>
        <row r="780">
          <cell r="A780" t="str">
            <v>0000000260</v>
          </cell>
          <cell r="B780">
            <v>37683</v>
          </cell>
          <cell r="C780" t="b">
            <v>0</v>
          </cell>
          <cell r="D780" t="str">
            <v>MANTENIMIENTO ELECTRICO 4 MESES MOTORES ELECTRICOS</v>
          </cell>
          <cell r="E780" t="str">
            <v>SAN FRANCISCO</v>
          </cell>
          <cell r="F780" t="str">
            <v>PIA</v>
          </cell>
          <cell r="G780" t="str">
            <v>MOTOR  BOMB FILTRA BF304</v>
          </cell>
          <cell r="H780" t="str">
            <v>-</v>
          </cell>
          <cell r="I780" t="str">
            <v>ME-031</v>
          </cell>
          <cell r="J780" t="str">
            <v>FMUJICA</v>
          </cell>
          <cell r="K780" t="str">
            <v>ELE-CAMP</v>
          </cell>
          <cell r="L780">
            <v>37676</v>
          </cell>
          <cell r="M780" t="str">
            <v>MUJICA</v>
          </cell>
          <cell r="N780" t="str">
            <v>FERNANDO</v>
          </cell>
          <cell r="O780">
            <v>1</v>
          </cell>
          <cell r="P780">
            <v>1</v>
          </cell>
          <cell r="R780">
            <v>1.5</v>
          </cell>
        </row>
        <row r="781">
          <cell r="A781" t="str">
            <v>0000000261</v>
          </cell>
          <cell r="B781">
            <v>37683</v>
          </cell>
          <cell r="C781" t="b">
            <v>0</v>
          </cell>
          <cell r="D781" t="str">
            <v>MANTENIMIENTO ELECTRICO 4 MESES MOTORES ELECTRICOS</v>
          </cell>
          <cell r="E781" t="str">
            <v>SAN FRANCISCO</v>
          </cell>
          <cell r="F781" t="str">
            <v>PIA</v>
          </cell>
          <cell r="G781" t="str">
            <v>MOTOR  BOMB FILTRA BF305</v>
          </cell>
          <cell r="H781" t="str">
            <v>-</v>
          </cell>
          <cell r="I781" t="str">
            <v>ME-032</v>
          </cell>
          <cell r="J781" t="str">
            <v>FCABRERA</v>
          </cell>
          <cell r="K781" t="str">
            <v>AEL</v>
          </cell>
          <cell r="L781">
            <v>37676</v>
          </cell>
          <cell r="M781" t="str">
            <v>CABRERA</v>
          </cell>
          <cell r="N781" t="str">
            <v>FREDDY</v>
          </cell>
          <cell r="O781">
            <v>1</v>
          </cell>
          <cell r="P781">
            <v>1</v>
          </cell>
          <cell r="R781">
            <v>1.5</v>
          </cell>
        </row>
        <row r="782">
          <cell r="A782" t="str">
            <v>0000000261</v>
          </cell>
          <cell r="B782">
            <v>37683</v>
          </cell>
          <cell r="C782" t="b">
            <v>0</v>
          </cell>
          <cell r="D782" t="str">
            <v>MANTENIMIENTO ELECTRICO 4 MESES MOTORES ELECTRICOS</v>
          </cell>
          <cell r="E782" t="str">
            <v>SAN FRANCISCO</v>
          </cell>
          <cell r="F782" t="str">
            <v>PIA</v>
          </cell>
          <cell r="G782" t="str">
            <v>MOTOR  BOMB FILTRA BF305</v>
          </cell>
          <cell r="H782" t="str">
            <v>-</v>
          </cell>
          <cell r="I782" t="str">
            <v>ME-032</v>
          </cell>
          <cell r="J782" t="str">
            <v>FMUJICA</v>
          </cell>
          <cell r="K782" t="str">
            <v>ELE-CAMP</v>
          </cell>
          <cell r="L782">
            <v>37676</v>
          </cell>
          <cell r="M782" t="str">
            <v>MUJICA</v>
          </cell>
          <cell r="N782" t="str">
            <v>FERNANDO</v>
          </cell>
          <cell r="O782">
            <v>1</v>
          </cell>
          <cell r="P782">
            <v>1</v>
          </cell>
          <cell r="R782">
            <v>1.5</v>
          </cell>
        </row>
        <row r="783">
          <cell r="A783" t="str">
            <v>0000000262</v>
          </cell>
          <cell r="B783">
            <v>37683</v>
          </cell>
          <cell r="C783" t="b">
            <v>0</v>
          </cell>
          <cell r="D783" t="str">
            <v>MANTENIMIENTO ELECTRICO 4 MESES MOTORES ELECTRICOS</v>
          </cell>
          <cell r="E783" t="str">
            <v>SAN FRANCISCO</v>
          </cell>
          <cell r="F783" t="str">
            <v>PIA</v>
          </cell>
          <cell r="G783" t="str">
            <v>MOTOR  BOMB FILTRA BF306</v>
          </cell>
          <cell r="H783" t="str">
            <v>-</v>
          </cell>
          <cell r="I783" t="str">
            <v>ME-033</v>
          </cell>
          <cell r="J783" t="str">
            <v>FCABRERA</v>
          </cell>
          <cell r="K783" t="str">
            <v>AEL</v>
          </cell>
          <cell r="L783">
            <v>37676</v>
          </cell>
          <cell r="M783" t="str">
            <v>CABRERA</v>
          </cell>
          <cell r="N783" t="str">
            <v>FREDDY</v>
          </cell>
          <cell r="O783">
            <v>1</v>
          </cell>
          <cell r="P783">
            <v>1</v>
          </cell>
          <cell r="R783">
            <v>1.5</v>
          </cell>
        </row>
        <row r="784">
          <cell r="A784" t="str">
            <v>0000000262</v>
          </cell>
          <cell r="B784">
            <v>37683</v>
          </cell>
          <cell r="C784" t="b">
            <v>0</v>
          </cell>
          <cell r="D784" t="str">
            <v>MANTENIMIENTO ELECTRICO 4 MESES MOTORES ELECTRICOS</v>
          </cell>
          <cell r="E784" t="str">
            <v>SAN FRANCISCO</v>
          </cell>
          <cell r="F784" t="str">
            <v>PIA</v>
          </cell>
          <cell r="G784" t="str">
            <v>MOTOR  BOMB FILTRA BF306</v>
          </cell>
          <cell r="H784" t="str">
            <v>-</v>
          </cell>
          <cell r="I784" t="str">
            <v>ME-033</v>
          </cell>
          <cell r="J784" t="str">
            <v>FMUJICA</v>
          </cell>
          <cell r="K784" t="str">
            <v>ELE-CAMP</v>
          </cell>
          <cell r="L784">
            <v>37676</v>
          </cell>
          <cell r="M784" t="str">
            <v>MUJICA</v>
          </cell>
          <cell r="N784" t="str">
            <v>FERNANDO</v>
          </cell>
          <cell r="O784">
            <v>1</v>
          </cell>
          <cell r="P784">
            <v>1</v>
          </cell>
          <cell r="R784">
            <v>1.5</v>
          </cell>
        </row>
        <row r="785">
          <cell r="A785" t="str">
            <v>0000000263</v>
          </cell>
          <cell r="B785">
            <v>37683</v>
          </cell>
          <cell r="C785" t="b">
            <v>0</v>
          </cell>
          <cell r="D785" t="str">
            <v>MANTENIMIENTO ELECTRICO 4 MESES MOTORES ELECTRICOS</v>
          </cell>
          <cell r="E785" t="str">
            <v>SAN FRANCISCO</v>
          </cell>
          <cell r="F785" t="str">
            <v>PIA</v>
          </cell>
          <cell r="G785" t="str">
            <v>MOTOR  BOMB FILTRA BF307</v>
          </cell>
          <cell r="H785" t="str">
            <v>-</v>
          </cell>
          <cell r="I785" t="str">
            <v>ME-034</v>
          </cell>
          <cell r="J785" t="str">
            <v>FMUÑOZ</v>
          </cell>
          <cell r="K785" t="str">
            <v>ELE-CAMP</v>
          </cell>
          <cell r="L785">
            <v>37676</v>
          </cell>
          <cell r="M785" t="str">
            <v>MUÑOZ</v>
          </cell>
          <cell r="N785" t="str">
            <v>FABIO</v>
          </cell>
          <cell r="O785">
            <v>1</v>
          </cell>
          <cell r="P785">
            <v>1</v>
          </cell>
          <cell r="R785">
            <v>1.5</v>
          </cell>
        </row>
        <row r="786">
          <cell r="A786" t="str">
            <v>0000000263</v>
          </cell>
          <cell r="B786">
            <v>37683</v>
          </cell>
          <cell r="C786" t="b">
            <v>0</v>
          </cell>
          <cell r="D786" t="str">
            <v>MANTENIMIENTO ELECTRICO 4 MESES MOTORES ELECTRICOS</v>
          </cell>
          <cell r="E786" t="str">
            <v>SAN FRANCISCO</v>
          </cell>
          <cell r="F786" t="str">
            <v>PIA</v>
          </cell>
          <cell r="G786" t="str">
            <v>MOTOR  BOMB FILTRA BF307</v>
          </cell>
          <cell r="H786" t="str">
            <v>-</v>
          </cell>
          <cell r="I786" t="str">
            <v>ME-034</v>
          </cell>
          <cell r="J786" t="str">
            <v>HPERDOMO</v>
          </cell>
          <cell r="K786" t="str">
            <v>AEL</v>
          </cell>
          <cell r="L786">
            <v>37676</v>
          </cell>
          <cell r="M786" t="str">
            <v>PERDOMO</v>
          </cell>
          <cell r="N786" t="str">
            <v>HERNAN</v>
          </cell>
          <cell r="O786">
            <v>1</v>
          </cell>
          <cell r="P786">
            <v>1</v>
          </cell>
          <cell r="R786">
            <v>1.5</v>
          </cell>
        </row>
        <row r="787">
          <cell r="A787" t="str">
            <v>0000000292</v>
          </cell>
          <cell r="B787">
            <v>37683</v>
          </cell>
          <cell r="C787" t="b">
            <v>0</v>
          </cell>
          <cell r="D787" t="str">
            <v>MANTENIMIENTO ELECTRICO 4 MESES MOTORES ELECTRICOS</v>
          </cell>
          <cell r="E787" t="str">
            <v>SAN FRANCISCO</v>
          </cell>
          <cell r="F787" t="str">
            <v>BATERIA</v>
          </cell>
          <cell r="G787" t="str">
            <v>SATELITE</v>
          </cell>
          <cell r="H787" t="str">
            <v>MOT BOM SKIMMER 1</v>
          </cell>
          <cell r="I787" t="str">
            <v>ME-068</v>
          </cell>
          <cell r="J787" t="str">
            <v>FMUÑOZ</v>
          </cell>
          <cell r="K787" t="str">
            <v>ELE-CAMP</v>
          </cell>
          <cell r="L787">
            <v>37679</v>
          </cell>
          <cell r="M787" t="str">
            <v>MUÑOZ</v>
          </cell>
          <cell r="N787" t="str">
            <v>FABIO</v>
          </cell>
          <cell r="O787">
            <v>1</v>
          </cell>
          <cell r="P787">
            <v>1.5</v>
          </cell>
          <cell r="R787">
            <v>1.5</v>
          </cell>
        </row>
        <row r="788">
          <cell r="A788" t="str">
            <v>0000000292</v>
          </cell>
          <cell r="B788">
            <v>37683</v>
          </cell>
          <cell r="C788" t="b">
            <v>0</v>
          </cell>
          <cell r="D788" t="str">
            <v>MANTENIMIENTO ELECTRICO 4 MESES MOTORES ELECTRICOS</v>
          </cell>
          <cell r="E788" t="str">
            <v>SAN FRANCISCO</v>
          </cell>
          <cell r="F788" t="str">
            <v>BATERIA</v>
          </cell>
          <cell r="G788" t="str">
            <v>SATELITE</v>
          </cell>
          <cell r="H788" t="str">
            <v>MOT BOM SKIMMER 1</v>
          </cell>
          <cell r="I788" t="str">
            <v>ME-068</v>
          </cell>
          <cell r="J788" t="str">
            <v>HPERDOMO</v>
          </cell>
          <cell r="K788" t="str">
            <v>AEL</v>
          </cell>
          <cell r="L788">
            <v>37679</v>
          </cell>
          <cell r="M788" t="str">
            <v>PERDOMO</v>
          </cell>
          <cell r="N788" t="str">
            <v>HERNAN</v>
          </cell>
          <cell r="O788">
            <v>1</v>
          </cell>
          <cell r="P788">
            <v>1.5</v>
          </cell>
          <cell r="R788">
            <v>1.5</v>
          </cell>
        </row>
        <row r="789">
          <cell r="A789" t="str">
            <v>0000000293</v>
          </cell>
          <cell r="B789">
            <v>37683</v>
          </cell>
          <cell r="C789" t="b">
            <v>0</v>
          </cell>
          <cell r="D789" t="str">
            <v>MANTENIMIENTO ELECTRICO 4 MESES MOTORES ELECTRICOS</v>
          </cell>
          <cell r="E789" t="str">
            <v>SAN FRANCISCO</v>
          </cell>
          <cell r="F789" t="str">
            <v>BATERIA</v>
          </cell>
          <cell r="G789" t="str">
            <v>SATELITE</v>
          </cell>
          <cell r="H789" t="str">
            <v>MOT BOM SKIMMER 2</v>
          </cell>
          <cell r="I789" t="str">
            <v>ME-069</v>
          </cell>
          <cell r="J789" t="str">
            <v>FMUÑOZ</v>
          </cell>
          <cell r="K789" t="str">
            <v>ELE-CAMP</v>
          </cell>
          <cell r="L789">
            <v>37677</v>
          </cell>
          <cell r="M789" t="str">
            <v>MUÑOZ</v>
          </cell>
          <cell r="N789" t="str">
            <v>FABIO</v>
          </cell>
          <cell r="O789">
            <v>1</v>
          </cell>
          <cell r="P789">
            <v>1.5</v>
          </cell>
          <cell r="R789">
            <v>1.5</v>
          </cell>
        </row>
        <row r="790">
          <cell r="A790" t="str">
            <v>0000000293</v>
          </cell>
          <cell r="B790">
            <v>37683</v>
          </cell>
          <cell r="C790" t="b">
            <v>0</v>
          </cell>
          <cell r="D790" t="str">
            <v>MANTENIMIENTO ELECTRICO 4 MESES MOTORES ELECTRICOS</v>
          </cell>
          <cell r="E790" t="str">
            <v>SAN FRANCISCO</v>
          </cell>
          <cell r="F790" t="str">
            <v>BATERIA</v>
          </cell>
          <cell r="G790" t="str">
            <v>SATELITE</v>
          </cell>
          <cell r="H790" t="str">
            <v>MOT BOM SKIMMER 2</v>
          </cell>
          <cell r="I790" t="str">
            <v>ME-069</v>
          </cell>
          <cell r="J790" t="str">
            <v>HPERDOMO</v>
          </cell>
          <cell r="K790" t="str">
            <v>AEL</v>
          </cell>
          <cell r="L790">
            <v>37677</v>
          </cell>
          <cell r="M790" t="str">
            <v>PERDOMO</v>
          </cell>
          <cell r="N790" t="str">
            <v>HERNAN</v>
          </cell>
          <cell r="O790">
            <v>1</v>
          </cell>
          <cell r="P790">
            <v>1.5</v>
          </cell>
          <cell r="R790">
            <v>1.5</v>
          </cell>
        </row>
        <row r="791">
          <cell r="A791" t="str">
            <v>0000000294</v>
          </cell>
          <cell r="B791">
            <v>37683</v>
          </cell>
          <cell r="C791" t="b">
            <v>0</v>
          </cell>
          <cell r="D791" t="str">
            <v>MANTENIMIENTO ELECTRICO 4 MESES MOTORES ELECTRICOS</v>
          </cell>
          <cell r="E791" t="str">
            <v>SAN FRANCISCO</v>
          </cell>
          <cell r="F791" t="str">
            <v>BATERIA</v>
          </cell>
          <cell r="G791" t="str">
            <v>SATELITE</v>
          </cell>
          <cell r="H791" t="str">
            <v>MOT COMP AIRE No 1</v>
          </cell>
          <cell r="I791" t="str">
            <v>ME-070</v>
          </cell>
          <cell r="J791" t="str">
            <v>FMUÑOZ</v>
          </cell>
          <cell r="K791" t="str">
            <v>ELE-CAMP</v>
          </cell>
          <cell r="L791">
            <v>37677</v>
          </cell>
          <cell r="M791" t="str">
            <v>MUÑOZ</v>
          </cell>
          <cell r="N791" t="str">
            <v>FABIO</v>
          </cell>
          <cell r="O791">
            <v>1</v>
          </cell>
          <cell r="P791">
            <v>1.5</v>
          </cell>
          <cell r="R791">
            <v>1.5</v>
          </cell>
        </row>
        <row r="792">
          <cell r="A792" t="str">
            <v>0000000294</v>
          </cell>
          <cell r="B792">
            <v>37683</v>
          </cell>
          <cell r="C792" t="b">
            <v>0</v>
          </cell>
          <cell r="D792" t="str">
            <v>MANTENIMIENTO ELECTRICO 4 MESES MOTORES ELECTRICOS</v>
          </cell>
          <cell r="E792" t="str">
            <v>SAN FRANCISCO</v>
          </cell>
          <cell r="F792" t="str">
            <v>BATERIA</v>
          </cell>
          <cell r="G792" t="str">
            <v>SATELITE</v>
          </cell>
          <cell r="H792" t="str">
            <v>MOT COMP AIRE No 1</v>
          </cell>
          <cell r="I792" t="str">
            <v>ME-070</v>
          </cell>
          <cell r="J792" t="str">
            <v>HPERDOMO</v>
          </cell>
          <cell r="K792" t="str">
            <v>AEL</v>
          </cell>
          <cell r="L792">
            <v>37677</v>
          </cell>
          <cell r="M792" t="str">
            <v>PERDOMO</v>
          </cell>
          <cell r="N792" t="str">
            <v>HERNAN</v>
          </cell>
          <cell r="O792">
            <v>1</v>
          </cell>
          <cell r="P792">
            <v>1.5</v>
          </cell>
          <cell r="R792">
            <v>1.5</v>
          </cell>
        </row>
        <row r="793">
          <cell r="A793" t="str">
            <v>0000000295</v>
          </cell>
          <cell r="B793">
            <v>37683</v>
          </cell>
          <cell r="C793" t="b">
            <v>0</v>
          </cell>
          <cell r="D793" t="str">
            <v>MANTENIMIENTO ELECTRICO 4 MESES MOTORES ELECTRICOS</v>
          </cell>
          <cell r="E793" t="str">
            <v>SAN FRANCISCO</v>
          </cell>
          <cell r="F793" t="str">
            <v>BATERIA</v>
          </cell>
          <cell r="G793" t="str">
            <v>SATELITE</v>
          </cell>
          <cell r="H793" t="str">
            <v>MOT COMP AIRE No 2</v>
          </cell>
          <cell r="I793" t="str">
            <v>ME-071</v>
          </cell>
          <cell r="J793" t="str">
            <v>FMUÑOZ</v>
          </cell>
          <cell r="K793" t="str">
            <v>ELE-CAMP</v>
          </cell>
          <cell r="L793">
            <v>37677</v>
          </cell>
          <cell r="M793" t="str">
            <v>MUÑOZ</v>
          </cell>
          <cell r="N793" t="str">
            <v>FABIO</v>
          </cell>
          <cell r="O793">
            <v>1</v>
          </cell>
          <cell r="P793">
            <v>1.5</v>
          </cell>
          <cell r="R793">
            <v>1.5</v>
          </cell>
        </row>
        <row r="794">
          <cell r="A794" t="str">
            <v>0000000295</v>
          </cell>
          <cell r="B794">
            <v>37683</v>
          </cell>
          <cell r="C794" t="b">
            <v>0</v>
          </cell>
          <cell r="D794" t="str">
            <v>MANTENIMIENTO ELECTRICO 4 MESES MOTORES ELECTRICOS</v>
          </cell>
          <cell r="E794" t="str">
            <v>SAN FRANCISCO</v>
          </cell>
          <cell r="F794" t="str">
            <v>BATERIA</v>
          </cell>
          <cell r="G794" t="str">
            <v>SATELITE</v>
          </cell>
          <cell r="H794" t="str">
            <v>MOT COMP AIRE No 2</v>
          </cell>
          <cell r="I794" t="str">
            <v>ME-071</v>
          </cell>
          <cell r="J794" t="str">
            <v>HPERDOMO</v>
          </cell>
          <cell r="K794" t="str">
            <v>AEL</v>
          </cell>
          <cell r="L794">
            <v>37677</v>
          </cell>
          <cell r="M794" t="str">
            <v>PERDOMO</v>
          </cell>
          <cell r="N794" t="str">
            <v>HERNAN</v>
          </cell>
          <cell r="O794">
            <v>1</v>
          </cell>
          <cell r="P794">
            <v>1.5</v>
          </cell>
          <cell r="R794">
            <v>1.5</v>
          </cell>
        </row>
        <row r="795">
          <cell r="A795" t="str">
            <v>0000000296</v>
          </cell>
          <cell r="B795">
            <v>37683</v>
          </cell>
          <cell r="C795" t="b">
            <v>0</v>
          </cell>
          <cell r="D795" t="str">
            <v>MANTENIMIENTO ELECTRICO 4 MESES MOTORES ELECTRICOS</v>
          </cell>
          <cell r="E795" t="str">
            <v>SAN FRANCISCO</v>
          </cell>
          <cell r="F795" t="str">
            <v>BATERIA</v>
          </cell>
          <cell r="G795" t="str">
            <v>SATELITE</v>
          </cell>
          <cell r="H795" t="str">
            <v>MOT BOM K-DRUM A</v>
          </cell>
          <cell r="I795" t="str">
            <v>ME-072</v>
          </cell>
          <cell r="J795" t="str">
            <v>FCABRERA</v>
          </cell>
          <cell r="K795" t="str">
            <v>AEL</v>
          </cell>
          <cell r="L795">
            <v>37678</v>
          </cell>
          <cell r="M795" t="str">
            <v>CABRERA</v>
          </cell>
          <cell r="N795" t="str">
            <v>FREDDY</v>
          </cell>
          <cell r="O795">
            <v>1</v>
          </cell>
          <cell r="P795">
            <v>0</v>
          </cell>
          <cell r="R795">
            <v>1.5</v>
          </cell>
        </row>
        <row r="796">
          <cell r="A796" t="str">
            <v>0000000296</v>
          </cell>
          <cell r="B796">
            <v>37683</v>
          </cell>
          <cell r="C796" t="b">
            <v>0</v>
          </cell>
          <cell r="D796" t="str">
            <v>MANTENIMIENTO ELECTRICO 4 MESES MOTORES ELECTRICOS</v>
          </cell>
          <cell r="E796" t="str">
            <v>SAN FRANCISCO</v>
          </cell>
          <cell r="F796" t="str">
            <v>BATERIA</v>
          </cell>
          <cell r="G796" t="str">
            <v>SATELITE</v>
          </cell>
          <cell r="H796" t="str">
            <v>MOT BOM K-DRUM A</v>
          </cell>
          <cell r="I796" t="str">
            <v>ME-072</v>
          </cell>
          <cell r="J796" t="str">
            <v>FMUJICA</v>
          </cell>
          <cell r="K796" t="str">
            <v>ELE-CAMP</v>
          </cell>
          <cell r="L796">
            <v>37678</v>
          </cell>
          <cell r="M796" t="str">
            <v>MUJICA</v>
          </cell>
          <cell r="N796" t="str">
            <v>FERNANDO</v>
          </cell>
          <cell r="O796">
            <v>1</v>
          </cell>
          <cell r="P796">
            <v>0</v>
          </cell>
          <cell r="R796">
            <v>1.5</v>
          </cell>
        </row>
        <row r="797">
          <cell r="A797" t="str">
            <v>0000000297</v>
          </cell>
          <cell r="B797">
            <v>37683</v>
          </cell>
          <cell r="C797" t="b">
            <v>0</v>
          </cell>
          <cell r="D797" t="str">
            <v>MANTENIMIENTO ELECTRICO 4 MESES MOTORES ELECTRICOS</v>
          </cell>
          <cell r="E797" t="str">
            <v>SAN FRANCISCO</v>
          </cell>
          <cell r="F797" t="str">
            <v>BATERIA</v>
          </cell>
          <cell r="G797" t="str">
            <v>SATELITE</v>
          </cell>
          <cell r="H797" t="str">
            <v>MOT BOM K-DRUM B</v>
          </cell>
          <cell r="I797" t="str">
            <v>ME-073</v>
          </cell>
          <cell r="J797" t="str">
            <v>FMUÑOZ</v>
          </cell>
          <cell r="K797" t="str">
            <v>ELE-CAMP</v>
          </cell>
          <cell r="L797">
            <v>37678</v>
          </cell>
          <cell r="M797" t="str">
            <v>MUÑOZ</v>
          </cell>
          <cell r="N797" t="str">
            <v>FABIO</v>
          </cell>
          <cell r="O797">
            <v>1</v>
          </cell>
          <cell r="P797">
            <v>1.5</v>
          </cell>
          <cell r="R797">
            <v>1.5</v>
          </cell>
        </row>
        <row r="798">
          <cell r="A798" t="str">
            <v>0000000297</v>
          </cell>
          <cell r="B798">
            <v>37683</v>
          </cell>
          <cell r="C798" t="b">
            <v>0</v>
          </cell>
          <cell r="D798" t="str">
            <v>MANTENIMIENTO ELECTRICO 4 MESES MOTORES ELECTRICOS</v>
          </cell>
          <cell r="E798" t="str">
            <v>SAN FRANCISCO</v>
          </cell>
          <cell r="F798" t="str">
            <v>BATERIA</v>
          </cell>
          <cell r="G798" t="str">
            <v>SATELITE</v>
          </cell>
          <cell r="H798" t="str">
            <v>MOT BOM K-DRUM B</v>
          </cell>
          <cell r="I798" t="str">
            <v>ME-073</v>
          </cell>
          <cell r="J798" t="str">
            <v>HPERDOMO</v>
          </cell>
          <cell r="K798" t="str">
            <v>AEL</v>
          </cell>
          <cell r="L798">
            <v>37678</v>
          </cell>
          <cell r="M798" t="str">
            <v>PERDOMO</v>
          </cell>
          <cell r="N798" t="str">
            <v>HERNAN</v>
          </cell>
          <cell r="O798">
            <v>1</v>
          </cell>
          <cell r="P798">
            <v>1.5</v>
          </cell>
          <cell r="R798">
            <v>1.5</v>
          </cell>
        </row>
        <row r="799">
          <cell r="A799" t="str">
            <v>0000000299</v>
          </cell>
          <cell r="B799">
            <v>37683</v>
          </cell>
          <cell r="C799" t="b">
            <v>0</v>
          </cell>
          <cell r="D799" t="str">
            <v>MANTENIMIENTO ELECTRICO 4 MESES MOTORES ELECTRICOS</v>
          </cell>
          <cell r="E799" t="str">
            <v>BALCON</v>
          </cell>
          <cell r="F799" t="str">
            <v>BATERIA</v>
          </cell>
          <cell r="G799" t="str">
            <v>MOT COMP AIRE 2</v>
          </cell>
          <cell r="H799" t="str">
            <v>-</v>
          </cell>
          <cell r="I799" t="str">
            <v>ME-075</v>
          </cell>
          <cell r="J799" t="str">
            <v>IPEREIRA</v>
          </cell>
          <cell r="K799" t="str">
            <v>ELE-CAMP</v>
          </cell>
          <cell r="L799">
            <v>37676</v>
          </cell>
          <cell r="M799" t="str">
            <v>PEREIRA</v>
          </cell>
          <cell r="N799" t="str">
            <v>IGNACIO</v>
          </cell>
          <cell r="O799">
            <v>1</v>
          </cell>
          <cell r="P799">
            <v>2</v>
          </cell>
          <cell r="R799">
            <v>1.5</v>
          </cell>
          <cell r="T799">
            <v>0</v>
          </cell>
        </row>
        <row r="800">
          <cell r="A800" t="str">
            <v>0000000299</v>
          </cell>
          <cell r="B800">
            <v>37683</v>
          </cell>
          <cell r="C800" t="b">
            <v>0</v>
          </cell>
          <cell r="D800" t="str">
            <v>MANTENIMIENTO ELECTRICO 4 MESES MOTORES ELECTRICOS</v>
          </cell>
          <cell r="E800" t="str">
            <v>BALCON</v>
          </cell>
          <cell r="F800" t="str">
            <v>BATERIA</v>
          </cell>
          <cell r="G800" t="str">
            <v>MOT COMP AIRE 2</v>
          </cell>
          <cell r="H800" t="str">
            <v>-</v>
          </cell>
          <cell r="I800" t="str">
            <v>ME-075</v>
          </cell>
          <cell r="J800" t="str">
            <v>NTEJADA</v>
          </cell>
          <cell r="K800" t="str">
            <v>AEL</v>
          </cell>
          <cell r="L800">
            <v>37704</v>
          </cell>
          <cell r="M800" t="str">
            <v>TEJADA</v>
          </cell>
          <cell r="N800" t="str">
            <v>NELSON</v>
          </cell>
          <cell r="O800">
            <v>1</v>
          </cell>
          <cell r="P800">
            <v>2</v>
          </cell>
          <cell r="R800">
            <v>1.5</v>
          </cell>
          <cell r="T800">
            <v>0</v>
          </cell>
        </row>
        <row r="801">
          <cell r="A801" t="str">
            <v>0000000335</v>
          </cell>
          <cell r="B801">
            <v>37683</v>
          </cell>
          <cell r="C801" t="b">
            <v>0</v>
          </cell>
          <cell r="D801" t="str">
            <v>MANTENIMIENTO ELEC Y PRUEBA PROTECCIONES 1100 HRS MOTO GENERADORES  ELECTRICOS</v>
          </cell>
          <cell r="E801" t="str">
            <v>TELLO</v>
          </cell>
          <cell r="F801" t="str">
            <v>CENTRO DE GENERACION</v>
          </cell>
          <cell r="G801" t="str">
            <v>GENERADOR No 3</v>
          </cell>
          <cell r="H801" t="str">
            <v>-</v>
          </cell>
          <cell r="I801" t="str">
            <v>MGE-003</v>
          </cell>
          <cell r="J801" t="str">
            <v>DALTURO</v>
          </cell>
          <cell r="K801" t="str">
            <v>ELE-CAMP</v>
          </cell>
          <cell r="L801">
            <v>37679</v>
          </cell>
          <cell r="M801" t="str">
            <v>ALTURO</v>
          </cell>
          <cell r="N801" t="str">
            <v>DIOSELIX</v>
          </cell>
          <cell r="O801">
            <v>4</v>
          </cell>
          <cell r="P801">
            <v>5</v>
          </cell>
          <cell r="R801">
            <v>1.5</v>
          </cell>
          <cell r="T801">
            <v>0</v>
          </cell>
        </row>
        <row r="802">
          <cell r="A802" t="str">
            <v>0000000335</v>
          </cell>
          <cell r="B802">
            <v>37683</v>
          </cell>
          <cell r="C802" t="b">
            <v>0</v>
          </cell>
          <cell r="D802" t="str">
            <v>MANTENIMIENTO ELEC Y PRUEBA PROTECCIONES 1100 HRS MOTO GENERADORES  ELECTRICOS</v>
          </cell>
          <cell r="E802" t="str">
            <v>TELLO</v>
          </cell>
          <cell r="F802" t="str">
            <v>CENTRO DE GENERACION</v>
          </cell>
          <cell r="G802" t="str">
            <v>GENERADOR No 3</v>
          </cell>
          <cell r="H802" t="str">
            <v>-</v>
          </cell>
          <cell r="I802" t="str">
            <v>MGE-003</v>
          </cell>
          <cell r="J802" t="str">
            <v>IPEREIRA</v>
          </cell>
          <cell r="K802" t="str">
            <v>ELE-CAMP</v>
          </cell>
          <cell r="L802">
            <v>37677</v>
          </cell>
          <cell r="M802" t="str">
            <v>PEREIRA</v>
          </cell>
          <cell r="N802" t="str">
            <v>IGNACIO</v>
          </cell>
          <cell r="O802">
            <v>4</v>
          </cell>
          <cell r="P802">
            <v>5</v>
          </cell>
          <cell r="R802">
            <v>1.5</v>
          </cell>
          <cell r="T802">
            <v>0</v>
          </cell>
        </row>
        <row r="803">
          <cell r="A803" t="str">
            <v>0000000335</v>
          </cell>
          <cell r="B803">
            <v>37683</v>
          </cell>
          <cell r="C803" t="b">
            <v>0</v>
          </cell>
          <cell r="D803" t="str">
            <v>MANTENIMIENTO ELEC Y PRUEBA PROTECCIONES 1100 HRS MOTO GENERADORES  ELECTRICOS</v>
          </cell>
          <cell r="E803" t="str">
            <v>TELLO</v>
          </cell>
          <cell r="F803" t="str">
            <v>CENTRO DE GENERACION</v>
          </cell>
          <cell r="G803" t="str">
            <v>GENERADOR No 3</v>
          </cell>
          <cell r="H803" t="str">
            <v>-</v>
          </cell>
          <cell r="I803" t="str">
            <v>MGE-003</v>
          </cell>
          <cell r="J803" t="str">
            <v>NTEJADA</v>
          </cell>
          <cell r="K803" t="str">
            <v>AEL</v>
          </cell>
          <cell r="L803">
            <v>37677</v>
          </cell>
          <cell r="M803" t="str">
            <v>TEJADA</v>
          </cell>
          <cell r="N803" t="str">
            <v>NELSON</v>
          </cell>
          <cell r="O803">
            <v>4</v>
          </cell>
          <cell r="P803">
            <v>5</v>
          </cell>
          <cell r="R803">
            <v>1.5</v>
          </cell>
          <cell r="T803">
            <v>0</v>
          </cell>
        </row>
        <row r="804">
          <cell r="A804" t="str">
            <v>0000000336</v>
          </cell>
          <cell r="B804">
            <v>37683</v>
          </cell>
          <cell r="C804" t="b">
            <v>0</v>
          </cell>
          <cell r="D804" t="str">
            <v>MANTENIMIENTO ELEC Y PRUEBA PROTECCIONES 1100 HRS MOTO GENERADORES  ELECTRICOS</v>
          </cell>
          <cell r="E804" t="str">
            <v>TELLO</v>
          </cell>
          <cell r="F804" t="str">
            <v>CENTRO DE GENERACION</v>
          </cell>
          <cell r="G804" t="str">
            <v>GENERADOR No 7</v>
          </cell>
          <cell r="H804" t="str">
            <v>-</v>
          </cell>
          <cell r="I804" t="str">
            <v>MGE-007</v>
          </cell>
          <cell r="J804" t="str">
            <v>DALTURO</v>
          </cell>
          <cell r="K804" t="str">
            <v>ELE-CAMP</v>
          </cell>
          <cell r="L804">
            <v>37678</v>
          </cell>
          <cell r="M804" t="str">
            <v>ALTURO</v>
          </cell>
          <cell r="N804" t="str">
            <v>DIOSELIX</v>
          </cell>
          <cell r="O804">
            <v>4</v>
          </cell>
          <cell r="P804">
            <v>7</v>
          </cell>
          <cell r="R804">
            <v>1.5</v>
          </cell>
          <cell r="T804">
            <v>0</v>
          </cell>
        </row>
        <row r="805">
          <cell r="A805" t="str">
            <v>0000000336</v>
          </cell>
          <cell r="B805">
            <v>37683</v>
          </cell>
          <cell r="C805" t="b">
            <v>0</v>
          </cell>
          <cell r="D805" t="str">
            <v>MANTENIMIENTO ELEC Y PRUEBA PROTECCIONES 1100 HRS MOTO GENERADORES  ELECTRICOS</v>
          </cell>
          <cell r="E805" t="str">
            <v>TELLO</v>
          </cell>
          <cell r="F805" t="str">
            <v>CENTRO DE GENERACION</v>
          </cell>
          <cell r="G805" t="str">
            <v>GENERADOR No 7</v>
          </cell>
          <cell r="H805" t="str">
            <v>-</v>
          </cell>
          <cell r="I805" t="str">
            <v>MGE-007</v>
          </cell>
          <cell r="J805" t="str">
            <v>IPEREIRA</v>
          </cell>
          <cell r="K805" t="str">
            <v>ELE-CAMP</v>
          </cell>
          <cell r="L805">
            <v>37678</v>
          </cell>
          <cell r="M805" t="str">
            <v>PEREIRA</v>
          </cell>
          <cell r="N805" t="str">
            <v>IGNACIO</v>
          </cell>
          <cell r="O805">
            <v>4</v>
          </cell>
          <cell r="P805">
            <v>4</v>
          </cell>
          <cell r="R805">
            <v>1.5</v>
          </cell>
          <cell r="T805">
            <v>0</v>
          </cell>
        </row>
        <row r="806">
          <cell r="A806" t="str">
            <v>0000000336</v>
          </cell>
          <cell r="B806">
            <v>37683</v>
          </cell>
          <cell r="C806" t="b">
            <v>0</v>
          </cell>
          <cell r="D806" t="str">
            <v>MANTENIMIENTO ELEC Y PRUEBA PROTECCIONES 1100 HRS MOTO GENERADORES  ELECTRICOS</v>
          </cell>
          <cell r="E806" t="str">
            <v>TELLO</v>
          </cell>
          <cell r="F806" t="str">
            <v>CENTRO DE GENERACION</v>
          </cell>
          <cell r="G806" t="str">
            <v>GENERADOR No 7</v>
          </cell>
          <cell r="H806" t="str">
            <v>-</v>
          </cell>
          <cell r="I806" t="str">
            <v>MGE-007</v>
          </cell>
          <cell r="J806" t="str">
            <v>NTEJADA</v>
          </cell>
          <cell r="K806" t="str">
            <v>AEL</v>
          </cell>
          <cell r="L806">
            <v>37678</v>
          </cell>
          <cell r="M806" t="str">
            <v>TEJADA</v>
          </cell>
          <cell r="N806" t="str">
            <v>NELSON</v>
          </cell>
          <cell r="O806">
            <v>4</v>
          </cell>
          <cell r="P806">
            <v>4</v>
          </cell>
          <cell r="R806">
            <v>1.5</v>
          </cell>
          <cell r="T806">
            <v>0</v>
          </cell>
        </row>
        <row r="807">
          <cell r="A807" t="str">
            <v>0000000351</v>
          </cell>
          <cell r="B807">
            <v>37683</v>
          </cell>
          <cell r="C807" t="b">
            <v>1</v>
          </cell>
          <cell r="D807" t="str">
            <v>CAMBIO DE RODAMIENTOS MOTOR DE RECIRCULACION CRUDO No 1 BATERIA MONAL</v>
          </cell>
          <cell r="E807" t="str">
            <v>SAN FRANCISCO</v>
          </cell>
          <cell r="F807" t="str">
            <v>BATERIA</v>
          </cell>
          <cell r="G807" t="str">
            <v>MONAL</v>
          </cell>
          <cell r="H807" t="str">
            <v>MOTO BOM RECIRC CRUDO 1</v>
          </cell>
          <cell r="I807" t="str">
            <v>ME-056</v>
          </cell>
          <cell r="J807" t="str">
            <v>FCABRERA</v>
          </cell>
          <cell r="K807" t="str">
            <v>AEL</v>
          </cell>
          <cell r="L807">
            <v>37672</v>
          </cell>
          <cell r="M807" t="str">
            <v>CABRERA</v>
          </cell>
          <cell r="N807" t="str">
            <v>FREDDY</v>
          </cell>
          <cell r="O807">
            <v>5</v>
          </cell>
          <cell r="P807">
            <v>4</v>
          </cell>
          <cell r="R807">
            <v>1.5</v>
          </cell>
          <cell r="T807">
            <v>0</v>
          </cell>
        </row>
        <row r="808">
          <cell r="A808" t="str">
            <v>0000000351</v>
          </cell>
          <cell r="B808">
            <v>37683</v>
          </cell>
          <cell r="C808" t="b">
            <v>1</v>
          </cell>
          <cell r="D808" t="str">
            <v>CAMBIO DE RODAMIENTOS MOTOR DE RECIRCULACION CRUDO No 1 BATERIA MONAL</v>
          </cell>
          <cell r="E808" t="str">
            <v>SAN FRANCISCO</v>
          </cell>
          <cell r="F808" t="str">
            <v>BATERIA</v>
          </cell>
          <cell r="G808" t="str">
            <v>MONAL</v>
          </cell>
          <cell r="H808" t="str">
            <v>MOTO BOM RECIRC CRUDO 1</v>
          </cell>
          <cell r="I808" t="str">
            <v>ME-056</v>
          </cell>
          <cell r="J808" t="str">
            <v>FMUJICA</v>
          </cell>
          <cell r="K808" t="str">
            <v>ELE-CAMP</v>
          </cell>
          <cell r="L808">
            <v>37672</v>
          </cell>
          <cell r="M808" t="str">
            <v>MUJICA</v>
          </cell>
          <cell r="N808" t="str">
            <v>FERNANDO</v>
          </cell>
          <cell r="O808">
            <v>5</v>
          </cell>
          <cell r="P808">
            <v>4</v>
          </cell>
          <cell r="R808">
            <v>1.5</v>
          </cell>
          <cell r="T808">
            <v>0</v>
          </cell>
        </row>
        <row r="809">
          <cell r="A809" t="str">
            <v>0000000384</v>
          </cell>
          <cell r="B809">
            <v>37683</v>
          </cell>
          <cell r="C809" t="b">
            <v>1</v>
          </cell>
          <cell r="D809" t="str">
            <v>PRUEBA CON CARGA GENERADOR DE EMERGENCIA</v>
          </cell>
          <cell r="E809" t="str">
            <v>SAN FRANCISCO</v>
          </cell>
          <cell r="F809" t="str">
            <v>BATERIA</v>
          </cell>
          <cell r="G809" t="str">
            <v>SATELITE</v>
          </cell>
          <cell r="H809" t="str">
            <v>MOTOGEN DE EMERGENCIA</v>
          </cell>
          <cell r="I809" t="str">
            <v>MGE-009</v>
          </cell>
          <cell r="J809" t="str">
            <v>FMUÑOZ</v>
          </cell>
          <cell r="K809" t="str">
            <v>ELE-CAMP</v>
          </cell>
          <cell r="L809">
            <v>37678</v>
          </cell>
          <cell r="M809" t="str">
            <v>MUÑOZ</v>
          </cell>
          <cell r="N809" t="str">
            <v>FABIO</v>
          </cell>
          <cell r="O809">
            <v>2</v>
          </cell>
          <cell r="P809">
            <v>1.5</v>
          </cell>
          <cell r="R809">
            <v>1.5</v>
          </cell>
          <cell r="T809">
            <v>0</v>
          </cell>
        </row>
        <row r="810">
          <cell r="A810" t="str">
            <v>0000000384</v>
          </cell>
          <cell r="B810">
            <v>37683</v>
          </cell>
          <cell r="C810" t="b">
            <v>1</v>
          </cell>
          <cell r="D810" t="str">
            <v>PRUEBA CON CARGA GENERADOR DE EMERGENCIA</v>
          </cell>
          <cell r="E810" t="str">
            <v>SAN FRANCISCO</v>
          </cell>
          <cell r="F810" t="str">
            <v>BATERIA</v>
          </cell>
          <cell r="G810" t="str">
            <v>SATELITE</v>
          </cell>
          <cell r="H810" t="str">
            <v>MOTOGEN DE EMERGENCIA</v>
          </cell>
          <cell r="I810" t="str">
            <v>MGE-009</v>
          </cell>
          <cell r="J810" t="str">
            <v>HPERDOMO</v>
          </cell>
          <cell r="K810" t="str">
            <v>AEL</v>
          </cell>
          <cell r="L810">
            <v>37678</v>
          </cell>
          <cell r="M810" t="str">
            <v>PERDOMO</v>
          </cell>
          <cell r="N810" t="str">
            <v>HERNAN</v>
          </cell>
          <cell r="O810">
            <v>2</v>
          </cell>
          <cell r="P810">
            <v>1.5</v>
          </cell>
          <cell r="R810">
            <v>1.5</v>
          </cell>
          <cell r="T810">
            <v>0</v>
          </cell>
        </row>
        <row r="811">
          <cell r="A811" t="str">
            <v>0000000392</v>
          </cell>
          <cell r="B811">
            <v>37683</v>
          </cell>
          <cell r="C811" t="b">
            <v>0</v>
          </cell>
          <cell r="D811" t="str">
            <v>MANTENIMIENTO ELEC Y PRUEBA PROTECCIONES 1100 HRS MOTO GENERADORES  ELECTRICOS</v>
          </cell>
          <cell r="E811" t="str">
            <v>TELLO</v>
          </cell>
          <cell r="F811" t="str">
            <v>CENTRO DE GENERACION</v>
          </cell>
          <cell r="G811" t="str">
            <v>GENERADOR No 5</v>
          </cell>
          <cell r="H811" t="str">
            <v>-</v>
          </cell>
          <cell r="I811" t="str">
            <v>MGE-005</v>
          </cell>
          <cell r="J811" t="str">
            <v>DALTURO</v>
          </cell>
          <cell r="K811" t="str">
            <v>ELE-CAMP</v>
          </cell>
          <cell r="L811">
            <v>37679</v>
          </cell>
          <cell r="M811" t="str">
            <v>ALTURO</v>
          </cell>
          <cell r="N811" t="str">
            <v>DIOSELIX</v>
          </cell>
          <cell r="O811">
            <v>4</v>
          </cell>
          <cell r="P811">
            <v>7</v>
          </cell>
          <cell r="R811">
            <v>1.5</v>
          </cell>
          <cell r="T811">
            <v>0</v>
          </cell>
        </row>
        <row r="812">
          <cell r="A812" t="str">
            <v>0000000392</v>
          </cell>
          <cell r="B812">
            <v>37683</v>
          </cell>
          <cell r="C812" t="b">
            <v>0</v>
          </cell>
          <cell r="D812" t="str">
            <v>MANTENIMIENTO ELEC Y PRUEBA PROTECCIONES 1100 HRS MOTO GENERADORES  ELECTRICOS</v>
          </cell>
          <cell r="E812" t="str">
            <v>TELLO</v>
          </cell>
          <cell r="F812" t="str">
            <v>CENTRO DE GENERACION</v>
          </cell>
          <cell r="G812" t="str">
            <v>GENERADOR No 5</v>
          </cell>
          <cell r="H812" t="str">
            <v>-</v>
          </cell>
          <cell r="I812" t="str">
            <v>MGE-005</v>
          </cell>
          <cell r="J812" t="str">
            <v>IPEREIRA</v>
          </cell>
          <cell r="K812" t="str">
            <v>ELE-CAMP</v>
          </cell>
          <cell r="L812">
            <v>37679</v>
          </cell>
          <cell r="M812" t="str">
            <v>PEREIRA</v>
          </cell>
          <cell r="N812" t="str">
            <v>IGNACIO</v>
          </cell>
          <cell r="O812">
            <v>4</v>
          </cell>
          <cell r="P812">
            <v>4</v>
          </cell>
          <cell r="R812">
            <v>1.5</v>
          </cell>
          <cell r="T812">
            <v>0</v>
          </cell>
        </row>
        <row r="813">
          <cell r="A813" t="str">
            <v>0000000392</v>
          </cell>
          <cell r="B813">
            <v>37683</v>
          </cell>
          <cell r="C813" t="b">
            <v>0</v>
          </cell>
          <cell r="D813" t="str">
            <v>MANTENIMIENTO ELEC Y PRUEBA PROTECCIONES 1100 HRS MOTO GENERADORES  ELECTRICOS</v>
          </cell>
          <cell r="E813" t="str">
            <v>TELLO</v>
          </cell>
          <cell r="F813" t="str">
            <v>CENTRO DE GENERACION</v>
          </cell>
          <cell r="G813" t="str">
            <v>GENERADOR No 5</v>
          </cell>
          <cell r="H813" t="str">
            <v>-</v>
          </cell>
          <cell r="I813" t="str">
            <v>MGE-005</v>
          </cell>
          <cell r="J813" t="str">
            <v>NTEJADA</v>
          </cell>
          <cell r="K813" t="str">
            <v>AEL</v>
          </cell>
          <cell r="L813">
            <v>37679</v>
          </cell>
          <cell r="M813" t="str">
            <v>TEJADA</v>
          </cell>
          <cell r="N813" t="str">
            <v>NELSON</v>
          </cell>
          <cell r="O813">
            <v>4</v>
          </cell>
          <cell r="P813">
            <v>4</v>
          </cell>
          <cell r="R813">
            <v>1.5</v>
          </cell>
          <cell r="T813">
            <v>0</v>
          </cell>
        </row>
        <row r="814">
          <cell r="A814" t="str">
            <v>0000000421</v>
          </cell>
          <cell r="B814">
            <v>37683</v>
          </cell>
          <cell r="C814" t="b">
            <v>0</v>
          </cell>
          <cell r="D814" t="str">
            <v>MANTENIMIENTO ELECTRICO 4 MESES MOTORES ELECTRICOS</v>
          </cell>
          <cell r="E814" t="str">
            <v>SAN FRANCISCO</v>
          </cell>
          <cell r="F814" t="str">
            <v>BATERIA</v>
          </cell>
          <cell r="G814" t="str">
            <v>SATELITE</v>
          </cell>
          <cell r="H814" t="str">
            <v>MOTOR BOMB RECIR CRUD 1</v>
          </cell>
          <cell r="I814" t="str">
            <v>ME-098</v>
          </cell>
          <cell r="J814" t="str">
            <v>FMUÑOZ</v>
          </cell>
          <cell r="K814" t="str">
            <v>ELE-CAMP</v>
          </cell>
          <cell r="L814">
            <v>37678</v>
          </cell>
          <cell r="M814" t="str">
            <v>MUÑOZ</v>
          </cell>
          <cell r="N814" t="str">
            <v>FABIO</v>
          </cell>
          <cell r="O814">
            <v>1</v>
          </cell>
          <cell r="P814">
            <v>1.5</v>
          </cell>
          <cell r="R814">
            <v>1.5</v>
          </cell>
          <cell r="T814">
            <v>0</v>
          </cell>
        </row>
        <row r="815">
          <cell r="A815" t="str">
            <v>0000000421</v>
          </cell>
          <cell r="B815">
            <v>37683</v>
          </cell>
          <cell r="C815" t="b">
            <v>0</v>
          </cell>
          <cell r="D815" t="str">
            <v>MANTENIMIENTO ELECTRICO 4 MESES MOTORES ELECTRICOS</v>
          </cell>
          <cell r="E815" t="str">
            <v>SAN FRANCISCO</v>
          </cell>
          <cell r="F815" t="str">
            <v>BATERIA</v>
          </cell>
          <cell r="G815" t="str">
            <v>SATELITE</v>
          </cell>
          <cell r="H815" t="str">
            <v>MOTOR BOMB RECIR CRUD 1</v>
          </cell>
          <cell r="I815" t="str">
            <v>ME-098</v>
          </cell>
          <cell r="J815" t="str">
            <v>HPERDOMO</v>
          </cell>
          <cell r="K815" t="str">
            <v>AEL</v>
          </cell>
          <cell r="L815">
            <v>37678</v>
          </cell>
          <cell r="M815" t="str">
            <v>PERDOMO</v>
          </cell>
          <cell r="N815" t="str">
            <v>HERNAN</v>
          </cell>
          <cell r="O815">
            <v>1</v>
          </cell>
          <cell r="P815">
            <v>1.5</v>
          </cell>
          <cell r="R815">
            <v>1.5</v>
          </cell>
          <cell r="T815">
            <v>0</v>
          </cell>
        </row>
        <row r="816">
          <cell r="A816" t="str">
            <v>0000000422</v>
          </cell>
          <cell r="B816">
            <v>37683</v>
          </cell>
          <cell r="C816" t="b">
            <v>0</v>
          </cell>
          <cell r="D816" t="str">
            <v>MANTENIMIENTO ELECTRICO 4 MESES MOTORES ELECTRICOS</v>
          </cell>
          <cell r="E816" t="str">
            <v>SAN FRANCISCO</v>
          </cell>
          <cell r="F816" t="str">
            <v>BATERIA</v>
          </cell>
          <cell r="G816" t="str">
            <v>SATELITE</v>
          </cell>
          <cell r="H816" t="str">
            <v>MOTOR BOMB RECIR CRUD 2</v>
          </cell>
          <cell r="I816" t="str">
            <v>ME-099</v>
          </cell>
          <cell r="J816" t="str">
            <v>FMUÑOZ</v>
          </cell>
          <cell r="K816" t="str">
            <v>ELE-CAMP</v>
          </cell>
          <cell r="L816">
            <v>37678</v>
          </cell>
          <cell r="M816" t="str">
            <v>MUÑOZ</v>
          </cell>
          <cell r="N816" t="str">
            <v>FABIO</v>
          </cell>
          <cell r="O816">
            <v>1</v>
          </cell>
          <cell r="P816">
            <v>1.5</v>
          </cell>
          <cell r="R816">
            <v>1.5</v>
          </cell>
          <cell r="T816">
            <v>0</v>
          </cell>
        </row>
        <row r="817">
          <cell r="A817" t="str">
            <v>0000000422</v>
          </cell>
          <cell r="B817">
            <v>37683</v>
          </cell>
          <cell r="C817" t="b">
            <v>0</v>
          </cell>
          <cell r="D817" t="str">
            <v>MANTENIMIENTO ELECTRICO 4 MESES MOTORES ELECTRICOS</v>
          </cell>
          <cell r="E817" t="str">
            <v>SAN FRANCISCO</v>
          </cell>
          <cell r="F817" t="str">
            <v>BATERIA</v>
          </cell>
          <cell r="G817" t="str">
            <v>SATELITE</v>
          </cell>
          <cell r="H817" t="str">
            <v>MOTOR BOMB RECIR CRUD 2</v>
          </cell>
          <cell r="I817" t="str">
            <v>ME-099</v>
          </cell>
          <cell r="J817" t="str">
            <v>HPERDOMO</v>
          </cell>
          <cell r="K817" t="str">
            <v>AEL</v>
          </cell>
          <cell r="L817">
            <v>37678</v>
          </cell>
          <cell r="M817" t="str">
            <v>PERDOMO</v>
          </cell>
          <cell r="N817" t="str">
            <v>HERNAN</v>
          </cell>
          <cell r="O817">
            <v>1</v>
          </cell>
          <cell r="P817">
            <v>1.5</v>
          </cell>
          <cell r="R817">
            <v>1.5</v>
          </cell>
          <cell r="T817">
            <v>0</v>
          </cell>
        </row>
        <row r="818">
          <cell r="A818" t="str">
            <v>0000000431</v>
          </cell>
          <cell r="B818">
            <v>37683</v>
          </cell>
          <cell r="C818" t="b">
            <v>1</v>
          </cell>
          <cell r="D818" t="str">
            <v>TOMA SEMANAL DE HOROMETROS</v>
          </cell>
          <cell r="E818" t="str">
            <v>BALCON</v>
          </cell>
          <cell r="F818" t="str">
            <v>PLANTA BALCON Y PALERMO</v>
          </cell>
          <cell r="G818" t="str">
            <v>-</v>
          </cell>
          <cell r="H818" t="str">
            <v>-</v>
          </cell>
          <cell r="I818" t="str">
            <v>PLAN-BAL</v>
          </cell>
          <cell r="J818" t="str">
            <v>AMEDINA</v>
          </cell>
          <cell r="K818" t="str">
            <v>MEC-SOPO</v>
          </cell>
          <cell r="L818">
            <v>37701</v>
          </cell>
          <cell r="M818" t="str">
            <v>MEDINA</v>
          </cell>
          <cell r="N818" t="str">
            <v>ARLEY</v>
          </cell>
          <cell r="O818">
            <v>3</v>
          </cell>
          <cell r="P818">
            <v>3</v>
          </cell>
          <cell r="R818">
            <v>1.5</v>
          </cell>
          <cell r="T818">
            <v>0</v>
          </cell>
        </row>
        <row r="819">
          <cell r="A819" t="str">
            <v>0000000480</v>
          </cell>
          <cell r="B819">
            <v>37687</v>
          </cell>
          <cell r="C819" t="b">
            <v>1</v>
          </cell>
          <cell r="D819" t="str">
            <v>CAMBIO MANGUERA MURPHY T-06</v>
          </cell>
          <cell r="E819" t="str">
            <v>TELLO</v>
          </cell>
          <cell r="F819" t="str">
            <v>POZOS</v>
          </cell>
          <cell r="G819" t="str">
            <v>TELL0010</v>
          </cell>
          <cell r="H819" t="str">
            <v>MURPHY</v>
          </cell>
          <cell r="I819" t="str">
            <v>MUR-099</v>
          </cell>
          <cell r="J819" t="str">
            <v>CJAIMES</v>
          </cell>
          <cell r="K819" t="str">
            <v>INS-SOPO</v>
          </cell>
          <cell r="L819">
            <v>37684</v>
          </cell>
          <cell r="M819" t="str">
            <v>JAIMES</v>
          </cell>
          <cell r="N819" t="str">
            <v>CARLOS</v>
          </cell>
          <cell r="O819">
            <v>4</v>
          </cell>
          <cell r="P819">
            <v>4</v>
          </cell>
          <cell r="R819">
            <v>1.5</v>
          </cell>
          <cell r="S819" t="str">
            <v>001</v>
          </cell>
          <cell r="T819">
            <v>1709</v>
          </cell>
        </row>
        <row r="820">
          <cell r="A820" t="str">
            <v>0000000117</v>
          </cell>
          <cell r="B820">
            <v>37689</v>
          </cell>
          <cell r="C820" t="b">
            <v>1</v>
          </cell>
          <cell r="D820" t="str">
            <v>CONSUMIBLES ELECTRICOS SAN FRANCISCO</v>
          </cell>
          <cell r="E820" t="str">
            <v>SAN FRANCISCO</v>
          </cell>
          <cell r="F820" t="str">
            <v>TALLER MONAL</v>
          </cell>
          <cell r="G820" t="str">
            <v>CONSUMIBLES ELECTRICOS</v>
          </cell>
          <cell r="H820" t="str">
            <v>-</v>
          </cell>
          <cell r="I820" t="str">
            <v>CON-ELE-SFC</v>
          </cell>
          <cell r="J820" t="str">
            <v>FCABRERA</v>
          </cell>
          <cell r="K820" t="str">
            <v>AEL</v>
          </cell>
          <cell r="L820">
            <v>37679</v>
          </cell>
          <cell r="M820" t="str">
            <v>CABRERA</v>
          </cell>
          <cell r="N820" t="str">
            <v>FREDDY</v>
          </cell>
          <cell r="O820">
            <v>3</v>
          </cell>
          <cell r="P820">
            <v>1</v>
          </cell>
          <cell r="R820">
            <v>1.5</v>
          </cell>
          <cell r="S820" t="str">
            <v>001</v>
          </cell>
          <cell r="T820">
            <v>1709</v>
          </cell>
        </row>
        <row r="821">
          <cell r="A821" t="str">
            <v>0000000402</v>
          </cell>
          <cell r="B821">
            <v>37689</v>
          </cell>
          <cell r="C821" t="b">
            <v>1</v>
          </cell>
          <cell r="D821" t="str">
            <v>REVISION POZOS AREA BALCON POR CORTE DE ENERGIA</v>
          </cell>
          <cell r="E821" t="str">
            <v>SAN FRANCISCO</v>
          </cell>
          <cell r="F821" t="str">
            <v>CENTRO DE GENERACION</v>
          </cell>
          <cell r="G821" t="str">
            <v>SUB ESTACION ELECTRICA 115</v>
          </cell>
          <cell r="H821" t="str">
            <v>CIRCUITO TENAY</v>
          </cell>
          <cell r="I821" t="str">
            <v>CIR-TENAY</v>
          </cell>
          <cell r="J821" t="str">
            <v>FCABRERA</v>
          </cell>
          <cell r="K821" t="str">
            <v>AEL</v>
          </cell>
          <cell r="L821">
            <v>37689</v>
          </cell>
          <cell r="M821" t="str">
            <v>CABRERA</v>
          </cell>
          <cell r="N821" t="str">
            <v>FREDDY</v>
          </cell>
          <cell r="Q821">
            <v>5</v>
          </cell>
          <cell r="R821">
            <v>1.5</v>
          </cell>
          <cell r="S821" t="str">
            <v>001</v>
          </cell>
          <cell r="T821">
            <v>1709</v>
          </cell>
        </row>
        <row r="822">
          <cell r="A822" t="str">
            <v>0000000243</v>
          </cell>
          <cell r="B822">
            <v>37689</v>
          </cell>
          <cell r="C822" t="b">
            <v>0</v>
          </cell>
          <cell r="D822" t="str">
            <v>MANTENIMIENTO ELECTRICO TRES MESES MOTOGENERADOR EMERGENCIA</v>
          </cell>
          <cell r="E822" t="str">
            <v>TELLO</v>
          </cell>
          <cell r="F822" t="str">
            <v>CENTRO DE GENERACION</v>
          </cell>
          <cell r="G822" t="str">
            <v>MOTOGEN DE EMERGENCIA</v>
          </cell>
          <cell r="H822" t="str">
            <v>-</v>
          </cell>
          <cell r="I822" t="str">
            <v>MGE-010</v>
          </cell>
          <cell r="J822" t="str">
            <v>IPEREIRA</v>
          </cell>
          <cell r="K822" t="str">
            <v>ELE-CAMP</v>
          </cell>
          <cell r="L822">
            <v>37684</v>
          </cell>
          <cell r="M822" t="str">
            <v>PEREIRA</v>
          </cell>
          <cell r="N822" t="str">
            <v>IGNACIO</v>
          </cell>
          <cell r="O822">
            <v>2</v>
          </cell>
          <cell r="R822">
            <v>1.5</v>
          </cell>
          <cell r="T822">
            <v>0</v>
          </cell>
        </row>
        <row r="823">
          <cell r="A823" t="str">
            <v>0000000243</v>
          </cell>
          <cell r="B823">
            <v>37689</v>
          </cell>
          <cell r="C823" t="b">
            <v>0</v>
          </cell>
          <cell r="D823" t="str">
            <v>MANTENIMIENTO ELECTRICO TRES MESES MOTOGENERADOR EMERGENCIA</v>
          </cell>
          <cell r="E823" t="str">
            <v>TELLO</v>
          </cell>
          <cell r="F823" t="str">
            <v>CENTRO DE GENERACION</v>
          </cell>
          <cell r="G823" t="str">
            <v>MOTOGEN DE EMERGENCIA</v>
          </cell>
          <cell r="H823" t="str">
            <v>-</v>
          </cell>
          <cell r="I823" t="str">
            <v>MGE-010</v>
          </cell>
          <cell r="J823" t="str">
            <v>NTEJADA</v>
          </cell>
          <cell r="K823" t="str">
            <v>AEL</v>
          </cell>
          <cell r="L823">
            <v>37684</v>
          </cell>
          <cell r="M823" t="str">
            <v>TEJADA</v>
          </cell>
          <cell r="N823" t="str">
            <v>NELSON</v>
          </cell>
          <cell r="O823">
            <v>2</v>
          </cell>
          <cell r="R823">
            <v>1.5</v>
          </cell>
          <cell r="T823">
            <v>0</v>
          </cell>
        </row>
        <row r="824">
          <cell r="A824" t="str">
            <v>0000000250</v>
          </cell>
          <cell r="B824">
            <v>37689</v>
          </cell>
          <cell r="C824" t="b">
            <v>0</v>
          </cell>
          <cell r="D824" t="str">
            <v>MANTENIMIENTO ELECTRICO 4 MESES MOTORES ELECTRICOS</v>
          </cell>
          <cell r="E824" t="str">
            <v>SAN FRANCISCO</v>
          </cell>
          <cell r="F824" t="str">
            <v>PIA</v>
          </cell>
          <cell r="G824" t="str">
            <v>MOT ELEC BOMB RETRO FILT No 13</v>
          </cell>
          <cell r="H824" t="str">
            <v>-</v>
          </cell>
          <cell r="I824" t="str">
            <v>ME-021</v>
          </cell>
          <cell r="J824" t="str">
            <v>FCABRERA</v>
          </cell>
          <cell r="K824" t="str">
            <v>AEL</v>
          </cell>
          <cell r="L824">
            <v>37680</v>
          </cell>
          <cell r="M824" t="str">
            <v>CABRERA</v>
          </cell>
          <cell r="N824" t="str">
            <v>FREDDY</v>
          </cell>
          <cell r="O824">
            <v>1</v>
          </cell>
          <cell r="P824">
            <v>1</v>
          </cell>
          <cell r="R824">
            <v>1.5</v>
          </cell>
        </row>
        <row r="825">
          <cell r="A825" t="str">
            <v>0000000250</v>
          </cell>
          <cell r="B825">
            <v>37689</v>
          </cell>
          <cell r="C825" t="b">
            <v>0</v>
          </cell>
          <cell r="D825" t="str">
            <v>MANTENIMIENTO ELECTRICO 4 MESES MOTORES ELECTRICOS</v>
          </cell>
          <cell r="E825" t="str">
            <v>SAN FRANCISCO</v>
          </cell>
          <cell r="F825" t="str">
            <v>PIA</v>
          </cell>
          <cell r="G825" t="str">
            <v>MOT ELEC BOMB RETRO FILT No 13</v>
          </cell>
          <cell r="H825" t="str">
            <v>-</v>
          </cell>
          <cell r="I825" t="str">
            <v>ME-021</v>
          </cell>
          <cell r="J825" t="str">
            <v>FMUJICA</v>
          </cell>
          <cell r="K825" t="str">
            <v>ELE-CAMP</v>
          </cell>
          <cell r="L825">
            <v>37680</v>
          </cell>
          <cell r="M825" t="str">
            <v>MUJICA</v>
          </cell>
          <cell r="N825" t="str">
            <v>FERNANDO</v>
          </cell>
          <cell r="O825">
            <v>1</v>
          </cell>
          <cell r="P825">
            <v>1</v>
          </cell>
          <cell r="R825">
            <v>1.5</v>
          </cell>
        </row>
        <row r="826">
          <cell r="A826" t="str">
            <v>0000000251</v>
          </cell>
          <cell r="B826">
            <v>37689</v>
          </cell>
          <cell r="C826" t="b">
            <v>0</v>
          </cell>
          <cell r="D826" t="str">
            <v>MANTENIMIENTO ELECTRICO 4 MESES MOTORES ELECTRICOS</v>
          </cell>
          <cell r="E826" t="str">
            <v>SAN FRANCISCO</v>
          </cell>
          <cell r="F826" t="str">
            <v>PIA</v>
          </cell>
          <cell r="G826" t="str">
            <v>MOT ELEC BOMB RETRO FILT No 12</v>
          </cell>
          <cell r="H826" t="str">
            <v>-</v>
          </cell>
          <cell r="I826" t="str">
            <v>ME-022</v>
          </cell>
          <cell r="J826" t="str">
            <v>FCABRERA</v>
          </cell>
          <cell r="K826" t="str">
            <v>AEL</v>
          </cell>
          <cell r="L826">
            <v>37680</v>
          </cell>
          <cell r="M826" t="str">
            <v>CABRERA</v>
          </cell>
          <cell r="N826" t="str">
            <v>FREDDY</v>
          </cell>
          <cell r="O826">
            <v>1</v>
          </cell>
          <cell r="P826">
            <v>1</v>
          </cell>
          <cell r="R826">
            <v>1.5</v>
          </cell>
        </row>
        <row r="827">
          <cell r="A827" t="str">
            <v>0000000251</v>
          </cell>
          <cell r="B827">
            <v>37689</v>
          </cell>
          <cell r="C827" t="b">
            <v>0</v>
          </cell>
          <cell r="D827" t="str">
            <v>MANTENIMIENTO ELECTRICO 4 MESES MOTORES ELECTRICOS</v>
          </cell>
          <cell r="E827" t="str">
            <v>SAN FRANCISCO</v>
          </cell>
          <cell r="F827" t="str">
            <v>PIA</v>
          </cell>
          <cell r="G827" t="str">
            <v>MOT ELEC BOMB RETRO FILT No 12</v>
          </cell>
          <cell r="H827" t="str">
            <v>-</v>
          </cell>
          <cell r="I827" t="str">
            <v>ME-022</v>
          </cell>
          <cell r="J827" t="str">
            <v>FMUJICA</v>
          </cell>
          <cell r="K827" t="str">
            <v>ELE-CAMP</v>
          </cell>
          <cell r="L827">
            <v>37680</v>
          </cell>
          <cell r="M827" t="str">
            <v>MUJICA</v>
          </cell>
          <cell r="N827" t="str">
            <v>FERNANDO</v>
          </cell>
          <cell r="O827">
            <v>1</v>
          </cell>
          <cell r="P827">
            <v>1</v>
          </cell>
          <cell r="R827">
            <v>1.5</v>
          </cell>
        </row>
        <row r="828">
          <cell r="A828" t="str">
            <v>0000000252</v>
          </cell>
          <cell r="B828">
            <v>37689</v>
          </cell>
          <cell r="C828" t="b">
            <v>0</v>
          </cell>
          <cell r="D828" t="str">
            <v>MANTENIMIENTO ELECTRICO 4 MESES MOTORES ELECTRICOS</v>
          </cell>
          <cell r="E828" t="str">
            <v>SAN FRANCISCO</v>
          </cell>
          <cell r="F828" t="str">
            <v>PIA</v>
          </cell>
          <cell r="G828" t="str">
            <v>MOT ELEC BOMB RETRO FILT No 11</v>
          </cell>
          <cell r="H828" t="str">
            <v>-</v>
          </cell>
          <cell r="I828" t="str">
            <v>ME-023</v>
          </cell>
          <cell r="J828" t="str">
            <v>FCABRERA</v>
          </cell>
          <cell r="K828" t="str">
            <v>AEL</v>
          </cell>
          <cell r="L828">
            <v>37680</v>
          </cell>
          <cell r="M828" t="str">
            <v>CABRERA</v>
          </cell>
          <cell r="N828" t="str">
            <v>FREDDY</v>
          </cell>
          <cell r="O828">
            <v>1</v>
          </cell>
          <cell r="P828">
            <v>1</v>
          </cell>
          <cell r="R828">
            <v>1.5</v>
          </cell>
        </row>
        <row r="829">
          <cell r="A829" t="str">
            <v>0000000252</v>
          </cell>
          <cell r="B829">
            <v>37689</v>
          </cell>
          <cell r="C829" t="b">
            <v>0</v>
          </cell>
          <cell r="D829" t="str">
            <v>MANTENIMIENTO ELECTRICO 4 MESES MOTORES ELECTRICOS</v>
          </cell>
          <cell r="E829" t="str">
            <v>SAN FRANCISCO</v>
          </cell>
          <cell r="F829" t="str">
            <v>PIA</v>
          </cell>
          <cell r="G829" t="str">
            <v>MOT ELEC BOMB RETRO FILT No 11</v>
          </cell>
          <cell r="H829" t="str">
            <v>-</v>
          </cell>
          <cell r="I829" t="str">
            <v>ME-023</v>
          </cell>
          <cell r="J829" t="str">
            <v>FMUJICA</v>
          </cell>
          <cell r="K829" t="str">
            <v>ELE-CAMP</v>
          </cell>
          <cell r="L829">
            <v>37680</v>
          </cell>
          <cell r="M829" t="str">
            <v>MUJICA</v>
          </cell>
          <cell r="N829" t="str">
            <v>FERNANDO</v>
          </cell>
          <cell r="O829">
            <v>1</v>
          </cell>
          <cell r="P829">
            <v>1</v>
          </cell>
          <cell r="R829">
            <v>1.5</v>
          </cell>
        </row>
        <row r="830">
          <cell r="A830" t="str">
            <v>0000000253</v>
          </cell>
          <cell r="B830">
            <v>37689</v>
          </cell>
          <cell r="C830" t="b">
            <v>0</v>
          </cell>
          <cell r="D830" t="str">
            <v>MANTENIMIENTO ELECTRICO 4 MESES MOTORES ELECTRICOS</v>
          </cell>
          <cell r="E830" t="str">
            <v>SAN FRANCISCO</v>
          </cell>
          <cell r="F830" t="str">
            <v>PIA</v>
          </cell>
          <cell r="G830" t="str">
            <v>MOTOR BOMB RETRO FILT BAK 303A</v>
          </cell>
          <cell r="H830" t="str">
            <v>-</v>
          </cell>
          <cell r="I830" t="str">
            <v>ME-024</v>
          </cell>
          <cell r="J830" t="str">
            <v>FCABRERA</v>
          </cell>
          <cell r="K830" t="str">
            <v>AEL</v>
          </cell>
          <cell r="L830">
            <v>37680</v>
          </cell>
          <cell r="M830" t="str">
            <v>CABRERA</v>
          </cell>
          <cell r="N830" t="str">
            <v>FREDDY</v>
          </cell>
          <cell r="O830">
            <v>1</v>
          </cell>
          <cell r="P830">
            <v>1</v>
          </cell>
          <cell r="R830">
            <v>1.5</v>
          </cell>
        </row>
        <row r="831">
          <cell r="A831" t="str">
            <v>0000000253</v>
          </cell>
          <cell r="B831">
            <v>37689</v>
          </cell>
          <cell r="C831" t="b">
            <v>0</v>
          </cell>
          <cell r="D831" t="str">
            <v>MANTENIMIENTO ELECTRICO 4 MESES MOTORES ELECTRICOS</v>
          </cell>
          <cell r="E831" t="str">
            <v>SAN FRANCISCO</v>
          </cell>
          <cell r="F831" t="str">
            <v>PIA</v>
          </cell>
          <cell r="G831" t="str">
            <v>MOTOR BOMB RETRO FILT BAK 303A</v>
          </cell>
          <cell r="H831" t="str">
            <v>-</v>
          </cell>
          <cell r="I831" t="str">
            <v>ME-024</v>
          </cell>
          <cell r="J831" t="str">
            <v>FMUJICA</v>
          </cell>
          <cell r="K831" t="str">
            <v>ELE-CAMP</v>
          </cell>
          <cell r="L831">
            <v>37680</v>
          </cell>
          <cell r="M831" t="str">
            <v>MUJICA</v>
          </cell>
          <cell r="N831" t="str">
            <v>FERNANDO</v>
          </cell>
          <cell r="O831">
            <v>1</v>
          </cell>
          <cell r="P831">
            <v>1</v>
          </cell>
          <cell r="R831">
            <v>1.5</v>
          </cell>
        </row>
        <row r="832">
          <cell r="A832" t="str">
            <v>0000000254</v>
          </cell>
          <cell r="B832">
            <v>37689</v>
          </cell>
          <cell r="C832" t="b">
            <v>0</v>
          </cell>
          <cell r="D832" t="str">
            <v>MANTENIMIENTO ELECTRICO 4 MESES MOTORES ELECTRICOS</v>
          </cell>
          <cell r="E832" t="str">
            <v>SAN FRANCISCO</v>
          </cell>
          <cell r="F832" t="str">
            <v>PIA</v>
          </cell>
          <cell r="G832" t="str">
            <v>MOTOR  BOMB RETRO FILT BAK 303</v>
          </cell>
          <cell r="H832" t="str">
            <v>-</v>
          </cell>
          <cell r="I832" t="str">
            <v>ME-025</v>
          </cell>
          <cell r="J832" t="str">
            <v>FCABRERA</v>
          </cell>
          <cell r="K832" t="str">
            <v>AEL</v>
          </cell>
          <cell r="L832">
            <v>37680</v>
          </cell>
          <cell r="M832" t="str">
            <v>CABRERA</v>
          </cell>
          <cell r="N832" t="str">
            <v>FREDDY</v>
          </cell>
          <cell r="O832">
            <v>1</v>
          </cell>
          <cell r="P832">
            <v>1</v>
          </cell>
          <cell r="R832">
            <v>1.5</v>
          </cell>
        </row>
        <row r="833">
          <cell r="A833" t="str">
            <v>0000000254</v>
          </cell>
          <cell r="B833">
            <v>37689</v>
          </cell>
          <cell r="C833" t="b">
            <v>0</v>
          </cell>
          <cell r="D833" t="str">
            <v>MANTENIMIENTO ELECTRICO 4 MESES MOTORES ELECTRICOS</v>
          </cell>
          <cell r="E833" t="str">
            <v>SAN FRANCISCO</v>
          </cell>
          <cell r="F833" t="str">
            <v>PIA</v>
          </cell>
          <cell r="G833" t="str">
            <v>MOTOR  BOMB RETRO FILT BAK 303</v>
          </cell>
          <cell r="H833" t="str">
            <v>-</v>
          </cell>
          <cell r="I833" t="str">
            <v>ME-025</v>
          </cell>
          <cell r="J833" t="str">
            <v>FMUJICA</v>
          </cell>
          <cell r="K833" t="str">
            <v>ELE-CAMP</v>
          </cell>
          <cell r="L833">
            <v>37680</v>
          </cell>
          <cell r="M833" t="str">
            <v>MUJICA</v>
          </cell>
          <cell r="N833" t="str">
            <v>FERNANDO</v>
          </cell>
          <cell r="O833">
            <v>1</v>
          </cell>
          <cell r="P833">
            <v>1</v>
          </cell>
          <cell r="R833">
            <v>1.5</v>
          </cell>
        </row>
        <row r="834">
          <cell r="A834" t="str">
            <v>0000000264</v>
          </cell>
          <cell r="B834">
            <v>37689</v>
          </cell>
          <cell r="C834" t="b">
            <v>0</v>
          </cell>
          <cell r="D834" t="str">
            <v>MANTENIMIENTO ELECTRICO 4 MESES MOTORES ELECTRICOS</v>
          </cell>
          <cell r="E834" t="str">
            <v>SAN FRANCISCO</v>
          </cell>
          <cell r="F834" t="str">
            <v>PIA</v>
          </cell>
          <cell r="G834" t="str">
            <v>MOTOR BOMB FILTRA BF308</v>
          </cell>
          <cell r="H834" t="str">
            <v>-</v>
          </cell>
          <cell r="I834" t="str">
            <v>ME-035</v>
          </cell>
          <cell r="J834" t="str">
            <v>FCABRERA</v>
          </cell>
          <cell r="K834" t="str">
            <v>AEL</v>
          </cell>
          <cell r="L834">
            <v>37680</v>
          </cell>
          <cell r="M834" t="str">
            <v>CABRERA</v>
          </cell>
          <cell r="N834" t="str">
            <v>FREDDY</v>
          </cell>
          <cell r="O834">
            <v>1</v>
          </cell>
          <cell r="P834">
            <v>1</v>
          </cell>
          <cell r="R834">
            <v>1.5</v>
          </cell>
        </row>
        <row r="835">
          <cell r="A835" t="str">
            <v>0000000264</v>
          </cell>
          <cell r="B835">
            <v>37689</v>
          </cell>
          <cell r="C835" t="b">
            <v>0</v>
          </cell>
          <cell r="D835" t="str">
            <v>MANTENIMIENTO ELECTRICO 4 MESES MOTORES ELECTRICOS</v>
          </cell>
          <cell r="E835" t="str">
            <v>SAN FRANCISCO</v>
          </cell>
          <cell r="F835" t="str">
            <v>PIA</v>
          </cell>
          <cell r="G835" t="str">
            <v>MOTOR BOMB FILTRA BF308</v>
          </cell>
          <cell r="H835" t="str">
            <v>-</v>
          </cell>
          <cell r="I835" t="str">
            <v>ME-035</v>
          </cell>
          <cell r="J835" t="str">
            <v>HPERDOMO</v>
          </cell>
          <cell r="K835" t="str">
            <v>AEL</v>
          </cell>
          <cell r="L835">
            <v>37680</v>
          </cell>
          <cell r="M835" t="str">
            <v>PERDOMO</v>
          </cell>
          <cell r="N835" t="str">
            <v>HERNAN</v>
          </cell>
          <cell r="O835">
            <v>1</v>
          </cell>
          <cell r="P835">
            <v>1</v>
          </cell>
          <cell r="R835">
            <v>1.5</v>
          </cell>
          <cell r="S835" t="str">
            <v>001</v>
          </cell>
          <cell r="T835">
            <v>1709</v>
          </cell>
        </row>
        <row r="836">
          <cell r="A836" t="str">
            <v>0000000269</v>
          </cell>
          <cell r="B836">
            <v>37689</v>
          </cell>
          <cell r="C836" t="b">
            <v>0</v>
          </cell>
          <cell r="D836" t="str">
            <v>MANTENIMIENTO ELECTRICO 4 MESES MOTORES ELECTRICOS</v>
          </cell>
          <cell r="E836" t="str">
            <v>SAN FRANCISCO</v>
          </cell>
          <cell r="F836" t="str">
            <v>PIA</v>
          </cell>
          <cell r="G836" t="str">
            <v>MOTOR TANQ AGU ACEITO No 1</v>
          </cell>
          <cell r="H836" t="str">
            <v>-</v>
          </cell>
          <cell r="I836" t="str">
            <v>ME-041</v>
          </cell>
          <cell r="J836" t="str">
            <v>FCABRERA</v>
          </cell>
          <cell r="K836" t="str">
            <v>AEL</v>
          </cell>
          <cell r="L836">
            <v>37680</v>
          </cell>
          <cell r="M836" t="str">
            <v>CABRERA</v>
          </cell>
          <cell r="N836" t="str">
            <v>FREDDY</v>
          </cell>
          <cell r="O836">
            <v>1</v>
          </cell>
          <cell r="P836">
            <v>1</v>
          </cell>
          <cell r="R836">
            <v>1.5</v>
          </cell>
        </row>
        <row r="837">
          <cell r="A837" t="str">
            <v>0000000269</v>
          </cell>
          <cell r="B837">
            <v>37689</v>
          </cell>
          <cell r="C837" t="b">
            <v>0</v>
          </cell>
          <cell r="D837" t="str">
            <v>MANTENIMIENTO ELECTRICO 4 MESES MOTORES ELECTRICOS</v>
          </cell>
          <cell r="E837" t="str">
            <v>SAN FRANCISCO</v>
          </cell>
          <cell r="F837" t="str">
            <v>PIA</v>
          </cell>
          <cell r="G837" t="str">
            <v>MOTOR TANQ AGU ACEITO No 1</v>
          </cell>
          <cell r="H837" t="str">
            <v>-</v>
          </cell>
          <cell r="I837" t="str">
            <v>ME-041</v>
          </cell>
          <cell r="J837" t="str">
            <v>FMUJICA</v>
          </cell>
          <cell r="K837" t="str">
            <v>ELE-CAMP</v>
          </cell>
          <cell r="L837">
            <v>37680</v>
          </cell>
          <cell r="M837" t="str">
            <v>MUJICA</v>
          </cell>
          <cell r="N837" t="str">
            <v>FERNANDO</v>
          </cell>
          <cell r="O837">
            <v>1</v>
          </cell>
          <cell r="P837">
            <v>1</v>
          </cell>
          <cell r="R837">
            <v>1.5</v>
          </cell>
        </row>
        <row r="838">
          <cell r="A838" t="str">
            <v>0000000270</v>
          </cell>
          <cell r="B838">
            <v>37689</v>
          </cell>
          <cell r="C838" t="b">
            <v>0</v>
          </cell>
          <cell r="D838" t="str">
            <v>MANTENIMIENTO ELECTRICO 4 MESES MOTORES ELECTRICOS</v>
          </cell>
          <cell r="E838" t="str">
            <v>SAN FRANCISCO</v>
          </cell>
          <cell r="F838" t="str">
            <v>PIA</v>
          </cell>
          <cell r="G838" t="str">
            <v>MOTOR TANQ AGU ACEITO No 2</v>
          </cell>
          <cell r="H838" t="str">
            <v>-</v>
          </cell>
          <cell r="I838" t="str">
            <v>ME-042</v>
          </cell>
          <cell r="J838" t="str">
            <v>FCABRERA</v>
          </cell>
          <cell r="K838" t="str">
            <v>AEL</v>
          </cell>
          <cell r="L838">
            <v>37680</v>
          </cell>
          <cell r="M838" t="str">
            <v>CABRERA</v>
          </cell>
          <cell r="N838" t="str">
            <v>FREDDY</v>
          </cell>
          <cell r="O838">
            <v>1</v>
          </cell>
          <cell r="P838">
            <v>1</v>
          </cell>
          <cell r="R838">
            <v>1.5</v>
          </cell>
        </row>
        <row r="839">
          <cell r="A839" t="str">
            <v>0000000270</v>
          </cell>
          <cell r="B839">
            <v>37689</v>
          </cell>
          <cell r="C839" t="b">
            <v>0</v>
          </cell>
          <cell r="D839" t="str">
            <v>MANTENIMIENTO ELECTRICO 4 MESES MOTORES ELECTRICOS</v>
          </cell>
          <cell r="E839" t="str">
            <v>SAN FRANCISCO</v>
          </cell>
          <cell r="F839" t="str">
            <v>PIA</v>
          </cell>
          <cell r="G839" t="str">
            <v>MOTOR TANQ AGU ACEITO No 2</v>
          </cell>
          <cell r="H839" t="str">
            <v>-</v>
          </cell>
          <cell r="I839" t="str">
            <v>ME-042</v>
          </cell>
          <cell r="J839" t="str">
            <v>HPERDOMO</v>
          </cell>
          <cell r="K839" t="str">
            <v>AEL</v>
          </cell>
          <cell r="L839">
            <v>37680</v>
          </cell>
          <cell r="M839" t="str">
            <v>PERDOMO</v>
          </cell>
          <cell r="N839" t="str">
            <v>HERNAN</v>
          </cell>
          <cell r="O839">
            <v>1</v>
          </cell>
          <cell r="P839">
            <v>1</v>
          </cell>
          <cell r="R839">
            <v>1.5</v>
          </cell>
          <cell r="S839" t="str">
            <v>001</v>
          </cell>
          <cell r="T839">
            <v>1709</v>
          </cell>
        </row>
        <row r="840">
          <cell r="A840" t="str">
            <v>0000000271</v>
          </cell>
          <cell r="B840">
            <v>37689</v>
          </cell>
          <cell r="C840" t="b">
            <v>0</v>
          </cell>
          <cell r="D840" t="str">
            <v>MANTENIMIENTO ELECTRICO 4 MESES MOTORES ELECTRICOS</v>
          </cell>
          <cell r="E840" t="str">
            <v>SAN FRANCISCO</v>
          </cell>
          <cell r="F840" t="str">
            <v>PIA</v>
          </cell>
          <cell r="G840" t="str">
            <v>MOTOR  TANQUE LICOR No 1</v>
          </cell>
          <cell r="H840" t="str">
            <v>-</v>
          </cell>
          <cell r="I840" t="str">
            <v>ME-043</v>
          </cell>
          <cell r="J840" t="str">
            <v>FCABRERA</v>
          </cell>
          <cell r="K840" t="str">
            <v>AEL</v>
          </cell>
          <cell r="L840">
            <v>37680</v>
          </cell>
          <cell r="M840" t="str">
            <v>CABRERA</v>
          </cell>
          <cell r="N840" t="str">
            <v>FREDDY</v>
          </cell>
          <cell r="O840">
            <v>1</v>
          </cell>
          <cell r="P840">
            <v>1</v>
          </cell>
          <cell r="R840">
            <v>1.5</v>
          </cell>
        </row>
        <row r="841">
          <cell r="A841" t="str">
            <v>0000000271</v>
          </cell>
          <cell r="B841">
            <v>37689</v>
          </cell>
          <cell r="C841" t="b">
            <v>0</v>
          </cell>
          <cell r="D841" t="str">
            <v>MANTENIMIENTO ELECTRICO 4 MESES MOTORES ELECTRICOS</v>
          </cell>
          <cell r="E841" t="str">
            <v>SAN FRANCISCO</v>
          </cell>
          <cell r="F841" t="str">
            <v>PIA</v>
          </cell>
          <cell r="G841" t="str">
            <v>MOTOR  TANQUE LICOR No 1</v>
          </cell>
          <cell r="H841" t="str">
            <v>-</v>
          </cell>
          <cell r="I841" t="str">
            <v>ME-043</v>
          </cell>
          <cell r="J841" t="str">
            <v>FMUJICA</v>
          </cell>
          <cell r="K841" t="str">
            <v>ELE-CAMP</v>
          </cell>
          <cell r="L841">
            <v>37680</v>
          </cell>
          <cell r="M841" t="str">
            <v>MUJICA</v>
          </cell>
          <cell r="N841" t="str">
            <v>FERNANDO</v>
          </cell>
          <cell r="O841">
            <v>1</v>
          </cell>
          <cell r="P841">
            <v>1</v>
          </cell>
          <cell r="R841">
            <v>1.5</v>
          </cell>
        </row>
        <row r="842">
          <cell r="A842" t="str">
            <v>0000000272</v>
          </cell>
          <cell r="B842">
            <v>37689</v>
          </cell>
          <cell r="C842" t="b">
            <v>0</v>
          </cell>
          <cell r="D842" t="str">
            <v>MANTENIMIENTO ELECTRICO 4 MESES MOTORES ELECTRICOS</v>
          </cell>
          <cell r="E842" t="str">
            <v>SAN FRANCISCO</v>
          </cell>
          <cell r="F842" t="str">
            <v>PIA</v>
          </cell>
          <cell r="G842" t="str">
            <v>MOTOR  TANQUE LICOR No 2</v>
          </cell>
          <cell r="H842" t="str">
            <v>-</v>
          </cell>
          <cell r="I842" t="str">
            <v>ME-044</v>
          </cell>
          <cell r="J842" t="str">
            <v>FCABRERA</v>
          </cell>
          <cell r="K842" t="str">
            <v>AEL</v>
          </cell>
          <cell r="L842">
            <v>37680</v>
          </cell>
          <cell r="M842" t="str">
            <v>CABRERA</v>
          </cell>
          <cell r="N842" t="str">
            <v>FREDDY</v>
          </cell>
          <cell r="O842">
            <v>1</v>
          </cell>
          <cell r="P842">
            <v>1</v>
          </cell>
          <cell r="R842">
            <v>1.5</v>
          </cell>
          <cell r="S842" t="str">
            <v>001</v>
          </cell>
          <cell r="T842">
            <v>1709</v>
          </cell>
        </row>
        <row r="843">
          <cell r="A843" t="str">
            <v>0000000272</v>
          </cell>
          <cell r="B843">
            <v>37689</v>
          </cell>
          <cell r="C843" t="b">
            <v>0</v>
          </cell>
          <cell r="D843" t="str">
            <v>MANTENIMIENTO ELECTRICO 4 MESES MOTORES ELECTRICOS</v>
          </cell>
          <cell r="E843" t="str">
            <v>SAN FRANCISCO</v>
          </cell>
          <cell r="F843" t="str">
            <v>PIA</v>
          </cell>
          <cell r="G843" t="str">
            <v>MOTOR  TANQUE LICOR No 2</v>
          </cell>
          <cell r="H843" t="str">
            <v>-</v>
          </cell>
          <cell r="I843" t="str">
            <v>ME-044</v>
          </cell>
          <cell r="J843" t="str">
            <v>HPERDOMO</v>
          </cell>
          <cell r="K843" t="str">
            <v>AEL</v>
          </cell>
          <cell r="L843">
            <v>37680</v>
          </cell>
          <cell r="M843" t="str">
            <v>PERDOMO</v>
          </cell>
          <cell r="N843" t="str">
            <v>HERNAN</v>
          </cell>
          <cell r="O843">
            <v>1</v>
          </cell>
          <cell r="P843">
            <v>1</v>
          </cell>
          <cell r="R843">
            <v>1.5</v>
          </cell>
          <cell r="S843" t="str">
            <v>001</v>
          </cell>
          <cell r="T843">
            <v>1709</v>
          </cell>
        </row>
        <row r="844">
          <cell r="A844" t="str">
            <v>0000000273</v>
          </cell>
          <cell r="B844">
            <v>37689</v>
          </cell>
          <cell r="C844" t="b">
            <v>0</v>
          </cell>
          <cell r="D844" t="str">
            <v>MANTENIMIENTO ELECTRICO 4 MESES MOTORES ELECTRICOS</v>
          </cell>
          <cell r="E844" t="str">
            <v>SAN FRANCISCO</v>
          </cell>
          <cell r="F844" t="str">
            <v>PIA</v>
          </cell>
          <cell r="G844" t="str">
            <v>MOTOR  TANQUE LICOR No 3</v>
          </cell>
          <cell r="H844" t="str">
            <v>-</v>
          </cell>
          <cell r="I844" t="str">
            <v>ME-045</v>
          </cell>
          <cell r="J844" t="str">
            <v>FCABRERA</v>
          </cell>
          <cell r="K844" t="str">
            <v>AEL</v>
          </cell>
          <cell r="L844">
            <v>37680</v>
          </cell>
          <cell r="M844" t="str">
            <v>CABRERA</v>
          </cell>
          <cell r="N844" t="str">
            <v>FREDDY</v>
          </cell>
          <cell r="O844">
            <v>1</v>
          </cell>
          <cell r="P844">
            <v>1</v>
          </cell>
          <cell r="R844">
            <v>1.5</v>
          </cell>
        </row>
        <row r="845">
          <cell r="A845" t="str">
            <v>0000000273</v>
          </cell>
          <cell r="B845">
            <v>37689</v>
          </cell>
          <cell r="C845" t="b">
            <v>0</v>
          </cell>
          <cell r="D845" t="str">
            <v>MANTENIMIENTO ELECTRICO 4 MESES MOTORES ELECTRICOS</v>
          </cell>
          <cell r="E845" t="str">
            <v>SAN FRANCISCO</v>
          </cell>
          <cell r="F845" t="str">
            <v>PIA</v>
          </cell>
          <cell r="G845" t="str">
            <v>MOTOR  TANQUE LICOR No 3</v>
          </cell>
          <cell r="H845" t="str">
            <v>-</v>
          </cell>
          <cell r="I845" t="str">
            <v>ME-045</v>
          </cell>
          <cell r="J845" t="str">
            <v>HPERDOMO</v>
          </cell>
          <cell r="K845" t="str">
            <v>AEL</v>
          </cell>
          <cell r="L845">
            <v>37680</v>
          </cell>
          <cell r="M845" t="str">
            <v>PERDOMO</v>
          </cell>
          <cell r="N845" t="str">
            <v>HERNAN</v>
          </cell>
          <cell r="O845">
            <v>1</v>
          </cell>
          <cell r="P845">
            <v>1</v>
          </cell>
          <cell r="R845">
            <v>1.5</v>
          </cell>
          <cell r="S845" t="str">
            <v>001</v>
          </cell>
          <cell r="T845">
            <v>1709</v>
          </cell>
        </row>
        <row r="846">
          <cell r="A846" t="str">
            <v>0000000274</v>
          </cell>
          <cell r="B846">
            <v>37689</v>
          </cell>
          <cell r="C846" t="b">
            <v>0</v>
          </cell>
          <cell r="D846" t="str">
            <v>MANTENIMIENTO ELECTRICO 4 MESES MOTORES ELECTRICOS</v>
          </cell>
          <cell r="E846" t="str">
            <v>SAN FRANCISCO</v>
          </cell>
          <cell r="F846" t="str">
            <v>PIA</v>
          </cell>
          <cell r="G846" t="str">
            <v>MOTOR BOM AGU CLARIFI No 1</v>
          </cell>
          <cell r="H846" t="str">
            <v>-</v>
          </cell>
          <cell r="I846" t="str">
            <v>ME-046</v>
          </cell>
          <cell r="J846" t="str">
            <v>FCABRERA</v>
          </cell>
          <cell r="K846" t="str">
            <v>AEL</v>
          </cell>
          <cell r="L846">
            <v>37680</v>
          </cell>
          <cell r="M846" t="str">
            <v>CABRERA</v>
          </cell>
          <cell r="N846" t="str">
            <v>FREDDY</v>
          </cell>
          <cell r="O846">
            <v>1</v>
          </cell>
          <cell r="P846">
            <v>1</v>
          </cell>
          <cell r="R846">
            <v>1.5</v>
          </cell>
        </row>
        <row r="847">
          <cell r="A847" t="str">
            <v>0000000274</v>
          </cell>
          <cell r="B847">
            <v>37689</v>
          </cell>
          <cell r="C847" t="b">
            <v>0</v>
          </cell>
          <cell r="D847" t="str">
            <v>MANTENIMIENTO ELECTRICO 4 MESES MOTORES ELECTRICOS</v>
          </cell>
          <cell r="E847" t="str">
            <v>SAN FRANCISCO</v>
          </cell>
          <cell r="F847" t="str">
            <v>PIA</v>
          </cell>
          <cell r="G847" t="str">
            <v>MOTOR BOM AGU CLARIFI No 1</v>
          </cell>
          <cell r="H847" t="str">
            <v>-</v>
          </cell>
          <cell r="I847" t="str">
            <v>ME-046</v>
          </cell>
          <cell r="J847" t="str">
            <v>FMUJICA</v>
          </cell>
          <cell r="K847" t="str">
            <v>ELE-CAMP</v>
          </cell>
          <cell r="L847">
            <v>37680</v>
          </cell>
          <cell r="M847" t="str">
            <v>MUJICA</v>
          </cell>
          <cell r="N847" t="str">
            <v>FERNANDO</v>
          </cell>
          <cell r="O847">
            <v>1</v>
          </cell>
          <cell r="P847">
            <v>1</v>
          </cell>
          <cell r="R847">
            <v>1.5</v>
          </cell>
        </row>
        <row r="848">
          <cell r="A848" t="str">
            <v>0000000275</v>
          </cell>
          <cell r="B848">
            <v>37689</v>
          </cell>
          <cell r="C848" t="b">
            <v>0</v>
          </cell>
          <cell r="D848" t="str">
            <v>MANTENIMIENTO ELECTRICO 4 MESES MOTORES ELECTRICOS</v>
          </cell>
          <cell r="E848" t="str">
            <v>SAN FRANCISCO</v>
          </cell>
          <cell r="F848" t="str">
            <v>PIA</v>
          </cell>
          <cell r="G848" t="str">
            <v>MOTOR BOM AGU CLARIFI No 2</v>
          </cell>
          <cell r="H848" t="str">
            <v>-</v>
          </cell>
          <cell r="I848" t="str">
            <v>ME-047</v>
          </cell>
          <cell r="J848" t="str">
            <v>FCABRERA</v>
          </cell>
          <cell r="K848" t="str">
            <v>AEL</v>
          </cell>
          <cell r="L848">
            <v>37680</v>
          </cell>
          <cell r="M848" t="str">
            <v>CABRERA</v>
          </cell>
          <cell r="N848" t="str">
            <v>FREDDY</v>
          </cell>
          <cell r="O848">
            <v>1</v>
          </cell>
          <cell r="P848">
            <v>1</v>
          </cell>
          <cell r="R848">
            <v>1.5</v>
          </cell>
        </row>
        <row r="849">
          <cell r="A849" t="str">
            <v>0000000275</v>
          </cell>
          <cell r="B849">
            <v>37689</v>
          </cell>
          <cell r="C849" t="b">
            <v>0</v>
          </cell>
          <cell r="D849" t="str">
            <v>MANTENIMIENTO ELECTRICO 4 MESES MOTORES ELECTRICOS</v>
          </cell>
          <cell r="E849" t="str">
            <v>SAN FRANCISCO</v>
          </cell>
          <cell r="F849" t="str">
            <v>PIA</v>
          </cell>
          <cell r="G849" t="str">
            <v>MOTOR BOM AGU CLARIFI No 2</v>
          </cell>
          <cell r="H849" t="str">
            <v>-</v>
          </cell>
          <cell r="I849" t="str">
            <v>ME-047</v>
          </cell>
          <cell r="J849" t="str">
            <v>FMUJICA</v>
          </cell>
          <cell r="K849" t="str">
            <v>ELE-CAMP</v>
          </cell>
          <cell r="L849">
            <v>37680</v>
          </cell>
          <cell r="M849" t="str">
            <v>MUJICA</v>
          </cell>
          <cell r="N849" t="str">
            <v>FERNANDO</v>
          </cell>
          <cell r="O849">
            <v>1</v>
          </cell>
          <cell r="P849">
            <v>1</v>
          </cell>
          <cell r="R849">
            <v>1.5</v>
          </cell>
        </row>
        <row r="850">
          <cell r="A850" t="str">
            <v>0000000276</v>
          </cell>
          <cell r="B850">
            <v>37689</v>
          </cell>
          <cell r="C850" t="b">
            <v>0</v>
          </cell>
          <cell r="D850" t="str">
            <v>MANTENIMIENTO ELECTRICO 4 MESES MOTORES ELECTRICOS</v>
          </cell>
          <cell r="E850" t="str">
            <v>SAN FRANCISCO</v>
          </cell>
          <cell r="F850" t="str">
            <v>PIA</v>
          </cell>
          <cell r="G850" t="str">
            <v>MOTOR BOM AGU CLARIFI No 3</v>
          </cell>
          <cell r="H850" t="str">
            <v>-</v>
          </cell>
          <cell r="I850" t="str">
            <v>ME-048</v>
          </cell>
          <cell r="J850" t="str">
            <v>FCABRERA</v>
          </cell>
          <cell r="K850" t="str">
            <v>AEL</v>
          </cell>
          <cell r="L850">
            <v>37679</v>
          </cell>
          <cell r="M850" t="str">
            <v>CABRERA</v>
          </cell>
          <cell r="N850" t="str">
            <v>FREDDY</v>
          </cell>
          <cell r="O850">
            <v>1</v>
          </cell>
          <cell r="P850">
            <v>1</v>
          </cell>
          <cell r="R850">
            <v>1.5</v>
          </cell>
        </row>
        <row r="851">
          <cell r="A851" t="str">
            <v>0000000276</v>
          </cell>
          <cell r="B851">
            <v>37689</v>
          </cell>
          <cell r="C851" t="b">
            <v>0</v>
          </cell>
          <cell r="D851" t="str">
            <v>MANTENIMIENTO ELECTRICO 4 MESES MOTORES ELECTRICOS</v>
          </cell>
          <cell r="E851" t="str">
            <v>SAN FRANCISCO</v>
          </cell>
          <cell r="F851" t="str">
            <v>PIA</v>
          </cell>
          <cell r="G851" t="str">
            <v>MOTOR BOM AGU CLARIFI No 3</v>
          </cell>
          <cell r="H851" t="str">
            <v>-</v>
          </cell>
          <cell r="I851" t="str">
            <v>ME-048</v>
          </cell>
          <cell r="J851" t="str">
            <v>FMUJICA</v>
          </cell>
          <cell r="K851" t="str">
            <v>ELE-CAMP</v>
          </cell>
          <cell r="L851">
            <v>37679</v>
          </cell>
          <cell r="M851" t="str">
            <v>MUJICA</v>
          </cell>
          <cell r="N851" t="str">
            <v>FERNANDO</v>
          </cell>
          <cell r="O851">
            <v>1</v>
          </cell>
          <cell r="P851">
            <v>1</v>
          </cell>
          <cell r="R851">
            <v>1.5</v>
          </cell>
        </row>
        <row r="852">
          <cell r="A852" t="str">
            <v>0000000277</v>
          </cell>
          <cell r="B852">
            <v>37689</v>
          </cell>
          <cell r="C852" t="b">
            <v>0</v>
          </cell>
          <cell r="D852" t="str">
            <v>MANTENIMIENTO ELECTRICO 4 MESES MOTORES ELECTRICOS</v>
          </cell>
          <cell r="E852" t="str">
            <v>SAN FRANCISCO</v>
          </cell>
          <cell r="F852" t="str">
            <v>PIA</v>
          </cell>
          <cell r="G852" t="str">
            <v>MOTOR  BOMB DEL LAGO</v>
          </cell>
          <cell r="H852" t="str">
            <v>-</v>
          </cell>
          <cell r="I852" t="str">
            <v>ME-049</v>
          </cell>
          <cell r="J852" t="str">
            <v>FCABRERA</v>
          </cell>
          <cell r="K852" t="str">
            <v>AEL</v>
          </cell>
          <cell r="L852">
            <v>37679</v>
          </cell>
          <cell r="M852" t="str">
            <v>CABRERA</v>
          </cell>
          <cell r="N852" t="str">
            <v>FREDDY</v>
          </cell>
          <cell r="O852">
            <v>1</v>
          </cell>
          <cell r="P852">
            <v>1</v>
          </cell>
          <cell r="R852">
            <v>1.5</v>
          </cell>
        </row>
        <row r="853">
          <cell r="A853" t="str">
            <v>0000000277</v>
          </cell>
          <cell r="B853">
            <v>37689</v>
          </cell>
          <cell r="C853" t="b">
            <v>0</v>
          </cell>
          <cell r="D853" t="str">
            <v>MANTENIMIENTO ELECTRICO 4 MESES MOTORES ELECTRICOS</v>
          </cell>
          <cell r="E853" t="str">
            <v>SAN FRANCISCO</v>
          </cell>
          <cell r="F853" t="str">
            <v>PIA</v>
          </cell>
          <cell r="G853" t="str">
            <v>MOTOR  BOMB DEL LAGO</v>
          </cell>
          <cell r="H853" t="str">
            <v>-</v>
          </cell>
          <cell r="I853" t="str">
            <v>ME-049</v>
          </cell>
          <cell r="J853" t="str">
            <v>HPERDOMO</v>
          </cell>
          <cell r="K853" t="str">
            <v>AEL</v>
          </cell>
          <cell r="L853">
            <v>37679</v>
          </cell>
          <cell r="M853" t="str">
            <v>PERDOMO</v>
          </cell>
          <cell r="N853" t="str">
            <v>HERNAN</v>
          </cell>
          <cell r="O853">
            <v>1</v>
          </cell>
          <cell r="P853">
            <v>1</v>
          </cell>
          <cell r="R853">
            <v>1.5</v>
          </cell>
          <cell r="S853" t="str">
            <v>001</v>
          </cell>
          <cell r="T853">
            <v>1709</v>
          </cell>
        </row>
        <row r="854">
          <cell r="A854" t="str">
            <v>0000000368</v>
          </cell>
          <cell r="B854">
            <v>37689</v>
          </cell>
          <cell r="C854" t="b">
            <v>1</v>
          </cell>
          <cell r="D854" t="str">
            <v>MANGUERA ROTA MURPHY SF-080</v>
          </cell>
          <cell r="E854" t="str">
            <v>SAN FRANCISCO</v>
          </cell>
          <cell r="F854" t="str">
            <v>POZO</v>
          </cell>
          <cell r="G854" t="str">
            <v>SFRA0080</v>
          </cell>
          <cell r="H854" t="str">
            <v>MURPHY</v>
          </cell>
          <cell r="I854" t="str">
            <v>MUR-052</v>
          </cell>
          <cell r="J854" t="str">
            <v>FCABRERA</v>
          </cell>
          <cell r="K854" t="str">
            <v>AEL</v>
          </cell>
          <cell r="L854">
            <v>37679</v>
          </cell>
          <cell r="M854" t="str">
            <v>CABRERA</v>
          </cell>
          <cell r="N854" t="str">
            <v>FREDDY</v>
          </cell>
          <cell r="O854">
            <v>2</v>
          </cell>
          <cell r="P854">
            <v>2</v>
          </cell>
          <cell r="R854">
            <v>1.5</v>
          </cell>
          <cell r="T854">
            <v>0</v>
          </cell>
        </row>
        <row r="855">
          <cell r="A855" t="str">
            <v>0000000368</v>
          </cell>
          <cell r="B855">
            <v>37689</v>
          </cell>
          <cell r="C855" t="b">
            <v>1</v>
          </cell>
          <cell r="D855" t="str">
            <v>MANGUERA ROTA MURPHY SF-080</v>
          </cell>
          <cell r="E855" t="str">
            <v>SAN FRANCISCO</v>
          </cell>
          <cell r="F855" t="str">
            <v>POZO</v>
          </cell>
          <cell r="G855" t="str">
            <v>SFRA0080</v>
          </cell>
          <cell r="H855" t="str">
            <v>MURPHY</v>
          </cell>
          <cell r="I855" t="str">
            <v>MUR-052</v>
          </cell>
          <cell r="J855" t="str">
            <v>FMUJICA</v>
          </cell>
          <cell r="K855" t="str">
            <v>ELE-CAMP</v>
          </cell>
          <cell r="L855">
            <v>37679</v>
          </cell>
          <cell r="M855" t="str">
            <v>MUJICA</v>
          </cell>
          <cell r="N855" t="str">
            <v>FERNANDO</v>
          </cell>
          <cell r="O855">
            <v>2</v>
          </cell>
          <cell r="P855">
            <v>2</v>
          </cell>
          <cell r="R855">
            <v>1.5</v>
          </cell>
          <cell r="T855">
            <v>0</v>
          </cell>
        </row>
        <row r="856">
          <cell r="A856" t="str">
            <v>0000000385</v>
          </cell>
          <cell r="B856">
            <v>37689</v>
          </cell>
          <cell r="C856" t="b">
            <v>1</v>
          </cell>
          <cell r="D856" t="str">
            <v>PRUEBA CON CARGA GENERADOR DE EMERGENCIA</v>
          </cell>
          <cell r="E856" t="str">
            <v>SAN FRANCISCO</v>
          </cell>
          <cell r="F856" t="str">
            <v>CENTRO DE GENERACION</v>
          </cell>
          <cell r="G856" t="str">
            <v>MOTOGEN DE EMERGENCIA</v>
          </cell>
          <cell r="H856" t="str">
            <v>-</v>
          </cell>
          <cell r="I856" t="str">
            <v>MGE-012</v>
          </cell>
          <cell r="J856" t="str">
            <v>FCABRERA</v>
          </cell>
          <cell r="K856" t="str">
            <v>AEL</v>
          </cell>
          <cell r="L856">
            <v>37691</v>
          </cell>
          <cell r="M856" t="str">
            <v>CABRERA</v>
          </cell>
          <cell r="N856" t="str">
            <v>FREDDY</v>
          </cell>
          <cell r="O856">
            <v>13.33</v>
          </cell>
          <cell r="P856">
            <v>1</v>
          </cell>
          <cell r="R856">
            <v>1.5</v>
          </cell>
          <cell r="S856" t="str">
            <v>001</v>
          </cell>
          <cell r="T856">
            <v>1709</v>
          </cell>
        </row>
        <row r="857">
          <cell r="A857" t="str">
            <v>0000000386</v>
          </cell>
          <cell r="B857">
            <v>37689</v>
          </cell>
          <cell r="C857" t="b">
            <v>1</v>
          </cell>
          <cell r="D857" t="str">
            <v>PRUEBA CON CARGA GENERADOR DE EMERGENCIA</v>
          </cell>
          <cell r="E857" t="str">
            <v>TELLO</v>
          </cell>
          <cell r="F857" t="str">
            <v>CENTRO DE GENERACION</v>
          </cell>
          <cell r="G857" t="str">
            <v>MOTOGEN DE EMERGENCIA</v>
          </cell>
          <cell r="H857" t="str">
            <v>-</v>
          </cell>
          <cell r="I857" t="str">
            <v>MGE-010</v>
          </cell>
          <cell r="J857" t="str">
            <v>FMUÑOZ</v>
          </cell>
          <cell r="K857" t="str">
            <v>ELE-CAMP</v>
          </cell>
          <cell r="L857">
            <v>37686</v>
          </cell>
          <cell r="M857" t="str">
            <v>MUÑOZ</v>
          </cell>
          <cell r="N857" t="str">
            <v>FABIO</v>
          </cell>
          <cell r="O857">
            <v>4</v>
          </cell>
          <cell r="P857">
            <v>2</v>
          </cell>
          <cell r="R857">
            <v>1.5</v>
          </cell>
        </row>
        <row r="858">
          <cell r="A858" t="str">
            <v>0000000386</v>
          </cell>
          <cell r="B858">
            <v>37689</v>
          </cell>
          <cell r="C858" t="b">
            <v>1</v>
          </cell>
          <cell r="D858" t="str">
            <v>PRUEBA CON CARGA GENERADOR DE EMERGENCIA</v>
          </cell>
          <cell r="E858" t="str">
            <v>TELLO</v>
          </cell>
          <cell r="F858" t="str">
            <v>CENTRO DE GENERACION</v>
          </cell>
          <cell r="G858" t="str">
            <v>MOTOGEN DE EMERGENCIA</v>
          </cell>
          <cell r="H858" t="str">
            <v>-</v>
          </cell>
          <cell r="I858" t="str">
            <v>MGE-010</v>
          </cell>
          <cell r="J858" t="str">
            <v>HPERDOMO</v>
          </cell>
          <cell r="K858" t="str">
            <v>AEL</v>
          </cell>
          <cell r="L858">
            <v>37686</v>
          </cell>
          <cell r="M858" t="str">
            <v>PERDOMO</v>
          </cell>
          <cell r="N858" t="str">
            <v>HERNAN</v>
          </cell>
          <cell r="O858">
            <v>4</v>
          </cell>
          <cell r="P858">
            <v>2</v>
          </cell>
          <cell r="R858">
            <v>1.5</v>
          </cell>
        </row>
        <row r="859">
          <cell r="A859" t="str">
            <v>0000000390</v>
          </cell>
          <cell r="B859">
            <v>37689</v>
          </cell>
          <cell r="C859" t="b">
            <v>0</v>
          </cell>
          <cell r="D859" t="str">
            <v>MANTENIMIENTO MECANICO BIMENSUAL COMPRESORES A GAS</v>
          </cell>
          <cell r="E859" t="str">
            <v>BALCON</v>
          </cell>
          <cell r="F859" t="str">
            <v>COMPRESION DE GAS</v>
          </cell>
          <cell r="G859" t="str">
            <v>COMPRESOR No 2</v>
          </cell>
          <cell r="H859" t="str">
            <v>-</v>
          </cell>
          <cell r="I859" t="str">
            <v>CO-009</v>
          </cell>
          <cell r="J859" t="str">
            <v>AMEDINA</v>
          </cell>
          <cell r="K859" t="str">
            <v>MEC-SOPO</v>
          </cell>
          <cell r="L859">
            <v>37686</v>
          </cell>
          <cell r="M859" t="str">
            <v>MEDINA</v>
          </cell>
          <cell r="N859" t="str">
            <v>ARLEY</v>
          </cell>
          <cell r="O859">
            <v>4</v>
          </cell>
          <cell r="P859">
            <v>2</v>
          </cell>
          <cell r="R859">
            <v>1.5</v>
          </cell>
        </row>
        <row r="860">
          <cell r="A860" t="str">
            <v>0000000390</v>
          </cell>
          <cell r="B860">
            <v>37689</v>
          </cell>
          <cell r="C860" t="b">
            <v>0</v>
          </cell>
          <cell r="D860" t="str">
            <v>MANTENIMIENTO MECANICO BIMENSUAL COMPRESORES A GAS</v>
          </cell>
          <cell r="E860" t="str">
            <v>BALCON</v>
          </cell>
          <cell r="F860" t="str">
            <v>COMPRESION DE GAS</v>
          </cell>
          <cell r="G860" t="str">
            <v>COMPRESOR No 2</v>
          </cell>
          <cell r="H860" t="str">
            <v>-</v>
          </cell>
          <cell r="I860" t="str">
            <v>CO-009</v>
          </cell>
          <cell r="J860" t="str">
            <v>FCHARRY</v>
          </cell>
          <cell r="K860" t="str">
            <v>AME</v>
          </cell>
          <cell r="L860">
            <v>37686</v>
          </cell>
          <cell r="M860" t="str">
            <v>CHARRY</v>
          </cell>
          <cell r="N860" t="str">
            <v>FAIVER</v>
          </cell>
          <cell r="O860">
            <v>4</v>
          </cell>
          <cell r="P860">
            <v>2</v>
          </cell>
          <cell r="R860">
            <v>1.5</v>
          </cell>
        </row>
        <row r="861">
          <cell r="A861" t="str">
            <v>0000000440</v>
          </cell>
          <cell r="B861">
            <v>37689</v>
          </cell>
          <cell r="C861" t="b">
            <v>1</v>
          </cell>
          <cell r="D861" t="str">
            <v>REPARACION MOTOR Y CAMBIO DE RODAMIENTO COMPRESOR No 2 SATELITE</v>
          </cell>
          <cell r="E861" t="str">
            <v>SAN FRANCISCO</v>
          </cell>
          <cell r="F861" t="str">
            <v>BATERIA</v>
          </cell>
          <cell r="G861" t="str">
            <v>SATELITE</v>
          </cell>
          <cell r="H861" t="str">
            <v>COMPR DE AIRE No 1</v>
          </cell>
          <cell r="I861" t="str">
            <v>CO-018</v>
          </cell>
          <cell r="J861" t="str">
            <v>FCABRERA</v>
          </cell>
          <cell r="K861" t="str">
            <v>AEL</v>
          </cell>
          <cell r="L861">
            <v>37689</v>
          </cell>
          <cell r="M861" t="str">
            <v>CABRERA</v>
          </cell>
          <cell r="N861" t="str">
            <v>FREDDY</v>
          </cell>
          <cell r="P861">
            <v>6</v>
          </cell>
          <cell r="R861">
            <v>1.5</v>
          </cell>
          <cell r="S861" t="str">
            <v>001</v>
          </cell>
          <cell r="T861">
            <v>1709</v>
          </cell>
        </row>
        <row r="862">
          <cell r="A862" t="str">
            <v>0000000427</v>
          </cell>
          <cell r="B862">
            <v>37689</v>
          </cell>
          <cell r="C862" t="b">
            <v>0</v>
          </cell>
          <cell r="D862" t="str">
            <v>MANTENIMIENTO ELECTRICO 4 MESES MOTORES ELECTRICOS</v>
          </cell>
          <cell r="E862" t="str">
            <v>SAN FRANCISCO</v>
          </cell>
          <cell r="F862" t="str">
            <v>BATERIA</v>
          </cell>
          <cell r="G862" t="str">
            <v>SATELITE</v>
          </cell>
          <cell r="H862" t="str">
            <v>MOTOR BOMB DEL LAGO</v>
          </cell>
          <cell r="I862" t="str">
            <v>ME-093</v>
          </cell>
          <cell r="J862" t="str">
            <v>FMUÑOZ</v>
          </cell>
          <cell r="K862" t="str">
            <v>ELE-CAMP</v>
          </cell>
          <cell r="L862">
            <v>37693</v>
          </cell>
          <cell r="M862" t="str">
            <v>MUÑOZ</v>
          </cell>
          <cell r="N862" t="str">
            <v>FABIO</v>
          </cell>
          <cell r="O862">
            <v>1</v>
          </cell>
          <cell r="P862">
            <v>2.5</v>
          </cell>
          <cell r="R862">
            <v>1.5</v>
          </cell>
          <cell r="T862">
            <v>0</v>
          </cell>
        </row>
        <row r="863">
          <cell r="A863" t="str">
            <v>0000000427</v>
          </cell>
          <cell r="B863">
            <v>37689</v>
          </cell>
          <cell r="C863" t="b">
            <v>0</v>
          </cell>
          <cell r="D863" t="str">
            <v>MANTENIMIENTO ELECTRICO 4 MESES MOTORES ELECTRICOS</v>
          </cell>
          <cell r="E863" t="str">
            <v>SAN FRANCISCO</v>
          </cell>
          <cell r="F863" t="str">
            <v>BATERIA</v>
          </cell>
          <cell r="G863" t="str">
            <v>SATELITE</v>
          </cell>
          <cell r="H863" t="str">
            <v>MOTOR BOMB DEL LAGO</v>
          </cell>
          <cell r="I863" t="str">
            <v>ME-093</v>
          </cell>
          <cell r="J863" t="str">
            <v>HPERDOMO</v>
          </cell>
          <cell r="K863" t="str">
            <v>AEL</v>
          </cell>
          <cell r="L863">
            <v>37693</v>
          </cell>
          <cell r="M863" t="str">
            <v>PERDOMO</v>
          </cell>
          <cell r="N863" t="str">
            <v>HERNAN</v>
          </cell>
          <cell r="O863">
            <v>2</v>
          </cell>
          <cell r="P863">
            <v>2.5</v>
          </cell>
          <cell r="R863">
            <v>1.5</v>
          </cell>
          <cell r="T863">
            <v>0</v>
          </cell>
        </row>
        <row r="864">
          <cell r="A864" t="str">
            <v>0000000440</v>
          </cell>
          <cell r="B864">
            <v>37689</v>
          </cell>
          <cell r="C864" t="b">
            <v>1</v>
          </cell>
          <cell r="D864" t="str">
            <v>REPARACION MOTOR Y CAMBIO DE RODAMIENTO COMPRESOR No 2 SATELITE</v>
          </cell>
          <cell r="E864" t="str">
            <v>SAN FRANCISCO</v>
          </cell>
          <cell r="F864" t="str">
            <v>BATERIA</v>
          </cell>
          <cell r="G864" t="str">
            <v>SATELITE</v>
          </cell>
          <cell r="H864" t="str">
            <v>COMPR DE AIRE No 1</v>
          </cell>
          <cell r="I864" t="str">
            <v>CO-018</v>
          </cell>
          <cell r="J864" t="str">
            <v>FMUJICA</v>
          </cell>
          <cell r="K864" t="str">
            <v>ELE-CAMP</v>
          </cell>
          <cell r="L864">
            <v>37680</v>
          </cell>
          <cell r="M864" t="str">
            <v>MUJICA</v>
          </cell>
          <cell r="N864" t="str">
            <v>FERNANDO</v>
          </cell>
          <cell r="P864">
            <v>6</v>
          </cell>
          <cell r="R864">
            <v>1.5</v>
          </cell>
          <cell r="T864">
            <v>0</v>
          </cell>
        </row>
        <row r="865">
          <cell r="A865" t="str">
            <v>0000000443</v>
          </cell>
          <cell r="B865">
            <v>37689</v>
          </cell>
          <cell r="C865" t="b">
            <v>1</v>
          </cell>
          <cell r="D865" t="str">
            <v>SHUTDOWN CIRCUITO TENAY</v>
          </cell>
          <cell r="E865" t="str">
            <v>SAN FRANCISCO</v>
          </cell>
          <cell r="F865" t="str">
            <v>CENTRO DE GENERACION</v>
          </cell>
          <cell r="G865" t="str">
            <v>SUB ESTACION ELECTRICA 115</v>
          </cell>
          <cell r="H865" t="str">
            <v>CIRCUITO TENAY</v>
          </cell>
          <cell r="I865" t="str">
            <v>CIR-TENAY</v>
          </cell>
          <cell r="J865" t="str">
            <v>MTRUJILLO</v>
          </cell>
          <cell r="K865" t="str">
            <v>AEL</v>
          </cell>
          <cell r="L865">
            <v>37680</v>
          </cell>
          <cell r="M865" t="str">
            <v>TRUJILLO</v>
          </cell>
          <cell r="N865" t="str">
            <v>MAURICIO</v>
          </cell>
          <cell r="P865">
            <v>4</v>
          </cell>
          <cell r="Q865">
            <v>3</v>
          </cell>
          <cell r="R865">
            <v>1.5</v>
          </cell>
          <cell r="S865" t="str">
            <v>001</v>
          </cell>
          <cell r="T865">
            <v>1709</v>
          </cell>
        </row>
        <row r="866">
          <cell r="A866" t="str">
            <v>0000000445</v>
          </cell>
          <cell r="B866">
            <v>37689</v>
          </cell>
          <cell r="C866" t="b">
            <v>1</v>
          </cell>
          <cell r="D866" t="str">
            <v>ADECUACION Y ARRANQUE PLANTA ELECTRICA AUXILIAR ZONA ADMINISTRATIVA</v>
          </cell>
          <cell r="E866" t="str">
            <v>SAN FRANCISCO</v>
          </cell>
          <cell r="F866" t="str">
            <v>PLANTA SAN FRANCISCO</v>
          </cell>
          <cell r="G866" t="str">
            <v>-</v>
          </cell>
          <cell r="H866" t="str">
            <v>-</v>
          </cell>
          <cell r="I866" t="str">
            <v>PLAN-SFCO</v>
          </cell>
          <cell r="J866" t="str">
            <v>FMUÑOZ</v>
          </cell>
          <cell r="K866" t="str">
            <v>ELE-CAMP</v>
          </cell>
          <cell r="L866">
            <v>37680</v>
          </cell>
          <cell r="M866" t="str">
            <v>MUÑOZ</v>
          </cell>
          <cell r="N866" t="str">
            <v>FABIO</v>
          </cell>
          <cell r="P866">
            <v>5</v>
          </cell>
          <cell r="Q866">
            <v>4</v>
          </cell>
          <cell r="R866">
            <v>1.5</v>
          </cell>
          <cell r="S866" t="str">
            <v>001</v>
          </cell>
          <cell r="T866">
            <v>1709</v>
          </cell>
        </row>
        <row r="867">
          <cell r="A867" t="str">
            <v>0000000446</v>
          </cell>
          <cell r="B867">
            <v>37689</v>
          </cell>
          <cell r="C867" t="b">
            <v>1</v>
          </cell>
          <cell r="D867" t="str">
            <v>CONEXION FUERZA Y CONTROL BOMBA 309 PIA MONAL</v>
          </cell>
          <cell r="E867" t="str">
            <v>SAN FRANCISCO</v>
          </cell>
          <cell r="F867" t="str">
            <v>PIA</v>
          </cell>
          <cell r="G867" t="str">
            <v>BOMBA  INYECCION No 9</v>
          </cell>
          <cell r="H867" t="str">
            <v>-</v>
          </cell>
          <cell r="I867" t="str">
            <v>BO-009</v>
          </cell>
          <cell r="J867" t="str">
            <v>FMUÑOZ</v>
          </cell>
          <cell r="K867" t="str">
            <v>ELE-CAMP</v>
          </cell>
          <cell r="L867">
            <v>37684</v>
          </cell>
          <cell r="M867" t="str">
            <v>MUÑOZ</v>
          </cell>
          <cell r="N867" t="str">
            <v>FABIO</v>
          </cell>
          <cell r="P867">
            <v>8</v>
          </cell>
          <cell r="R867">
            <v>1.5</v>
          </cell>
          <cell r="S867" t="str">
            <v>001</v>
          </cell>
          <cell r="T867">
            <v>1709</v>
          </cell>
        </row>
        <row r="868">
          <cell r="A868" t="str">
            <v>0000000465</v>
          </cell>
          <cell r="B868">
            <v>37689</v>
          </cell>
          <cell r="C868" t="b">
            <v>1</v>
          </cell>
          <cell r="D868" t="str">
            <v>CAMBIO VSD BALCON 12</v>
          </cell>
          <cell r="E868" t="str">
            <v>BALCON</v>
          </cell>
          <cell r="F868" t="str">
            <v>POZO</v>
          </cell>
          <cell r="G868" t="str">
            <v>BALC012ST</v>
          </cell>
          <cell r="H868" t="str">
            <v>-</v>
          </cell>
          <cell r="I868" t="str">
            <v>BALC012</v>
          </cell>
          <cell r="J868" t="str">
            <v>FMUJICA</v>
          </cell>
          <cell r="K868" t="str">
            <v>ELE-CAMP</v>
          </cell>
          <cell r="L868">
            <v>37684</v>
          </cell>
          <cell r="M868" t="str">
            <v>MUJICA</v>
          </cell>
          <cell r="N868" t="str">
            <v>FERNANDO</v>
          </cell>
          <cell r="P868">
            <v>8</v>
          </cell>
          <cell r="R868">
            <v>1.5</v>
          </cell>
          <cell r="S868" t="str">
            <v>001</v>
          </cell>
          <cell r="T868">
            <v>1709</v>
          </cell>
        </row>
        <row r="869">
          <cell r="A869" t="str">
            <v>0000000473</v>
          </cell>
          <cell r="B869">
            <v>37689</v>
          </cell>
          <cell r="C869" t="b">
            <v>1</v>
          </cell>
          <cell r="D869" t="str">
            <v>REVISION TABLERO DE CONTROL SF-045</v>
          </cell>
          <cell r="E869" t="str">
            <v>SAN FRANCISCO</v>
          </cell>
          <cell r="F869" t="str">
            <v>POZO</v>
          </cell>
          <cell r="G869" t="str">
            <v>SFRA0045</v>
          </cell>
          <cell r="H869" t="str">
            <v>-</v>
          </cell>
          <cell r="I869" t="str">
            <v>SFRA0045</v>
          </cell>
          <cell r="J869" t="str">
            <v>FMUÑOZ</v>
          </cell>
          <cell r="K869" t="str">
            <v>ELE-CAMP</v>
          </cell>
          <cell r="L869">
            <v>37684</v>
          </cell>
          <cell r="M869" t="str">
            <v>MUÑOZ</v>
          </cell>
          <cell r="N869" t="str">
            <v>FABIO</v>
          </cell>
          <cell r="O869">
            <v>3</v>
          </cell>
          <cell r="P869">
            <v>2</v>
          </cell>
          <cell r="R869">
            <v>1.5</v>
          </cell>
          <cell r="S869" t="str">
            <v>001</v>
          </cell>
          <cell r="T869">
            <v>1709</v>
          </cell>
        </row>
        <row r="870">
          <cell r="A870" t="str">
            <v>0000000474</v>
          </cell>
          <cell r="B870">
            <v>37689</v>
          </cell>
          <cell r="C870" t="b">
            <v>1</v>
          </cell>
          <cell r="D870" t="str">
            <v>REVISION TABLERO DE CONTROL BOMB TRANS AGUA SATELITE</v>
          </cell>
          <cell r="E870" t="str">
            <v>SAN FRANCISCO</v>
          </cell>
          <cell r="F870" t="str">
            <v>BATERIA</v>
          </cell>
          <cell r="G870" t="str">
            <v>SATELITE</v>
          </cell>
          <cell r="H870" t="str">
            <v>MOT BOM TRANS CRUDO No 1</v>
          </cell>
          <cell r="I870" t="str">
            <v>ME-004</v>
          </cell>
          <cell r="J870" t="str">
            <v>FMUÑOZ</v>
          </cell>
          <cell r="K870" t="str">
            <v>ELE-CAMP</v>
          </cell>
          <cell r="L870">
            <v>37683</v>
          </cell>
          <cell r="M870" t="str">
            <v>MUÑOZ</v>
          </cell>
          <cell r="N870" t="str">
            <v>FABIO</v>
          </cell>
          <cell r="O870">
            <v>4</v>
          </cell>
          <cell r="P870">
            <v>4</v>
          </cell>
          <cell r="R870">
            <v>1.5</v>
          </cell>
          <cell r="S870" t="str">
            <v>001</v>
          </cell>
          <cell r="T870">
            <v>1709</v>
          </cell>
        </row>
        <row r="871">
          <cell r="A871" t="str">
            <v>0000000478</v>
          </cell>
          <cell r="B871">
            <v>37689</v>
          </cell>
          <cell r="C871" t="b">
            <v>1</v>
          </cell>
          <cell r="D871" t="str">
            <v>REVISION BOMBA JOCKEY BATERIA MONAL</v>
          </cell>
          <cell r="E871" t="str">
            <v>SAN FRANCISCO</v>
          </cell>
          <cell r="F871" t="str">
            <v>BATERIA</v>
          </cell>
          <cell r="G871" t="str">
            <v>MONAL</v>
          </cell>
          <cell r="H871" t="str">
            <v>BOM JOCKEY SIS CONTAINCEN</v>
          </cell>
          <cell r="I871" t="str">
            <v>BO-061</v>
          </cell>
          <cell r="J871" t="str">
            <v>HPERDOMO</v>
          </cell>
          <cell r="K871" t="str">
            <v>AEL</v>
          </cell>
          <cell r="L871">
            <v>37684</v>
          </cell>
          <cell r="M871" t="str">
            <v>PERDOMO</v>
          </cell>
          <cell r="N871" t="str">
            <v>HERNAN</v>
          </cell>
          <cell r="P871">
            <v>1</v>
          </cell>
          <cell r="R871">
            <v>1.5</v>
          </cell>
          <cell r="S871" t="str">
            <v>001</v>
          </cell>
          <cell r="T871">
            <v>1709</v>
          </cell>
        </row>
        <row r="872">
          <cell r="A872" t="str">
            <v>0000000496</v>
          </cell>
          <cell r="B872">
            <v>37689</v>
          </cell>
          <cell r="C872" t="b">
            <v>1</v>
          </cell>
          <cell r="D872" t="str">
            <v>TRASLADO E INSTALACION TRANSFORMADOR 750 KVA EN TELLO-05</v>
          </cell>
          <cell r="E872" t="str">
            <v>TELLO</v>
          </cell>
          <cell r="F872" t="str">
            <v>POZOS</v>
          </cell>
          <cell r="G872" t="str">
            <v>TELL0005</v>
          </cell>
          <cell r="H872" t="str">
            <v>-</v>
          </cell>
          <cell r="I872" t="str">
            <v>TELL0005</v>
          </cell>
          <cell r="J872" t="str">
            <v>FMUÑOZ</v>
          </cell>
          <cell r="K872" t="str">
            <v>ELE-CAMP</v>
          </cell>
          <cell r="L872">
            <v>37689</v>
          </cell>
          <cell r="M872" t="str">
            <v>MUÑOZ</v>
          </cell>
          <cell r="N872" t="str">
            <v>FABIO</v>
          </cell>
          <cell r="P872">
            <v>4</v>
          </cell>
          <cell r="R872">
            <v>1.5</v>
          </cell>
          <cell r="S872" t="str">
            <v>001</v>
          </cell>
          <cell r="T872">
            <v>1709</v>
          </cell>
        </row>
        <row r="873">
          <cell r="A873" t="str">
            <v>0000000496</v>
          </cell>
          <cell r="B873">
            <v>37689</v>
          </cell>
          <cell r="C873" t="b">
            <v>1</v>
          </cell>
          <cell r="D873" t="str">
            <v>TRASLADO E INSTALACION TRANSFORMADOR 750 KVA EN TELLO-05</v>
          </cell>
          <cell r="E873" t="str">
            <v>TELLO</v>
          </cell>
          <cell r="F873" t="str">
            <v>POZOS</v>
          </cell>
          <cell r="G873" t="str">
            <v>TELL0005</v>
          </cell>
          <cell r="H873" t="str">
            <v>-</v>
          </cell>
          <cell r="I873" t="str">
            <v>TELL0005</v>
          </cell>
          <cell r="J873" t="str">
            <v>HPERDOMO</v>
          </cell>
          <cell r="K873" t="str">
            <v>AEL</v>
          </cell>
          <cell r="L873">
            <v>37689</v>
          </cell>
          <cell r="M873" t="str">
            <v>PERDOMO</v>
          </cell>
          <cell r="N873" t="str">
            <v>HERNAN</v>
          </cell>
          <cell r="P873">
            <v>4</v>
          </cell>
          <cell r="R873">
            <v>1.5</v>
          </cell>
          <cell r="S873" t="str">
            <v>001</v>
          </cell>
          <cell r="T873">
            <v>1709</v>
          </cell>
        </row>
        <row r="874">
          <cell r="A874" t="str">
            <v>0000000500</v>
          </cell>
          <cell r="B874">
            <v>37689</v>
          </cell>
          <cell r="C874" t="b">
            <v>1</v>
          </cell>
          <cell r="D874" t="str">
            <v>CAPACITACION DE INSTRUMENTISTAS NUEVO SISTEMA UNIDAD LACT TELLO</v>
          </cell>
          <cell r="E874" t="str">
            <v>TELLO</v>
          </cell>
          <cell r="F874" t="str">
            <v>PLANTA TELLO</v>
          </cell>
          <cell r="G874" t="str">
            <v>-</v>
          </cell>
          <cell r="H874" t="str">
            <v>-</v>
          </cell>
          <cell r="I874" t="str">
            <v>PLAN-TEL</v>
          </cell>
          <cell r="J874" t="str">
            <v>CBACCA</v>
          </cell>
          <cell r="K874" t="str">
            <v>INS-SOPO</v>
          </cell>
          <cell r="L874">
            <v>37689</v>
          </cell>
          <cell r="M874" t="str">
            <v>BACCA</v>
          </cell>
          <cell r="N874" t="str">
            <v>CARLOS</v>
          </cell>
          <cell r="O874">
            <v>3</v>
          </cell>
          <cell r="P874">
            <v>3</v>
          </cell>
          <cell r="R874">
            <v>1.5</v>
          </cell>
          <cell r="S874" t="str">
            <v>001</v>
          </cell>
          <cell r="T874">
            <v>1709</v>
          </cell>
        </row>
        <row r="875">
          <cell r="A875" t="str">
            <v>0000000500</v>
          </cell>
          <cell r="B875">
            <v>37689</v>
          </cell>
          <cell r="C875" t="b">
            <v>1</v>
          </cell>
          <cell r="D875" t="str">
            <v>CAPACITACION DE INSTRUMENTISTAS NUEVO SISTEMA UNIDAD LACT TELLO</v>
          </cell>
          <cell r="E875" t="str">
            <v>TELLO</v>
          </cell>
          <cell r="F875" t="str">
            <v>PLANTA TELLO</v>
          </cell>
          <cell r="G875" t="str">
            <v>-</v>
          </cell>
          <cell r="H875" t="str">
            <v>-</v>
          </cell>
          <cell r="I875" t="str">
            <v>PLAN-TEL</v>
          </cell>
          <cell r="J875" t="str">
            <v>CJAIMES</v>
          </cell>
          <cell r="K875" t="str">
            <v>INS-SOPO</v>
          </cell>
          <cell r="L875">
            <v>37689</v>
          </cell>
          <cell r="M875" t="str">
            <v>JAIMES</v>
          </cell>
          <cell r="N875" t="str">
            <v>CARLOS</v>
          </cell>
          <cell r="O875">
            <v>3</v>
          </cell>
          <cell r="P875">
            <v>3</v>
          </cell>
          <cell r="R875">
            <v>1.5</v>
          </cell>
          <cell r="S875" t="str">
            <v>001</v>
          </cell>
          <cell r="T875">
            <v>1709</v>
          </cell>
        </row>
        <row r="876">
          <cell r="A876" t="str">
            <v>0000000499</v>
          </cell>
          <cell r="B876">
            <v>37689</v>
          </cell>
          <cell r="C876" t="b">
            <v>1</v>
          </cell>
          <cell r="D876" t="str">
            <v>REVISION COMPRESOR ARIEL JGK-4 POR CONDENSADOS EN LA LINEA DE GAS</v>
          </cell>
          <cell r="E876" t="str">
            <v>SAN FRANCISCO</v>
          </cell>
          <cell r="F876" t="str">
            <v>ESTACION COMPRESOR</v>
          </cell>
          <cell r="G876" t="str">
            <v>ESTACION COMPRESOR MONAL</v>
          </cell>
          <cell r="H876" t="str">
            <v>COMPRESOR GAS No 5 ARIEL</v>
          </cell>
          <cell r="I876" t="str">
            <v>CO-012</v>
          </cell>
          <cell r="J876" t="str">
            <v>JCHAVARRO</v>
          </cell>
          <cell r="K876" t="str">
            <v>MEC-SOPO</v>
          </cell>
          <cell r="L876">
            <v>37689</v>
          </cell>
          <cell r="M876" t="str">
            <v>CHAVARRO</v>
          </cell>
          <cell r="N876" t="str">
            <v>JESUS</v>
          </cell>
          <cell r="P876">
            <v>4</v>
          </cell>
          <cell r="R876">
            <v>1.5</v>
          </cell>
          <cell r="S876" t="str">
            <v>001</v>
          </cell>
          <cell r="T876">
            <v>1709</v>
          </cell>
        </row>
        <row r="877">
          <cell r="A877" t="str">
            <v>0000000112</v>
          </cell>
          <cell r="B877">
            <v>37689</v>
          </cell>
          <cell r="C877" t="b">
            <v>1</v>
          </cell>
          <cell r="D877" t="str">
            <v>CONSUMIBLES ELECTRICOS TELLO</v>
          </cell>
          <cell r="E877" t="str">
            <v>TELLO</v>
          </cell>
          <cell r="F877" t="str">
            <v>TALLER TELLO</v>
          </cell>
          <cell r="G877" t="str">
            <v>CONSUMIBLES ELECTRICOS</v>
          </cell>
          <cell r="H877" t="str">
            <v>-</v>
          </cell>
          <cell r="I877" t="str">
            <v>CON-ELE-TEL</v>
          </cell>
          <cell r="J877" t="str">
            <v>IPEREIRA</v>
          </cell>
          <cell r="K877" t="str">
            <v>ELE-CAMP</v>
          </cell>
          <cell r="L877">
            <v>37689</v>
          </cell>
          <cell r="M877" t="str">
            <v>PEREIRA</v>
          </cell>
          <cell r="N877" t="str">
            <v>IGNACIO</v>
          </cell>
          <cell r="P877">
            <v>1</v>
          </cell>
          <cell r="R877">
            <v>1.5</v>
          </cell>
          <cell r="S877" t="str">
            <v>001</v>
          </cell>
          <cell r="T877">
            <v>1709</v>
          </cell>
        </row>
        <row r="878">
          <cell r="A878" t="str">
            <v>0000000112</v>
          </cell>
          <cell r="B878">
            <v>37689</v>
          </cell>
          <cell r="C878" t="b">
            <v>1</v>
          </cell>
          <cell r="D878" t="str">
            <v>CONSUMIBLES ELECTRICOS TELLO</v>
          </cell>
          <cell r="E878" t="str">
            <v>TELLO</v>
          </cell>
          <cell r="F878" t="str">
            <v>TALLER TELLO</v>
          </cell>
          <cell r="G878" t="str">
            <v>CONSUMIBLES ELECTRICOS</v>
          </cell>
          <cell r="H878" t="str">
            <v>-</v>
          </cell>
          <cell r="I878" t="str">
            <v>CON-ELE-TEL</v>
          </cell>
          <cell r="J878" t="str">
            <v>NTEJADA</v>
          </cell>
          <cell r="K878" t="str">
            <v>AEL</v>
          </cell>
          <cell r="L878">
            <v>37689</v>
          </cell>
          <cell r="M878" t="str">
            <v>TEJADA</v>
          </cell>
          <cell r="N878" t="str">
            <v>NELSON</v>
          </cell>
          <cell r="P878">
            <v>1</v>
          </cell>
          <cell r="R878">
            <v>1.5</v>
          </cell>
          <cell r="S878" t="str">
            <v>001</v>
          </cell>
          <cell r="T878">
            <v>1709</v>
          </cell>
        </row>
        <row r="879">
          <cell r="A879" t="str">
            <v>0000000443</v>
          </cell>
          <cell r="B879">
            <v>37689</v>
          </cell>
          <cell r="C879" t="b">
            <v>1</v>
          </cell>
          <cell r="D879" t="str">
            <v>SHUTDOWN CIRCUITO TENAY</v>
          </cell>
          <cell r="E879" t="str">
            <v>SAN FRANCISCO</v>
          </cell>
          <cell r="F879" t="str">
            <v>CENTRO DE GENERACION</v>
          </cell>
          <cell r="G879" t="str">
            <v>SUB ESTACION ELECTRICA 115</v>
          </cell>
          <cell r="H879" t="str">
            <v>CIRCUITO TENAY</v>
          </cell>
          <cell r="I879" t="str">
            <v>CIR-TENAY</v>
          </cell>
          <cell r="J879" t="str">
            <v>FMUÑOZ</v>
          </cell>
          <cell r="K879" t="str">
            <v>ELE-CAMP</v>
          </cell>
          <cell r="L879">
            <v>37689</v>
          </cell>
          <cell r="M879" t="str">
            <v>MUÑOZ</v>
          </cell>
          <cell r="N879" t="str">
            <v>FABIO</v>
          </cell>
          <cell r="P879">
            <v>4</v>
          </cell>
          <cell r="Q879">
            <v>3</v>
          </cell>
          <cell r="R879">
            <v>1.5</v>
          </cell>
          <cell r="S879" t="str">
            <v>001</v>
          </cell>
          <cell r="T879">
            <v>1709</v>
          </cell>
        </row>
        <row r="880">
          <cell r="A880" t="str">
            <v>0000000445</v>
          </cell>
          <cell r="B880">
            <v>37689</v>
          </cell>
          <cell r="C880" t="b">
            <v>1</v>
          </cell>
          <cell r="D880" t="str">
            <v>ADECUACION Y ARRANQUE PLANTA ELECTRICA AUXILIAR ZONA ADMINISTRATIVA</v>
          </cell>
          <cell r="E880" t="str">
            <v>SAN FRANCISCO</v>
          </cell>
          <cell r="F880" t="str">
            <v>PLANTA SAN FRANCISCO</v>
          </cell>
          <cell r="G880" t="str">
            <v>-</v>
          </cell>
          <cell r="H880" t="str">
            <v>-</v>
          </cell>
          <cell r="I880" t="str">
            <v>PLAN-SFCO</v>
          </cell>
          <cell r="J880" t="str">
            <v>MTRUJILLO</v>
          </cell>
          <cell r="K880" t="str">
            <v>-</v>
          </cell>
          <cell r="L880">
            <v>37689</v>
          </cell>
          <cell r="M880" t="str">
            <v>TRUJILLO</v>
          </cell>
          <cell r="N880" t="str">
            <v>MAURICIO</v>
          </cell>
          <cell r="P880">
            <v>5</v>
          </cell>
          <cell r="Q880">
            <v>4</v>
          </cell>
          <cell r="R880">
            <v>1.5</v>
          </cell>
          <cell r="S880" t="str">
            <v>001</v>
          </cell>
          <cell r="T880">
            <v>1709</v>
          </cell>
        </row>
        <row r="881">
          <cell r="A881" t="str">
            <v>0000000117</v>
          </cell>
          <cell r="B881">
            <v>37689</v>
          </cell>
          <cell r="C881" t="b">
            <v>1</v>
          </cell>
          <cell r="D881" t="str">
            <v>CONSUMIBLES ELECTRICOS SAN FRANCISCO</v>
          </cell>
          <cell r="E881" t="str">
            <v>SAN FRANCISCO</v>
          </cell>
          <cell r="F881" t="str">
            <v>TALLER MONAL</v>
          </cell>
          <cell r="G881" t="str">
            <v>CONSUMIBLES ELECTRICOS</v>
          </cell>
          <cell r="H881" t="str">
            <v>-</v>
          </cell>
          <cell r="I881" t="str">
            <v>CON-ELE-SFC</v>
          </cell>
          <cell r="J881" t="str">
            <v>FMUJICA</v>
          </cell>
          <cell r="K881" t="str">
            <v>ELE-CAMP</v>
          </cell>
          <cell r="L881">
            <v>37689</v>
          </cell>
          <cell r="M881" t="str">
            <v>MUJICA</v>
          </cell>
          <cell r="N881" t="str">
            <v>FERNANDO</v>
          </cell>
          <cell r="P881">
            <v>1</v>
          </cell>
          <cell r="R881">
            <v>1.5</v>
          </cell>
          <cell r="S881" t="str">
            <v>001</v>
          </cell>
          <cell r="T881">
            <v>1709</v>
          </cell>
        </row>
        <row r="882">
          <cell r="A882" t="str">
            <v>0000000117</v>
          </cell>
          <cell r="B882">
            <v>37689</v>
          </cell>
          <cell r="C882" t="b">
            <v>1</v>
          </cell>
          <cell r="D882" t="str">
            <v>CONSUMIBLES ELECTRICOS SAN FRANCISCO</v>
          </cell>
          <cell r="E882" t="str">
            <v>SAN FRANCISCO</v>
          </cell>
          <cell r="F882" t="str">
            <v>TALLER MONAL</v>
          </cell>
          <cell r="G882" t="str">
            <v>CONSUMIBLES ELECTRICOS</v>
          </cell>
          <cell r="H882" t="str">
            <v>-</v>
          </cell>
          <cell r="I882" t="str">
            <v>CON-ELE-SFC</v>
          </cell>
          <cell r="J882" t="str">
            <v>FMUÑOZ</v>
          </cell>
          <cell r="K882" t="str">
            <v>ELE-CAMP</v>
          </cell>
          <cell r="L882">
            <v>37689</v>
          </cell>
          <cell r="M882" t="str">
            <v>MUÑOZ</v>
          </cell>
          <cell r="N882" t="str">
            <v>FABIO</v>
          </cell>
          <cell r="P882">
            <v>1</v>
          </cell>
          <cell r="R882">
            <v>1.5</v>
          </cell>
          <cell r="S882" t="str">
            <v>001</v>
          </cell>
          <cell r="T882">
            <v>1709</v>
          </cell>
        </row>
        <row r="883">
          <cell r="A883" t="str">
            <v>0000000117</v>
          </cell>
          <cell r="B883">
            <v>37689</v>
          </cell>
          <cell r="C883" t="b">
            <v>1</v>
          </cell>
          <cell r="D883" t="str">
            <v>CONSUMIBLES ELECTRICOS SAN FRANCISCO</v>
          </cell>
          <cell r="E883" t="str">
            <v>SAN FRANCISCO</v>
          </cell>
          <cell r="F883" t="str">
            <v>TALLER MONAL</v>
          </cell>
          <cell r="G883" t="str">
            <v>CONSUMIBLES ELECTRICOS</v>
          </cell>
          <cell r="H883" t="str">
            <v>-</v>
          </cell>
          <cell r="I883" t="str">
            <v>CON-ELE-SFC</v>
          </cell>
          <cell r="J883" t="str">
            <v>HPERDOMO</v>
          </cell>
          <cell r="K883" t="str">
            <v>AEL</v>
          </cell>
          <cell r="L883">
            <v>37689</v>
          </cell>
          <cell r="M883" t="str">
            <v>PERDOMO</v>
          </cell>
          <cell r="N883" t="str">
            <v>HERNAN</v>
          </cell>
          <cell r="P883">
            <v>1</v>
          </cell>
          <cell r="R883">
            <v>1.5</v>
          </cell>
          <cell r="S883" t="str">
            <v>001</v>
          </cell>
          <cell r="T883">
            <v>1709</v>
          </cell>
        </row>
        <row r="884">
          <cell r="A884" t="str">
            <v>0000000402</v>
          </cell>
          <cell r="B884">
            <v>37689</v>
          </cell>
          <cell r="C884" t="b">
            <v>1</v>
          </cell>
          <cell r="D884" t="str">
            <v>REVISION POZOS AREA BALCON POR CORTE DE ENERGIA</v>
          </cell>
          <cell r="E884" t="str">
            <v>SAN FRANCISCO</v>
          </cell>
          <cell r="F884" t="str">
            <v>CENTRO DE GENERACION</v>
          </cell>
          <cell r="G884" t="str">
            <v>SUB ESTACION ELECTRICA 115</v>
          </cell>
          <cell r="H884" t="str">
            <v>CIRCUITO TENAY</v>
          </cell>
          <cell r="I884" t="str">
            <v>CIR-TENAY</v>
          </cell>
          <cell r="J884" t="str">
            <v>FMUJICA</v>
          </cell>
          <cell r="K884" t="str">
            <v>ELE-CAMP</v>
          </cell>
          <cell r="L884">
            <v>37689</v>
          </cell>
          <cell r="M884" t="str">
            <v>MUJICA</v>
          </cell>
          <cell r="N884" t="str">
            <v>FERNANDO</v>
          </cell>
          <cell r="Q884">
            <v>5</v>
          </cell>
          <cell r="R884">
            <v>1.5</v>
          </cell>
          <cell r="S884" t="str">
            <v>001</v>
          </cell>
          <cell r="T884">
            <v>1709</v>
          </cell>
        </row>
        <row r="885">
          <cell r="A885" t="str">
            <v>0000000116</v>
          </cell>
          <cell r="B885">
            <v>37689</v>
          </cell>
          <cell r="C885" t="b">
            <v>1</v>
          </cell>
          <cell r="D885" t="str">
            <v>CONSUMIBLES ELECTRICOS BALCON</v>
          </cell>
          <cell r="E885" t="str">
            <v>BALCON</v>
          </cell>
          <cell r="F885" t="str">
            <v>PLANTA BALCON Y PALERMO</v>
          </cell>
          <cell r="G885" t="str">
            <v>CONSUMIBLES ELECTRICOS</v>
          </cell>
          <cell r="H885" t="str">
            <v>-</v>
          </cell>
          <cell r="I885" t="str">
            <v>CON-ELE-BAL</v>
          </cell>
          <cell r="J885" t="str">
            <v>FCABRERA</v>
          </cell>
          <cell r="K885" t="str">
            <v>AEL</v>
          </cell>
          <cell r="L885">
            <v>37689</v>
          </cell>
          <cell r="M885" t="str">
            <v>CABRERA</v>
          </cell>
          <cell r="N885" t="str">
            <v>FREDDY</v>
          </cell>
          <cell r="R885">
            <v>1.5</v>
          </cell>
          <cell r="S885" t="str">
            <v>001</v>
          </cell>
          <cell r="T885">
            <v>1709</v>
          </cell>
        </row>
        <row r="886">
          <cell r="A886" t="str">
            <v>0000000415</v>
          </cell>
          <cell r="B886">
            <v>37689</v>
          </cell>
          <cell r="C886" t="b">
            <v>1</v>
          </cell>
          <cell r="D886" t="str">
            <v>CAMBIO SALIDAS MOTOR TRANS CRUDO No 1 BALCON</v>
          </cell>
          <cell r="E886" t="str">
            <v>BALCON</v>
          </cell>
          <cell r="F886" t="str">
            <v>BATERIA</v>
          </cell>
          <cell r="G886" t="str">
            <v>MOT BOMB TRANS CRUDO No 1</v>
          </cell>
          <cell r="H886" t="str">
            <v>-</v>
          </cell>
          <cell r="I886" t="str">
            <v>ME-007</v>
          </cell>
          <cell r="J886" t="str">
            <v>FCABRERA</v>
          </cell>
          <cell r="K886" t="str">
            <v>AEL</v>
          </cell>
          <cell r="L886">
            <v>37689</v>
          </cell>
          <cell r="M886" t="str">
            <v>CABRERA</v>
          </cell>
          <cell r="N886" t="str">
            <v>FREDDY</v>
          </cell>
          <cell r="P886">
            <v>8</v>
          </cell>
          <cell r="R886">
            <v>1.5</v>
          </cell>
          <cell r="S886" t="str">
            <v>001</v>
          </cell>
          <cell r="T886">
            <v>1709</v>
          </cell>
        </row>
        <row r="887">
          <cell r="A887" t="str">
            <v>0000000415</v>
          </cell>
          <cell r="B887">
            <v>37689</v>
          </cell>
          <cell r="C887" t="b">
            <v>1</v>
          </cell>
          <cell r="D887" t="str">
            <v>CAMBIO SALIDAS MOTOR TRANS CRUDO No 1 BALCON</v>
          </cell>
          <cell r="E887" t="str">
            <v>BALCON</v>
          </cell>
          <cell r="F887" t="str">
            <v>BATERIA</v>
          </cell>
          <cell r="G887" t="str">
            <v>MOT BOMB TRANS CRUDO No 1</v>
          </cell>
          <cell r="H887" t="str">
            <v>-</v>
          </cell>
          <cell r="I887" t="str">
            <v>ME-007</v>
          </cell>
          <cell r="J887" t="str">
            <v>FMUJICA</v>
          </cell>
          <cell r="K887" t="str">
            <v>ELE-CAMP</v>
          </cell>
          <cell r="L887">
            <v>37689</v>
          </cell>
          <cell r="M887" t="str">
            <v>MUJICA</v>
          </cell>
          <cell r="N887" t="str">
            <v>FERNANDO</v>
          </cell>
          <cell r="P887">
            <v>8</v>
          </cell>
          <cell r="R887">
            <v>1.5</v>
          </cell>
          <cell r="S887" t="str">
            <v>001</v>
          </cell>
          <cell r="T887">
            <v>1709</v>
          </cell>
        </row>
        <row r="888">
          <cell r="A888" t="str">
            <v>0000000197</v>
          </cell>
          <cell r="B888">
            <v>37689</v>
          </cell>
          <cell r="C888" t="b">
            <v>0</v>
          </cell>
          <cell r="D888" t="str">
            <v>MANTENIMIENTO GENERADOR PLANTA PAL-4 TALLER LA VIRGINIA</v>
          </cell>
          <cell r="E888" t="str">
            <v>BALCON</v>
          </cell>
          <cell r="F888" t="str">
            <v>POZO</v>
          </cell>
          <cell r="G888" t="str">
            <v>PALE0004</v>
          </cell>
          <cell r="H888" t="str">
            <v>MOTOGENERADOR</v>
          </cell>
          <cell r="I888" t="str">
            <v>MGE-013</v>
          </cell>
          <cell r="J888" t="str">
            <v>FCABRERA</v>
          </cell>
          <cell r="K888" t="str">
            <v>AEL</v>
          </cell>
          <cell r="L888">
            <v>37689</v>
          </cell>
          <cell r="M888" t="str">
            <v>CABRERA</v>
          </cell>
          <cell r="N888" t="str">
            <v>FREDDY</v>
          </cell>
          <cell r="P888">
            <v>15</v>
          </cell>
          <cell r="R888">
            <v>1.5</v>
          </cell>
          <cell r="S888" t="str">
            <v>001</v>
          </cell>
          <cell r="T888">
            <v>1709</v>
          </cell>
        </row>
        <row r="889">
          <cell r="A889" t="str">
            <v>0000000197</v>
          </cell>
          <cell r="B889">
            <v>37689</v>
          </cell>
          <cell r="C889" t="b">
            <v>0</v>
          </cell>
          <cell r="D889" t="str">
            <v>MANTENIMIENTO GENERADOR PLANTA PAL-4 TALLER LA VIRGINIA</v>
          </cell>
          <cell r="E889" t="str">
            <v>BALCON</v>
          </cell>
          <cell r="F889" t="str">
            <v>POZO</v>
          </cell>
          <cell r="G889" t="str">
            <v>PALE0004</v>
          </cell>
          <cell r="H889" t="str">
            <v>MOTOGENERADOR</v>
          </cell>
          <cell r="I889" t="str">
            <v>MGE-013</v>
          </cell>
          <cell r="J889" t="str">
            <v>FMUJICA</v>
          </cell>
          <cell r="K889" t="str">
            <v>ELE-CAMP</v>
          </cell>
          <cell r="L889">
            <v>37689</v>
          </cell>
          <cell r="M889" t="str">
            <v>MUJICA</v>
          </cell>
          <cell r="N889" t="str">
            <v>FERNANDO</v>
          </cell>
          <cell r="P889">
            <v>15</v>
          </cell>
          <cell r="R889">
            <v>1.5</v>
          </cell>
          <cell r="S889" t="str">
            <v>001</v>
          </cell>
          <cell r="T889">
            <v>1709</v>
          </cell>
        </row>
        <row r="890">
          <cell r="A890" t="str">
            <v>0000000473</v>
          </cell>
          <cell r="B890">
            <v>37689</v>
          </cell>
          <cell r="C890" t="b">
            <v>1</v>
          </cell>
          <cell r="D890" t="str">
            <v>REVISION TABLERO DE CONTROL SF-045</v>
          </cell>
          <cell r="E890" t="str">
            <v>SAN FRANCISCO</v>
          </cell>
          <cell r="F890" t="str">
            <v>POZO</v>
          </cell>
          <cell r="G890" t="str">
            <v>SFRA0045</v>
          </cell>
          <cell r="H890" t="str">
            <v>-</v>
          </cell>
          <cell r="I890" t="str">
            <v>SFRA0045</v>
          </cell>
          <cell r="J890" t="str">
            <v>MTRUJILLO</v>
          </cell>
          <cell r="K890" t="str">
            <v>AEL</v>
          </cell>
          <cell r="L890">
            <v>37689</v>
          </cell>
          <cell r="M890" t="str">
            <v>TRUJILLO</v>
          </cell>
          <cell r="N890" t="str">
            <v>MAURICIO</v>
          </cell>
          <cell r="P890">
            <v>2</v>
          </cell>
          <cell r="R890">
            <v>1.5</v>
          </cell>
          <cell r="S890" t="str">
            <v>001</v>
          </cell>
          <cell r="T890">
            <v>1709</v>
          </cell>
        </row>
        <row r="891">
          <cell r="A891" t="str">
            <v>0000000474</v>
          </cell>
          <cell r="B891">
            <v>37689</v>
          </cell>
          <cell r="C891" t="b">
            <v>1</v>
          </cell>
          <cell r="D891" t="str">
            <v>REVISION TABLERO DE CONTROL BOMB TRANS AGUA SATELITE</v>
          </cell>
          <cell r="E891" t="str">
            <v>SAN FRANCISCO</v>
          </cell>
          <cell r="F891" t="str">
            <v>BATERIA</v>
          </cell>
          <cell r="G891" t="str">
            <v>SATELITE</v>
          </cell>
          <cell r="H891" t="str">
            <v>MOT BOM TRANS CRUDO No 1</v>
          </cell>
          <cell r="I891" t="str">
            <v>ME-004</v>
          </cell>
          <cell r="J891" t="str">
            <v>MTRUJILLO</v>
          </cell>
          <cell r="K891" t="str">
            <v>AEL</v>
          </cell>
          <cell r="L891">
            <v>37689</v>
          </cell>
          <cell r="M891" t="str">
            <v>TRUJILLO</v>
          </cell>
          <cell r="N891" t="str">
            <v>MAURICIO</v>
          </cell>
          <cell r="P891">
            <v>4</v>
          </cell>
          <cell r="R891">
            <v>1.5</v>
          </cell>
          <cell r="S891" t="str">
            <v>001</v>
          </cell>
          <cell r="T891">
            <v>1709</v>
          </cell>
        </row>
        <row r="892">
          <cell r="A892" t="str">
            <v>0000000446</v>
          </cell>
          <cell r="B892">
            <v>37689</v>
          </cell>
          <cell r="C892" t="b">
            <v>1</v>
          </cell>
          <cell r="D892" t="str">
            <v>CONEXION FUERZA Y CONTROL BOMBA 309 PIA MONAL</v>
          </cell>
          <cell r="E892" t="str">
            <v>SAN FRANCISCO</v>
          </cell>
          <cell r="F892" t="str">
            <v>PIA</v>
          </cell>
          <cell r="G892" t="str">
            <v>BOMBA  INYECCION No 9</v>
          </cell>
          <cell r="H892" t="str">
            <v>-</v>
          </cell>
          <cell r="I892" t="str">
            <v>BO-009</v>
          </cell>
          <cell r="J892" t="str">
            <v>MTRUJILLO</v>
          </cell>
          <cell r="K892" t="str">
            <v>AEL</v>
          </cell>
          <cell r="L892">
            <v>37689</v>
          </cell>
          <cell r="M892" t="str">
            <v>TRUJILLO</v>
          </cell>
          <cell r="N892" t="str">
            <v>MAURICIO</v>
          </cell>
          <cell r="R892">
            <v>1.5</v>
          </cell>
          <cell r="S892" t="str">
            <v>001</v>
          </cell>
          <cell r="T892">
            <v>1709</v>
          </cell>
        </row>
        <row r="893">
          <cell r="A893" t="str">
            <v>0000000478</v>
          </cell>
          <cell r="B893">
            <v>37689</v>
          </cell>
          <cell r="C893" t="b">
            <v>1</v>
          </cell>
          <cell r="D893" t="str">
            <v>REVISION BOMBA JOCKEY BATERIA MONAL</v>
          </cell>
          <cell r="E893" t="str">
            <v>SAN FRANCISCO</v>
          </cell>
          <cell r="F893" t="str">
            <v>BATERIA</v>
          </cell>
          <cell r="G893" t="str">
            <v>MONAL</v>
          </cell>
          <cell r="H893" t="str">
            <v>BOM JOCKEY SIS CONTAINCEN</v>
          </cell>
          <cell r="I893" t="str">
            <v>BO-061</v>
          </cell>
          <cell r="J893" t="str">
            <v>FCABRERA</v>
          </cell>
          <cell r="K893" t="str">
            <v>AEL</v>
          </cell>
          <cell r="L893">
            <v>37689</v>
          </cell>
          <cell r="M893" t="str">
            <v>CABRERA</v>
          </cell>
          <cell r="N893" t="str">
            <v>FREDDY</v>
          </cell>
          <cell r="P893">
            <v>1</v>
          </cell>
          <cell r="R893">
            <v>1.5</v>
          </cell>
          <cell r="S893" t="str">
            <v>001</v>
          </cell>
          <cell r="T893">
            <v>1709</v>
          </cell>
        </row>
        <row r="894">
          <cell r="A894" t="str">
            <v>0000000385</v>
          </cell>
          <cell r="B894">
            <v>37689</v>
          </cell>
          <cell r="C894" t="b">
            <v>1</v>
          </cell>
          <cell r="D894" t="str">
            <v>PRUEBA CON CARGA GENERADOR DE EMERGENCIA</v>
          </cell>
          <cell r="E894" t="str">
            <v>SAN FRANCISCO</v>
          </cell>
          <cell r="F894" t="str">
            <v>CENTRO DE GENERACION</v>
          </cell>
          <cell r="G894" t="str">
            <v>MOTOGEN DE EMERGENCIA</v>
          </cell>
          <cell r="H894" t="str">
            <v>-</v>
          </cell>
          <cell r="I894" t="str">
            <v>MGE-012</v>
          </cell>
          <cell r="J894" t="str">
            <v>FMUJICA</v>
          </cell>
          <cell r="K894" t="str">
            <v>ELE-CAMP</v>
          </cell>
          <cell r="L894">
            <v>37689</v>
          </cell>
          <cell r="M894" t="str">
            <v>MUJICA</v>
          </cell>
          <cell r="N894" t="str">
            <v>FERNANDO</v>
          </cell>
          <cell r="P894">
            <v>1</v>
          </cell>
          <cell r="R894">
            <v>1.5</v>
          </cell>
          <cell r="S894" t="str">
            <v>001</v>
          </cell>
          <cell r="T894">
            <v>1709</v>
          </cell>
        </row>
        <row r="895">
          <cell r="A895" t="str">
            <v>0000000313</v>
          </cell>
          <cell r="B895">
            <v>37689</v>
          </cell>
          <cell r="C895" t="b">
            <v>0</v>
          </cell>
          <cell r="D895" t="str">
            <v>MANTENIMIENTO MECANICO BIMENSUAL UNIDAD DE BOMBEO CON MOTOR A GAS</v>
          </cell>
          <cell r="E895" t="str">
            <v>SAN FRANCISCO</v>
          </cell>
          <cell r="F895" t="str">
            <v>POZO</v>
          </cell>
          <cell r="G895" t="str">
            <v>SFRA0123</v>
          </cell>
          <cell r="H895" t="str">
            <v>UNIDAD DE BOMBEO</v>
          </cell>
          <cell r="I895" t="str">
            <v>UB-035</v>
          </cell>
          <cell r="J895" t="str">
            <v>AVELASQUEZ</v>
          </cell>
          <cell r="K895" t="str">
            <v>AME</v>
          </cell>
          <cell r="L895">
            <v>37689</v>
          </cell>
          <cell r="M895" t="str">
            <v>VELASQUEZ</v>
          </cell>
          <cell r="N895" t="str">
            <v>ALBERTO</v>
          </cell>
          <cell r="P895">
            <v>2</v>
          </cell>
          <cell r="R895">
            <v>1.5</v>
          </cell>
          <cell r="S895" t="str">
            <v>001</v>
          </cell>
          <cell r="T895">
            <v>1709</v>
          </cell>
        </row>
        <row r="896">
          <cell r="A896" t="str">
            <v>0000000313</v>
          </cell>
          <cell r="B896">
            <v>37689</v>
          </cell>
          <cell r="C896" t="b">
            <v>0</v>
          </cell>
          <cell r="D896" t="str">
            <v>MANTENIMIENTO MECANICO BIMENSUAL UNIDAD DE BOMBEO CON MOTOR A GAS</v>
          </cell>
          <cell r="E896" t="str">
            <v>SAN FRANCISCO</v>
          </cell>
          <cell r="F896" t="str">
            <v>POZO</v>
          </cell>
          <cell r="G896" t="str">
            <v>SFRA0123</v>
          </cell>
          <cell r="H896" t="str">
            <v>UNIDAD DE BOMBEO</v>
          </cell>
          <cell r="I896" t="str">
            <v>UB-035</v>
          </cell>
          <cell r="J896" t="str">
            <v>HJARAMILLO</v>
          </cell>
          <cell r="K896" t="str">
            <v>MEC-SOPO</v>
          </cell>
          <cell r="L896">
            <v>37689</v>
          </cell>
          <cell r="M896" t="str">
            <v>JARAMILLO</v>
          </cell>
          <cell r="N896" t="str">
            <v>HERNAN</v>
          </cell>
          <cell r="P896">
            <v>2</v>
          </cell>
          <cell r="R896">
            <v>1.5</v>
          </cell>
          <cell r="S896" t="str">
            <v>001</v>
          </cell>
          <cell r="T896">
            <v>1709</v>
          </cell>
        </row>
        <row r="897">
          <cell r="A897" t="str">
            <v>0000000309</v>
          </cell>
          <cell r="B897">
            <v>37689</v>
          </cell>
          <cell r="C897" t="b">
            <v>0</v>
          </cell>
          <cell r="D897" t="str">
            <v>MANTENIMIENTO MECANICO BIMENSUAL UNIDAD DE BOMBEO CON MOTOR A GAS</v>
          </cell>
          <cell r="E897" t="str">
            <v>SAN FRANCISCO</v>
          </cell>
          <cell r="F897" t="str">
            <v>POZO</v>
          </cell>
          <cell r="G897" t="str">
            <v>SFRA0057</v>
          </cell>
          <cell r="H897" t="str">
            <v>UNIDAD DE BOMBEO</v>
          </cell>
          <cell r="I897" t="str">
            <v>UB-018</v>
          </cell>
          <cell r="J897" t="str">
            <v>AVELASQUEZ</v>
          </cell>
          <cell r="K897" t="str">
            <v>AME</v>
          </cell>
          <cell r="L897">
            <v>37689</v>
          </cell>
          <cell r="M897" t="str">
            <v>VELASQUEZ</v>
          </cell>
          <cell r="N897" t="str">
            <v>ALBERTO</v>
          </cell>
          <cell r="P897">
            <v>2</v>
          </cell>
          <cell r="R897">
            <v>1.5</v>
          </cell>
          <cell r="S897" t="str">
            <v>001</v>
          </cell>
          <cell r="T897">
            <v>1709</v>
          </cell>
        </row>
        <row r="898">
          <cell r="A898" t="str">
            <v>0000000309</v>
          </cell>
          <cell r="B898">
            <v>37689</v>
          </cell>
          <cell r="C898" t="b">
            <v>0</v>
          </cell>
          <cell r="D898" t="str">
            <v>MANTENIMIENTO MECANICO BIMENSUAL UNIDAD DE BOMBEO CON MOTOR A GAS</v>
          </cell>
          <cell r="E898" t="str">
            <v>SAN FRANCISCO</v>
          </cell>
          <cell r="F898" t="str">
            <v>POZO</v>
          </cell>
          <cell r="G898" t="str">
            <v>SFRA0057</v>
          </cell>
          <cell r="H898" t="str">
            <v>UNIDAD DE BOMBEO</v>
          </cell>
          <cell r="I898" t="str">
            <v>UB-018</v>
          </cell>
          <cell r="J898" t="str">
            <v>HJARAMILLO</v>
          </cell>
          <cell r="K898" t="str">
            <v>MEC-SOPO</v>
          </cell>
          <cell r="L898">
            <v>37689</v>
          </cell>
          <cell r="M898" t="str">
            <v>JARAMILLO</v>
          </cell>
          <cell r="N898" t="str">
            <v>HERNAN</v>
          </cell>
          <cell r="P898">
            <v>2</v>
          </cell>
          <cell r="R898">
            <v>1.5</v>
          </cell>
          <cell r="S898" t="str">
            <v>001</v>
          </cell>
          <cell r="T898">
            <v>1709</v>
          </cell>
        </row>
        <row r="899">
          <cell r="A899" t="str">
            <v>0000000308</v>
          </cell>
          <cell r="B899">
            <v>37689</v>
          </cell>
          <cell r="C899" t="b">
            <v>0</v>
          </cell>
          <cell r="D899" t="str">
            <v>MANTENIMIENTO MECANICO BIMENSUAL UNIDAD DE BOMBEO CON MOTOR A GAS</v>
          </cell>
          <cell r="E899" t="str">
            <v>SAN FRANCISCO</v>
          </cell>
          <cell r="F899" t="str">
            <v>POZO</v>
          </cell>
          <cell r="G899" t="str">
            <v>SFRA0013</v>
          </cell>
          <cell r="H899" t="str">
            <v>UNIDAD DE BOMBEO</v>
          </cell>
          <cell r="I899" t="str">
            <v>UB-007</v>
          </cell>
          <cell r="J899" t="str">
            <v>AVELASQUEZ</v>
          </cell>
          <cell r="K899" t="str">
            <v>AME</v>
          </cell>
          <cell r="L899">
            <v>37689</v>
          </cell>
          <cell r="M899" t="str">
            <v>VELASQUEZ</v>
          </cell>
          <cell r="N899" t="str">
            <v>ALBERTO</v>
          </cell>
          <cell r="P899">
            <v>2</v>
          </cell>
          <cell r="R899">
            <v>1.5</v>
          </cell>
          <cell r="S899" t="str">
            <v>001</v>
          </cell>
          <cell r="T899">
            <v>1709</v>
          </cell>
        </row>
        <row r="900">
          <cell r="A900" t="str">
            <v>0000000308</v>
          </cell>
          <cell r="B900">
            <v>37689</v>
          </cell>
          <cell r="C900" t="b">
            <v>0</v>
          </cell>
          <cell r="D900" t="str">
            <v>MANTENIMIENTO MECANICO BIMENSUAL UNIDAD DE BOMBEO CON MOTOR A GAS</v>
          </cell>
          <cell r="E900" t="str">
            <v>SAN FRANCISCO</v>
          </cell>
          <cell r="F900" t="str">
            <v>POZO</v>
          </cell>
          <cell r="G900" t="str">
            <v>SFRA0013</v>
          </cell>
          <cell r="H900" t="str">
            <v>UNIDAD DE BOMBEO</v>
          </cell>
          <cell r="I900" t="str">
            <v>UB-007</v>
          </cell>
          <cell r="J900" t="str">
            <v>HJARAMILLO</v>
          </cell>
          <cell r="K900" t="str">
            <v>MEC-SOPO</v>
          </cell>
          <cell r="L900">
            <v>37689</v>
          </cell>
          <cell r="M900" t="str">
            <v>JARAMILLO</v>
          </cell>
          <cell r="N900" t="str">
            <v>HERNAN</v>
          </cell>
          <cell r="P900">
            <v>2</v>
          </cell>
          <cell r="R900">
            <v>1.5</v>
          </cell>
          <cell r="S900" t="str">
            <v>001</v>
          </cell>
          <cell r="T900">
            <v>1709</v>
          </cell>
        </row>
        <row r="901">
          <cell r="A901" t="str">
            <v>0000000493</v>
          </cell>
          <cell r="B901">
            <v>37689</v>
          </cell>
          <cell r="C901" t="b">
            <v>1</v>
          </cell>
          <cell r="D901" t="str">
            <v>DESCONECCION PLANTA ZONA ADMINISTRATIVA</v>
          </cell>
          <cell r="E901" t="str">
            <v>SAN FRANCISCO</v>
          </cell>
          <cell r="F901" t="str">
            <v>PLANTA SAN FRANCISCO</v>
          </cell>
          <cell r="G901" t="str">
            <v>-</v>
          </cell>
          <cell r="H901" t="str">
            <v>-</v>
          </cell>
          <cell r="I901" t="str">
            <v>PLAN-SFCO</v>
          </cell>
          <cell r="J901" t="str">
            <v>FMUÑOZ</v>
          </cell>
          <cell r="K901" t="str">
            <v>ELE-CAMP</v>
          </cell>
          <cell r="L901">
            <v>37689</v>
          </cell>
          <cell r="M901" t="str">
            <v>MUÑOZ</v>
          </cell>
          <cell r="N901" t="str">
            <v>FABIO</v>
          </cell>
          <cell r="P901">
            <v>2</v>
          </cell>
          <cell r="R901">
            <v>1.5</v>
          </cell>
          <cell r="S901" t="str">
            <v>001</v>
          </cell>
          <cell r="T901">
            <v>1709</v>
          </cell>
        </row>
        <row r="902">
          <cell r="A902" t="str">
            <v>0000000493</v>
          </cell>
          <cell r="B902">
            <v>37689</v>
          </cell>
          <cell r="C902" t="b">
            <v>1</v>
          </cell>
          <cell r="D902" t="str">
            <v>DESCONECCION PLANTA ZONA ADMINISTRATIVA</v>
          </cell>
          <cell r="E902" t="str">
            <v>SAN FRANCISCO</v>
          </cell>
          <cell r="F902" t="str">
            <v>PLANTA SAN FRANCISCO</v>
          </cell>
          <cell r="G902" t="str">
            <v>-</v>
          </cell>
          <cell r="H902" t="str">
            <v>-</v>
          </cell>
          <cell r="I902" t="str">
            <v>PLAN-SFCO</v>
          </cell>
          <cell r="J902" t="str">
            <v>HPERDOMO</v>
          </cell>
          <cell r="K902" t="str">
            <v>AEL</v>
          </cell>
          <cell r="L902">
            <v>37689</v>
          </cell>
          <cell r="M902" t="str">
            <v>PERDOMO</v>
          </cell>
          <cell r="N902" t="str">
            <v>HERNAN</v>
          </cell>
          <cell r="P902">
            <v>2</v>
          </cell>
          <cell r="R902">
            <v>1.5</v>
          </cell>
          <cell r="S902" t="str">
            <v>001</v>
          </cell>
          <cell r="T902">
            <v>1709</v>
          </cell>
        </row>
        <row r="903">
          <cell r="A903" t="str">
            <v>0000000241</v>
          </cell>
          <cell r="B903">
            <v>37690</v>
          </cell>
          <cell r="C903" t="b">
            <v>0</v>
          </cell>
          <cell r="D903" t="str">
            <v>MANTENIMIENTO ELECTRICO TRES MESES MOTOGENERADOR EMERGENCIA</v>
          </cell>
          <cell r="E903" t="str">
            <v>SAN FRANCISCO</v>
          </cell>
          <cell r="F903" t="str">
            <v>BATERIA</v>
          </cell>
          <cell r="G903" t="str">
            <v>SATELITE</v>
          </cell>
          <cell r="H903" t="str">
            <v>MOTOGEN DE EMERGENCIA</v>
          </cell>
          <cell r="I903" t="str">
            <v>MGE-009</v>
          </cell>
          <cell r="J903" t="str">
            <v>FMUÑOZ</v>
          </cell>
          <cell r="K903" t="str">
            <v>ELE-CAMP</v>
          </cell>
          <cell r="L903">
            <v>37687</v>
          </cell>
          <cell r="M903" t="str">
            <v>MUÑOZ</v>
          </cell>
          <cell r="N903" t="str">
            <v>FABIO</v>
          </cell>
          <cell r="O903">
            <v>2</v>
          </cell>
          <cell r="P903">
            <v>1</v>
          </cell>
          <cell r="R903">
            <v>1.5</v>
          </cell>
          <cell r="T903">
            <v>0</v>
          </cell>
        </row>
        <row r="904">
          <cell r="A904" t="str">
            <v>0000000241</v>
          </cell>
          <cell r="B904">
            <v>37690</v>
          </cell>
          <cell r="C904" t="b">
            <v>0</v>
          </cell>
          <cell r="D904" t="str">
            <v>MANTENIMIENTO ELECTRICO TRES MESES MOTOGENERADOR EMERGENCIA</v>
          </cell>
          <cell r="E904" t="str">
            <v>SAN FRANCISCO</v>
          </cell>
          <cell r="F904" t="str">
            <v>BATERIA</v>
          </cell>
          <cell r="G904" t="str">
            <v>SATELITE</v>
          </cell>
          <cell r="H904" t="str">
            <v>MOTOGEN DE EMERGENCIA</v>
          </cell>
          <cell r="I904" t="str">
            <v>MGE-009</v>
          </cell>
          <cell r="J904" t="str">
            <v>HPERDOMO</v>
          </cell>
          <cell r="K904" t="str">
            <v>AEL</v>
          </cell>
          <cell r="L904">
            <v>37687</v>
          </cell>
          <cell r="M904" t="str">
            <v>PERDOMO</v>
          </cell>
          <cell r="N904" t="str">
            <v>HERNAN</v>
          </cell>
          <cell r="O904">
            <v>2</v>
          </cell>
          <cell r="P904">
            <v>1</v>
          </cell>
          <cell r="R904">
            <v>1.5</v>
          </cell>
          <cell r="S904" t="str">
            <v>001</v>
          </cell>
          <cell r="T904">
            <v>1709</v>
          </cell>
        </row>
        <row r="905">
          <cell r="A905" t="str">
            <v>0000000383</v>
          </cell>
          <cell r="B905">
            <v>37690</v>
          </cell>
          <cell r="C905" t="b">
            <v>1</v>
          </cell>
          <cell r="D905" t="str">
            <v>PRUEBA CON CARGA GENERADOR DE EMERGENCIA</v>
          </cell>
          <cell r="E905" t="str">
            <v>SAN FRANCISCO</v>
          </cell>
          <cell r="F905" t="str">
            <v>BATERIA</v>
          </cell>
          <cell r="G905" t="str">
            <v>MONAL</v>
          </cell>
          <cell r="H905" t="str">
            <v>MOTOGEN DE EMERGENCIA</v>
          </cell>
          <cell r="I905" t="str">
            <v>MGE-008</v>
          </cell>
          <cell r="J905" t="str">
            <v>FCABRERA</v>
          </cell>
          <cell r="K905" t="str">
            <v>AEL</v>
          </cell>
          <cell r="L905">
            <v>37683</v>
          </cell>
          <cell r="M905" t="str">
            <v>CABRERA</v>
          </cell>
          <cell r="N905" t="str">
            <v>FREDDY</v>
          </cell>
          <cell r="O905">
            <v>2</v>
          </cell>
          <cell r="P905">
            <v>2</v>
          </cell>
          <cell r="R905">
            <v>1.5</v>
          </cell>
          <cell r="S905" t="str">
            <v>001</v>
          </cell>
          <cell r="T905">
            <v>1709</v>
          </cell>
        </row>
        <row r="906">
          <cell r="A906" t="str">
            <v>0000000383</v>
          </cell>
          <cell r="B906">
            <v>37690</v>
          </cell>
          <cell r="C906" t="b">
            <v>1</v>
          </cell>
          <cell r="D906" t="str">
            <v>PRUEBA CON CARGA GENERADOR DE EMERGENCIA</v>
          </cell>
          <cell r="E906" t="str">
            <v>SAN FRANCISCO</v>
          </cell>
          <cell r="F906" t="str">
            <v>BATERIA</v>
          </cell>
          <cell r="G906" t="str">
            <v>MONAL</v>
          </cell>
          <cell r="H906" t="str">
            <v>MOTOGEN DE EMERGENCIA</v>
          </cell>
          <cell r="I906" t="str">
            <v>MGE-008</v>
          </cell>
          <cell r="J906" t="str">
            <v>FMUJICA</v>
          </cell>
          <cell r="K906" t="str">
            <v>ELE-CAMP</v>
          </cell>
          <cell r="L906">
            <v>37683</v>
          </cell>
          <cell r="M906" t="str">
            <v>MUJICA</v>
          </cell>
          <cell r="N906" t="str">
            <v>FERNANDO</v>
          </cell>
          <cell r="O906">
            <v>2</v>
          </cell>
          <cell r="P906">
            <v>2</v>
          </cell>
          <cell r="R906">
            <v>1.5</v>
          </cell>
          <cell r="S906" t="str">
            <v>001</v>
          </cell>
          <cell r="T906">
            <v>1709</v>
          </cell>
        </row>
        <row r="907">
          <cell r="A907" t="str">
            <v>0000000435</v>
          </cell>
          <cell r="B907">
            <v>37690</v>
          </cell>
          <cell r="C907" t="b">
            <v>1</v>
          </cell>
          <cell r="D907" t="str">
            <v>REVISION SUICHE BAJO NIVEL KNOCK OUT DRUM TELLO</v>
          </cell>
          <cell r="E907" t="str">
            <v>TELLO</v>
          </cell>
          <cell r="F907" t="str">
            <v>BATERIA</v>
          </cell>
          <cell r="G907" t="str">
            <v>K-DRUM</v>
          </cell>
          <cell r="H907" t="str">
            <v>-</v>
          </cell>
          <cell r="I907" t="str">
            <v>K-DRUM-004</v>
          </cell>
          <cell r="J907" t="str">
            <v>PGOMEZ</v>
          </cell>
          <cell r="K907" t="str">
            <v>INS-SOPO</v>
          </cell>
          <cell r="L907">
            <v>37690</v>
          </cell>
          <cell r="M907" t="str">
            <v>GOMEZ</v>
          </cell>
          <cell r="N907" t="str">
            <v>PEDRO</v>
          </cell>
          <cell r="O907">
            <v>2</v>
          </cell>
          <cell r="P907">
            <v>2</v>
          </cell>
          <cell r="R907">
            <v>1.5</v>
          </cell>
          <cell r="T907">
            <v>0</v>
          </cell>
        </row>
        <row r="908">
          <cell r="A908" t="str">
            <v>0000000436</v>
          </cell>
          <cell r="B908">
            <v>37690</v>
          </cell>
          <cell r="C908" t="b">
            <v>1</v>
          </cell>
          <cell r="D908" t="str">
            <v>REVISION SUICHE DE PRESION BOMBA JOCKEY SIST. CONT. INC. MONAL</v>
          </cell>
          <cell r="E908" t="str">
            <v>SAN FRANCISCO</v>
          </cell>
          <cell r="F908" t="str">
            <v>BATERIA</v>
          </cell>
          <cell r="G908" t="str">
            <v>MONAL</v>
          </cell>
          <cell r="H908" t="str">
            <v>BOM JOCKEY SIS CONTAINCEN</v>
          </cell>
          <cell r="I908" t="str">
            <v>BO-061</v>
          </cell>
          <cell r="J908" t="str">
            <v>CJAIMES</v>
          </cell>
          <cell r="K908" t="str">
            <v>INS-SOPO</v>
          </cell>
          <cell r="L908">
            <v>37680</v>
          </cell>
          <cell r="M908" t="str">
            <v>JAIMES</v>
          </cell>
          <cell r="N908" t="str">
            <v>CARLOS</v>
          </cell>
          <cell r="O908">
            <v>2</v>
          </cell>
          <cell r="P908">
            <v>2</v>
          </cell>
          <cell r="R908">
            <v>1.5</v>
          </cell>
          <cell r="T908">
            <v>0</v>
          </cell>
        </row>
        <row r="909">
          <cell r="A909" t="str">
            <v>0000000104</v>
          </cell>
          <cell r="B909">
            <v>37690</v>
          </cell>
          <cell r="C909" t="b">
            <v>1</v>
          </cell>
          <cell r="D909" t="str">
            <v>DAÑO MOTOR BOMBA INYECCION No 3 TELLO</v>
          </cell>
          <cell r="E909" t="str">
            <v>TELLO</v>
          </cell>
          <cell r="F909" t="str">
            <v>PIA</v>
          </cell>
          <cell r="G909" t="str">
            <v>MOTOR BOMBA INYECCION C</v>
          </cell>
          <cell r="H909" t="str">
            <v>-</v>
          </cell>
          <cell r="I909" t="str">
            <v>MG-003</v>
          </cell>
          <cell r="J909" t="str">
            <v>DALTURO</v>
          </cell>
          <cell r="K909" t="str">
            <v>ELE-CAMP</v>
          </cell>
          <cell r="L909">
            <v>37690</v>
          </cell>
          <cell r="M909" t="str">
            <v>ALTURO</v>
          </cell>
          <cell r="N909" t="str">
            <v>DIOSELIX</v>
          </cell>
          <cell r="O909">
            <v>15</v>
          </cell>
          <cell r="P909">
            <v>16</v>
          </cell>
          <cell r="R909">
            <v>1.5</v>
          </cell>
          <cell r="S909" t="str">
            <v>001</v>
          </cell>
          <cell r="T909">
            <v>1709</v>
          </cell>
        </row>
        <row r="910">
          <cell r="A910" t="str">
            <v>0000000467</v>
          </cell>
          <cell r="B910">
            <v>37690</v>
          </cell>
          <cell r="C910" t="b">
            <v>1</v>
          </cell>
          <cell r="D910" t="str">
            <v>REVISION GENERADOR  NO 7 DE TELLO POR ARNES</v>
          </cell>
          <cell r="E910" t="str">
            <v>TELLO</v>
          </cell>
          <cell r="F910" t="str">
            <v>CENTRO DE GENERACION</v>
          </cell>
          <cell r="G910" t="str">
            <v>GENERADOR No 7</v>
          </cell>
          <cell r="H910" t="str">
            <v>-</v>
          </cell>
          <cell r="I910" t="str">
            <v>MGE-007</v>
          </cell>
          <cell r="J910" t="str">
            <v>DALTURO</v>
          </cell>
          <cell r="K910" t="str">
            <v>ELE-CAMP</v>
          </cell>
          <cell r="L910">
            <v>37680</v>
          </cell>
          <cell r="M910" t="str">
            <v>ALTURO</v>
          </cell>
          <cell r="N910" t="str">
            <v>DIOSELIX</v>
          </cell>
          <cell r="O910">
            <v>4</v>
          </cell>
          <cell r="P910">
            <v>5.5</v>
          </cell>
          <cell r="R910">
            <v>1.5</v>
          </cell>
          <cell r="S910" t="str">
            <v>001</v>
          </cell>
          <cell r="T910">
            <v>1709</v>
          </cell>
        </row>
        <row r="911">
          <cell r="A911" t="str">
            <v>0000000468</v>
          </cell>
          <cell r="B911">
            <v>37690</v>
          </cell>
          <cell r="C911" t="b">
            <v>1</v>
          </cell>
          <cell r="D911" t="str">
            <v>RECALIBRACION SW DE VIBRACIONES TUBERIA BOMBA INYECC A Y B  TELLO</v>
          </cell>
          <cell r="E911" t="str">
            <v>TELLO</v>
          </cell>
          <cell r="F911" t="str">
            <v>PIA</v>
          </cell>
          <cell r="G911" t="str">
            <v>BOMBA INYECCION   A</v>
          </cell>
          <cell r="H911" t="str">
            <v>-</v>
          </cell>
          <cell r="I911" t="str">
            <v>BO-022</v>
          </cell>
          <cell r="J911" t="str">
            <v>DALTURO</v>
          </cell>
          <cell r="K911" t="str">
            <v>ELE-CAMP</v>
          </cell>
          <cell r="L911">
            <v>37681</v>
          </cell>
          <cell r="M911" t="str">
            <v>ALTURO</v>
          </cell>
          <cell r="N911" t="str">
            <v>DIOSELIX</v>
          </cell>
          <cell r="O911">
            <v>4</v>
          </cell>
          <cell r="P911">
            <v>5</v>
          </cell>
          <cell r="R911">
            <v>1.5</v>
          </cell>
          <cell r="S911" t="str">
            <v>001</v>
          </cell>
          <cell r="T911">
            <v>1709</v>
          </cell>
        </row>
        <row r="912">
          <cell r="A912" t="str">
            <v>0000000477</v>
          </cell>
          <cell r="B912">
            <v>37690</v>
          </cell>
          <cell r="C912" t="b">
            <v>1</v>
          </cell>
          <cell r="D912" t="str">
            <v>RETIRO VSD BALCON 16</v>
          </cell>
          <cell r="E912" t="str">
            <v>BALCON</v>
          </cell>
          <cell r="F912" t="str">
            <v>POZO</v>
          </cell>
          <cell r="G912" t="str">
            <v>BALC016</v>
          </cell>
          <cell r="H912" t="str">
            <v>-</v>
          </cell>
          <cell r="I912" t="str">
            <v>BALC016</v>
          </cell>
          <cell r="J912" t="str">
            <v>FMUJICA</v>
          </cell>
          <cell r="K912" t="str">
            <v>ELE-CAMP</v>
          </cell>
          <cell r="L912">
            <v>37682</v>
          </cell>
          <cell r="M912" t="str">
            <v>MUJICA</v>
          </cell>
          <cell r="N912" t="str">
            <v>FERNANDO</v>
          </cell>
          <cell r="O912">
            <v>6</v>
          </cell>
          <cell r="P912">
            <v>6</v>
          </cell>
          <cell r="R912">
            <v>1.5</v>
          </cell>
          <cell r="S912" t="str">
            <v>001</v>
          </cell>
          <cell r="T912">
            <v>1709</v>
          </cell>
        </row>
        <row r="913">
          <cell r="A913" t="str">
            <v>0000000481</v>
          </cell>
          <cell r="B913">
            <v>37690</v>
          </cell>
          <cell r="C913" t="b">
            <v>1</v>
          </cell>
          <cell r="D913" t="str">
            <v>CAMBIO POSICION SONDA GUN BARREL No 2 SATELITE</v>
          </cell>
          <cell r="E913" t="str">
            <v>SAN FRANCISCO</v>
          </cell>
          <cell r="F913" t="str">
            <v>BATERIA</v>
          </cell>
          <cell r="G913" t="str">
            <v>SATELITE</v>
          </cell>
          <cell r="H913" t="str">
            <v>GUN BARREL 2</v>
          </cell>
          <cell r="I913" t="str">
            <v>GB-004</v>
          </cell>
          <cell r="J913" t="str">
            <v>CJAIMES</v>
          </cell>
          <cell r="K913" t="str">
            <v>INS-SOPO</v>
          </cell>
          <cell r="L913">
            <v>37684</v>
          </cell>
          <cell r="M913" t="str">
            <v>JAIMES</v>
          </cell>
          <cell r="N913" t="str">
            <v>CARLOS</v>
          </cell>
          <cell r="O913">
            <v>4</v>
          </cell>
          <cell r="P913">
            <v>4</v>
          </cell>
          <cell r="R913">
            <v>1.5</v>
          </cell>
          <cell r="S913" t="str">
            <v>001</v>
          </cell>
          <cell r="T913">
            <v>1709</v>
          </cell>
        </row>
        <row r="914">
          <cell r="A914" t="str">
            <v>0000000491</v>
          </cell>
          <cell r="B914">
            <v>37690</v>
          </cell>
          <cell r="C914" t="b">
            <v>1</v>
          </cell>
          <cell r="D914" t="str">
            <v>CAMBIO DE PARARRAYOS SF-099</v>
          </cell>
          <cell r="E914" t="str">
            <v>SAN FRANCISCO</v>
          </cell>
          <cell r="F914" t="str">
            <v>POZO</v>
          </cell>
          <cell r="G914" t="str">
            <v>SFRA0099</v>
          </cell>
          <cell r="H914" t="str">
            <v>-</v>
          </cell>
          <cell r="I914" t="str">
            <v>SFRA0099</v>
          </cell>
          <cell r="J914" t="str">
            <v>FMUÑOZ</v>
          </cell>
          <cell r="K914" t="str">
            <v>ELE-CAMP</v>
          </cell>
          <cell r="L914">
            <v>37687</v>
          </cell>
          <cell r="M914" t="str">
            <v>MUÑOZ</v>
          </cell>
          <cell r="N914" t="str">
            <v>FABIO</v>
          </cell>
          <cell r="O914">
            <v>1.5</v>
          </cell>
          <cell r="P914">
            <v>2</v>
          </cell>
          <cell r="R914">
            <v>1.5</v>
          </cell>
          <cell r="S914" t="str">
            <v>001</v>
          </cell>
          <cell r="T914">
            <v>1709</v>
          </cell>
        </row>
        <row r="915">
          <cell r="A915" t="str">
            <v>0000000490</v>
          </cell>
          <cell r="B915">
            <v>37690</v>
          </cell>
          <cell r="C915" t="b">
            <v>1</v>
          </cell>
          <cell r="D915" t="str">
            <v>LIMPIEZA MALEZA SUB ESTACION SERVICIO AUXILIARES 13.2</v>
          </cell>
          <cell r="E915" t="str">
            <v>SAN FRANCISCO</v>
          </cell>
          <cell r="F915" t="str">
            <v>CENTRO DE GENERACION</v>
          </cell>
          <cell r="G915" t="str">
            <v>SUB ESTACION SERVICIOS AUXILIA</v>
          </cell>
          <cell r="H915" t="str">
            <v>-</v>
          </cell>
          <cell r="I915" t="str">
            <v>SUB-007</v>
          </cell>
          <cell r="J915" t="str">
            <v>HPERDOMO</v>
          </cell>
          <cell r="K915" t="str">
            <v>AEL</v>
          </cell>
          <cell r="L915">
            <v>37685</v>
          </cell>
          <cell r="M915" t="str">
            <v>PERDOMO</v>
          </cell>
          <cell r="N915" t="str">
            <v>HERNAN</v>
          </cell>
          <cell r="O915">
            <v>1</v>
          </cell>
          <cell r="P915">
            <v>1</v>
          </cell>
          <cell r="R915">
            <v>1.5</v>
          </cell>
          <cell r="S915" t="str">
            <v>001</v>
          </cell>
          <cell r="T915">
            <v>1709</v>
          </cell>
        </row>
        <row r="916">
          <cell r="A916" t="str">
            <v>0000000489</v>
          </cell>
          <cell r="B916">
            <v>37690</v>
          </cell>
          <cell r="C916" t="b">
            <v>1</v>
          </cell>
          <cell r="D916" t="str">
            <v>LIMPIEZA DE MALEZA SUB ESTACION 34.5 KV  GENERACION MONAL</v>
          </cell>
          <cell r="E916" t="str">
            <v>SAN FRANCISCO</v>
          </cell>
          <cell r="F916" t="str">
            <v>CENTRO DE GENERACION</v>
          </cell>
          <cell r="G916" t="str">
            <v>SUB ESTACION ELECTRICA 34.5</v>
          </cell>
          <cell r="H916" t="str">
            <v>-</v>
          </cell>
          <cell r="I916" t="str">
            <v>SUB-006</v>
          </cell>
          <cell r="J916" t="str">
            <v>HPERDOMO</v>
          </cell>
          <cell r="K916" t="str">
            <v>AEL</v>
          </cell>
          <cell r="L916">
            <v>37685</v>
          </cell>
          <cell r="M916" t="str">
            <v>PERDOMO</v>
          </cell>
          <cell r="N916" t="str">
            <v>HERNAN</v>
          </cell>
          <cell r="O916">
            <v>2</v>
          </cell>
          <cell r="P916">
            <v>1.5</v>
          </cell>
          <cell r="R916">
            <v>1.5</v>
          </cell>
          <cell r="S916" t="str">
            <v>001</v>
          </cell>
          <cell r="T916">
            <v>1709</v>
          </cell>
        </row>
        <row r="917">
          <cell r="A917" t="str">
            <v>0000000479</v>
          </cell>
          <cell r="B917">
            <v>37690</v>
          </cell>
          <cell r="C917" t="b">
            <v>1</v>
          </cell>
          <cell r="D917" t="str">
            <v>REPOTENCIACION CIRCUITOS TENAY 1 Y 2</v>
          </cell>
          <cell r="E917" t="str">
            <v>SAN FRANCISCO</v>
          </cell>
          <cell r="F917" t="str">
            <v>CENTRO DE GENERACION</v>
          </cell>
          <cell r="G917" t="str">
            <v>SUB ESTACION ELECTRICA 115</v>
          </cell>
          <cell r="H917" t="str">
            <v>CIRCUITO TENAY</v>
          </cell>
          <cell r="I917" t="str">
            <v>CIR-TENAY</v>
          </cell>
          <cell r="J917" t="str">
            <v>FMUÑOZ</v>
          </cell>
          <cell r="K917" t="str">
            <v>ELE-CAMP</v>
          </cell>
          <cell r="L917">
            <v>37690</v>
          </cell>
          <cell r="M917" t="str">
            <v>MUÑOZ</v>
          </cell>
          <cell r="N917" t="str">
            <v>FABIO</v>
          </cell>
          <cell r="O917">
            <v>40</v>
          </cell>
          <cell r="P917">
            <v>38</v>
          </cell>
          <cell r="Q917">
            <v>28</v>
          </cell>
          <cell r="R917">
            <v>1.5</v>
          </cell>
          <cell r="S917" t="str">
            <v>001</v>
          </cell>
          <cell r="T917">
            <v>1709</v>
          </cell>
        </row>
        <row r="918">
          <cell r="A918" t="str">
            <v>0000000479</v>
          </cell>
          <cell r="B918">
            <v>37690</v>
          </cell>
          <cell r="C918" t="b">
            <v>1</v>
          </cell>
          <cell r="D918" t="str">
            <v>REPOTENCIACION CIRCUITOS TENAY 1 Y 2</v>
          </cell>
          <cell r="E918" t="str">
            <v>SAN FRANCISCO</v>
          </cell>
          <cell r="F918" t="str">
            <v>CENTRO DE GENERACION</v>
          </cell>
          <cell r="G918" t="str">
            <v>SUB ESTACION ELECTRICA 115</v>
          </cell>
          <cell r="H918" t="str">
            <v>CIRCUITO TENAY</v>
          </cell>
          <cell r="I918" t="str">
            <v>CIR-TENAY</v>
          </cell>
          <cell r="J918" t="str">
            <v>HPERDOMO</v>
          </cell>
          <cell r="K918" t="str">
            <v>AEL</v>
          </cell>
          <cell r="L918">
            <v>37690</v>
          </cell>
          <cell r="M918" t="str">
            <v>PERDOMO</v>
          </cell>
          <cell r="N918" t="str">
            <v>HERNAN</v>
          </cell>
          <cell r="O918">
            <v>40</v>
          </cell>
          <cell r="P918">
            <v>38</v>
          </cell>
          <cell r="Q918">
            <v>28</v>
          </cell>
          <cell r="R918">
            <v>1.5</v>
          </cell>
          <cell r="S918" t="str">
            <v>001</v>
          </cell>
          <cell r="T918">
            <v>1709</v>
          </cell>
        </row>
        <row r="919">
          <cell r="A919" t="str">
            <v>0000000479</v>
          </cell>
          <cell r="B919">
            <v>37690</v>
          </cell>
          <cell r="C919" t="b">
            <v>1</v>
          </cell>
          <cell r="D919" t="str">
            <v>REPOTENCIACION CIRCUITOS TENAY 1 Y 2</v>
          </cell>
          <cell r="E919" t="str">
            <v>SAN FRANCISCO</v>
          </cell>
          <cell r="F919" t="str">
            <v>CENTRO DE GENERACION</v>
          </cell>
          <cell r="G919" t="str">
            <v>SUB ESTACION ELECTRICA 115</v>
          </cell>
          <cell r="H919" t="str">
            <v>CIRCUITO TENAY</v>
          </cell>
          <cell r="I919" t="str">
            <v>CIR-TENAY</v>
          </cell>
          <cell r="J919" t="str">
            <v>FMUJICA</v>
          </cell>
          <cell r="K919" t="str">
            <v>ELE-CAMP</v>
          </cell>
          <cell r="L919">
            <v>37690</v>
          </cell>
          <cell r="M919" t="str">
            <v>MUJICA</v>
          </cell>
          <cell r="N919" t="str">
            <v>FERNANDO</v>
          </cell>
          <cell r="O919">
            <v>40</v>
          </cell>
          <cell r="P919">
            <v>38</v>
          </cell>
          <cell r="Q919">
            <v>28</v>
          </cell>
          <cell r="R919">
            <v>1.5</v>
          </cell>
          <cell r="S919" t="str">
            <v>001</v>
          </cell>
          <cell r="T919">
            <v>1709</v>
          </cell>
        </row>
        <row r="920">
          <cell r="A920" t="str">
            <v>0000000479</v>
          </cell>
          <cell r="B920">
            <v>37690</v>
          </cell>
          <cell r="C920" t="b">
            <v>1</v>
          </cell>
          <cell r="D920" t="str">
            <v>REPOTENCIACION CIRCUITOS TENAY 1 Y 2</v>
          </cell>
          <cell r="E920" t="str">
            <v>SAN FRANCISCO</v>
          </cell>
          <cell r="F920" t="str">
            <v>CENTRO DE GENERACION</v>
          </cell>
          <cell r="G920" t="str">
            <v>SUB ESTACION ELECTRICA 115</v>
          </cell>
          <cell r="H920" t="str">
            <v>CIRCUITO TENAY</v>
          </cell>
          <cell r="I920" t="str">
            <v>CIR-TENAY</v>
          </cell>
          <cell r="J920" t="str">
            <v>DALTURO</v>
          </cell>
          <cell r="K920" t="str">
            <v>ELE-CAMP</v>
          </cell>
          <cell r="L920">
            <v>37690</v>
          </cell>
          <cell r="M920" t="str">
            <v>ALTURO</v>
          </cell>
          <cell r="N920" t="str">
            <v>DIOSELIX</v>
          </cell>
          <cell r="O920">
            <v>40</v>
          </cell>
          <cell r="P920">
            <v>38</v>
          </cell>
          <cell r="Q920">
            <v>28</v>
          </cell>
          <cell r="R920">
            <v>1.5</v>
          </cell>
          <cell r="S920" t="str">
            <v>001</v>
          </cell>
          <cell r="T920">
            <v>1709</v>
          </cell>
        </row>
        <row r="921">
          <cell r="A921" t="str">
            <v>0000000479</v>
          </cell>
          <cell r="B921">
            <v>37690</v>
          </cell>
          <cell r="C921" t="b">
            <v>1</v>
          </cell>
          <cell r="D921" t="str">
            <v>REPOTENCIACION CIRCUITOS TENAY 1 Y 2</v>
          </cell>
          <cell r="E921" t="str">
            <v>SAN FRANCISCO</v>
          </cell>
          <cell r="F921" t="str">
            <v>CENTRO DE GENERACION</v>
          </cell>
          <cell r="G921" t="str">
            <v>SUB ESTACION ELECTRICA 115</v>
          </cell>
          <cell r="H921" t="str">
            <v>CIRCUITO TENAY</v>
          </cell>
          <cell r="I921" t="str">
            <v>CIR-TENAY</v>
          </cell>
          <cell r="J921" t="str">
            <v>FCABRERA</v>
          </cell>
          <cell r="K921" t="str">
            <v>AEL</v>
          </cell>
          <cell r="L921">
            <v>37690</v>
          </cell>
          <cell r="M921" t="str">
            <v>CABRERA</v>
          </cell>
          <cell r="N921" t="str">
            <v>FREDDY</v>
          </cell>
          <cell r="O921">
            <v>40</v>
          </cell>
          <cell r="P921">
            <v>38</v>
          </cell>
          <cell r="Q921">
            <v>28</v>
          </cell>
          <cell r="R921">
            <v>1.5</v>
          </cell>
          <cell r="S921" t="str">
            <v>001</v>
          </cell>
          <cell r="T921">
            <v>1709</v>
          </cell>
        </row>
        <row r="922">
          <cell r="A922" t="str">
            <v>0000000491</v>
          </cell>
          <cell r="B922">
            <v>37690</v>
          </cell>
          <cell r="C922" t="b">
            <v>1</v>
          </cell>
          <cell r="D922" t="str">
            <v>CAMBIO DE PARARRAYOS SF-099</v>
          </cell>
          <cell r="E922" t="str">
            <v>SAN FRANCISCO</v>
          </cell>
          <cell r="F922" t="str">
            <v>POZO</v>
          </cell>
          <cell r="G922" t="str">
            <v>SFRA0099</v>
          </cell>
          <cell r="H922" t="str">
            <v>-</v>
          </cell>
          <cell r="I922" t="str">
            <v>SFRA0099</v>
          </cell>
          <cell r="J922" t="str">
            <v>HPERDOMO</v>
          </cell>
          <cell r="K922" t="str">
            <v>AEL</v>
          </cell>
          <cell r="L922">
            <v>37687</v>
          </cell>
          <cell r="M922" t="str">
            <v>PERDOMO</v>
          </cell>
          <cell r="N922" t="str">
            <v>HERNAN</v>
          </cell>
          <cell r="O922">
            <v>1.5</v>
          </cell>
          <cell r="P922">
            <v>2</v>
          </cell>
          <cell r="R922">
            <v>1.5</v>
          </cell>
          <cell r="S922" t="str">
            <v>001</v>
          </cell>
          <cell r="T922">
            <v>1709</v>
          </cell>
        </row>
        <row r="923">
          <cell r="A923" t="str">
            <v>0000000490</v>
          </cell>
          <cell r="B923">
            <v>37690</v>
          </cell>
          <cell r="C923" t="b">
            <v>1</v>
          </cell>
          <cell r="D923" t="str">
            <v>LIMPIEZA MALEZA SUB ESTACION SERVICIO AUXILIARES 13.2</v>
          </cell>
          <cell r="E923" t="str">
            <v>SAN FRANCISCO</v>
          </cell>
          <cell r="F923" t="str">
            <v>CENTRO DE GENERACION</v>
          </cell>
          <cell r="G923" t="str">
            <v>SUB ESTACION SERVICIOS AUXILIA</v>
          </cell>
          <cell r="H923" t="str">
            <v>-</v>
          </cell>
          <cell r="I923" t="str">
            <v>SUB-007</v>
          </cell>
          <cell r="J923" t="str">
            <v>FCABRERA</v>
          </cell>
          <cell r="K923" t="str">
            <v>AEL</v>
          </cell>
          <cell r="L923">
            <v>37685</v>
          </cell>
          <cell r="M923" t="str">
            <v>CABRERA</v>
          </cell>
          <cell r="N923" t="str">
            <v>FREDDY</v>
          </cell>
          <cell r="O923">
            <v>1</v>
          </cell>
          <cell r="P923">
            <v>1</v>
          </cell>
          <cell r="R923">
            <v>1.5</v>
          </cell>
          <cell r="S923" t="str">
            <v>001</v>
          </cell>
          <cell r="T923">
            <v>1709</v>
          </cell>
        </row>
        <row r="924">
          <cell r="A924" t="str">
            <v>0000000492</v>
          </cell>
          <cell r="B924">
            <v>37690</v>
          </cell>
          <cell r="C924" t="b">
            <v>1</v>
          </cell>
          <cell r="D924" t="str">
            <v>CAMBIO DE PARARRAYOS COMPRESOR ARIEL</v>
          </cell>
          <cell r="E924" t="str">
            <v>SAN FRANCISCO</v>
          </cell>
          <cell r="F924" t="str">
            <v>CENTRO DE GENERACION</v>
          </cell>
          <cell r="G924" t="str">
            <v>SUB ESTACION ELECTRICA 34.5</v>
          </cell>
          <cell r="H924" t="str">
            <v>-</v>
          </cell>
          <cell r="I924" t="str">
            <v>SUB-006</v>
          </cell>
          <cell r="J924" t="str">
            <v>FCABRERA</v>
          </cell>
          <cell r="K924" t="str">
            <v>AEL</v>
          </cell>
          <cell r="L924">
            <v>37687</v>
          </cell>
          <cell r="M924" t="str">
            <v>CABRERA</v>
          </cell>
          <cell r="N924" t="str">
            <v>FREDDY</v>
          </cell>
          <cell r="O924">
            <v>1</v>
          </cell>
          <cell r="P924">
            <v>2</v>
          </cell>
          <cell r="R924">
            <v>1.5</v>
          </cell>
          <cell r="S924" t="str">
            <v>001</v>
          </cell>
          <cell r="T924">
            <v>1709</v>
          </cell>
        </row>
        <row r="925">
          <cell r="A925" t="str">
            <v>0000000494</v>
          </cell>
          <cell r="B925">
            <v>37690</v>
          </cell>
          <cell r="C925" t="b">
            <v>1</v>
          </cell>
          <cell r="D925" t="str">
            <v>CAMBIO AISLADOR  LINEA 34.5 KV</v>
          </cell>
          <cell r="E925" t="str">
            <v>SAN FRANCISCO</v>
          </cell>
          <cell r="F925" t="str">
            <v>CENTRO DE GENERACION</v>
          </cell>
          <cell r="G925" t="str">
            <v>SUB ESTACION ELECTRICA 34.5</v>
          </cell>
          <cell r="H925" t="str">
            <v>-</v>
          </cell>
          <cell r="I925" t="str">
            <v>SUB-006</v>
          </cell>
          <cell r="J925" t="str">
            <v>HPERDOMO</v>
          </cell>
          <cell r="K925" t="str">
            <v>AEL</v>
          </cell>
          <cell r="L925">
            <v>37687</v>
          </cell>
          <cell r="M925" t="str">
            <v>PERDOMO</v>
          </cell>
          <cell r="N925" t="str">
            <v>HERNAN</v>
          </cell>
          <cell r="O925">
            <v>1</v>
          </cell>
          <cell r="P925">
            <v>1</v>
          </cell>
          <cell r="R925">
            <v>1.5</v>
          </cell>
          <cell r="S925" t="str">
            <v>001</v>
          </cell>
          <cell r="T925">
            <v>1709</v>
          </cell>
        </row>
        <row r="926">
          <cell r="A926" t="str">
            <v>0000000495</v>
          </cell>
          <cell r="B926">
            <v>37690</v>
          </cell>
          <cell r="C926" t="b">
            <v>1</v>
          </cell>
          <cell r="D926" t="str">
            <v>CAMBIO DE CAÑUELA VALVULA  1 ETAPA LINEA 34.5 KV</v>
          </cell>
          <cell r="E926" t="str">
            <v>SAN FRANCISCO</v>
          </cell>
          <cell r="F926" t="str">
            <v>CENTRO DE GENERACION</v>
          </cell>
          <cell r="G926" t="str">
            <v>SUB ESTACION ELECTRICA 34.5</v>
          </cell>
          <cell r="H926" t="str">
            <v>-</v>
          </cell>
          <cell r="I926" t="str">
            <v>SUB-006</v>
          </cell>
          <cell r="J926" t="str">
            <v>HPERDOMO</v>
          </cell>
          <cell r="K926" t="str">
            <v>AEL</v>
          </cell>
          <cell r="L926">
            <v>37686</v>
          </cell>
          <cell r="M926" t="str">
            <v>PERDOMO</v>
          </cell>
          <cell r="N926" t="str">
            <v>HERNAN</v>
          </cell>
          <cell r="O926">
            <v>1</v>
          </cell>
          <cell r="P926">
            <v>2</v>
          </cell>
          <cell r="R926">
            <v>1.5</v>
          </cell>
          <cell r="S926" t="str">
            <v>001</v>
          </cell>
          <cell r="T926">
            <v>1709</v>
          </cell>
        </row>
        <row r="927">
          <cell r="A927" t="str">
            <v>0000000498</v>
          </cell>
          <cell r="B927">
            <v>37690</v>
          </cell>
          <cell r="C927" t="b">
            <v>1</v>
          </cell>
          <cell r="D927" t="str">
            <v>ATENCION EVENTO Y REVISION DE PROTECCIONES TRAFOS EN CGE MONAL</v>
          </cell>
          <cell r="E927" t="str">
            <v>SAN FRANCISCO</v>
          </cell>
          <cell r="F927" t="str">
            <v>CENTRO DE GENERACION</v>
          </cell>
          <cell r="G927" t="str">
            <v>SUB ESTACION ELECTRICA 34.5</v>
          </cell>
          <cell r="H927" t="str">
            <v>-</v>
          </cell>
          <cell r="I927" t="str">
            <v>SUB-006</v>
          </cell>
          <cell r="J927" t="str">
            <v>HPERDOMO</v>
          </cell>
          <cell r="K927" t="str">
            <v>AEL</v>
          </cell>
          <cell r="L927">
            <v>37689</v>
          </cell>
          <cell r="M927" t="str">
            <v>PERDOMO</v>
          </cell>
          <cell r="N927" t="str">
            <v>HERNAN</v>
          </cell>
          <cell r="O927">
            <v>6</v>
          </cell>
          <cell r="P927">
            <v>5</v>
          </cell>
          <cell r="R927">
            <v>1.5</v>
          </cell>
          <cell r="S927" t="str">
            <v>001</v>
          </cell>
          <cell r="T927">
            <v>1709</v>
          </cell>
        </row>
        <row r="928">
          <cell r="A928" t="str">
            <v>0000000489</v>
          </cell>
          <cell r="B928">
            <v>37690</v>
          </cell>
          <cell r="C928" t="b">
            <v>1</v>
          </cell>
          <cell r="D928" t="str">
            <v>LIMPIEZA DE MALEZA SUB ESTACION 34.5 KV  GENERACION MONAL</v>
          </cell>
          <cell r="E928" t="str">
            <v>SAN FRANCISCO</v>
          </cell>
          <cell r="F928" t="str">
            <v>CENTRO DE GENERACION</v>
          </cell>
          <cell r="G928" t="str">
            <v>SUB ESTACION ELECTRICA 34.5</v>
          </cell>
          <cell r="H928" t="str">
            <v>-</v>
          </cell>
          <cell r="I928" t="str">
            <v>SUB-006</v>
          </cell>
          <cell r="J928" t="str">
            <v>FCABRERA</v>
          </cell>
          <cell r="K928" t="str">
            <v>AEL</v>
          </cell>
          <cell r="L928">
            <v>37685</v>
          </cell>
          <cell r="M928" t="str">
            <v>CABRERA</v>
          </cell>
          <cell r="N928" t="str">
            <v>FREDDY</v>
          </cell>
          <cell r="O928">
            <v>2</v>
          </cell>
          <cell r="P928">
            <v>1.5</v>
          </cell>
          <cell r="R928">
            <v>1.5</v>
          </cell>
          <cell r="S928" t="str">
            <v>001</v>
          </cell>
          <cell r="T928">
            <v>1709</v>
          </cell>
        </row>
        <row r="929">
          <cell r="A929" t="str">
            <v>0000000450</v>
          </cell>
          <cell r="B929">
            <v>37690</v>
          </cell>
          <cell r="C929" t="b">
            <v>0</v>
          </cell>
          <cell r="D929" t="str">
            <v>MANTENIMIENTO ELEC Y PRUEBA PROTECCIONES 1100 HRS MOTO GENERADORES  ELECTRICOS</v>
          </cell>
          <cell r="E929" t="str">
            <v>TELLO</v>
          </cell>
          <cell r="F929" t="str">
            <v>CENTRO DE GENERACION</v>
          </cell>
          <cell r="G929" t="str">
            <v>GENERADOR No 5</v>
          </cell>
          <cell r="H929" t="str">
            <v>-</v>
          </cell>
          <cell r="I929" t="str">
            <v>MGE-005</v>
          </cell>
          <cell r="J929" t="str">
            <v>DALTURO</v>
          </cell>
          <cell r="K929" t="str">
            <v>ELE-CAMP</v>
          </cell>
          <cell r="L929">
            <v>37690</v>
          </cell>
          <cell r="M929" t="str">
            <v>ALTURO</v>
          </cell>
          <cell r="N929" t="str">
            <v>DIOSELIX</v>
          </cell>
          <cell r="O929">
            <v>6</v>
          </cell>
          <cell r="P929">
            <v>6</v>
          </cell>
          <cell r="R929">
            <v>1.5</v>
          </cell>
          <cell r="S929" t="str">
            <v>001</v>
          </cell>
          <cell r="T929">
            <v>1709</v>
          </cell>
        </row>
        <row r="930">
          <cell r="A930" t="str">
            <v>0000000498</v>
          </cell>
          <cell r="B930">
            <v>37690</v>
          </cell>
          <cell r="C930" t="b">
            <v>1</v>
          </cell>
          <cell r="D930" t="str">
            <v>ATENCION EVENTO Y REVISION DE PROTECCIONES TRAFOS EN CGE MONAL</v>
          </cell>
          <cell r="E930" t="str">
            <v>SAN FRANCISCO</v>
          </cell>
          <cell r="F930" t="str">
            <v>CENTRO DE GENERACION</v>
          </cell>
          <cell r="G930" t="str">
            <v>SUB ESTACION ELECTRICA 34.5</v>
          </cell>
          <cell r="H930" t="str">
            <v>-</v>
          </cell>
          <cell r="I930" t="str">
            <v>SUB-006</v>
          </cell>
          <cell r="J930" t="str">
            <v>FMUÑOZ</v>
          </cell>
          <cell r="K930" t="str">
            <v>ELE-CAMP</v>
          </cell>
          <cell r="L930">
            <v>37689</v>
          </cell>
          <cell r="M930" t="str">
            <v>MUÑOZ</v>
          </cell>
          <cell r="N930" t="str">
            <v>FABIO</v>
          </cell>
          <cell r="O930">
            <v>6</v>
          </cell>
          <cell r="P930">
            <v>5</v>
          </cell>
          <cell r="R930">
            <v>1.5</v>
          </cell>
          <cell r="S930" t="str">
            <v>001</v>
          </cell>
          <cell r="T930">
            <v>1709</v>
          </cell>
        </row>
        <row r="931">
          <cell r="A931" t="str">
            <v>0000000495</v>
          </cell>
          <cell r="B931">
            <v>37690</v>
          </cell>
          <cell r="C931" t="b">
            <v>1</v>
          </cell>
          <cell r="D931" t="str">
            <v>CAMBIO DE CAÑUELA VALVULA  1 ETAPA LINEA 34.5 KV</v>
          </cell>
          <cell r="E931" t="str">
            <v>SAN FRANCISCO</v>
          </cell>
          <cell r="F931" t="str">
            <v>CENTRO DE GENERACION</v>
          </cell>
          <cell r="G931" t="str">
            <v>SUB ESTACION ELECTRICA 34.5</v>
          </cell>
          <cell r="H931" t="str">
            <v>-</v>
          </cell>
          <cell r="I931" t="str">
            <v>SUB-006</v>
          </cell>
          <cell r="J931" t="str">
            <v>FMUÑOZ</v>
          </cell>
          <cell r="K931" t="str">
            <v>ELE-CAMP</v>
          </cell>
          <cell r="L931">
            <v>37686</v>
          </cell>
          <cell r="M931" t="str">
            <v>MUÑOZ</v>
          </cell>
          <cell r="N931" t="str">
            <v>FABIO</v>
          </cell>
          <cell r="O931">
            <v>1</v>
          </cell>
          <cell r="P931">
            <v>2</v>
          </cell>
          <cell r="R931">
            <v>1.5</v>
          </cell>
          <cell r="S931" t="str">
            <v>001</v>
          </cell>
          <cell r="T931">
            <v>1709</v>
          </cell>
        </row>
        <row r="932">
          <cell r="A932" t="str">
            <v>0000000494</v>
          </cell>
          <cell r="B932">
            <v>37690</v>
          </cell>
          <cell r="C932" t="b">
            <v>1</v>
          </cell>
          <cell r="D932" t="str">
            <v>CAMBIO AISLADOR  LINEA 34.5 KV</v>
          </cell>
          <cell r="E932" t="str">
            <v>SAN FRANCISCO</v>
          </cell>
          <cell r="F932" t="str">
            <v>CENTRO DE GENERACION</v>
          </cell>
          <cell r="G932" t="str">
            <v>SUB ESTACION ELECTRICA 34.5</v>
          </cell>
          <cell r="H932" t="str">
            <v>-</v>
          </cell>
          <cell r="I932" t="str">
            <v>SUB-006</v>
          </cell>
          <cell r="J932" t="str">
            <v>FMUÑOZ</v>
          </cell>
          <cell r="K932" t="str">
            <v>ELE-CAMP</v>
          </cell>
          <cell r="L932">
            <v>37687</v>
          </cell>
          <cell r="M932" t="str">
            <v>MUÑOZ</v>
          </cell>
          <cell r="N932" t="str">
            <v>FABIO</v>
          </cell>
          <cell r="O932">
            <v>1</v>
          </cell>
          <cell r="P932">
            <v>1</v>
          </cell>
          <cell r="R932">
            <v>1.5</v>
          </cell>
          <cell r="S932" t="str">
            <v>001</v>
          </cell>
          <cell r="T932">
            <v>1709</v>
          </cell>
        </row>
        <row r="933">
          <cell r="A933" t="str">
            <v>0000000492</v>
          </cell>
          <cell r="B933">
            <v>37690</v>
          </cell>
          <cell r="C933" t="b">
            <v>1</v>
          </cell>
          <cell r="D933" t="str">
            <v>CAMBIO DE PARARRAYOS COMPRESOR ARIEL</v>
          </cell>
          <cell r="E933" t="str">
            <v>SAN FRANCISCO</v>
          </cell>
          <cell r="F933" t="str">
            <v>CENTRO DE GENERACION</v>
          </cell>
          <cell r="G933" t="str">
            <v>SUB ESTACION ELECTRICA 34.5</v>
          </cell>
          <cell r="H933" t="str">
            <v>-</v>
          </cell>
          <cell r="I933" t="str">
            <v>SUB-006</v>
          </cell>
          <cell r="J933" t="str">
            <v>FMUJICA</v>
          </cell>
          <cell r="K933" t="str">
            <v>ELE-CAMP</v>
          </cell>
          <cell r="L933">
            <v>37687</v>
          </cell>
          <cell r="M933" t="str">
            <v>MUJICA</v>
          </cell>
          <cell r="N933" t="str">
            <v>FERNANDO</v>
          </cell>
          <cell r="O933">
            <v>1</v>
          </cell>
          <cell r="P933">
            <v>2</v>
          </cell>
          <cell r="R933">
            <v>1.5</v>
          </cell>
          <cell r="S933" t="str">
            <v>001</v>
          </cell>
          <cell r="T933">
            <v>1709</v>
          </cell>
        </row>
        <row r="934">
          <cell r="A934" t="str">
            <v>0000000005</v>
          </cell>
          <cell r="B934">
            <v>37690</v>
          </cell>
          <cell r="C934" t="b">
            <v>0</v>
          </cell>
          <cell r="D934" t="str">
            <v>MANTENIMIENTO ELECTRICO  2200 HORAS MOTOGENERADORES A GAS</v>
          </cell>
          <cell r="E934" t="str">
            <v>TELLO</v>
          </cell>
          <cell r="F934" t="str">
            <v>CENTRO DE GENERACION</v>
          </cell>
          <cell r="G934" t="str">
            <v>GENERADOR No 1</v>
          </cell>
          <cell r="H934" t="str">
            <v>-</v>
          </cell>
          <cell r="I934" t="str">
            <v>MGE-001</v>
          </cell>
          <cell r="J934" t="str">
            <v>DALTURO</v>
          </cell>
          <cell r="K934" t="str">
            <v>ELE-CAMP</v>
          </cell>
          <cell r="L934">
            <v>37690</v>
          </cell>
          <cell r="M934" t="str">
            <v>ALTURO</v>
          </cell>
          <cell r="N934" t="str">
            <v>DIOSELIX</v>
          </cell>
          <cell r="O934">
            <v>4</v>
          </cell>
          <cell r="P934">
            <v>5</v>
          </cell>
          <cell r="R934">
            <v>1.5</v>
          </cell>
          <cell r="S934" t="str">
            <v>001</v>
          </cell>
          <cell r="T934">
            <v>85654</v>
          </cell>
        </row>
        <row r="935">
          <cell r="A935" t="str">
            <v>0000000009</v>
          </cell>
          <cell r="B935">
            <v>37690</v>
          </cell>
          <cell r="C935" t="b">
            <v>1</v>
          </cell>
          <cell r="D935" t="str">
            <v>INSPECCION DE PROTECCIONES 1100 HORAS MOTOGENERADORES A GAS</v>
          </cell>
          <cell r="E935" t="str">
            <v>TELLO</v>
          </cell>
          <cell r="F935" t="str">
            <v>CENTRO DE GENERACION</v>
          </cell>
          <cell r="G935" t="str">
            <v>GENERADOR No 1</v>
          </cell>
          <cell r="H935" t="str">
            <v>-</v>
          </cell>
          <cell r="I935" t="str">
            <v>MGE-001</v>
          </cell>
          <cell r="J935" t="str">
            <v>IPEREIRA</v>
          </cell>
          <cell r="K935" t="str">
            <v>ELE-CAMP</v>
          </cell>
          <cell r="L935">
            <v>37690</v>
          </cell>
          <cell r="M935" t="str">
            <v>PEREIRA</v>
          </cell>
          <cell r="N935" t="str">
            <v>IGNACIO</v>
          </cell>
          <cell r="O935">
            <v>3</v>
          </cell>
          <cell r="P935">
            <v>4</v>
          </cell>
          <cell r="R935">
            <v>1.5</v>
          </cell>
          <cell r="S935" t="str">
            <v>001</v>
          </cell>
          <cell r="T935">
            <v>85654</v>
          </cell>
        </row>
        <row r="936">
          <cell r="A936" t="str">
            <v>0000000241</v>
          </cell>
          <cell r="B936">
            <v>37690</v>
          </cell>
          <cell r="C936" t="b">
            <v>0</v>
          </cell>
          <cell r="D936" t="str">
            <v>MANTENIMIENTO ELECTRICO TRES MESES MOTOGENERADOR EMERGENCIA</v>
          </cell>
          <cell r="E936" t="str">
            <v>SAN FRANCISCO</v>
          </cell>
          <cell r="F936" t="str">
            <v>BATERIA</v>
          </cell>
          <cell r="G936" t="str">
            <v>SATELITE</v>
          </cell>
          <cell r="H936" t="str">
            <v>MOTOGEN DE EMERGENCIA</v>
          </cell>
          <cell r="I936" t="str">
            <v>MGE-009</v>
          </cell>
          <cell r="J936" t="str">
            <v>DALTURO</v>
          </cell>
          <cell r="K936" t="str">
            <v>ELE-CAMP</v>
          </cell>
          <cell r="L936">
            <v>37687</v>
          </cell>
          <cell r="M936" t="str">
            <v>ALTURO</v>
          </cell>
          <cell r="N936" t="str">
            <v>DIOSELIX</v>
          </cell>
          <cell r="O936">
            <v>2</v>
          </cell>
          <cell r="P936">
            <v>5</v>
          </cell>
          <cell r="R936">
            <v>1.5</v>
          </cell>
          <cell r="S936" t="str">
            <v>001</v>
          </cell>
          <cell r="T936">
            <v>1709</v>
          </cell>
        </row>
        <row r="937">
          <cell r="A937" t="str">
            <v>0000000477</v>
          </cell>
          <cell r="B937">
            <v>37690</v>
          </cell>
          <cell r="C937" t="b">
            <v>1</v>
          </cell>
          <cell r="D937" t="str">
            <v>RETIRO VSD BALCON 16</v>
          </cell>
          <cell r="E937" t="str">
            <v>BALCON</v>
          </cell>
          <cell r="F937" t="str">
            <v>POZO</v>
          </cell>
          <cell r="G937" t="str">
            <v>BALC016</v>
          </cell>
          <cell r="H937" t="str">
            <v>-</v>
          </cell>
          <cell r="I937" t="str">
            <v>BALC016</v>
          </cell>
          <cell r="J937" t="str">
            <v>FCABRERA</v>
          </cell>
          <cell r="K937" t="str">
            <v>AEL</v>
          </cell>
          <cell r="L937">
            <v>37682</v>
          </cell>
          <cell r="M937" t="str">
            <v>CABRERA</v>
          </cell>
          <cell r="N937" t="str">
            <v>FREDDY</v>
          </cell>
          <cell r="O937">
            <v>6</v>
          </cell>
          <cell r="P937">
            <v>6</v>
          </cell>
          <cell r="R937">
            <v>1.5</v>
          </cell>
          <cell r="S937" t="str">
            <v>001</v>
          </cell>
          <cell r="T937">
            <v>1709</v>
          </cell>
        </row>
        <row r="938">
          <cell r="A938" t="str">
            <v>0000000242</v>
          </cell>
          <cell r="B938">
            <v>37691</v>
          </cell>
          <cell r="C938" t="b">
            <v>0</v>
          </cell>
          <cell r="D938" t="str">
            <v>MANTENIMIENTO ELECTRICO TRES MESES MOTOGENERADOR EMERGENCIA</v>
          </cell>
          <cell r="E938" t="str">
            <v>SAN FRANCISCO</v>
          </cell>
          <cell r="F938" t="str">
            <v>BATERIA</v>
          </cell>
          <cell r="G938" t="str">
            <v>MONAL</v>
          </cell>
          <cell r="H938" t="str">
            <v>MOTOGEN DE EMERGENCIA</v>
          </cell>
          <cell r="I938" t="str">
            <v>MGE-008</v>
          </cell>
          <cell r="J938" t="str">
            <v>FMUJICA</v>
          </cell>
          <cell r="K938" t="str">
            <v>ELE-CAMP</v>
          </cell>
          <cell r="L938">
            <v>37684</v>
          </cell>
          <cell r="M938" t="str">
            <v>MUJICA</v>
          </cell>
          <cell r="N938" t="str">
            <v>FERNANDO</v>
          </cell>
          <cell r="O938">
            <v>2</v>
          </cell>
          <cell r="P938">
            <v>2</v>
          </cell>
          <cell r="R938">
            <v>1.5</v>
          </cell>
          <cell r="S938" t="str">
            <v>001</v>
          </cell>
          <cell r="T938">
            <v>1709</v>
          </cell>
        </row>
        <row r="939">
          <cell r="A939" t="str">
            <v>0000000242</v>
          </cell>
          <cell r="B939">
            <v>37691</v>
          </cell>
          <cell r="C939" t="b">
            <v>0</v>
          </cell>
          <cell r="D939" t="str">
            <v>MANTENIMIENTO ELECTRICO TRES MESES MOTOGENERADOR EMERGENCIA</v>
          </cell>
          <cell r="E939" t="str">
            <v>SAN FRANCISCO</v>
          </cell>
          <cell r="F939" t="str">
            <v>BATERIA</v>
          </cell>
          <cell r="G939" t="str">
            <v>MONAL</v>
          </cell>
          <cell r="H939" t="str">
            <v>MOTOGEN DE EMERGENCIA</v>
          </cell>
          <cell r="I939" t="str">
            <v>MGE-008</v>
          </cell>
          <cell r="J939" t="str">
            <v>HPERDOMO</v>
          </cell>
          <cell r="K939" t="str">
            <v>AEL</v>
          </cell>
          <cell r="L939">
            <v>37687</v>
          </cell>
          <cell r="M939" t="str">
            <v>PERDOMO</v>
          </cell>
          <cell r="N939" t="str">
            <v>HERNAN</v>
          </cell>
          <cell r="O939">
            <v>2</v>
          </cell>
          <cell r="P939">
            <v>2</v>
          </cell>
          <cell r="R939">
            <v>1.5</v>
          </cell>
          <cell r="S939" t="str">
            <v>001</v>
          </cell>
          <cell r="T939">
            <v>1709</v>
          </cell>
        </row>
        <row r="940">
          <cell r="A940" t="str">
            <v>0000000255</v>
          </cell>
          <cell r="B940">
            <v>37691</v>
          </cell>
          <cell r="C940" t="b">
            <v>0</v>
          </cell>
          <cell r="D940" t="str">
            <v>MANTENIMIENTO ELECTRICO 4 MESES MOTORES ELECTRICOS</v>
          </cell>
          <cell r="E940" t="str">
            <v>SAN FRANCISCO</v>
          </cell>
          <cell r="F940" t="str">
            <v>PIA</v>
          </cell>
          <cell r="G940" t="str">
            <v>MOTOR BOMB RETRO FILT DECREM 3</v>
          </cell>
          <cell r="H940" t="str">
            <v>-</v>
          </cell>
          <cell r="I940" t="str">
            <v>ME-026</v>
          </cell>
          <cell r="J940" t="str">
            <v>FCABRERA</v>
          </cell>
          <cell r="K940" t="str">
            <v>AEL</v>
          </cell>
          <cell r="L940">
            <v>37690</v>
          </cell>
          <cell r="M940" t="str">
            <v>CABRERA</v>
          </cell>
          <cell r="N940" t="str">
            <v>FREDDY</v>
          </cell>
          <cell r="O940">
            <v>1</v>
          </cell>
          <cell r="P940">
            <v>1</v>
          </cell>
          <cell r="R940">
            <v>1.5</v>
          </cell>
          <cell r="S940" t="str">
            <v>001</v>
          </cell>
          <cell r="T940">
            <v>1709</v>
          </cell>
        </row>
        <row r="941">
          <cell r="A941" t="str">
            <v>0000000255</v>
          </cell>
          <cell r="B941">
            <v>37691</v>
          </cell>
          <cell r="C941" t="b">
            <v>0</v>
          </cell>
          <cell r="D941" t="str">
            <v>MANTENIMIENTO ELECTRICO 4 MESES MOTORES ELECTRICOS</v>
          </cell>
          <cell r="E941" t="str">
            <v>SAN FRANCISCO</v>
          </cell>
          <cell r="F941" t="str">
            <v>PIA</v>
          </cell>
          <cell r="G941" t="str">
            <v>MOTOR BOMB RETRO FILT DECREM 3</v>
          </cell>
          <cell r="H941" t="str">
            <v>-</v>
          </cell>
          <cell r="I941" t="str">
            <v>ME-026</v>
          </cell>
          <cell r="J941" t="str">
            <v>FMUJICA</v>
          </cell>
          <cell r="K941" t="str">
            <v>ELE-CAMP</v>
          </cell>
          <cell r="L941">
            <v>37690</v>
          </cell>
          <cell r="M941" t="str">
            <v>MUJICA</v>
          </cell>
          <cell r="N941" t="str">
            <v>FERNANDO</v>
          </cell>
          <cell r="O941">
            <v>1</v>
          </cell>
          <cell r="P941">
            <v>1</v>
          </cell>
          <cell r="R941">
            <v>1.5</v>
          </cell>
          <cell r="S941" t="str">
            <v>001</v>
          </cell>
          <cell r="T941">
            <v>1709</v>
          </cell>
        </row>
        <row r="942">
          <cell r="A942" t="str">
            <v>0000000256</v>
          </cell>
          <cell r="B942">
            <v>37691</v>
          </cell>
          <cell r="C942" t="b">
            <v>0</v>
          </cell>
          <cell r="D942" t="str">
            <v>MANTENIMIENTO ELECTRICO 4 MESES MOTORES ELECTRICOS</v>
          </cell>
          <cell r="E942" t="str">
            <v>SAN FRANCISCO</v>
          </cell>
          <cell r="F942" t="str">
            <v>PIA</v>
          </cell>
          <cell r="G942" t="str">
            <v>MOTOR BOMB RETRO FILT DECREM 3</v>
          </cell>
          <cell r="H942" t="str">
            <v>-</v>
          </cell>
          <cell r="I942" t="str">
            <v>ME-027</v>
          </cell>
          <cell r="J942" t="str">
            <v>FCABRERA</v>
          </cell>
          <cell r="K942" t="str">
            <v>AEL</v>
          </cell>
          <cell r="L942">
            <v>37680</v>
          </cell>
          <cell r="M942" t="str">
            <v>CABRERA</v>
          </cell>
          <cell r="N942" t="str">
            <v>FREDDY</v>
          </cell>
          <cell r="O942">
            <v>1</v>
          </cell>
          <cell r="P942">
            <v>1</v>
          </cell>
          <cell r="R942">
            <v>1.5</v>
          </cell>
          <cell r="S942" t="str">
            <v>001</v>
          </cell>
          <cell r="T942">
            <v>1709</v>
          </cell>
        </row>
        <row r="943">
          <cell r="A943" t="str">
            <v>0000000256</v>
          </cell>
          <cell r="B943">
            <v>37691</v>
          </cell>
          <cell r="C943" t="b">
            <v>0</v>
          </cell>
          <cell r="D943" t="str">
            <v>MANTENIMIENTO ELECTRICO 4 MESES MOTORES ELECTRICOS</v>
          </cell>
          <cell r="E943" t="str">
            <v>SAN FRANCISCO</v>
          </cell>
          <cell r="F943" t="str">
            <v>PIA</v>
          </cell>
          <cell r="G943" t="str">
            <v>MOTOR BOMB RETRO FILT DECREM 3</v>
          </cell>
          <cell r="H943" t="str">
            <v>-</v>
          </cell>
          <cell r="I943" t="str">
            <v>ME-027</v>
          </cell>
          <cell r="J943" t="str">
            <v>FMUJICA</v>
          </cell>
          <cell r="K943" t="str">
            <v>ELE-CAMP</v>
          </cell>
          <cell r="L943">
            <v>37680</v>
          </cell>
          <cell r="M943" t="str">
            <v>MUJICA</v>
          </cell>
          <cell r="N943" t="str">
            <v>FERNANDO</v>
          </cell>
          <cell r="O943">
            <v>1</v>
          </cell>
          <cell r="P943">
            <v>1</v>
          </cell>
          <cell r="R943">
            <v>1.5</v>
          </cell>
          <cell r="S943" t="str">
            <v>001</v>
          </cell>
          <cell r="T943">
            <v>1709</v>
          </cell>
        </row>
        <row r="944">
          <cell r="A944" t="str">
            <v>0000000265</v>
          </cell>
          <cell r="B944">
            <v>37691</v>
          </cell>
          <cell r="C944" t="b">
            <v>0</v>
          </cell>
          <cell r="D944" t="str">
            <v>MANTENIMIENTO ELECTRICO 4 MESES MOTORES ELECTRICOS</v>
          </cell>
          <cell r="E944" t="str">
            <v>SAN FRANCISCO</v>
          </cell>
          <cell r="F944" t="str">
            <v>PIA</v>
          </cell>
          <cell r="G944" t="str">
            <v>MOTOR BOMB SULFAC BS301</v>
          </cell>
          <cell r="H944" t="str">
            <v>-</v>
          </cell>
          <cell r="I944" t="str">
            <v>ME-036</v>
          </cell>
          <cell r="J944" t="str">
            <v>FCABRERA</v>
          </cell>
          <cell r="K944" t="str">
            <v>AEL</v>
          </cell>
          <cell r="L944">
            <v>37680</v>
          </cell>
          <cell r="M944" t="str">
            <v>CABRERA</v>
          </cell>
          <cell r="N944" t="str">
            <v>FREDDY</v>
          </cell>
          <cell r="O944">
            <v>1</v>
          </cell>
          <cell r="P944">
            <v>1</v>
          </cell>
          <cell r="R944">
            <v>1.5</v>
          </cell>
          <cell r="S944" t="str">
            <v>001</v>
          </cell>
          <cell r="T944">
            <v>1709</v>
          </cell>
        </row>
        <row r="945">
          <cell r="A945" t="str">
            <v>0000000265</v>
          </cell>
          <cell r="B945">
            <v>37691</v>
          </cell>
          <cell r="C945" t="b">
            <v>0</v>
          </cell>
          <cell r="D945" t="str">
            <v>MANTENIMIENTO ELECTRICO 4 MESES MOTORES ELECTRICOS</v>
          </cell>
          <cell r="E945" t="str">
            <v>SAN FRANCISCO</v>
          </cell>
          <cell r="F945" t="str">
            <v>PIA</v>
          </cell>
          <cell r="G945" t="str">
            <v>MOTOR BOMB SULFAC BS301</v>
          </cell>
          <cell r="H945" t="str">
            <v>-</v>
          </cell>
          <cell r="I945" t="str">
            <v>ME-036</v>
          </cell>
          <cell r="J945" t="str">
            <v>FMUJICA</v>
          </cell>
          <cell r="K945" t="str">
            <v>ELE-CAMP</v>
          </cell>
          <cell r="L945">
            <v>37680</v>
          </cell>
          <cell r="M945" t="str">
            <v>MUJICA</v>
          </cell>
          <cell r="N945" t="str">
            <v>FERNANDO</v>
          </cell>
          <cell r="O945">
            <v>1</v>
          </cell>
          <cell r="P945">
            <v>1</v>
          </cell>
          <cell r="R945">
            <v>1.5</v>
          </cell>
          <cell r="S945" t="str">
            <v>001</v>
          </cell>
          <cell r="T945">
            <v>1709</v>
          </cell>
        </row>
        <row r="946">
          <cell r="A946" t="str">
            <v>0000000266</v>
          </cell>
          <cell r="B946">
            <v>37691</v>
          </cell>
          <cell r="C946" t="b">
            <v>0</v>
          </cell>
          <cell r="D946" t="str">
            <v>MANTENIMIENTO ELECTRICO 4 MESES MOTORES ELECTRICOS</v>
          </cell>
          <cell r="E946" t="str">
            <v>SAN FRANCISCO</v>
          </cell>
          <cell r="F946" t="str">
            <v>PIA</v>
          </cell>
          <cell r="G946" t="str">
            <v>MOTOR BOMB SULFAC BS302</v>
          </cell>
          <cell r="H946" t="str">
            <v>-</v>
          </cell>
          <cell r="I946" t="str">
            <v>ME-037</v>
          </cell>
          <cell r="J946" t="str">
            <v>FCABRERA</v>
          </cell>
          <cell r="K946" t="str">
            <v>AEL</v>
          </cell>
          <cell r="L946">
            <v>37680</v>
          </cell>
          <cell r="M946" t="str">
            <v>CABRERA</v>
          </cell>
          <cell r="N946" t="str">
            <v>FREDDY</v>
          </cell>
          <cell r="O946">
            <v>1</v>
          </cell>
          <cell r="P946">
            <v>1</v>
          </cell>
          <cell r="R946">
            <v>1.5</v>
          </cell>
          <cell r="S946" t="str">
            <v>001</v>
          </cell>
          <cell r="T946">
            <v>1709</v>
          </cell>
        </row>
        <row r="947">
          <cell r="A947" t="str">
            <v>0000000266</v>
          </cell>
          <cell r="B947">
            <v>37691</v>
          </cell>
          <cell r="C947" t="b">
            <v>0</v>
          </cell>
          <cell r="D947" t="str">
            <v>MANTENIMIENTO ELECTRICO 4 MESES MOTORES ELECTRICOS</v>
          </cell>
          <cell r="E947" t="str">
            <v>SAN FRANCISCO</v>
          </cell>
          <cell r="F947" t="str">
            <v>PIA</v>
          </cell>
          <cell r="G947" t="str">
            <v>MOTOR BOMB SULFAC BS302</v>
          </cell>
          <cell r="H947" t="str">
            <v>-</v>
          </cell>
          <cell r="I947" t="str">
            <v>ME-037</v>
          </cell>
          <cell r="J947" t="str">
            <v>FMUJICA</v>
          </cell>
          <cell r="K947" t="str">
            <v>ELE-CAMP</v>
          </cell>
          <cell r="L947">
            <v>37680</v>
          </cell>
          <cell r="M947" t="str">
            <v>MUJICA</v>
          </cell>
          <cell r="N947" t="str">
            <v>FERNANDO</v>
          </cell>
          <cell r="O947">
            <v>1</v>
          </cell>
          <cell r="P947">
            <v>1</v>
          </cell>
          <cell r="R947">
            <v>1.5</v>
          </cell>
          <cell r="S947" t="str">
            <v>001</v>
          </cell>
          <cell r="T947">
            <v>1709</v>
          </cell>
        </row>
        <row r="948">
          <cell r="A948" t="str">
            <v>0000000267</v>
          </cell>
          <cell r="B948">
            <v>37691</v>
          </cell>
          <cell r="C948" t="b">
            <v>0</v>
          </cell>
          <cell r="D948" t="str">
            <v>MANTENIMIENTO ELECTRICO 4 MESES MOTORES ELECTRICOS</v>
          </cell>
          <cell r="E948" t="str">
            <v>SAN FRANCISCO</v>
          </cell>
          <cell r="F948" t="str">
            <v>PIA</v>
          </cell>
          <cell r="G948" t="str">
            <v>MOTOR  AGITA 303</v>
          </cell>
          <cell r="H948" t="str">
            <v>-</v>
          </cell>
          <cell r="I948" t="str">
            <v>ME-038</v>
          </cell>
          <cell r="J948" t="str">
            <v>FCABRERA</v>
          </cell>
          <cell r="K948" t="str">
            <v>AEL</v>
          </cell>
          <cell r="L948">
            <v>37680</v>
          </cell>
          <cell r="M948" t="str">
            <v>CABRERA</v>
          </cell>
          <cell r="N948" t="str">
            <v>FREDDY</v>
          </cell>
          <cell r="O948">
            <v>1</v>
          </cell>
          <cell r="P948">
            <v>1</v>
          </cell>
          <cell r="R948">
            <v>1.5</v>
          </cell>
          <cell r="S948" t="str">
            <v>001</v>
          </cell>
          <cell r="T948">
            <v>1709</v>
          </cell>
        </row>
        <row r="949">
          <cell r="A949" t="str">
            <v>0000000267</v>
          </cell>
          <cell r="B949">
            <v>37691</v>
          </cell>
          <cell r="C949" t="b">
            <v>0</v>
          </cell>
          <cell r="D949" t="str">
            <v>MANTENIMIENTO ELECTRICO 4 MESES MOTORES ELECTRICOS</v>
          </cell>
          <cell r="E949" t="str">
            <v>SAN FRANCISCO</v>
          </cell>
          <cell r="F949" t="str">
            <v>PIA</v>
          </cell>
          <cell r="G949" t="str">
            <v>MOTOR  AGITA 303</v>
          </cell>
          <cell r="H949" t="str">
            <v>-</v>
          </cell>
          <cell r="I949" t="str">
            <v>ME-038</v>
          </cell>
          <cell r="J949" t="str">
            <v>FMUJICA</v>
          </cell>
          <cell r="K949" t="str">
            <v>ELE-CAMP</v>
          </cell>
          <cell r="L949">
            <v>37680</v>
          </cell>
          <cell r="M949" t="str">
            <v>MUJICA</v>
          </cell>
          <cell r="N949" t="str">
            <v>FERNANDO</v>
          </cell>
          <cell r="O949">
            <v>1</v>
          </cell>
          <cell r="P949">
            <v>1</v>
          </cell>
          <cell r="R949">
            <v>1.5</v>
          </cell>
          <cell r="S949" t="str">
            <v>001</v>
          </cell>
          <cell r="T949">
            <v>1709</v>
          </cell>
        </row>
        <row r="950">
          <cell r="A950" t="str">
            <v>0000000268</v>
          </cell>
          <cell r="B950">
            <v>37691</v>
          </cell>
          <cell r="C950" t="b">
            <v>0</v>
          </cell>
          <cell r="D950" t="str">
            <v>MANTENIMIENTO ELECTRICO 4 MESES MOTORES ELECTRICOS</v>
          </cell>
          <cell r="E950" t="str">
            <v>SAN FRANCISCO</v>
          </cell>
          <cell r="F950" t="str">
            <v>PIA</v>
          </cell>
          <cell r="G950" t="str">
            <v>MOTOR  AGITA 305</v>
          </cell>
          <cell r="H950" t="str">
            <v>-</v>
          </cell>
          <cell r="I950" t="str">
            <v>ME-039</v>
          </cell>
          <cell r="J950" t="str">
            <v>FCABRERA</v>
          </cell>
          <cell r="K950" t="str">
            <v>AEL</v>
          </cell>
          <cell r="L950">
            <v>37690</v>
          </cell>
          <cell r="M950" t="str">
            <v>CABRERA</v>
          </cell>
          <cell r="N950" t="str">
            <v>FREDDY</v>
          </cell>
          <cell r="O950">
            <v>1</v>
          </cell>
          <cell r="P950">
            <v>1</v>
          </cell>
          <cell r="R950">
            <v>1.5</v>
          </cell>
          <cell r="S950" t="str">
            <v>001</v>
          </cell>
          <cell r="T950">
            <v>1709</v>
          </cell>
        </row>
        <row r="951">
          <cell r="A951" t="str">
            <v>0000000268</v>
          </cell>
          <cell r="B951">
            <v>37691</v>
          </cell>
          <cell r="C951" t="b">
            <v>0</v>
          </cell>
          <cell r="D951" t="str">
            <v>MANTENIMIENTO ELECTRICO 4 MESES MOTORES ELECTRICOS</v>
          </cell>
          <cell r="E951" t="str">
            <v>SAN FRANCISCO</v>
          </cell>
          <cell r="F951" t="str">
            <v>PIA</v>
          </cell>
          <cell r="G951" t="str">
            <v>MOTOR  AGITA 305</v>
          </cell>
          <cell r="H951" t="str">
            <v>-</v>
          </cell>
          <cell r="I951" t="str">
            <v>ME-039</v>
          </cell>
          <cell r="J951" t="str">
            <v>FMUJICA</v>
          </cell>
          <cell r="K951" t="str">
            <v>ELE-CAMP</v>
          </cell>
          <cell r="L951">
            <v>37690</v>
          </cell>
          <cell r="M951" t="str">
            <v>MUJICA</v>
          </cell>
          <cell r="N951" t="str">
            <v>FERNANDO</v>
          </cell>
          <cell r="O951">
            <v>1</v>
          </cell>
          <cell r="P951">
            <v>1</v>
          </cell>
          <cell r="R951">
            <v>1.5</v>
          </cell>
          <cell r="S951" t="str">
            <v>001</v>
          </cell>
          <cell r="T951">
            <v>1709</v>
          </cell>
        </row>
        <row r="952">
          <cell r="A952" t="str">
            <v>0000000278</v>
          </cell>
          <cell r="B952">
            <v>37691</v>
          </cell>
          <cell r="C952" t="b">
            <v>0</v>
          </cell>
          <cell r="D952" t="str">
            <v>MANTENIMIENTO ELECTRICO 4 MESES MOTORES ELECTRICOS</v>
          </cell>
          <cell r="E952" t="str">
            <v>SAN FRANCISCO</v>
          </cell>
          <cell r="F952" t="str">
            <v>PIA</v>
          </cell>
          <cell r="G952" t="str">
            <v>MOTOR  COMP DE AIRE No 1</v>
          </cell>
          <cell r="H952" t="str">
            <v>-</v>
          </cell>
          <cell r="I952" t="str">
            <v>ME-050</v>
          </cell>
          <cell r="J952" t="str">
            <v>FCABRERA</v>
          </cell>
          <cell r="K952" t="str">
            <v>AEL</v>
          </cell>
          <cell r="L952">
            <v>37680</v>
          </cell>
          <cell r="M952" t="str">
            <v>CABRERA</v>
          </cell>
          <cell r="N952" t="str">
            <v>FREDDY</v>
          </cell>
          <cell r="O952">
            <v>1</v>
          </cell>
          <cell r="P952">
            <v>1</v>
          </cell>
          <cell r="R952">
            <v>1.5</v>
          </cell>
          <cell r="S952" t="str">
            <v>001</v>
          </cell>
          <cell r="T952">
            <v>1709</v>
          </cell>
        </row>
        <row r="953">
          <cell r="A953" t="str">
            <v>0000000278</v>
          </cell>
          <cell r="B953">
            <v>37691</v>
          </cell>
          <cell r="C953" t="b">
            <v>0</v>
          </cell>
          <cell r="D953" t="str">
            <v>MANTENIMIENTO ELECTRICO 4 MESES MOTORES ELECTRICOS</v>
          </cell>
          <cell r="E953" t="str">
            <v>SAN FRANCISCO</v>
          </cell>
          <cell r="F953" t="str">
            <v>PIA</v>
          </cell>
          <cell r="G953" t="str">
            <v>MOTOR  COMP DE AIRE No 1</v>
          </cell>
          <cell r="H953" t="str">
            <v>-</v>
          </cell>
          <cell r="I953" t="str">
            <v>ME-050</v>
          </cell>
          <cell r="J953" t="str">
            <v>FMUJICA</v>
          </cell>
          <cell r="K953" t="str">
            <v>ELE-CAMP</v>
          </cell>
          <cell r="L953">
            <v>37680</v>
          </cell>
          <cell r="M953" t="str">
            <v>MUJICA</v>
          </cell>
          <cell r="N953" t="str">
            <v>FERNANDO</v>
          </cell>
          <cell r="O953">
            <v>1</v>
          </cell>
          <cell r="P953">
            <v>1</v>
          </cell>
          <cell r="R953">
            <v>1.5</v>
          </cell>
          <cell r="S953" t="str">
            <v>001</v>
          </cell>
          <cell r="T953">
            <v>1709</v>
          </cell>
        </row>
        <row r="954">
          <cell r="A954" t="str">
            <v>0000000279</v>
          </cell>
          <cell r="B954">
            <v>37691</v>
          </cell>
          <cell r="C954" t="b">
            <v>0</v>
          </cell>
          <cell r="D954" t="str">
            <v>MANTENIMIENTO ELECTRICO 4 MESES MOTORES ELECTRICOS</v>
          </cell>
          <cell r="E954" t="str">
            <v>SAN FRANCISCO</v>
          </cell>
          <cell r="F954" t="str">
            <v>PIA</v>
          </cell>
          <cell r="G954" t="str">
            <v>MOTOR  COMP DE AIRE No 2</v>
          </cell>
          <cell r="H954" t="str">
            <v>-</v>
          </cell>
          <cell r="I954" t="str">
            <v>ME-051</v>
          </cell>
          <cell r="J954" t="str">
            <v>FCABRERA</v>
          </cell>
          <cell r="K954" t="str">
            <v>AEL</v>
          </cell>
          <cell r="L954">
            <v>37679</v>
          </cell>
          <cell r="M954" t="str">
            <v>CABRERA</v>
          </cell>
          <cell r="N954" t="str">
            <v>FREDDY</v>
          </cell>
          <cell r="O954">
            <v>1</v>
          </cell>
          <cell r="P954">
            <v>1</v>
          </cell>
          <cell r="R954">
            <v>1.5</v>
          </cell>
          <cell r="S954" t="str">
            <v>001</v>
          </cell>
          <cell r="T954">
            <v>1709</v>
          </cell>
        </row>
        <row r="955">
          <cell r="A955" t="str">
            <v>0000000279</v>
          </cell>
          <cell r="B955">
            <v>37691</v>
          </cell>
          <cell r="C955" t="b">
            <v>0</v>
          </cell>
          <cell r="D955" t="str">
            <v>MANTENIMIENTO ELECTRICO 4 MESES MOTORES ELECTRICOS</v>
          </cell>
          <cell r="E955" t="str">
            <v>SAN FRANCISCO</v>
          </cell>
          <cell r="F955" t="str">
            <v>PIA</v>
          </cell>
          <cell r="G955" t="str">
            <v>MOTOR  COMP DE AIRE No 2</v>
          </cell>
          <cell r="H955" t="str">
            <v>-</v>
          </cell>
          <cell r="I955" t="str">
            <v>ME-051</v>
          </cell>
          <cell r="J955" t="str">
            <v>FMUJICA</v>
          </cell>
          <cell r="K955" t="str">
            <v>ELE-CAMP</v>
          </cell>
          <cell r="L955">
            <v>37679</v>
          </cell>
          <cell r="M955" t="str">
            <v>MUJICA</v>
          </cell>
          <cell r="N955" t="str">
            <v>FERNANDO</v>
          </cell>
          <cell r="O955">
            <v>1</v>
          </cell>
          <cell r="P955">
            <v>1</v>
          </cell>
          <cell r="R955">
            <v>1.5</v>
          </cell>
          <cell r="S955" t="str">
            <v>001</v>
          </cell>
          <cell r="T955">
            <v>1709</v>
          </cell>
        </row>
        <row r="956">
          <cell r="A956" t="str">
            <v>0000000280</v>
          </cell>
          <cell r="B956">
            <v>37691</v>
          </cell>
          <cell r="C956" t="b">
            <v>0</v>
          </cell>
          <cell r="D956" t="str">
            <v>MANTENIMIENTO ELECTRICO 4 MESES MOTORES ELECTRICOS</v>
          </cell>
          <cell r="E956" t="str">
            <v>SAN FRANCISCO</v>
          </cell>
          <cell r="F956" t="str">
            <v>PIA</v>
          </cell>
          <cell r="G956" t="str">
            <v>LABORATORIO DE FLUIDOS</v>
          </cell>
          <cell r="H956" t="str">
            <v>COMPRESOR DE AIRE</v>
          </cell>
          <cell r="I956" t="str">
            <v>ME-052</v>
          </cell>
          <cell r="J956" t="str">
            <v>FCABRERA</v>
          </cell>
          <cell r="K956" t="str">
            <v>AEL</v>
          </cell>
          <cell r="L956">
            <v>37690</v>
          </cell>
          <cell r="M956" t="str">
            <v>CABRERA</v>
          </cell>
          <cell r="N956" t="str">
            <v>FREDDY</v>
          </cell>
          <cell r="O956">
            <v>1</v>
          </cell>
          <cell r="P956">
            <v>1</v>
          </cell>
          <cell r="R956">
            <v>1.5</v>
          </cell>
          <cell r="S956" t="str">
            <v>001</v>
          </cell>
          <cell r="T956">
            <v>1709</v>
          </cell>
        </row>
        <row r="957">
          <cell r="A957" t="str">
            <v>0000000280</v>
          </cell>
          <cell r="B957">
            <v>37691</v>
          </cell>
          <cell r="C957" t="b">
            <v>0</v>
          </cell>
          <cell r="D957" t="str">
            <v>MANTENIMIENTO ELECTRICO 4 MESES MOTORES ELECTRICOS</v>
          </cell>
          <cell r="E957" t="str">
            <v>SAN FRANCISCO</v>
          </cell>
          <cell r="F957" t="str">
            <v>PIA</v>
          </cell>
          <cell r="G957" t="str">
            <v>LABORATORIO DE FLUIDOS</v>
          </cell>
          <cell r="H957" t="str">
            <v>COMPRESOR DE AIRE</v>
          </cell>
          <cell r="I957" t="str">
            <v>ME-052</v>
          </cell>
          <cell r="J957" t="str">
            <v>FMUJICA</v>
          </cell>
          <cell r="K957" t="str">
            <v>ELE-CAMP</v>
          </cell>
          <cell r="L957">
            <v>37690</v>
          </cell>
          <cell r="M957" t="str">
            <v>MUJICA</v>
          </cell>
          <cell r="N957" t="str">
            <v>FERNANDO</v>
          </cell>
          <cell r="O957">
            <v>1</v>
          </cell>
          <cell r="P957">
            <v>1</v>
          </cell>
          <cell r="R957">
            <v>1.5</v>
          </cell>
          <cell r="S957" t="str">
            <v>001</v>
          </cell>
          <cell r="T957">
            <v>1709</v>
          </cell>
        </row>
        <row r="958">
          <cell r="A958" t="str">
            <v>0000000375</v>
          </cell>
          <cell r="B958">
            <v>37691</v>
          </cell>
          <cell r="C958" t="b">
            <v>1</v>
          </cell>
          <cell r="D958" t="str">
            <v>MONTAJE DE PASTILLAS FRENOS T-30 Y T-33</v>
          </cell>
          <cell r="E958" t="str">
            <v>TELLO</v>
          </cell>
          <cell r="F958" t="str">
            <v>POZOS</v>
          </cell>
          <cell r="G958" t="str">
            <v>TELL0030</v>
          </cell>
          <cell r="H958" t="str">
            <v>MOTOR A GAS</v>
          </cell>
          <cell r="I958" t="str">
            <v>MG-040</v>
          </cell>
          <cell r="J958" t="str">
            <v>IPEREIRA</v>
          </cell>
          <cell r="K958" t="str">
            <v>ELE-CAMP</v>
          </cell>
          <cell r="L958">
            <v>37679</v>
          </cell>
          <cell r="M958" t="str">
            <v>PEREIRA</v>
          </cell>
          <cell r="N958" t="str">
            <v>IGNACIO</v>
          </cell>
          <cell r="O958">
            <v>2</v>
          </cell>
          <cell r="P958">
            <v>4</v>
          </cell>
          <cell r="R958">
            <v>1.5</v>
          </cell>
          <cell r="S958" t="str">
            <v>001</v>
          </cell>
          <cell r="T958">
            <v>1709</v>
          </cell>
        </row>
        <row r="959">
          <cell r="A959" t="str">
            <v>0000000375</v>
          </cell>
          <cell r="B959">
            <v>37691</v>
          </cell>
          <cell r="C959" t="b">
            <v>1</v>
          </cell>
          <cell r="D959" t="str">
            <v>MONTAJE DE PASTILLAS FRENOS T-30 Y T-33</v>
          </cell>
          <cell r="E959" t="str">
            <v>TELLO</v>
          </cell>
          <cell r="F959" t="str">
            <v>POZOS</v>
          </cell>
          <cell r="G959" t="str">
            <v>TELL0030</v>
          </cell>
          <cell r="H959" t="str">
            <v>MOTOR A GAS</v>
          </cell>
          <cell r="I959" t="str">
            <v>MG-040</v>
          </cell>
          <cell r="J959" t="str">
            <v>NTEJADA</v>
          </cell>
          <cell r="K959" t="str">
            <v>AEL</v>
          </cell>
          <cell r="L959">
            <v>37679</v>
          </cell>
          <cell r="M959" t="str">
            <v>TEJADA</v>
          </cell>
          <cell r="N959" t="str">
            <v>NELSON</v>
          </cell>
          <cell r="O959">
            <v>2</v>
          </cell>
          <cell r="P959">
            <v>4</v>
          </cell>
          <cell r="R959">
            <v>1.5</v>
          </cell>
          <cell r="S959" t="str">
            <v>001</v>
          </cell>
          <cell r="T959">
            <v>1709</v>
          </cell>
        </row>
        <row r="960">
          <cell r="A960" t="str">
            <v>0000000418</v>
          </cell>
          <cell r="B960">
            <v>37691</v>
          </cell>
          <cell r="C960" t="b">
            <v>1</v>
          </cell>
          <cell r="D960" t="str">
            <v>REVISION POZOS BALCON POR DISPARO DE CIRCUITO</v>
          </cell>
          <cell r="E960" t="str">
            <v>SAN FRANCISCO</v>
          </cell>
          <cell r="F960" t="str">
            <v>CENTRO DE GENERACION</v>
          </cell>
          <cell r="G960" t="str">
            <v>SUB ESTACION ELECTRICA 115</v>
          </cell>
          <cell r="H960" t="str">
            <v>CIRCUITO TENAY</v>
          </cell>
          <cell r="I960" t="str">
            <v>CIR-TENAY</v>
          </cell>
          <cell r="J960" t="str">
            <v>IPEREIRA</v>
          </cell>
          <cell r="K960" t="str">
            <v>ELE-CAMP</v>
          </cell>
          <cell r="L960">
            <v>37673</v>
          </cell>
          <cell r="M960" t="str">
            <v>PEREIRA</v>
          </cell>
          <cell r="N960" t="str">
            <v>IGNACIO</v>
          </cell>
          <cell r="O960">
            <v>4</v>
          </cell>
          <cell r="P960">
            <v>6</v>
          </cell>
          <cell r="R960">
            <v>1.5</v>
          </cell>
          <cell r="S960" t="str">
            <v>001</v>
          </cell>
          <cell r="T960">
            <v>1709</v>
          </cell>
        </row>
        <row r="961">
          <cell r="A961" t="str">
            <v>0000000437</v>
          </cell>
          <cell r="B961">
            <v>37691</v>
          </cell>
          <cell r="C961" t="b">
            <v>1</v>
          </cell>
          <cell r="D961" t="str">
            <v>REVISION SEÑAL DE VELOCIDAD AL DISPLAY T-010</v>
          </cell>
          <cell r="E961" t="str">
            <v>TELLO</v>
          </cell>
          <cell r="F961" t="str">
            <v>POZOS</v>
          </cell>
          <cell r="G961" t="str">
            <v>TELL0010</v>
          </cell>
          <cell r="H961" t="str">
            <v>UNIDAD DE BOMBEO</v>
          </cell>
          <cell r="I961" t="str">
            <v>UB-040</v>
          </cell>
          <cell r="J961" t="str">
            <v>IPEREIRA</v>
          </cell>
          <cell r="K961" t="str">
            <v>ELE-CAMP</v>
          </cell>
          <cell r="L961">
            <v>37678</v>
          </cell>
          <cell r="M961" t="str">
            <v>PEREIRA</v>
          </cell>
          <cell r="N961" t="str">
            <v>IGNACIO</v>
          </cell>
          <cell r="O961">
            <v>2</v>
          </cell>
          <cell r="P961">
            <v>2</v>
          </cell>
          <cell r="R961">
            <v>1.5</v>
          </cell>
          <cell r="S961" t="str">
            <v>001</v>
          </cell>
          <cell r="T961">
            <v>1709</v>
          </cell>
        </row>
        <row r="962">
          <cell r="A962" t="str">
            <v>0000000437</v>
          </cell>
          <cell r="B962">
            <v>37691</v>
          </cell>
          <cell r="C962" t="b">
            <v>1</v>
          </cell>
          <cell r="D962" t="str">
            <v>REVISION SEÑAL DE VELOCIDAD AL DISPLAY T-010</v>
          </cell>
          <cell r="E962" t="str">
            <v>TELLO</v>
          </cell>
          <cell r="F962" t="str">
            <v>POZOS</v>
          </cell>
          <cell r="G962" t="str">
            <v>TELL0010</v>
          </cell>
          <cell r="H962" t="str">
            <v>UNIDAD DE BOMBEO</v>
          </cell>
          <cell r="I962" t="str">
            <v>UB-040</v>
          </cell>
          <cell r="J962" t="str">
            <v>NTEJADA</v>
          </cell>
          <cell r="K962" t="str">
            <v>AEL</v>
          </cell>
          <cell r="L962">
            <v>37678</v>
          </cell>
          <cell r="M962" t="str">
            <v>TEJADA</v>
          </cell>
          <cell r="N962" t="str">
            <v>NELSON</v>
          </cell>
          <cell r="O962">
            <v>2</v>
          </cell>
          <cell r="P962">
            <v>2</v>
          </cell>
          <cell r="R962">
            <v>1.5</v>
          </cell>
          <cell r="S962" t="str">
            <v>001</v>
          </cell>
          <cell r="T962">
            <v>1709</v>
          </cell>
        </row>
        <row r="963">
          <cell r="A963" t="str">
            <v>0000000438</v>
          </cell>
          <cell r="B963">
            <v>37691</v>
          </cell>
          <cell r="C963" t="b">
            <v>1</v>
          </cell>
          <cell r="D963" t="str">
            <v>REVISAR SEÑAL DE PARADA DESDE PLC T-019</v>
          </cell>
          <cell r="E963" t="str">
            <v>TELLO</v>
          </cell>
          <cell r="F963" t="str">
            <v>POZOS</v>
          </cell>
          <cell r="G963" t="str">
            <v>TELL0019</v>
          </cell>
          <cell r="H963" t="str">
            <v>-</v>
          </cell>
          <cell r="I963" t="str">
            <v>TELL0019</v>
          </cell>
          <cell r="J963" t="str">
            <v>IPEREIRA</v>
          </cell>
          <cell r="K963" t="str">
            <v>ELE-CAMP</v>
          </cell>
          <cell r="L963">
            <v>37678</v>
          </cell>
          <cell r="M963" t="str">
            <v>PEREIRA</v>
          </cell>
          <cell r="N963" t="str">
            <v>IGNACIO</v>
          </cell>
          <cell r="O963">
            <v>1</v>
          </cell>
          <cell r="P963">
            <v>2</v>
          </cell>
          <cell r="R963">
            <v>1.5</v>
          </cell>
          <cell r="S963" t="str">
            <v>001</v>
          </cell>
          <cell r="T963">
            <v>1709</v>
          </cell>
        </row>
        <row r="964">
          <cell r="A964" t="str">
            <v>0000000375</v>
          </cell>
          <cell r="B964">
            <v>37691</v>
          </cell>
          <cell r="C964" t="b">
            <v>1</v>
          </cell>
          <cell r="D964" t="str">
            <v>MONTAJE DE PASTILLAS FRENOS T-30 Y T-33</v>
          </cell>
          <cell r="E964" t="str">
            <v>TELLO</v>
          </cell>
          <cell r="F964" t="str">
            <v>POZOS</v>
          </cell>
          <cell r="G964" t="str">
            <v>TELL0033</v>
          </cell>
          <cell r="H964" t="str">
            <v>MOTOR A GAS</v>
          </cell>
          <cell r="I964" t="str">
            <v>MG-041</v>
          </cell>
          <cell r="J964" t="str">
            <v>IPEREIRA</v>
          </cell>
          <cell r="K964" t="str">
            <v>ELE-CAMP</v>
          </cell>
          <cell r="L964">
            <v>37689</v>
          </cell>
          <cell r="M964" t="str">
            <v>PEREIRA</v>
          </cell>
          <cell r="N964" t="str">
            <v>IGNACIO</v>
          </cell>
          <cell r="P964">
            <v>2</v>
          </cell>
          <cell r="R964">
            <v>1.5</v>
          </cell>
          <cell r="S964" t="str">
            <v>001</v>
          </cell>
          <cell r="T964">
            <v>1709</v>
          </cell>
        </row>
        <row r="965">
          <cell r="A965" t="str">
            <v>0000000375</v>
          </cell>
          <cell r="B965">
            <v>37691</v>
          </cell>
          <cell r="C965" t="b">
            <v>1</v>
          </cell>
          <cell r="D965" t="str">
            <v>MONTAJE DE PASTILLAS FRENOS T-30 Y T-33</v>
          </cell>
          <cell r="E965" t="str">
            <v>TELLO</v>
          </cell>
          <cell r="F965" t="str">
            <v>POZOS</v>
          </cell>
          <cell r="G965" t="str">
            <v>TELL0033</v>
          </cell>
          <cell r="H965" t="str">
            <v>MOTOR A GAS</v>
          </cell>
          <cell r="I965" t="str">
            <v>MG-041</v>
          </cell>
          <cell r="J965" t="str">
            <v>NTEJADA</v>
          </cell>
          <cell r="K965" t="str">
            <v>AEL</v>
          </cell>
          <cell r="L965">
            <v>37689</v>
          </cell>
          <cell r="M965" t="str">
            <v>TEJADA</v>
          </cell>
          <cell r="N965" t="str">
            <v>NELSON</v>
          </cell>
          <cell r="P965">
            <v>2</v>
          </cell>
          <cell r="R965">
            <v>1.5</v>
          </cell>
          <cell r="S965" t="str">
            <v>001</v>
          </cell>
          <cell r="T965">
            <v>1709</v>
          </cell>
        </row>
        <row r="966">
          <cell r="A966" t="str">
            <v>0000000438</v>
          </cell>
          <cell r="B966">
            <v>37691</v>
          </cell>
          <cell r="C966" t="b">
            <v>1</v>
          </cell>
          <cell r="D966" t="str">
            <v>REVISAR SEÑAL DE PARADA DESDE PLC T-019</v>
          </cell>
          <cell r="E966" t="str">
            <v>TELLO</v>
          </cell>
          <cell r="F966" t="str">
            <v>POZOS</v>
          </cell>
          <cell r="G966" t="str">
            <v>TELL0019</v>
          </cell>
          <cell r="H966" t="str">
            <v>-</v>
          </cell>
          <cell r="I966" t="str">
            <v>TELL0019</v>
          </cell>
          <cell r="J966" t="str">
            <v>NTEJADA</v>
          </cell>
          <cell r="K966" t="str">
            <v>AEL</v>
          </cell>
          <cell r="L966">
            <v>37678</v>
          </cell>
          <cell r="M966" t="str">
            <v>TEJADA</v>
          </cell>
          <cell r="N966" t="str">
            <v>NELSON</v>
          </cell>
          <cell r="O966">
            <v>1</v>
          </cell>
          <cell r="P966">
            <v>2</v>
          </cell>
          <cell r="R966">
            <v>1.5</v>
          </cell>
          <cell r="S966" t="str">
            <v>001</v>
          </cell>
          <cell r="T966">
            <v>1709</v>
          </cell>
        </row>
        <row r="967">
          <cell r="A967" t="str">
            <v>0000000504</v>
          </cell>
          <cell r="B967">
            <v>37691</v>
          </cell>
          <cell r="C967" t="b">
            <v>1</v>
          </cell>
          <cell r="D967" t="str">
            <v>DESCONEXION PLANTA ADICIONAL ZONA ADMINISTRATIVA</v>
          </cell>
          <cell r="E967" t="str">
            <v>SAN FRANCISCO</v>
          </cell>
          <cell r="F967" t="str">
            <v>PLANTA SAN FRANCISCO</v>
          </cell>
          <cell r="G967" t="str">
            <v>-</v>
          </cell>
          <cell r="H967" t="str">
            <v>-</v>
          </cell>
          <cell r="I967" t="str">
            <v>PLAN-SFCO</v>
          </cell>
          <cell r="J967" t="str">
            <v>FMUÑOZ</v>
          </cell>
          <cell r="K967" t="str">
            <v>ELE-CAMP</v>
          </cell>
          <cell r="L967">
            <v>37688</v>
          </cell>
          <cell r="M967" t="str">
            <v>MUÑOZ</v>
          </cell>
          <cell r="N967" t="str">
            <v>FABIO</v>
          </cell>
          <cell r="O967">
            <v>4</v>
          </cell>
          <cell r="P967">
            <v>8</v>
          </cell>
          <cell r="R967">
            <v>1.5</v>
          </cell>
          <cell r="S967" t="str">
            <v>001</v>
          </cell>
          <cell r="T967">
            <v>1709</v>
          </cell>
        </row>
        <row r="968">
          <cell r="A968" t="str">
            <v>0000000242</v>
          </cell>
          <cell r="B968">
            <v>37691</v>
          </cell>
          <cell r="C968" t="b">
            <v>0</v>
          </cell>
          <cell r="D968" t="str">
            <v>MANTENIMIENTO ELECTRICO TRES MESES MOTOGENERADOR EMERGENCIA</v>
          </cell>
          <cell r="E968" t="str">
            <v>SAN FRANCISCO</v>
          </cell>
          <cell r="F968" t="str">
            <v>BATERIA</v>
          </cell>
          <cell r="G968" t="str">
            <v>MONAL</v>
          </cell>
          <cell r="H968" t="str">
            <v>MOTOGEN DE EMERGENCIA</v>
          </cell>
          <cell r="I968" t="str">
            <v>MGE-008</v>
          </cell>
          <cell r="J968" t="str">
            <v>DALTURO</v>
          </cell>
          <cell r="K968" t="str">
            <v>ELE-CAMP</v>
          </cell>
          <cell r="L968">
            <v>37687</v>
          </cell>
          <cell r="M968" t="str">
            <v>ALTURO</v>
          </cell>
          <cell r="N968" t="str">
            <v>DIOSELIX</v>
          </cell>
          <cell r="O968">
            <v>2</v>
          </cell>
          <cell r="P968">
            <v>5</v>
          </cell>
          <cell r="R968">
            <v>1.5</v>
          </cell>
          <cell r="S968" t="str">
            <v>001</v>
          </cell>
          <cell r="T968">
            <v>1709</v>
          </cell>
        </row>
        <row r="969">
          <cell r="A969" t="str">
            <v>0000000033</v>
          </cell>
          <cell r="B969">
            <v>37691</v>
          </cell>
          <cell r="C969" t="b">
            <v>1</v>
          </cell>
          <cell r="D969" t="str">
            <v>REVISION SISTEMA PRECALENTAMIENTO DE GAS GENERACION MONAL</v>
          </cell>
          <cell r="E969" t="str">
            <v>SAN FRANCISCO</v>
          </cell>
          <cell r="F969" t="str">
            <v>PLANTA SAN FRANCISCO</v>
          </cell>
          <cell r="G969" t="str">
            <v>-</v>
          </cell>
          <cell r="H969" t="str">
            <v>-</v>
          </cell>
          <cell r="I969" t="str">
            <v>PLAN-SFCO</v>
          </cell>
          <cell r="J969" t="str">
            <v>CLINARES</v>
          </cell>
          <cell r="K969" t="str">
            <v>SUP-SOPO</v>
          </cell>
          <cell r="L969">
            <v>37680</v>
          </cell>
          <cell r="M969" t="str">
            <v>LINARES</v>
          </cell>
          <cell r="N969" t="str">
            <v>CARLOS</v>
          </cell>
          <cell r="O969">
            <v>1</v>
          </cell>
          <cell r="P969">
            <v>1</v>
          </cell>
          <cell r="R969">
            <v>1.5</v>
          </cell>
          <cell r="T969">
            <v>0</v>
          </cell>
        </row>
        <row r="970">
          <cell r="A970" t="str">
            <v>0000000504</v>
          </cell>
          <cell r="B970">
            <v>37691</v>
          </cell>
          <cell r="C970" t="b">
            <v>1</v>
          </cell>
          <cell r="D970" t="str">
            <v>DESCONEXION PLANTA ADICIONAL ZONA ADMINISTRATIVA</v>
          </cell>
          <cell r="E970" t="str">
            <v>SAN FRANCISCO</v>
          </cell>
          <cell r="F970" t="str">
            <v>PLANTA SAN FRANCISCO</v>
          </cell>
          <cell r="G970" t="str">
            <v>-</v>
          </cell>
          <cell r="H970" t="str">
            <v>-</v>
          </cell>
          <cell r="I970" t="str">
            <v>PLAN-SFCO</v>
          </cell>
          <cell r="J970" t="str">
            <v>HPERDOMO</v>
          </cell>
          <cell r="K970" t="str">
            <v>AEL</v>
          </cell>
          <cell r="L970">
            <v>37688</v>
          </cell>
          <cell r="M970" t="str">
            <v>PERDOMO</v>
          </cell>
          <cell r="N970" t="str">
            <v>HERNAN</v>
          </cell>
          <cell r="O970">
            <v>4</v>
          </cell>
          <cell r="P970">
            <v>8</v>
          </cell>
          <cell r="R970">
            <v>1.5</v>
          </cell>
          <cell r="S970" t="str">
            <v>001</v>
          </cell>
          <cell r="T970">
            <v>1709</v>
          </cell>
        </row>
        <row r="971">
          <cell r="A971" t="str">
            <v>0000000486</v>
          </cell>
          <cell r="B971">
            <v>37693</v>
          </cell>
          <cell r="C971" t="b">
            <v>1</v>
          </cell>
          <cell r="D971" t="str">
            <v>CAMBIO DEPLANTA POZO T-25 A T-5</v>
          </cell>
          <cell r="E971" t="str">
            <v>TELLO</v>
          </cell>
          <cell r="F971" t="str">
            <v>POZOS</v>
          </cell>
          <cell r="G971" t="str">
            <v>TELL0025</v>
          </cell>
          <cell r="H971" t="str">
            <v>-</v>
          </cell>
          <cell r="I971" t="str">
            <v>TELL0025</v>
          </cell>
          <cell r="J971" t="str">
            <v>CCHARRY</v>
          </cell>
          <cell r="K971" t="str">
            <v>MEC-SOPO</v>
          </cell>
          <cell r="L971">
            <v>37686</v>
          </cell>
          <cell r="M971" t="str">
            <v>CHARRY</v>
          </cell>
          <cell r="N971" t="str">
            <v>CESAR</v>
          </cell>
          <cell r="O971">
            <v>4</v>
          </cell>
          <cell r="P971">
            <v>4</v>
          </cell>
          <cell r="R971">
            <v>1.5</v>
          </cell>
          <cell r="S971" t="str">
            <v>001</v>
          </cell>
          <cell r="T971">
            <v>85654</v>
          </cell>
        </row>
        <row r="972">
          <cell r="A972" t="str">
            <v>0000000120</v>
          </cell>
          <cell r="B972">
            <v>37693</v>
          </cell>
          <cell r="C972" t="b">
            <v>0</v>
          </cell>
          <cell r="D972" t="str">
            <v>MANTENIMIENTO MECANICO BIMENSUAL COMPRESORES A GAS</v>
          </cell>
          <cell r="E972" t="str">
            <v>SAN FRANCISCO</v>
          </cell>
          <cell r="F972" t="str">
            <v>ESTACION COMPRESOR</v>
          </cell>
          <cell r="G972" t="str">
            <v>ESTACION COMPRESOR SATELITE</v>
          </cell>
          <cell r="H972" t="str">
            <v>COMPRESOR GAS No 3</v>
          </cell>
          <cell r="I972" t="str">
            <v>CO-007</v>
          </cell>
          <cell r="J972" t="str">
            <v>JCHAVARRO</v>
          </cell>
          <cell r="K972" t="str">
            <v>MEC-SOPO</v>
          </cell>
          <cell r="L972">
            <v>37683</v>
          </cell>
          <cell r="M972" t="str">
            <v>CHAVARRO</v>
          </cell>
          <cell r="N972" t="str">
            <v>JESUS</v>
          </cell>
          <cell r="O972">
            <v>3</v>
          </cell>
          <cell r="P972">
            <v>5</v>
          </cell>
          <cell r="R972">
            <v>1.5</v>
          </cell>
          <cell r="S972" t="str">
            <v>001</v>
          </cell>
          <cell r="T972">
            <v>1709</v>
          </cell>
        </row>
        <row r="973">
          <cell r="A973" t="str">
            <v>0000000120</v>
          </cell>
          <cell r="B973">
            <v>37693</v>
          </cell>
          <cell r="C973" t="b">
            <v>0</v>
          </cell>
          <cell r="D973" t="str">
            <v>MANTENIMIENTO MECANICO BIMENSUAL COMPRESORES A GAS</v>
          </cell>
          <cell r="E973" t="str">
            <v>SAN FRANCISCO</v>
          </cell>
          <cell r="F973" t="str">
            <v>ESTACION COMPRESOR</v>
          </cell>
          <cell r="G973" t="str">
            <v>ESTACION COMPRESOR SATELITE</v>
          </cell>
          <cell r="H973" t="str">
            <v>COMPRESOR GAS No 3</v>
          </cell>
          <cell r="I973" t="str">
            <v>CO-007</v>
          </cell>
          <cell r="J973" t="str">
            <v>NLASSO</v>
          </cell>
          <cell r="K973" t="str">
            <v>AME</v>
          </cell>
          <cell r="L973">
            <v>37683</v>
          </cell>
          <cell r="M973" t="str">
            <v>LASSO</v>
          </cell>
          <cell r="N973" t="str">
            <v>NOLVERTO</v>
          </cell>
          <cell r="O973">
            <v>3</v>
          </cell>
          <cell r="P973">
            <v>5</v>
          </cell>
          <cell r="R973">
            <v>1.5</v>
          </cell>
          <cell r="S973" t="str">
            <v>001</v>
          </cell>
          <cell r="T973">
            <v>1709</v>
          </cell>
        </row>
        <row r="974">
          <cell r="A974" t="str">
            <v>0000000282</v>
          </cell>
          <cell r="B974">
            <v>37693</v>
          </cell>
          <cell r="C974" t="b">
            <v>0</v>
          </cell>
          <cell r="D974" t="str">
            <v>MANTENIMIENTO ELECTRICO 4 MESES MOTORES ELECTRICOS</v>
          </cell>
          <cell r="E974" t="str">
            <v>SAN FRANCISCO</v>
          </cell>
          <cell r="F974" t="str">
            <v>BATERIA</v>
          </cell>
          <cell r="G974" t="str">
            <v>MONAL</v>
          </cell>
          <cell r="H974" t="str">
            <v>MOTO BOM SKIMMER No 1</v>
          </cell>
          <cell r="I974" t="str">
            <v>ME-054</v>
          </cell>
          <cell r="J974" t="str">
            <v>FCABRERA</v>
          </cell>
          <cell r="K974" t="str">
            <v>AEL</v>
          </cell>
          <cell r="L974">
            <v>37692</v>
          </cell>
          <cell r="M974" t="str">
            <v>CABRERA</v>
          </cell>
          <cell r="N974" t="str">
            <v>FREDDY</v>
          </cell>
          <cell r="O974">
            <v>1</v>
          </cell>
          <cell r="P974">
            <v>1</v>
          </cell>
          <cell r="R974">
            <v>1.5</v>
          </cell>
          <cell r="S974" t="str">
            <v>001</v>
          </cell>
          <cell r="T974">
            <v>1709</v>
          </cell>
        </row>
        <row r="975">
          <cell r="A975" t="str">
            <v>0000000282</v>
          </cell>
          <cell r="B975">
            <v>37693</v>
          </cell>
          <cell r="C975" t="b">
            <v>0</v>
          </cell>
          <cell r="D975" t="str">
            <v>MANTENIMIENTO ELECTRICO 4 MESES MOTORES ELECTRICOS</v>
          </cell>
          <cell r="E975" t="str">
            <v>SAN FRANCISCO</v>
          </cell>
          <cell r="F975" t="str">
            <v>BATERIA</v>
          </cell>
          <cell r="G975" t="str">
            <v>MONAL</v>
          </cell>
          <cell r="H975" t="str">
            <v>MOTO BOM SKIMMER No 1</v>
          </cell>
          <cell r="I975" t="str">
            <v>ME-054</v>
          </cell>
          <cell r="J975" t="str">
            <v>FMUJICA</v>
          </cell>
          <cell r="K975" t="str">
            <v>ELE-CAMP</v>
          </cell>
          <cell r="L975">
            <v>37692</v>
          </cell>
          <cell r="M975" t="str">
            <v>MUJICA</v>
          </cell>
          <cell r="N975" t="str">
            <v>FERNANDO</v>
          </cell>
          <cell r="O975">
            <v>1</v>
          </cell>
          <cell r="P975">
            <v>1</v>
          </cell>
          <cell r="R975">
            <v>1.5</v>
          </cell>
          <cell r="S975" t="str">
            <v>001</v>
          </cell>
          <cell r="T975">
            <v>1709</v>
          </cell>
        </row>
        <row r="976">
          <cell r="A976" t="str">
            <v>0000000283</v>
          </cell>
          <cell r="B976">
            <v>37693</v>
          </cell>
          <cell r="C976" t="b">
            <v>0</v>
          </cell>
          <cell r="D976" t="str">
            <v>MANTENIMIENTO ELECTRICO 4 MESES MOTORES ELECTRICOS</v>
          </cell>
          <cell r="E976" t="str">
            <v>SAN FRANCISCO</v>
          </cell>
          <cell r="F976" t="str">
            <v>BATERIA</v>
          </cell>
          <cell r="G976" t="str">
            <v>MONAL</v>
          </cell>
          <cell r="H976" t="str">
            <v>MOTO BOM SKIMMER No 1</v>
          </cell>
          <cell r="I976" t="str">
            <v>ME-055</v>
          </cell>
          <cell r="J976" t="str">
            <v>FCABRERA</v>
          </cell>
          <cell r="K976" t="str">
            <v>AEL</v>
          </cell>
          <cell r="L976">
            <v>37692</v>
          </cell>
          <cell r="M976" t="str">
            <v>CABRERA</v>
          </cell>
          <cell r="N976" t="str">
            <v>FREDDY</v>
          </cell>
          <cell r="O976">
            <v>1</v>
          </cell>
          <cell r="P976">
            <v>1</v>
          </cell>
          <cell r="R976">
            <v>1.5</v>
          </cell>
          <cell r="S976" t="str">
            <v>001</v>
          </cell>
          <cell r="T976">
            <v>1709</v>
          </cell>
        </row>
        <row r="977">
          <cell r="A977" t="str">
            <v>0000000283</v>
          </cell>
          <cell r="B977">
            <v>37693</v>
          </cell>
          <cell r="C977" t="b">
            <v>0</v>
          </cell>
          <cell r="D977" t="str">
            <v>MANTENIMIENTO ELECTRICO 4 MESES MOTORES ELECTRICOS</v>
          </cell>
          <cell r="E977" t="str">
            <v>SAN FRANCISCO</v>
          </cell>
          <cell r="F977" t="str">
            <v>BATERIA</v>
          </cell>
          <cell r="G977" t="str">
            <v>MONAL</v>
          </cell>
          <cell r="H977" t="str">
            <v>MOTO BOM SKIMMER No 1</v>
          </cell>
          <cell r="I977" t="str">
            <v>ME-055</v>
          </cell>
          <cell r="J977" t="str">
            <v>FMUJICA</v>
          </cell>
          <cell r="K977" t="str">
            <v>ELE-CAMP</v>
          </cell>
          <cell r="L977">
            <v>37692</v>
          </cell>
          <cell r="M977" t="str">
            <v>MUJICA</v>
          </cell>
          <cell r="N977" t="str">
            <v>FERNANDO</v>
          </cell>
          <cell r="O977">
            <v>1</v>
          </cell>
          <cell r="P977">
            <v>1</v>
          </cell>
          <cell r="R977">
            <v>1.5</v>
          </cell>
          <cell r="S977" t="str">
            <v>001</v>
          </cell>
          <cell r="T977">
            <v>1709</v>
          </cell>
        </row>
        <row r="978">
          <cell r="A978" t="str">
            <v>0000000284</v>
          </cell>
          <cell r="B978">
            <v>37693</v>
          </cell>
          <cell r="C978" t="b">
            <v>0</v>
          </cell>
          <cell r="D978" t="str">
            <v>MANTENIMIENTO ELECTRICO 4 MESES MOTORES ELECTRICOS</v>
          </cell>
          <cell r="E978" t="str">
            <v>SAN FRANCISCO</v>
          </cell>
          <cell r="F978" t="str">
            <v>BATERIA</v>
          </cell>
          <cell r="G978" t="str">
            <v>MONAL</v>
          </cell>
          <cell r="H978" t="str">
            <v>MOTO BOM RECIRC CRUDO 1</v>
          </cell>
          <cell r="I978" t="str">
            <v>ME-056</v>
          </cell>
          <cell r="J978" t="str">
            <v>FCABRERA</v>
          </cell>
          <cell r="K978" t="str">
            <v>AEL</v>
          </cell>
          <cell r="L978">
            <v>37692</v>
          </cell>
          <cell r="M978" t="str">
            <v>CABRERA</v>
          </cell>
          <cell r="N978" t="str">
            <v>FREDDY</v>
          </cell>
          <cell r="O978">
            <v>1</v>
          </cell>
          <cell r="P978">
            <v>1</v>
          </cell>
          <cell r="R978">
            <v>1.5</v>
          </cell>
          <cell r="S978" t="str">
            <v>001</v>
          </cell>
          <cell r="T978">
            <v>1709</v>
          </cell>
        </row>
        <row r="979">
          <cell r="A979" t="str">
            <v>0000000284</v>
          </cell>
          <cell r="B979">
            <v>37693</v>
          </cell>
          <cell r="C979" t="b">
            <v>0</v>
          </cell>
          <cell r="D979" t="str">
            <v>MANTENIMIENTO ELECTRICO 4 MESES MOTORES ELECTRICOS</v>
          </cell>
          <cell r="E979" t="str">
            <v>SAN FRANCISCO</v>
          </cell>
          <cell r="F979" t="str">
            <v>BATERIA</v>
          </cell>
          <cell r="G979" t="str">
            <v>MONAL</v>
          </cell>
          <cell r="H979" t="str">
            <v>MOTO BOM RECIRC CRUDO 1</v>
          </cell>
          <cell r="I979" t="str">
            <v>ME-056</v>
          </cell>
          <cell r="J979" t="str">
            <v>FMUJICA</v>
          </cell>
          <cell r="K979" t="str">
            <v>ELE-CAMP</v>
          </cell>
          <cell r="L979">
            <v>37692</v>
          </cell>
          <cell r="M979" t="str">
            <v>MUJICA</v>
          </cell>
          <cell r="N979" t="str">
            <v>FERNANDO</v>
          </cell>
          <cell r="O979">
            <v>1</v>
          </cell>
          <cell r="P979">
            <v>1</v>
          </cell>
          <cell r="R979">
            <v>1.5</v>
          </cell>
          <cell r="S979" t="str">
            <v>001</v>
          </cell>
          <cell r="T979">
            <v>1709</v>
          </cell>
        </row>
        <row r="980">
          <cell r="A980" t="str">
            <v>0000000285</v>
          </cell>
          <cell r="B980">
            <v>37693</v>
          </cell>
          <cell r="C980" t="b">
            <v>0</v>
          </cell>
          <cell r="D980" t="str">
            <v>MANTENIMIENTO ELECTRICO 4 MESES MOTORES ELECTRICOS</v>
          </cell>
          <cell r="E980" t="str">
            <v>SAN FRANCISCO</v>
          </cell>
          <cell r="F980" t="str">
            <v>BATERIA</v>
          </cell>
          <cell r="G980" t="str">
            <v>MONAL</v>
          </cell>
          <cell r="H980" t="str">
            <v>MOTO BOM RECIRC CRUDO 2</v>
          </cell>
          <cell r="I980" t="str">
            <v>ME-057</v>
          </cell>
          <cell r="J980" t="str">
            <v>FCABRERA</v>
          </cell>
          <cell r="K980" t="str">
            <v>AEL</v>
          </cell>
          <cell r="L980">
            <v>37692</v>
          </cell>
          <cell r="M980" t="str">
            <v>CABRERA</v>
          </cell>
          <cell r="N980" t="str">
            <v>FREDDY</v>
          </cell>
          <cell r="O980">
            <v>1</v>
          </cell>
          <cell r="P980">
            <v>1</v>
          </cell>
          <cell r="R980">
            <v>1.5</v>
          </cell>
          <cell r="S980" t="str">
            <v>001</v>
          </cell>
          <cell r="T980">
            <v>1709</v>
          </cell>
        </row>
        <row r="981">
          <cell r="A981" t="str">
            <v>0000000285</v>
          </cell>
          <cell r="B981">
            <v>37693</v>
          </cell>
          <cell r="C981" t="b">
            <v>0</v>
          </cell>
          <cell r="D981" t="str">
            <v>MANTENIMIENTO ELECTRICO 4 MESES MOTORES ELECTRICOS</v>
          </cell>
          <cell r="E981" t="str">
            <v>SAN FRANCISCO</v>
          </cell>
          <cell r="F981" t="str">
            <v>BATERIA</v>
          </cell>
          <cell r="G981" t="str">
            <v>MONAL</v>
          </cell>
          <cell r="H981" t="str">
            <v>MOTO BOM RECIRC CRUDO 2</v>
          </cell>
          <cell r="I981" t="str">
            <v>ME-057</v>
          </cell>
          <cell r="J981" t="str">
            <v>FMUJICA</v>
          </cell>
          <cell r="K981" t="str">
            <v>ELE-CAMP</v>
          </cell>
          <cell r="L981">
            <v>37692</v>
          </cell>
          <cell r="M981" t="str">
            <v>MUJICA</v>
          </cell>
          <cell r="N981" t="str">
            <v>FERNANDO</v>
          </cell>
          <cell r="O981">
            <v>1</v>
          </cell>
          <cell r="P981">
            <v>1</v>
          </cell>
          <cell r="R981">
            <v>1.5</v>
          </cell>
          <cell r="S981" t="str">
            <v>001</v>
          </cell>
          <cell r="T981">
            <v>1709</v>
          </cell>
        </row>
        <row r="982">
          <cell r="A982" t="str">
            <v>0000000286</v>
          </cell>
          <cell r="B982">
            <v>37693</v>
          </cell>
          <cell r="C982" t="b">
            <v>0</v>
          </cell>
          <cell r="D982" t="str">
            <v>MANTENIMIENTO ELECTRICO 4 MESES MOTORES ELECTRICOS</v>
          </cell>
          <cell r="E982" t="str">
            <v>SAN FRANCISCO</v>
          </cell>
          <cell r="F982" t="str">
            <v>BATERIA</v>
          </cell>
          <cell r="G982" t="str">
            <v>MONAL</v>
          </cell>
          <cell r="H982" t="str">
            <v>MOTO ELEC COMPRE No 1</v>
          </cell>
          <cell r="I982" t="str">
            <v>ME-058</v>
          </cell>
          <cell r="J982" t="str">
            <v>FCABRERA</v>
          </cell>
          <cell r="K982" t="str">
            <v>AEL</v>
          </cell>
          <cell r="L982">
            <v>37680</v>
          </cell>
          <cell r="M982" t="str">
            <v>CABRERA</v>
          </cell>
          <cell r="N982" t="str">
            <v>FREDDY</v>
          </cell>
          <cell r="O982">
            <v>1</v>
          </cell>
          <cell r="P982">
            <v>1</v>
          </cell>
          <cell r="R982">
            <v>1.5</v>
          </cell>
          <cell r="S982" t="str">
            <v>001</v>
          </cell>
          <cell r="T982">
            <v>1709</v>
          </cell>
        </row>
        <row r="983">
          <cell r="A983" t="str">
            <v>0000000286</v>
          </cell>
          <cell r="B983">
            <v>37693</v>
          </cell>
          <cell r="C983" t="b">
            <v>0</v>
          </cell>
          <cell r="D983" t="str">
            <v>MANTENIMIENTO ELECTRICO 4 MESES MOTORES ELECTRICOS</v>
          </cell>
          <cell r="E983" t="str">
            <v>SAN FRANCISCO</v>
          </cell>
          <cell r="F983" t="str">
            <v>BATERIA</v>
          </cell>
          <cell r="G983" t="str">
            <v>MONAL</v>
          </cell>
          <cell r="H983" t="str">
            <v>MOTO ELEC COMPRE No 1</v>
          </cell>
          <cell r="I983" t="str">
            <v>ME-058</v>
          </cell>
          <cell r="J983" t="str">
            <v>FMUJICA</v>
          </cell>
          <cell r="K983" t="str">
            <v>ELE-CAMP</v>
          </cell>
          <cell r="L983">
            <v>37680</v>
          </cell>
          <cell r="M983" t="str">
            <v>MUJICA</v>
          </cell>
          <cell r="N983" t="str">
            <v>FERNANDO</v>
          </cell>
          <cell r="O983">
            <v>1</v>
          </cell>
          <cell r="P983">
            <v>1</v>
          </cell>
          <cell r="R983">
            <v>1.5</v>
          </cell>
          <cell r="S983" t="str">
            <v>001</v>
          </cell>
          <cell r="T983">
            <v>1709</v>
          </cell>
        </row>
        <row r="984">
          <cell r="A984" t="str">
            <v>0000000306</v>
          </cell>
          <cell r="B984">
            <v>37693</v>
          </cell>
          <cell r="C984" t="b">
            <v>0</v>
          </cell>
          <cell r="D984" t="str">
            <v>MANTENIMIENTO MECANICO BIMENSUAL UNIDAD DE BOMBEO CON MOTOR A GAS</v>
          </cell>
          <cell r="E984" t="str">
            <v>SAN FRANCISCO</v>
          </cell>
          <cell r="F984" t="str">
            <v>POZO</v>
          </cell>
          <cell r="G984" t="str">
            <v>SFRA0086</v>
          </cell>
          <cell r="H984" t="str">
            <v>UNIDAD DE BOMBEO</v>
          </cell>
          <cell r="I984" t="str">
            <v>UB-030</v>
          </cell>
          <cell r="J984" t="str">
            <v>AVELASQUEZ</v>
          </cell>
          <cell r="K984" t="str">
            <v>AME</v>
          </cell>
          <cell r="L984">
            <v>37692</v>
          </cell>
          <cell r="M984" t="str">
            <v>VELASQUEZ</v>
          </cell>
          <cell r="N984" t="str">
            <v>ALBERTO</v>
          </cell>
          <cell r="O984">
            <v>2</v>
          </cell>
          <cell r="R984">
            <v>1.5</v>
          </cell>
        </row>
        <row r="985">
          <cell r="A985" t="str">
            <v>0000000306</v>
          </cell>
          <cell r="B985">
            <v>37693</v>
          </cell>
          <cell r="C985" t="b">
            <v>0</v>
          </cell>
          <cell r="D985" t="str">
            <v>MANTENIMIENTO MECANICO BIMENSUAL UNIDAD DE BOMBEO CON MOTOR A GAS</v>
          </cell>
          <cell r="E985" t="str">
            <v>SAN FRANCISCO</v>
          </cell>
          <cell r="F985" t="str">
            <v>POZO</v>
          </cell>
          <cell r="G985" t="str">
            <v>SFRA0086</v>
          </cell>
          <cell r="H985" t="str">
            <v>UNIDAD DE BOMBEO</v>
          </cell>
          <cell r="I985" t="str">
            <v>UB-030</v>
          </cell>
          <cell r="J985" t="str">
            <v>HJARAMILLO</v>
          </cell>
          <cell r="K985" t="str">
            <v>MEC-SOPO</v>
          </cell>
          <cell r="L985">
            <v>37692</v>
          </cell>
          <cell r="M985" t="str">
            <v>JARAMILLO</v>
          </cell>
          <cell r="N985" t="str">
            <v>HERNAN</v>
          </cell>
          <cell r="O985">
            <v>2</v>
          </cell>
          <cell r="R985">
            <v>1.5</v>
          </cell>
        </row>
        <row r="986">
          <cell r="A986" t="str">
            <v>0000000485</v>
          </cell>
          <cell r="B986">
            <v>37693</v>
          </cell>
          <cell r="C986" t="b">
            <v>1</v>
          </cell>
          <cell r="D986" t="str">
            <v>REVISION POLIBANDAS A LOS POZOS T-019  Y J-002</v>
          </cell>
          <cell r="E986" t="str">
            <v>TELLO</v>
          </cell>
          <cell r="F986" t="str">
            <v>POZOS</v>
          </cell>
          <cell r="G986" t="str">
            <v>LJAG0002</v>
          </cell>
          <cell r="H986" t="str">
            <v>-</v>
          </cell>
          <cell r="I986" t="str">
            <v>LJAG0002</v>
          </cell>
          <cell r="J986" t="str">
            <v>CDELGADO</v>
          </cell>
          <cell r="K986" t="str">
            <v>SOL-PROD</v>
          </cell>
          <cell r="L986">
            <v>37691</v>
          </cell>
          <cell r="M986" t="str">
            <v>DELGADO</v>
          </cell>
          <cell r="N986" t="str">
            <v>CARLOS</v>
          </cell>
          <cell r="O986">
            <v>4</v>
          </cell>
          <cell r="P986">
            <v>0</v>
          </cell>
          <cell r="R986">
            <v>1.5</v>
          </cell>
          <cell r="S986" t="str">
            <v>001</v>
          </cell>
          <cell r="T986">
            <v>85654</v>
          </cell>
        </row>
        <row r="987">
          <cell r="A987" t="str">
            <v>0000000485</v>
          </cell>
          <cell r="B987">
            <v>37693</v>
          </cell>
          <cell r="C987" t="b">
            <v>1</v>
          </cell>
          <cell r="D987" t="str">
            <v>REVISION POLIBANDAS A LOS POZOS T-019  Y J-002</v>
          </cell>
          <cell r="E987" t="str">
            <v>TELLO</v>
          </cell>
          <cell r="F987" t="str">
            <v>POZOS</v>
          </cell>
          <cell r="G987" t="str">
            <v>LJAG0002</v>
          </cell>
          <cell r="H987" t="str">
            <v>-</v>
          </cell>
          <cell r="I987" t="str">
            <v>LJAG0002</v>
          </cell>
          <cell r="J987" t="str">
            <v>EAMAYA</v>
          </cell>
          <cell r="K987" t="str">
            <v>ARME-PROD</v>
          </cell>
          <cell r="L987">
            <v>37691</v>
          </cell>
          <cell r="M987" t="str">
            <v>AMAYA</v>
          </cell>
          <cell r="N987" t="str">
            <v>ENRIQUE</v>
          </cell>
          <cell r="O987">
            <v>4</v>
          </cell>
          <cell r="P987">
            <v>0</v>
          </cell>
          <cell r="R987">
            <v>1.5</v>
          </cell>
          <cell r="S987" t="str">
            <v>001</v>
          </cell>
          <cell r="T987">
            <v>85654</v>
          </cell>
        </row>
        <row r="988">
          <cell r="A988" t="str">
            <v>0000000369</v>
          </cell>
          <cell r="B988">
            <v>37693</v>
          </cell>
          <cell r="C988" t="b">
            <v>1</v>
          </cell>
          <cell r="D988" t="str">
            <v>REVISION MEDIDOR CONTADORES UNIDAD LACT MONAL</v>
          </cell>
          <cell r="E988" t="str">
            <v>SAN FRANCISCO</v>
          </cell>
          <cell r="F988" t="str">
            <v>BATERIA</v>
          </cell>
          <cell r="G988" t="str">
            <v>MONAL</v>
          </cell>
          <cell r="H988" t="str">
            <v>UNIDAD LACT</v>
          </cell>
          <cell r="I988" t="str">
            <v>UL-001</v>
          </cell>
          <cell r="J988" t="str">
            <v>CJAIMES</v>
          </cell>
          <cell r="K988" t="str">
            <v>INS-SOPO</v>
          </cell>
          <cell r="L988">
            <v>37680</v>
          </cell>
          <cell r="M988" t="str">
            <v>JAIMES</v>
          </cell>
          <cell r="N988" t="str">
            <v>CARLOS</v>
          </cell>
          <cell r="O988">
            <v>16</v>
          </cell>
          <cell r="P988">
            <v>24</v>
          </cell>
          <cell r="R988">
            <v>1.5</v>
          </cell>
          <cell r="S988" t="str">
            <v>001</v>
          </cell>
          <cell r="T988">
            <v>1709</v>
          </cell>
        </row>
        <row r="989">
          <cell r="A989" t="str">
            <v>0000000391</v>
          </cell>
          <cell r="B989">
            <v>37693</v>
          </cell>
          <cell r="C989" t="b">
            <v>0</v>
          </cell>
          <cell r="D989" t="str">
            <v>MANTENIMIENTO MECANICO BIMENSUAL COMPRESORES A GAS</v>
          </cell>
          <cell r="E989" t="str">
            <v>BALCON</v>
          </cell>
          <cell r="F989" t="str">
            <v>COMPRESION DE GAS</v>
          </cell>
          <cell r="G989" t="str">
            <v>COMPRESOR No 4</v>
          </cell>
          <cell r="H989" t="str">
            <v>-</v>
          </cell>
          <cell r="I989" t="str">
            <v>CO-011</v>
          </cell>
          <cell r="J989" t="str">
            <v>AMEDINA</v>
          </cell>
          <cell r="K989" t="str">
            <v>MEC-SOPO</v>
          </cell>
          <cell r="L989">
            <v>37690</v>
          </cell>
          <cell r="M989" t="str">
            <v>MEDINA</v>
          </cell>
          <cell r="N989" t="str">
            <v>ARLEY</v>
          </cell>
          <cell r="O989">
            <v>4</v>
          </cell>
          <cell r="P989">
            <v>2</v>
          </cell>
          <cell r="R989">
            <v>1.5</v>
          </cell>
        </row>
        <row r="990">
          <cell r="A990" t="str">
            <v>0000000391</v>
          </cell>
          <cell r="B990">
            <v>37693</v>
          </cell>
          <cell r="C990" t="b">
            <v>0</v>
          </cell>
          <cell r="D990" t="str">
            <v>MANTENIMIENTO MECANICO BIMENSUAL COMPRESORES A GAS</v>
          </cell>
          <cell r="E990" t="str">
            <v>BALCON</v>
          </cell>
          <cell r="F990" t="str">
            <v>COMPRESION DE GAS</v>
          </cell>
          <cell r="G990" t="str">
            <v>COMPRESOR No 4</v>
          </cell>
          <cell r="H990" t="str">
            <v>-</v>
          </cell>
          <cell r="I990" t="str">
            <v>CO-011</v>
          </cell>
          <cell r="J990" t="str">
            <v>FCHARRY</v>
          </cell>
          <cell r="K990" t="str">
            <v>AME</v>
          </cell>
          <cell r="L990">
            <v>37690</v>
          </cell>
          <cell r="M990" t="str">
            <v>CHARRY</v>
          </cell>
          <cell r="N990" t="str">
            <v>FAIVER</v>
          </cell>
          <cell r="O990">
            <v>4</v>
          </cell>
          <cell r="P990">
            <v>2</v>
          </cell>
          <cell r="R990">
            <v>1.5</v>
          </cell>
        </row>
        <row r="991">
          <cell r="A991" t="str">
            <v>0000000472</v>
          </cell>
          <cell r="B991">
            <v>37693</v>
          </cell>
          <cell r="C991" t="b">
            <v>1</v>
          </cell>
          <cell r="D991" t="str">
            <v>POZO COLOMBINA 001 FUERA DE SERVICIO</v>
          </cell>
          <cell r="E991" t="str">
            <v>BALCON</v>
          </cell>
          <cell r="F991" t="str">
            <v>POZO</v>
          </cell>
          <cell r="G991" t="str">
            <v>COLO0001</v>
          </cell>
          <cell r="H991" t="str">
            <v>-</v>
          </cell>
          <cell r="I991" t="str">
            <v>COLO0001</v>
          </cell>
          <cell r="J991" t="str">
            <v>JCHAVARRO</v>
          </cell>
          <cell r="K991" t="str">
            <v>MEC-SOPO</v>
          </cell>
          <cell r="L991">
            <v>37683</v>
          </cell>
          <cell r="M991" t="str">
            <v>CHAVARRO</v>
          </cell>
          <cell r="N991" t="str">
            <v>JESUS</v>
          </cell>
          <cell r="O991">
            <v>3</v>
          </cell>
          <cell r="R991">
            <v>1.5</v>
          </cell>
          <cell r="S991" t="str">
            <v>001</v>
          </cell>
          <cell r="T991">
            <v>1709</v>
          </cell>
        </row>
        <row r="992">
          <cell r="A992" t="str">
            <v>0000000472</v>
          </cell>
          <cell r="B992">
            <v>37693</v>
          </cell>
          <cell r="C992" t="b">
            <v>1</v>
          </cell>
          <cell r="D992" t="str">
            <v>POZO COLOMBINA 001 FUERA DE SERVICIO</v>
          </cell>
          <cell r="E992" t="str">
            <v>BALCON</v>
          </cell>
          <cell r="F992" t="str">
            <v>POZO</v>
          </cell>
          <cell r="G992" t="str">
            <v>COLO0001</v>
          </cell>
          <cell r="H992" t="str">
            <v>-</v>
          </cell>
          <cell r="I992" t="str">
            <v>COLO0001</v>
          </cell>
          <cell r="J992" t="str">
            <v>NLASSO</v>
          </cell>
          <cell r="K992" t="str">
            <v>AME</v>
          </cell>
          <cell r="L992">
            <v>37683</v>
          </cell>
          <cell r="M992" t="str">
            <v>LASSO</v>
          </cell>
          <cell r="N992" t="str">
            <v>NOLVERTO</v>
          </cell>
          <cell r="O992">
            <v>3</v>
          </cell>
          <cell r="R992">
            <v>1.5</v>
          </cell>
          <cell r="S992" t="str">
            <v>001</v>
          </cell>
          <cell r="T992">
            <v>1709</v>
          </cell>
        </row>
        <row r="993">
          <cell r="A993" t="str">
            <v>0000000486</v>
          </cell>
          <cell r="B993">
            <v>37693</v>
          </cell>
          <cell r="C993" t="b">
            <v>1</v>
          </cell>
          <cell r="D993" t="str">
            <v>CAMBIO DEPLANTA POZO T-25 A T-5</v>
          </cell>
          <cell r="E993" t="str">
            <v>TELLO</v>
          </cell>
          <cell r="F993" t="str">
            <v>POZOS</v>
          </cell>
          <cell r="G993" t="str">
            <v>TELL0025</v>
          </cell>
          <cell r="H993" t="str">
            <v>-</v>
          </cell>
          <cell r="I993" t="str">
            <v>TELL0025</v>
          </cell>
          <cell r="J993" t="str">
            <v>SDUSSAN</v>
          </cell>
          <cell r="K993" t="str">
            <v>AME</v>
          </cell>
          <cell r="L993">
            <v>37686</v>
          </cell>
          <cell r="M993" t="str">
            <v>DUSSAN</v>
          </cell>
          <cell r="N993" t="str">
            <v>SALVADOR</v>
          </cell>
          <cell r="O993">
            <v>4</v>
          </cell>
          <cell r="P993">
            <v>4</v>
          </cell>
          <cell r="R993">
            <v>1.5</v>
          </cell>
          <cell r="S993" t="str">
            <v>001</v>
          </cell>
          <cell r="T993">
            <v>85654</v>
          </cell>
        </row>
        <row r="994">
          <cell r="A994" t="str">
            <v>0000000355</v>
          </cell>
          <cell r="B994">
            <v>37693</v>
          </cell>
          <cell r="C994" t="b">
            <v>1</v>
          </cell>
          <cell r="D994" t="str">
            <v>FALLA BOMBA BORNEMANN SF-02 POR ALTA TEMPERATURA DESCARGA</v>
          </cell>
          <cell r="E994" t="str">
            <v>SAN FRANCISCO</v>
          </cell>
          <cell r="F994" t="str">
            <v>POZO</v>
          </cell>
          <cell r="G994" t="str">
            <v>SFRA0002</v>
          </cell>
          <cell r="H994" t="str">
            <v>BOMBA MULTIFASICA</v>
          </cell>
          <cell r="I994" t="str">
            <v>BO-120</v>
          </cell>
          <cell r="J994" t="str">
            <v>CBACCA</v>
          </cell>
          <cell r="K994" t="str">
            <v>INS-SOPO</v>
          </cell>
          <cell r="L994">
            <v>37690</v>
          </cell>
          <cell r="M994" t="str">
            <v>BACCA</v>
          </cell>
          <cell r="N994" t="str">
            <v>CARLOS</v>
          </cell>
          <cell r="O994">
            <v>1</v>
          </cell>
          <cell r="P994">
            <v>0</v>
          </cell>
          <cell r="R994">
            <v>1.5</v>
          </cell>
        </row>
        <row r="995">
          <cell r="A995" t="str">
            <v>0000000442</v>
          </cell>
          <cell r="B995">
            <v>37693</v>
          </cell>
          <cell r="C995" t="b">
            <v>1</v>
          </cell>
          <cell r="D995" t="str">
            <v>RUPTURA POLIBANDA UNIDAD BOMBEO T-019</v>
          </cell>
          <cell r="E995" t="str">
            <v>TELLO</v>
          </cell>
          <cell r="F995" t="str">
            <v>POZOS</v>
          </cell>
          <cell r="G995" t="str">
            <v>TELL0019</v>
          </cell>
          <cell r="H995" t="str">
            <v>UNIDAD DE BOMBEO</v>
          </cell>
          <cell r="I995" t="str">
            <v>UB-043</v>
          </cell>
          <cell r="J995" t="str">
            <v>CDELGADO</v>
          </cell>
          <cell r="K995" t="str">
            <v>SOL-PROD</v>
          </cell>
          <cell r="L995">
            <v>37693</v>
          </cell>
          <cell r="M995" t="str">
            <v>DELGADO</v>
          </cell>
          <cell r="N995" t="str">
            <v>CARLOS</v>
          </cell>
          <cell r="O995">
            <v>2</v>
          </cell>
          <cell r="P995">
            <v>1</v>
          </cell>
          <cell r="R995">
            <v>1.5</v>
          </cell>
          <cell r="S995" t="str">
            <v>001</v>
          </cell>
          <cell r="T995">
            <v>1709</v>
          </cell>
        </row>
        <row r="996">
          <cell r="A996" t="str">
            <v>0000000442</v>
          </cell>
          <cell r="B996">
            <v>37693</v>
          </cell>
          <cell r="C996" t="b">
            <v>1</v>
          </cell>
          <cell r="D996" t="str">
            <v>RUPTURA POLIBANDA UNIDAD BOMBEO T-019</v>
          </cell>
          <cell r="E996" t="str">
            <v>TELLO</v>
          </cell>
          <cell r="F996" t="str">
            <v>POZOS</v>
          </cell>
          <cell r="G996" t="str">
            <v>TELL0019</v>
          </cell>
          <cell r="H996" t="str">
            <v>UNIDAD DE BOMBEO</v>
          </cell>
          <cell r="I996" t="str">
            <v>UB-043</v>
          </cell>
          <cell r="J996" t="str">
            <v>EAMAYA</v>
          </cell>
          <cell r="K996" t="str">
            <v>ARME-PROD</v>
          </cell>
          <cell r="L996">
            <v>37693</v>
          </cell>
          <cell r="M996" t="str">
            <v>AMAYA</v>
          </cell>
          <cell r="N996" t="str">
            <v>ENRIQUE</v>
          </cell>
          <cell r="O996">
            <v>2</v>
          </cell>
          <cell r="P996">
            <v>1</v>
          </cell>
          <cell r="R996">
            <v>1.5</v>
          </cell>
          <cell r="S996" t="str">
            <v>001</v>
          </cell>
          <cell r="T996">
            <v>1709</v>
          </cell>
        </row>
        <row r="997">
          <cell r="A997" t="str">
            <v>0000000442</v>
          </cell>
          <cell r="B997">
            <v>37693</v>
          </cell>
          <cell r="C997" t="b">
            <v>1</v>
          </cell>
          <cell r="D997" t="str">
            <v>RUPTURA POLIBANDA UNIDAD BOMBEO T-019</v>
          </cell>
          <cell r="E997" t="str">
            <v>TELLO</v>
          </cell>
          <cell r="F997" t="str">
            <v>POZOS</v>
          </cell>
          <cell r="G997" t="str">
            <v>TELL0019</v>
          </cell>
          <cell r="H997" t="str">
            <v>UNIDAD DE BOMBEO</v>
          </cell>
          <cell r="I997" t="str">
            <v>UB-043</v>
          </cell>
          <cell r="J997" t="str">
            <v>JTAMAYO</v>
          </cell>
          <cell r="K997" t="str">
            <v>OBRE-PROD</v>
          </cell>
          <cell r="L997">
            <v>37693</v>
          </cell>
          <cell r="M997" t="str">
            <v>TAMAYO</v>
          </cell>
          <cell r="N997" t="str">
            <v>JOSE</v>
          </cell>
          <cell r="O997">
            <v>2</v>
          </cell>
          <cell r="P997">
            <v>1</v>
          </cell>
          <cell r="R997">
            <v>1.5</v>
          </cell>
          <cell r="S997" t="str">
            <v>001</v>
          </cell>
          <cell r="T997">
            <v>1709</v>
          </cell>
        </row>
        <row r="998">
          <cell r="A998" t="str">
            <v>0000000401</v>
          </cell>
          <cell r="B998">
            <v>37693</v>
          </cell>
          <cell r="C998" t="b">
            <v>1</v>
          </cell>
          <cell r="D998" t="str">
            <v>ESTUDIO VIBRA: ALINEAR Y BALANCEAR CONJU BOM TRANS AGUA No 2 MONAL</v>
          </cell>
          <cell r="E998" t="str">
            <v>SAN FRANCISCO</v>
          </cell>
          <cell r="F998" t="str">
            <v>BATERIA</v>
          </cell>
          <cell r="G998" t="str">
            <v>MONAL</v>
          </cell>
          <cell r="H998" t="str">
            <v>BOM TRANS CRUDO No 2</v>
          </cell>
          <cell r="I998" t="str">
            <v>BO-012</v>
          </cell>
          <cell r="J998" t="str">
            <v>ESP-CONT</v>
          </cell>
          <cell r="K998" t="str">
            <v>ESP-CONT</v>
          </cell>
          <cell r="L998">
            <v>37693</v>
          </cell>
          <cell r="R998">
            <v>1.5</v>
          </cell>
          <cell r="T998">
            <v>0</v>
          </cell>
        </row>
        <row r="999">
          <cell r="A999" t="str">
            <v>0000000476</v>
          </cell>
          <cell r="B999">
            <v>37693</v>
          </cell>
          <cell r="C999" t="b">
            <v>1</v>
          </cell>
          <cell r="D999" t="str">
            <v>BOMBA INYECC AGUA No 3 BALCON SE APAGA POR TEMPERATURA</v>
          </cell>
          <cell r="E999" t="str">
            <v>BALCON</v>
          </cell>
          <cell r="F999" t="str">
            <v>PIA</v>
          </cell>
          <cell r="G999" t="str">
            <v>MOTOR BOMBA INYECCION No 3</v>
          </cell>
          <cell r="H999" t="str">
            <v>-</v>
          </cell>
          <cell r="I999" t="str">
            <v>MG-006</v>
          </cell>
          <cell r="J999" t="str">
            <v>AMEDINA</v>
          </cell>
          <cell r="K999" t="str">
            <v>MEC-SOPO</v>
          </cell>
          <cell r="L999">
            <v>37692</v>
          </cell>
          <cell r="M999" t="str">
            <v>MEDINA</v>
          </cell>
          <cell r="N999" t="str">
            <v>ARLEY</v>
          </cell>
          <cell r="R999">
            <v>1.5</v>
          </cell>
          <cell r="S999" t="str">
            <v>001</v>
          </cell>
          <cell r="T999">
            <v>1709</v>
          </cell>
        </row>
        <row r="1000">
          <cell r="A1000" t="str">
            <v>0000000476</v>
          </cell>
          <cell r="B1000">
            <v>37693</v>
          </cell>
          <cell r="C1000" t="b">
            <v>1</v>
          </cell>
          <cell r="D1000" t="str">
            <v>BOMBA INYECC AGUA No 3 BALCON SE APAGA POR TEMPERATURA</v>
          </cell>
          <cell r="E1000" t="str">
            <v>BALCON</v>
          </cell>
          <cell r="F1000" t="str">
            <v>PIA</v>
          </cell>
          <cell r="G1000" t="str">
            <v>MOTOR BOMBA INYECCION No 3</v>
          </cell>
          <cell r="H1000" t="str">
            <v>-</v>
          </cell>
          <cell r="I1000" t="str">
            <v>MG-006</v>
          </cell>
          <cell r="J1000" t="str">
            <v>FCHARRY</v>
          </cell>
          <cell r="K1000" t="str">
            <v>AME</v>
          </cell>
          <cell r="L1000">
            <v>37692</v>
          </cell>
          <cell r="M1000" t="str">
            <v>CHARRY</v>
          </cell>
          <cell r="N1000" t="str">
            <v>FAIVER</v>
          </cell>
          <cell r="R1000">
            <v>1.5</v>
          </cell>
          <cell r="S1000" t="str">
            <v>001</v>
          </cell>
          <cell r="T1000">
            <v>1709</v>
          </cell>
        </row>
        <row r="1001">
          <cell r="A1001" t="str">
            <v>0000000456</v>
          </cell>
          <cell r="B1001">
            <v>37693</v>
          </cell>
          <cell r="C1001" t="b">
            <v>0</v>
          </cell>
          <cell r="D1001" t="str">
            <v>MANTENIMIENTO ELECTRICO 4 MESES MOTORES ELECTRICOS</v>
          </cell>
          <cell r="E1001" t="str">
            <v>SAN FRANCISCO</v>
          </cell>
          <cell r="F1001" t="str">
            <v>PIA</v>
          </cell>
          <cell r="G1001" t="str">
            <v>MOT BOM INYE AGUA No 5</v>
          </cell>
          <cell r="H1001" t="str">
            <v>-</v>
          </cell>
          <cell r="I1001" t="str">
            <v>ME-015</v>
          </cell>
          <cell r="J1001" t="str">
            <v>FMUJICA</v>
          </cell>
          <cell r="K1001" t="str">
            <v>ELE-CAMP</v>
          </cell>
          <cell r="L1001">
            <v>37691</v>
          </cell>
          <cell r="M1001" t="str">
            <v>MUJICA</v>
          </cell>
          <cell r="N1001" t="str">
            <v>FERNANDO</v>
          </cell>
          <cell r="O1001">
            <v>1</v>
          </cell>
          <cell r="P1001">
            <v>5</v>
          </cell>
          <cell r="R1001">
            <v>1.5</v>
          </cell>
          <cell r="S1001" t="str">
            <v>001</v>
          </cell>
          <cell r="T1001">
            <v>1709</v>
          </cell>
        </row>
        <row r="1002">
          <cell r="A1002" t="str">
            <v>0000000505</v>
          </cell>
          <cell r="B1002">
            <v>37693</v>
          </cell>
          <cell r="C1002" t="b">
            <v>0</v>
          </cell>
          <cell r="D1002" t="str">
            <v>MANTENIMIENTO SUB ESTACION POZOS BABILLAS Y ARENAS</v>
          </cell>
          <cell r="E1002" t="str">
            <v>SAN FRANCISCO</v>
          </cell>
          <cell r="F1002" t="str">
            <v>POZO</v>
          </cell>
          <cell r="G1002" t="str">
            <v>SUB ESTACION POZOS ARENAS</v>
          </cell>
          <cell r="H1002" t="str">
            <v>-</v>
          </cell>
          <cell r="I1002" t="str">
            <v>SUB-002</v>
          </cell>
          <cell r="J1002" t="str">
            <v>FMUÑOZ</v>
          </cell>
          <cell r="K1002" t="str">
            <v>ELE-CAMP</v>
          </cell>
          <cell r="L1002">
            <v>37690</v>
          </cell>
          <cell r="M1002" t="str">
            <v>MUÑOZ</v>
          </cell>
          <cell r="N1002" t="str">
            <v>FABIO</v>
          </cell>
          <cell r="O1002">
            <v>16</v>
          </cell>
          <cell r="P1002">
            <v>16</v>
          </cell>
          <cell r="R1002">
            <v>1.5</v>
          </cell>
          <cell r="S1002" t="str">
            <v>001</v>
          </cell>
          <cell r="T1002">
            <v>1709</v>
          </cell>
        </row>
        <row r="1003">
          <cell r="A1003" t="str">
            <v>0000000540</v>
          </cell>
          <cell r="B1003">
            <v>37693</v>
          </cell>
          <cell r="C1003" t="b">
            <v>0</v>
          </cell>
          <cell r="D1003" t="str">
            <v>MANTENIMIENTO MECANICO 2M UNIDAES DE BOMBEO CON MOTOR ELECTRICO</v>
          </cell>
          <cell r="E1003" t="str">
            <v>SAN FRANCISCO</v>
          </cell>
          <cell r="F1003" t="str">
            <v>POZO</v>
          </cell>
          <cell r="G1003" t="str">
            <v>SFRA0008</v>
          </cell>
          <cell r="H1003" t="str">
            <v>UNIDAD DE BOMBEO</v>
          </cell>
          <cell r="I1003" t="str">
            <v>UB-005</v>
          </cell>
          <cell r="J1003" t="str">
            <v>AVELASQUEZ</v>
          </cell>
          <cell r="K1003" t="str">
            <v>AME</v>
          </cell>
          <cell r="L1003">
            <v>37693</v>
          </cell>
          <cell r="M1003" t="str">
            <v>VELASQUEZ</v>
          </cell>
          <cell r="N1003" t="str">
            <v>ALBERTO</v>
          </cell>
          <cell r="O1003">
            <v>1</v>
          </cell>
          <cell r="P1003">
            <v>1.5</v>
          </cell>
          <cell r="R1003">
            <v>1.5</v>
          </cell>
          <cell r="S1003" t="str">
            <v>001</v>
          </cell>
          <cell r="T1003">
            <v>1709</v>
          </cell>
        </row>
        <row r="1004">
          <cell r="A1004" t="str">
            <v>0000000540</v>
          </cell>
          <cell r="B1004">
            <v>37693</v>
          </cell>
          <cell r="C1004" t="b">
            <v>0</v>
          </cell>
          <cell r="D1004" t="str">
            <v>MANTENIMIENTO MECANICO 2M UNIDAES DE BOMBEO CON MOTOR ELECTRICO</v>
          </cell>
          <cell r="E1004" t="str">
            <v>SAN FRANCISCO</v>
          </cell>
          <cell r="F1004" t="str">
            <v>POZO</v>
          </cell>
          <cell r="G1004" t="str">
            <v>SFRA0008</v>
          </cell>
          <cell r="H1004" t="str">
            <v>UNIDAD DE BOMBEO</v>
          </cell>
          <cell r="I1004" t="str">
            <v>UB-005</v>
          </cell>
          <cell r="J1004" t="str">
            <v>EAMAYA</v>
          </cell>
          <cell r="K1004" t="str">
            <v>ARME-PROD</v>
          </cell>
          <cell r="L1004">
            <v>37693</v>
          </cell>
          <cell r="M1004" t="str">
            <v>AMAYA</v>
          </cell>
          <cell r="N1004" t="str">
            <v>ENRIQUE</v>
          </cell>
          <cell r="O1004">
            <v>1</v>
          </cell>
          <cell r="P1004">
            <v>1.5</v>
          </cell>
          <cell r="R1004">
            <v>1.5</v>
          </cell>
          <cell r="S1004" t="str">
            <v>001</v>
          </cell>
          <cell r="T1004">
            <v>1709</v>
          </cell>
        </row>
        <row r="1005">
          <cell r="A1005" t="str">
            <v>0000000540</v>
          </cell>
          <cell r="B1005">
            <v>37693</v>
          </cell>
          <cell r="C1005" t="b">
            <v>0</v>
          </cell>
          <cell r="D1005" t="str">
            <v>MANTENIMIENTO MECANICO 2M UNIDAES DE BOMBEO CON MOTOR ELECTRICO</v>
          </cell>
          <cell r="E1005" t="str">
            <v>SAN FRANCISCO</v>
          </cell>
          <cell r="F1005" t="str">
            <v>POZO</v>
          </cell>
          <cell r="G1005" t="str">
            <v>SFRA0008</v>
          </cell>
          <cell r="H1005" t="str">
            <v>UNIDAD DE BOMBEO</v>
          </cell>
          <cell r="I1005" t="str">
            <v>UB-005</v>
          </cell>
          <cell r="J1005" t="str">
            <v>HJARAMILLO</v>
          </cell>
          <cell r="K1005" t="str">
            <v>MEC-SOPO</v>
          </cell>
          <cell r="L1005">
            <v>37693</v>
          </cell>
          <cell r="M1005" t="str">
            <v>JARAMILLO</v>
          </cell>
          <cell r="N1005" t="str">
            <v>HERNAN</v>
          </cell>
          <cell r="O1005">
            <v>1</v>
          </cell>
          <cell r="P1005">
            <v>1.5</v>
          </cell>
          <cell r="R1005">
            <v>1.5</v>
          </cell>
          <cell r="S1005" t="str">
            <v>001</v>
          </cell>
          <cell r="T1005">
            <v>1709</v>
          </cell>
        </row>
        <row r="1006">
          <cell r="A1006" t="str">
            <v>0000000543</v>
          </cell>
          <cell r="B1006">
            <v>37693</v>
          </cell>
          <cell r="C1006" t="b">
            <v>0</v>
          </cell>
          <cell r="D1006" t="str">
            <v>MANTENIMIENTO MECANICO 2M UNIDAES DE BOMBEO CON MOTOR ELECTRICO</v>
          </cell>
          <cell r="E1006" t="str">
            <v>SAN FRANCISCO</v>
          </cell>
          <cell r="F1006" t="str">
            <v>POZO</v>
          </cell>
          <cell r="G1006" t="str">
            <v>SFRA0118</v>
          </cell>
          <cell r="H1006" t="str">
            <v>UNIDAD DE BOMBEO</v>
          </cell>
          <cell r="I1006" t="str">
            <v>UB-033</v>
          </cell>
          <cell r="J1006" t="str">
            <v>CDELGADO</v>
          </cell>
          <cell r="K1006" t="str">
            <v>SOL-PROD</v>
          </cell>
          <cell r="L1006">
            <v>37693</v>
          </cell>
          <cell r="M1006" t="str">
            <v>DELGADO</v>
          </cell>
          <cell r="N1006" t="str">
            <v>CARLOS</v>
          </cell>
          <cell r="O1006">
            <v>10</v>
          </cell>
          <cell r="R1006">
            <v>1.5</v>
          </cell>
          <cell r="S1006" t="str">
            <v>001</v>
          </cell>
          <cell r="T1006">
            <v>1709</v>
          </cell>
        </row>
        <row r="1007">
          <cell r="A1007" t="str">
            <v>0000000543</v>
          </cell>
          <cell r="B1007">
            <v>37693</v>
          </cell>
          <cell r="C1007" t="b">
            <v>0</v>
          </cell>
          <cell r="D1007" t="str">
            <v>MANTENIMIENTO MECANICO 2M UNIDAES DE BOMBEO CON MOTOR ELECTRICO</v>
          </cell>
          <cell r="E1007" t="str">
            <v>SAN FRANCISCO</v>
          </cell>
          <cell r="F1007" t="str">
            <v>POZO</v>
          </cell>
          <cell r="G1007" t="str">
            <v>SFRA0118</v>
          </cell>
          <cell r="H1007" t="str">
            <v>UNIDAD DE BOMBEO</v>
          </cell>
          <cell r="I1007" t="str">
            <v>UB-033</v>
          </cell>
          <cell r="J1007" t="str">
            <v>EAMAYA</v>
          </cell>
          <cell r="K1007" t="str">
            <v>ARME-PROD</v>
          </cell>
          <cell r="L1007">
            <v>37693</v>
          </cell>
          <cell r="M1007" t="str">
            <v>AMAYA</v>
          </cell>
          <cell r="N1007" t="str">
            <v>ENRIQUE</v>
          </cell>
          <cell r="O1007">
            <v>10</v>
          </cell>
          <cell r="R1007">
            <v>1.5</v>
          </cell>
          <cell r="S1007" t="str">
            <v>001</v>
          </cell>
          <cell r="T1007">
            <v>1709</v>
          </cell>
        </row>
        <row r="1008">
          <cell r="A1008" t="str">
            <v>0000000543</v>
          </cell>
          <cell r="B1008">
            <v>37693</v>
          </cell>
          <cell r="C1008" t="b">
            <v>0</v>
          </cell>
          <cell r="D1008" t="str">
            <v>MANTENIMIENTO MECANICO 2M UNIDAES DE BOMBEO CON MOTOR ELECTRICO</v>
          </cell>
          <cell r="E1008" t="str">
            <v>SAN FRANCISCO</v>
          </cell>
          <cell r="F1008" t="str">
            <v>POZO</v>
          </cell>
          <cell r="G1008" t="str">
            <v>SFRA0118</v>
          </cell>
          <cell r="H1008" t="str">
            <v>UNIDAD DE BOMBEO</v>
          </cell>
          <cell r="I1008" t="str">
            <v>UB-033</v>
          </cell>
          <cell r="J1008" t="str">
            <v>JTAMAYO</v>
          </cell>
          <cell r="K1008" t="str">
            <v>OBRE-PROD</v>
          </cell>
          <cell r="L1008">
            <v>37693</v>
          </cell>
          <cell r="M1008" t="str">
            <v>TAMAYO</v>
          </cell>
          <cell r="N1008" t="str">
            <v>JOSE</v>
          </cell>
          <cell r="O1008">
            <v>10</v>
          </cell>
          <cell r="R1008">
            <v>1.5</v>
          </cell>
          <cell r="S1008" t="str">
            <v>001</v>
          </cell>
          <cell r="T1008">
            <v>1709</v>
          </cell>
        </row>
        <row r="1009">
          <cell r="A1009" t="str">
            <v>0000000543</v>
          </cell>
          <cell r="B1009">
            <v>37693</v>
          </cell>
          <cell r="C1009" t="b">
            <v>0</v>
          </cell>
          <cell r="D1009" t="str">
            <v>MANTENIMIENTO MECANICO 2M UNIDAES DE BOMBEO CON MOTOR ELECTRICO</v>
          </cell>
          <cell r="E1009" t="str">
            <v>SAN FRANCISCO</v>
          </cell>
          <cell r="F1009" t="str">
            <v>POZO</v>
          </cell>
          <cell r="G1009" t="str">
            <v>SFRA0118</v>
          </cell>
          <cell r="H1009" t="str">
            <v>UNIDAD DE BOMBEO</v>
          </cell>
          <cell r="I1009" t="str">
            <v>UB-033</v>
          </cell>
          <cell r="J1009" t="str">
            <v>OCABRERA</v>
          </cell>
          <cell r="K1009" t="str">
            <v>OBRE-PROD</v>
          </cell>
          <cell r="L1009">
            <v>37693</v>
          </cell>
          <cell r="M1009" t="str">
            <v>CABRERA</v>
          </cell>
          <cell r="N1009" t="str">
            <v>OCTAVIO</v>
          </cell>
          <cell r="O1009">
            <v>10</v>
          </cell>
          <cell r="R1009">
            <v>1.5</v>
          </cell>
          <cell r="S1009" t="str">
            <v>001</v>
          </cell>
          <cell r="T1009">
            <v>1709</v>
          </cell>
        </row>
        <row r="1010">
          <cell r="A1010" t="str">
            <v>0000000544</v>
          </cell>
          <cell r="B1010">
            <v>37693</v>
          </cell>
          <cell r="C1010" t="b">
            <v>0</v>
          </cell>
          <cell r="D1010" t="str">
            <v>MANTENIMIENTO MECANICO 2M UNIDAES DE BOMBEO CON MOTOR ELECTRICO</v>
          </cell>
          <cell r="E1010" t="str">
            <v>SAN FRANCISCO</v>
          </cell>
          <cell r="F1010" t="str">
            <v>POZO</v>
          </cell>
          <cell r="G1010" t="str">
            <v>SFRA0089</v>
          </cell>
          <cell r="H1010" t="str">
            <v>UNIDAD DE BOMBEO</v>
          </cell>
          <cell r="I1010" t="str">
            <v>UB-031</v>
          </cell>
          <cell r="J1010" t="str">
            <v>CDELGADO</v>
          </cell>
          <cell r="K1010" t="str">
            <v>SOL-PROD</v>
          </cell>
          <cell r="L1010">
            <v>37693</v>
          </cell>
          <cell r="M1010" t="str">
            <v>DELGADO</v>
          </cell>
          <cell r="N1010" t="str">
            <v>CARLOS</v>
          </cell>
          <cell r="O1010">
            <v>1</v>
          </cell>
          <cell r="R1010">
            <v>1.5</v>
          </cell>
          <cell r="S1010" t="str">
            <v>001</v>
          </cell>
          <cell r="T1010">
            <v>1709</v>
          </cell>
        </row>
        <row r="1011">
          <cell r="A1011" t="str">
            <v>0000000544</v>
          </cell>
          <cell r="B1011">
            <v>37693</v>
          </cell>
          <cell r="C1011" t="b">
            <v>0</v>
          </cell>
          <cell r="D1011" t="str">
            <v>MANTENIMIENTO MECANICO 2M UNIDAES DE BOMBEO CON MOTOR ELECTRICO</v>
          </cell>
          <cell r="E1011" t="str">
            <v>SAN FRANCISCO</v>
          </cell>
          <cell r="F1011" t="str">
            <v>POZO</v>
          </cell>
          <cell r="G1011" t="str">
            <v>SFRA0089</v>
          </cell>
          <cell r="H1011" t="str">
            <v>UNIDAD DE BOMBEO</v>
          </cell>
          <cell r="I1011" t="str">
            <v>UB-031</v>
          </cell>
          <cell r="J1011" t="str">
            <v>EAMAYA</v>
          </cell>
          <cell r="K1011" t="str">
            <v>ARME-PROD</v>
          </cell>
          <cell r="L1011">
            <v>37693</v>
          </cell>
          <cell r="M1011" t="str">
            <v>AMAYA</v>
          </cell>
          <cell r="N1011" t="str">
            <v>ENRIQUE</v>
          </cell>
          <cell r="O1011">
            <v>1</v>
          </cell>
          <cell r="R1011">
            <v>1.5</v>
          </cell>
          <cell r="S1011" t="str">
            <v>001</v>
          </cell>
          <cell r="T1011">
            <v>1709</v>
          </cell>
        </row>
        <row r="1012">
          <cell r="A1012" t="str">
            <v>0000000544</v>
          </cell>
          <cell r="B1012">
            <v>37693</v>
          </cell>
          <cell r="C1012" t="b">
            <v>0</v>
          </cell>
          <cell r="D1012" t="str">
            <v>MANTENIMIENTO MECANICO 2M UNIDAES DE BOMBEO CON MOTOR ELECTRICO</v>
          </cell>
          <cell r="E1012" t="str">
            <v>SAN FRANCISCO</v>
          </cell>
          <cell r="F1012" t="str">
            <v>POZO</v>
          </cell>
          <cell r="G1012" t="str">
            <v>SFRA0089</v>
          </cell>
          <cell r="H1012" t="str">
            <v>UNIDAD DE BOMBEO</v>
          </cell>
          <cell r="I1012" t="str">
            <v>UB-031</v>
          </cell>
          <cell r="J1012" t="str">
            <v>JTAMAYO</v>
          </cell>
          <cell r="K1012" t="str">
            <v>OBRE-PROD</v>
          </cell>
          <cell r="L1012">
            <v>37693</v>
          </cell>
          <cell r="M1012" t="str">
            <v>TAMAYO</v>
          </cell>
          <cell r="N1012" t="str">
            <v>JOSE</v>
          </cell>
          <cell r="O1012">
            <v>1</v>
          </cell>
          <cell r="R1012">
            <v>1.5</v>
          </cell>
          <cell r="S1012" t="str">
            <v>001</v>
          </cell>
          <cell r="T1012">
            <v>1709</v>
          </cell>
        </row>
        <row r="1013">
          <cell r="A1013" t="str">
            <v>0000000544</v>
          </cell>
          <cell r="B1013">
            <v>37693</v>
          </cell>
          <cell r="C1013" t="b">
            <v>0</v>
          </cell>
          <cell r="D1013" t="str">
            <v>MANTENIMIENTO MECANICO 2M UNIDAES DE BOMBEO CON MOTOR ELECTRICO</v>
          </cell>
          <cell r="E1013" t="str">
            <v>SAN FRANCISCO</v>
          </cell>
          <cell r="F1013" t="str">
            <v>POZO</v>
          </cell>
          <cell r="G1013" t="str">
            <v>SFRA0089</v>
          </cell>
          <cell r="H1013" t="str">
            <v>UNIDAD DE BOMBEO</v>
          </cell>
          <cell r="I1013" t="str">
            <v>UB-031</v>
          </cell>
          <cell r="J1013" t="str">
            <v>OCABRERA</v>
          </cell>
          <cell r="K1013" t="str">
            <v>OBRE-PROD</v>
          </cell>
          <cell r="L1013">
            <v>37693</v>
          </cell>
          <cell r="M1013" t="str">
            <v>CABRERA</v>
          </cell>
          <cell r="N1013" t="str">
            <v>OCTAVIO</v>
          </cell>
          <cell r="O1013">
            <v>1</v>
          </cell>
          <cell r="R1013">
            <v>1.5</v>
          </cell>
          <cell r="S1013" t="str">
            <v>001</v>
          </cell>
          <cell r="T1013">
            <v>1709</v>
          </cell>
        </row>
        <row r="1014">
          <cell r="A1014" t="str">
            <v>0000000485</v>
          </cell>
          <cell r="B1014">
            <v>37693</v>
          </cell>
          <cell r="C1014" t="b">
            <v>1</v>
          </cell>
          <cell r="D1014" t="str">
            <v>REVISION POLIBANDAS A LOS POZOS T-019  Y J-002</v>
          </cell>
          <cell r="E1014" t="str">
            <v>TELLO</v>
          </cell>
          <cell r="F1014" t="str">
            <v>POZOS</v>
          </cell>
          <cell r="G1014" t="str">
            <v>TELL0019</v>
          </cell>
          <cell r="H1014" t="str">
            <v>-</v>
          </cell>
          <cell r="I1014" t="str">
            <v>TELL0019</v>
          </cell>
          <cell r="J1014" t="str">
            <v>CDELGADO</v>
          </cell>
          <cell r="K1014" t="str">
            <v>SOL-PROD</v>
          </cell>
          <cell r="L1014">
            <v>37693</v>
          </cell>
          <cell r="M1014" t="str">
            <v>DELGADO</v>
          </cell>
          <cell r="N1014" t="str">
            <v>CARLOS</v>
          </cell>
          <cell r="P1014">
            <v>3</v>
          </cell>
          <cell r="R1014">
            <v>1.5</v>
          </cell>
          <cell r="S1014" t="str">
            <v>001</v>
          </cell>
          <cell r="T1014">
            <v>1709</v>
          </cell>
        </row>
        <row r="1015">
          <cell r="A1015" t="str">
            <v>0000000485</v>
          </cell>
          <cell r="B1015">
            <v>37693</v>
          </cell>
          <cell r="C1015" t="b">
            <v>1</v>
          </cell>
          <cell r="D1015" t="str">
            <v>REVISION POLIBANDAS A LOS POZOS T-019  Y J-002</v>
          </cell>
          <cell r="E1015" t="str">
            <v>TELLO</v>
          </cell>
          <cell r="F1015" t="str">
            <v>POZOS</v>
          </cell>
          <cell r="G1015" t="str">
            <v>TELL0019</v>
          </cell>
          <cell r="H1015" t="str">
            <v>-</v>
          </cell>
          <cell r="I1015" t="str">
            <v>TELL0019</v>
          </cell>
          <cell r="J1015" t="str">
            <v>EAMAYA</v>
          </cell>
          <cell r="K1015" t="str">
            <v>ARME-PROD</v>
          </cell>
          <cell r="L1015">
            <v>37693</v>
          </cell>
          <cell r="M1015" t="str">
            <v>AMAYA</v>
          </cell>
          <cell r="N1015" t="str">
            <v>ENRIQUE</v>
          </cell>
          <cell r="P1015">
            <v>3</v>
          </cell>
          <cell r="R1015">
            <v>1.5</v>
          </cell>
          <cell r="S1015" t="str">
            <v>001</v>
          </cell>
          <cell r="T1015">
            <v>1709</v>
          </cell>
        </row>
        <row r="1016">
          <cell r="A1016" t="str">
            <v>0000000485</v>
          </cell>
          <cell r="B1016">
            <v>37693</v>
          </cell>
          <cell r="C1016" t="b">
            <v>1</v>
          </cell>
          <cell r="D1016" t="str">
            <v>REVISION POLIBANDAS A LOS POZOS T-019  Y J-002</v>
          </cell>
          <cell r="E1016" t="str">
            <v>TELLO</v>
          </cell>
          <cell r="F1016" t="str">
            <v>POZOS</v>
          </cell>
          <cell r="G1016" t="str">
            <v>TELL0019</v>
          </cell>
          <cell r="H1016" t="str">
            <v>-</v>
          </cell>
          <cell r="I1016" t="str">
            <v>TELL0019</v>
          </cell>
          <cell r="J1016" t="str">
            <v>JTAMAYO</v>
          </cell>
          <cell r="K1016" t="str">
            <v>OBRE-PROD</v>
          </cell>
          <cell r="L1016">
            <v>37693</v>
          </cell>
          <cell r="M1016" t="str">
            <v>TAMAYO</v>
          </cell>
          <cell r="N1016" t="str">
            <v>JOSE</v>
          </cell>
          <cell r="P1016">
            <v>3</v>
          </cell>
          <cell r="R1016">
            <v>1.5</v>
          </cell>
          <cell r="S1016" t="str">
            <v>001</v>
          </cell>
          <cell r="T1016">
            <v>1709</v>
          </cell>
        </row>
        <row r="1017">
          <cell r="A1017" t="str">
            <v>0000000371</v>
          </cell>
          <cell r="B1017">
            <v>37693</v>
          </cell>
          <cell r="C1017" t="b">
            <v>1</v>
          </cell>
          <cell r="D1017" t="str">
            <v>EXHOSTO ROTO T-019</v>
          </cell>
          <cell r="E1017" t="str">
            <v>TELLO</v>
          </cell>
          <cell r="F1017" t="str">
            <v>POZOS</v>
          </cell>
          <cell r="G1017" t="str">
            <v>TELL0019</v>
          </cell>
          <cell r="H1017" t="str">
            <v>MOTOR A GAS</v>
          </cell>
          <cell r="I1017" t="str">
            <v>MG-038</v>
          </cell>
          <cell r="J1017" t="str">
            <v>CDELGADO</v>
          </cell>
          <cell r="K1017" t="str">
            <v>SOL-PROD</v>
          </cell>
          <cell r="L1017">
            <v>37693</v>
          </cell>
          <cell r="M1017" t="str">
            <v>DELGADO</v>
          </cell>
          <cell r="N1017" t="str">
            <v>CARLOS</v>
          </cell>
          <cell r="O1017">
            <v>2</v>
          </cell>
          <cell r="R1017">
            <v>1.5</v>
          </cell>
          <cell r="S1017" t="str">
            <v>001</v>
          </cell>
          <cell r="T1017">
            <v>1709</v>
          </cell>
        </row>
        <row r="1018">
          <cell r="A1018" t="str">
            <v>0000000371</v>
          </cell>
          <cell r="B1018">
            <v>37693</v>
          </cell>
          <cell r="C1018" t="b">
            <v>1</v>
          </cell>
          <cell r="D1018" t="str">
            <v>EXHOSTO ROTO T-019</v>
          </cell>
          <cell r="E1018" t="str">
            <v>TELLO</v>
          </cell>
          <cell r="F1018" t="str">
            <v>POZOS</v>
          </cell>
          <cell r="G1018" t="str">
            <v>TELL0019</v>
          </cell>
          <cell r="H1018" t="str">
            <v>MOTOR A GAS</v>
          </cell>
          <cell r="I1018" t="str">
            <v>MG-038</v>
          </cell>
          <cell r="J1018" t="str">
            <v>EAMAYA</v>
          </cell>
          <cell r="K1018" t="str">
            <v>ARME-PROD</v>
          </cell>
          <cell r="L1018">
            <v>37693</v>
          </cell>
          <cell r="M1018" t="str">
            <v>AMAYA</v>
          </cell>
          <cell r="N1018" t="str">
            <v>ENRIQUE</v>
          </cell>
          <cell r="O1018">
            <v>2</v>
          </cell>
          <cell r="R1018">
            <v>1.5</v>
          </cell>
          <cell r="S1018" t="str">
            <v>001</v>
          </cell>
          <cell r="T1018">
            <v>1709</v>
          </cell>
        </row>
        <row r="1019">
          <cell r="A1019" t="str">
            <v>0000000371</v>
          </cell>
          <cell r="B1019">
            <v>37693</v>
          </cell>
          <cell r="C1019" t="b">
            <v>1</v>
          </cell>
          <cell r="D1019" t="str">
            <v>EXHOSTO ROTO T-019</v>
          </cell>
          <cell r="E1019" t="str">
            <v>TELLO</v>
          </cell>
          <cell r="F1019" t="str">
            <v>POZOS</v>
          </cell>
          <cell r="G1019" t="str">
            <v>TELL0019</v>
          </cell>
          <cell r="H1019" t="str">
            <v>MOTOR A GAS</v>
          </cell>
          <cell r="I1019" t="str">
            <v>MG-038</v>
          </cell>
          <cell r="J1019" t="str">
            <v>JTAMAYO</v>
          </cell>
          <cell r="K1019" t="str">
            <v>OBRE-PROD</v>
          </cell>
          <cell r="L1019">
            <v>37693</v>
          </cell>
          <cell r="M1019" t="str">
            <v>TAMAYO</v>
          </cell>
          <cell r="N1019" t="str">
            <v>JOSE</v>
          </cell>
          <cell r="O1019">
            <v>2</v>
          </cell>
          <cell r="R1019">
            <v>1.5</v>
          </cell>
          <cell r="S1019" t="str">
            <v>001</v>
          </cell>
          <cell r="T1019">
            <v>1709</v>
          </cell>
        </row>
        <row r="1020">
          <cell r="A1020" t="str">
            <v>0000000501</v>
          </cell>
          <cell r="B1020">
            <v>37693</v>
          </cell>
          <cell r="C1020" t="b">
            <v>1</v>
          </cell>
          <cell r="D1020" t="str">
            <v>CORRECCION FUGA CAJA LUBRICADORA POZO TELLO-44</v>
          </cell>
          <cell r="E1020" t="str">
            <v>TELLO</v>
          </cell>
          <cell r="F1020" t="str">
            <v>POZOS</v>
          </cell>
          <cell r="G1020" t="str">
            <v>TELL0044</v>
          </cell>
          <cell r="H1020" t="str">
            <v>-</v>
          </cell>
          <cell r="I1020" t="str">
            <v>TELL0044</v>
          </cell>
          <cell r="J1020" t="str">
            <v>CCHARRY</v>
          </cell>
          <cell r="K1020" t="str">
            <v>MEC-SOPO</v>
          </cell>
          <cell r="L1020">
            <v>37693</v>
          </cell>
          <cell r="M1020" t="str">
            <v>CHARRY</v>
          </cell>
          <cell r="N1020" t="str">
            <v>CESAR</v>
          </cell>
          <cell r="P1020">
            <v>1</v>
          </cell>
          <cell r="R1020">
            <v>1.5</v>
          </cell>
          <cell r="S1020" t="str">
            <v>001</v>
          </cell>
          <cell r="T1020">
            <v>1709</v>
          </cell>
        </row>
        <row r="1021">
          <cell r="A1021" t="str">
            <v>0000000501</v>
          </cell>
          <cell r="B1021">
            <v>37693</v>
          </cell>
          <cell r="C1021" t="b">
            <v>1</v>
          </cell>
          <cell r="D1021" t="str">
            <v>CORRECCION FUGA CAJA LUBRICADORA POZO TELLO-44</v>
          </cell>
          <cell r="E1021" t="str">
            <v>TELLO</v>
          </cell>
          <cell r="F1021" t="str">
            <v>POZOS</v>
          </cell>
          <cell r="G1021" t="str">
            <v>TELL0044</v>
          </cell>
          <cell r="H1021" t="str">
            <v>-</v>
          </cell>
          <cell r="I1021" t="str">
            <v>TELL0044</v>
          </cell>
          <cell r="J1021" t="str">
            <v>SDUSSAN</v>
          </cell>
          <cell r="K1021" t="str">
            <v>AME</v>
          </cell>
          <cell r="L1021">
            <v>37693</v>
          </cell>
          <cell r="M1021" t="str">
            <v>DUSSAN</v>
          </cell>
          <cell r="N1021" t="str">
            <v>SALVADOR</v>
          </cell>
          <cell r="P1021">
            <v>1</v>
          </cell>
          <cell r="R1021">
            <v>1.5</v>
          </cell>
          <cell r="S1021" t="str">
            <v>001</v>
          </cell>
          <cell r="T1021">
            <v>1709</v>
          </cell>
        </row>
        <row r="1022">
          <cell r="A1022" t="str">
            <v>0000000497</v>
          </cell>
          <cell r="B1022">
            <v>37693</v>
          </cell>
          <cell r="C1022" t="b">
            <v>1</v>
          </cell>
          <cell r="D1022" t="str">
            <v>REVISION BOMBA DEL SUMIDERO DE TELLO</v>
          </cell>
          <cell r="E1022" t="str">
            <v>TELLO</v>
          </cell>
          <cell r="F1022" t="str">
            <v>PIA</v>
          </cell>
          <cell r="G1022" t="str">
            <v>BOMBA SUMIDERO No A</v>
          </cell>
          <cell r="H1022" t="str">
            <v>-</v>
          </cell>
          <cell r="I1022" t="str">
            <v>BO-142</v>
          </cell>
          <cell r="J1022" t="str">
            <v>JCUELLAR</v>
          </cell>
          <cell r="K1022" t="str">
            <v>MEC-SOPO</v>
          </cell>
          <cell r="L1022">
            <v>37693</v>
          </cell>
          <cell r="M1022" t="str">
            <v>CUELLAR</v>
          </cell>
          <cell r="N1022" t="str">
            <v>JOSE</v>
          </cell>
          <cell r="O1022">
            <v>3</v>
          </cell>
          <cell r="R1022">
            <v>1.5</v>
          </cell>
          <cell r="S1022" t="str">
            <v>001</v>
          </cell>
          <cell r="T1022">
            <v>1709</v>
          </cell>
        </row>
        <row r="1023">
          <cell r="A1023" t="str">
            <v>0000000497</v>
          </cell>
          <cell r="B1023">
            <v>37693</v>
          </cell>
          <cell r="C1023" t="b">
            <v>1</v>
          </cell>
          <cell r="D1023" t="str">
            <v>REVISION BOMBA DEL SUMIDERO DE TELLO</v>
          </cell>
          <cell r="E1023" t="str">
            <v>TELLO</v>
          </cell>
          <cell r="F1023" t="str">
            <v>PIA</v>
          </cell>
          <cell r="G1023" t="str">
            <v>BOMBA SUMIDERO No A</v>
          </cell>
          <cell r="H1023" t="str">
            <v>-</v>
          </cell>
          <cell r="I1023" t="str">
            <v>BO-142</v>
          </cell>
          <cell r="J1023" t="str">
            <v>LCASTILLO</v>
          </cell>
          <cell r="K1023" t="str">
            <v>REC-PROD</v>
          </cell>
          <cell r="L1023">
            <v>37693</v>
          </cell>
          <cell r="M1023" t="str">
            <v>CASTILLO</v>
          </cell>
          <cell r="N1023" t="str">
            <v>LUIS</v>
          </cell>
          <cell r="O1023">
            <v>3</v>
          </cell>
          <cell r="R1023">
            <v>1.5</v>
          </cell>
          <cell r="S1023" t="str">
            <v>001</v>
          </cell>
          <cell r="T1023">
            <v>1709</v>
          </cell>
        </row>
        <row r="1024">
          <cell r="A1024" t="str">
            <v>0000000315</v>
          </cell>
          <cell r="B1024">
            <v>37693</v>
          </cell>
          <cell r="C1024" t="b">
            <v>0</v>
          </cell>
          <cell r="D1024" t="str">
            <v>MANTENIMIENTO MECANICO BIMENSUAL UNIDAD DE BOMBEO CON MOTOR A GAS</v>
          </cell>
          <cell r="E1024" t="str">
            <v>SAN FRANCISCO</v>
          </cell>
          <cell r="F1024" t="str">
            <v>POZO</v>
          </cell>
          <cell r="G1024" t="str">
            <v>SFRA0085</v>
          </cell>
          <cell r="H1024" t="str">
            <v>UNIDAD DE BOMBEO</v>
          </cell>
          <cell r="I1024" t="str">
            <v>UB-029</v>
          </cell>
          <cell r="J1024" t="str">
            <v>HJARAMILLO</v>
          </cell>
          <cell r="K1024" t="str">
            <v>MEC-SOPO</v>
          </cell>
          <cell r="L1024">
            <v>37683</v>
          </cell>
          <cell r="M1024" t="str">
            <v>JARAMILLO</v>
          </cell>
          <cell r="N1024" t="str">
            <v>HERNAN</v>
          </cell>
          <cell r="O1024">
            <v>2</v>
          </cell>
          <cell r="P1024">
            <v>2</v>
          </cell>
          <cell r="R1024">
            <v>1.5</v>
          </cell>
          <cell r="S1024" t="str">
            <v>001</v>
          </cell>
          <cell r="T1024">
            <v>1709</v>
          </cell>
        </row>
        <row r="1025">
          <cell r="A1025" t="str">
            <v>0000000315</v>
          </cell>
          <cell r="B1025">
            <v>37693</v>
          </cell>
          <cell r="C1025" t="b">
            <v>0</v>
          </cell>
          <cell r="D1025" t="str">
            <v>MANTENIMIENTO MECANICO BIMENSUAL UNIDAD DE BOMBEO CON MOTOR A GAS</v>
          </cell>
          <cell r="E1025" t="str">
            <v>SAN FRANCISCO</v>
          </cell>
          <cell r="F1025" t="str">
            <v>POZO</v>
          </cell>
          <cell r="G1025" t="str">
            <v>SFRA0085</v>
          </cell>
          <cell r="H1025" t="str">
            <v>UNIDAD DE BOMBEO</v>
          </cell>
          <cell r="I1025" t="str">
            <v>UB-029</v>
          </cell>
          <cell r="J1025" t="str">
            <v>AVELASQUEZ</v>
          </cell>
          <cell r="K1025" t="str">
            <v>AME</v>
          </cell>
          <cell r="L1025">
            <v>37683</v>
          </cell>
          <cell r="M1025" t="str">
            <v>VELASQUEZ</v>
          </cell>
          <cell r="N1025" t="str">
            <v>ALBERTO</v>
          </cell>
          <cell r="O1025">
            <v>2</v>
          </cell>
          <cell r="P1025">
            <v>2</v>
          </cell>
          <cell r="R1025">
            <v>1.5</v>
          </cell>
          <cell r="S1025" t="str">
            <v>001</v>
          </cell>
          <cell r="T1025">
            <v>1709</v>
          </cell>
        </row>
        <row r="1026">
          <cell r="A1026" t="str">
            <v>0000000307</v>
          </cell>
          <cell r="B1026">
            <v>37693</v>
          </cell>
          <cell r="C1026" t="b">
            <v>0</v>
          </cell>
          <cell r="D1026" t="str">
            <v>MANTENIMIENTO MECANICO BIMENSUAL UNIDAD DE BOMBEO CON MOTOR A GAS</v>
          </cell>
          <cell r="E1026" t="str">
            <v>SAN FRANCISCO</v>
          </cell>
          <cell r="F1026" t="str">
            <v>POZO</v>
          </cell>
          <cell r="G1026" t="str">
            <v>SFRA0016</v>
          </cell>
          <cell r="H1026" t="str">
            <v>UNIDAD DE BOMBEO</v>
          </cell>
          <cell r="I1026" t="str">
            <v>UB-008</v>
          </cell>
          <cell r="J1026" t="str">
            <v>HJARAMILLO</v>
          </cell>
          <cell r="K1026" t="str">
            <v>MEC-SOPO</v>
          </cell>
          <cell r="L1026">
            <v>37693</v>
          </cell>
          <cell r="M1026" t="str">
            <v>JARAMILLO</v>
          </cell>
          <cell r="N1026" t="str">
            <v>HERNAN</v>
          </cell>
          <cell r="O1026">
            <v>2</v>
          </cell>
          <cell r="P1026">
            <v>2</v>
          </cell>
          <cell r="R1026">
            <v>1.5</v>
          </cell>
          <cell r="S1026" t="str">
            <v>001</v>
          </cell>
          <cell r="T1026">
            <v>1709</v>
          </cell>
        </row>
        <row r="1027">
          <cell r="A1027" t="str">
            <v>0000000307</v>
          </cell>
          <cell r="B1027">
            <v>37693</v>
          </cell>
          <cell r="C1027" t="b">
            <v>0</v>
          </cell>
          <cell r="D1027" t="str">
            <v>MANTENIMIENTO MECANICO BIMENSUAL UNIDAD DE BOMBEO CON MOTOR A GAS</v>
          </cell>
          <cell r="E1027" t="str">
            <v>SAN FRANCISCO</v>
          </cell>
          <cell r="F1027" t="str">
            <v>POZO</v>
          </cell>
          <cell r="G1027" t="str">
            <v>SFRA0016</v>
          </cell>
          <cell r="H1027" t="str">
            <v>UNIDAD DE BOMBEO</v>
          </cell>
          <cell r="I1027" t="str">
            <v>UB-008</v>
          </cell>
          <cell r="J1027" t="str">
            <v>AVELASQUEZ</v>
          </cell>
          <cell r="K1027" t="str">
            <v>AME</v>
          </cell>
          <cell r="L1027">
            <v>37693</v>
          </cell>
          <cell r="M1027" t="str">
            <v>VELASQUEZ</v>
          </cell>
          <cell r="N1027" t="str">
            <v>ALBERTO</v>
          </cell>
          <cell r="O1027">
            <v>2</v>
          </cell>
          <cell r="P1027">
            <v>2</v>
          </cell>
          <cell r="R1027">
            <v>1.5</v>
          </cell>
          <cell r="S1027" t="str">
            <v>001</v>
          </cell>
          <cell r="T1027">
            <v>1709</v>
          </cell>
        </row>
        <row r="1028">
          <cell r="A1028" t="str">
            <v>0000000310</v>
          </cell>
          <cell r="B1028">
            <v>37693</v>
          </cell>
          <cell r="C1028" t="b">
            <v>0</v>
          </cell>
          <cell r="D1028" t="str">
            <v>MANTENIMIENTO MECANICO BIMENSUAL UNIDAD DE BOMBEO CON MOTOR A GAS</v>
          </cell>
          <cell r="E1028" t="str">
            <v>SAN FRANCISCO</v>
          </cell>
          <cell r="F1028" t="str">
            <v>POZO</v>
          </cell>
          <cell r="G1028" t="str">
            <v>SFRA0082</v>
          </cell>
          <cell r="H1028" t="str">
            <v>UNIDAD DE BOMBEO</v>
          </cell>
          <cell r="I1028" t="str">
            <v>UB-027</v>
          </cell>
          <cell r="J1028" t="str">
            <v>HJARAMILLO</v>
          </cell>
          <cell r="K1028" t="str">
            <v>MEC-SOPO</v>
          </cell>
          <cell r="L1028">
            <v>37679</v>
          </cell>
          <cell r="M1028" t="str">
            <v>JARAMILLO</v>
          </cell>
          <cell r="N1028" t="str">
            <v>HERNAN</v>
          </cell>
          <cell r="O1028">
            <v>2</v>
          </cell>
          <cell r="P1028">
            <v>2</v>
          </cell>
          <cell r="R1028">
            <v>1.5</v>
          </cell>
          <cell r="S1028" t="str">
            <v>001</v>
          </cell>
          <cell r="T1028">
            <v>1709</v>
          </cell>
        </row>
        <row r="1029">
          <cell r="A1029" t="str">
            <v>0000000310</v>
          </cell>
          <cell r="B1029">
            <v>37693</v>
          </cell>
          <cell r="C1029" t="b">
            <v>0</v>
          </cell>
          <cell r="D1029" t="str">
            <v>MANTENIMIENTO MECANICO BIMENSUAL UNIDAD DE BOMBEO CON MOTOR A GAS</v>
          </cell>
          <cell r="E1029" t="str">
            <v>SAN FRANCISCO</v>
          </cell>
          <cell r="F1029" t="str">
            <v>POZO</v>
          </cell>
          <cell r="G1029" t="str">
            <v>SFRA0082</v>
          </cell>
          <cell r="H1029" t="str">
            <v>UNIDAD DE BOMBEO</v>
          </cell>
          <cell r="I1029" t="str">
            <v>UB-027</v>
          </cell>
          <cell r="J1029" t="str">
            <v>AVELASQUEZ</v>
          </cell>
          <cell r="K1029" t="str">
            <v>AME</v>
          </cell>
          <cell r="L1029">
            <v>37679</v>
          </cell>
          <cell r="M1029" t="str">
            <v>VELASQUEZ</v>
          </cell>
          <cell r="N1029" t="str">
            <v>ALBERTO</v>
          </cell>
          <cell r="O1029">
            <v>2</v>
          </cell>
          <cell r="P1029">
            <v>2</v>
          </cell>
          <cell r="R1029">
            <v>1.5</v>
          </cell>
          <cell r="S1029" t="str">
            <v>001</v>
          </cell>
          <cell r="T1029">
            <v>1709</v>
          </cell>
        </row>
        <row r="1030">
          <cell r="A1030" t="str">
            <v>0000000505</v>
          </cell>
          <cell r="B1030">
            <v>37693</v>
          </cell>
          <cell r="C1030" t="b">
            <v>0</v>
          </cell>
          <cell r="D1030" t="str">
            <v>MANTENIMIENTO SUB ESTACION POZOS BABILLAS Y ARENAS</v>
          </cell>
          <cell r="E1030" t="str">
            <v>SAN FRANCISCO</v>
          </cell>
          <cell r="F1030" t="str">
            <v>POZO</v>
          </cell>
          <cell r="G1030" t="str">
            <v>SUB ESTACION POZOS ARENAS</v>
          </cell>
          <cell r="H1030" t="str">
            <v>-</v>
          </cell>
          <cell r="I1030" t="str">
            <v>SUB-002</v>
          </cell>
          <cell r="J1030" t="str">
            <v>HPERDOMO</v>
          </cell>
          <cell r="K1030" t="str">
            <v>AEL</v>
          </cell>
          <cell r="L1030">
            <v>37690</v>
          </cell>
          <cell r="M1030" t="str">
            <v>PERDOMO</v>
          </cell>
          <cell r="N1030" t="str">
            <v>HERNAN</v>
          </cell>
          <cell r="O1030">
            <v>16</v>
          </cell>
          <cell r="P1030">
            <v>16</v>
          </cell>
          <cell r="R1030">
            <v>1.5</v>
          </cell>
          <cell r="S1030" t="str">
            <v>001</v>
          </cell>
          <cell r="T1030">
            <v>1709</v>
          </cell>
        </row>
        <row r="1031">
          <cell r="A1031" t="str">
            <v>0000000456</v>
          </cell>
          <cell r="B1031">
            <v>37693</v>
          </cell>
          <cell r="C1031" t="b">
            <v>0</v>
          </cell>
          <cell r="D1031" t="str">
            <v>MANTENIMIENTO ELECTRICO 4 MESES MOTORES ELECTRICOS</v>
          </cell>
          <cell r="E1031" t="str">
            <v>SAN FRANCISCO</v>
          </cell>
          <cell r="F1031" t="str">
            <v>PIA</v>
          </cell>
          <cell r="G1031" t="str">
            <v>MOT BOM INYE AGUA No 5</v>
          </cell>
          <cell r="H1031" t="str">
            <v>-</v>
          </cell>
          <cell r="I1031" t="str">
            <v>ME-015</v>
          </cell>
          <cell r="J1031" t="str">
            <v>FCABRERA</v>
          </cell>
          <cell r="K1031" t="str">
            <v>AEL</v>
          </cell>
          <cell r="L1031">
            <v>37691</v>
          </cell>
          <cell r="M1031" t="str">
            <v>CABRERA</v>
          </cell>
          <cell r="N1031" t="str">
            <v>FREDDY</v>
          </cell>
          <cell r="O1031">
            <v>1</v>
          </cell>
          <cell r="P1031">
            <v>5</v>
          </cell>
          <cell r="R1031">
            <v>1.5</v>
          </cell>
          <cell r="S1031" t="str">
            <v>001</v>
          </cell>
          <cell r="T1031">
            <v>1709</v>
          </cell>
        </row>
        <row r="1032">
          <cell r="A1032" t="str">
            <v>0000000541</v>
          </cell>
          <cell r="B1032">
            <v>37693</v>
          </cell>
          <cell r="C1032" t="b">
            <v>0</v>
          </cell>
          <cell r="D1032" t="str">
            <v>MANTENIMIENTO MECANICO 2M UNIDAES DE BOMBEO CON MOTOR ELECTRICO</v>
          </cell>
          <cell r="E1032" t="str">
            <v>SAN FRANCISCO</v>
          </cell>
          <cell r="F1032" t="str">
            <v>POZO</v>
          </cell>
          <cell r="G1032" t="str">
            <v>SFRA0005</v>
          </cell>
          <cell r="H1032" t="str">
            <v>UNIDAD DE BOMBEO</v>
          </cell>
          <cell r="I1032" t="str">
            <v>UB-004</v>
          </cell>
          <cell r="J1032" t="str">
            <v>HJARAMILLO</v>
          </cell>
          <cell r="K1032" t="str">
            <v>MEC-SOPO</v>
          </cell>
          <cell r="L1032">
            <v>37690</v>
          </cell>
          <cell r="M1032" t="str">
            <v>JARAMILLO</v>
          </cell>
          <cell r="N1032" t="str">
            <v>HERNAN</v>
          </cell>
          <cell r="P1032">
            <v>1</v>
          </cell>
          <cell r="R1032">
            <v>1.5</v>
          </cell>
          <cell r="S1032" t="str">
            <v>001</v>
          </cell>
          <cell r="T1032">
            <v>1709</v>
          </cell>
        </row>
        <row r="1033">
          <cell r="A1033" t="str">
            <v>0000000541</v>
          </cell>
          <cell r="B1033">
            <v>37693</v>
          </cell>
          <cell r="C1033" t="b">
            <v>0</v>
          </cell>
          <cell r="D1033" t="str">
            <v>MANTENIMIENTO MECANICO 2M UNIDAES DE BOMBEO CON MOTOR ELECTRICO</v>
          </cell>
          <cell r="E1033" t="str">
            <v>SAN FRANCISCO</v>
          </cell>
          <cell r="F1033" t="str">
            <v>POZO</v>
          </cell>
          <cell r="G1033" t="str">
            <v>SFRA0005</v>
          </cell>
          <cell r="H1033" t="str">
            <v>UNIDAD DE BOMBEO</v>
          </cell>
          <cell r="I1033" t="str">
            <v>UB-004</v>
          </cell>
          <cell r="J1033" t="str">
            <v>AVELASQUEZ</v>
          </cell>
          <cell r="K1033" t="str">
            <v>AME</v>
          </cell>
          <cell r="L1033">
            <v>37690</v>
          </cell>
          <cell r="M1033" t="str">
            <v>VELASQUEZ</v>
          </cell>
          <cell r="N1033" t="str">
            <v>ALBERTO</v>
          </cell>
          <cell r="P1033">
            <v>1</v>
          </cell>
          <cell r="R1033">
            <v>1.5</v>
          </cell>
          <cell r="S1033" t="str">
            <v>001</v>
          </cell>
          <cell r="T1033">
            <v>1709</v>
          </cell>
        </row>
        <row r="1034">
          <cell r="A1034" t="str">
            <v>0000000571</v>
          </cell>
          <cell r="B1034">
            <v>37693</v>
          </cell>
          <cell r="C1034" t="b">
            <v>0</v>
          </cell>
          <cell r="D1034" t="str">
            <v>REVISION Y MANTENIMIENTO FILTROS  TORRES DE SECADO AIRE MONAL</v>
          </cell>
          <cell r="E1034" t="str">
            <v>SAN FRANCISCO</v>
          </cell>
          <cell r="F1034" t="str">
            <v>BATERIA</v>
          </cell>
          <cell r="G1034" t="str">
            <v>MONAL</v>
          </cell>
          <cell r="H1034" t="str">
            <v>TORRES DE SECADO DE AIRE</v>
          </cell>
          <cell r="I1034" t="str">
            <v>TA-032</v>
          </cell>
          <cell r="J1034" t="str">
            <v>CJAIMES</v>
          </cell>
          <cell r="K1034" t="str">
            <v>INS-SOPO</v>
          </cell>
          <cell r="L1034">
            <v>37691</v>
          </cell>
          <cell r="M1034" t="str">
            <v>JAIMES</v>
          </cell>
          <cell r="N1034" t="str">
            <v>CARLOS</v>
          </cell>
          <cell r="O1034">
            <v>2</v>
          </cell>
          <cell r="P1034">
            <v>3</v>
          </cell>
          <cell r="R1034">
            <v>1.5</v>
          </cell>
          <cell r="S1034" t="str">
            <v>001</v>
          </cell>
          <cell r="T1034">
            <v>1709</v>
          </cell>
        </row>
        <row r="1035">
          <cell r="A1035" t="str">
            <v>0000000539</v>
          </cell>
          <cell r="B1035">
            <v>37693</v>
          </cell>
          <cell r="C1035" t="b">
            <v>0</v>
          </cell>
          <cell r="D1035" t="str">
            <v>MANTENIMIENTO MECANICO 2M UNIDAES DE BOMBEO CON MOTOR ELECTRICO</v>
          </cell>
          <cell r="E1035" t="str">
            <v>SAN FRANCISCO</v>
          </cell>
          <cell r="F1035" t="str">
            <v>POZO</v>
          </cell>
          <cell r="G1035" t="str">
            <v>SFRA0002</v>
          </cell>
          <cell r="H1035" t="str">
            <v>UNIDAD DE BOMBEO</v>
          </cell>
          <cell r="I1035" t="str">
            <v>UB-002</v>
          </cell>
          <cell r="J1035" t="str">
            <v>CDELGADO</v>
          </cell>
          <cell r="K1035" t="str">
            <v>SOL-PROD</v>
          </cell>
          <cell r="L1035">
            <v>37693</v>
          </cell>
          <cell r="M1035" t="str">
            <v>DELGADO</v>
          </cell>
          <cell r="N1035" t="str">
            <v>CARLOS</v>
          </cell>
          <cell r="O1035">
            <v>2</v>
          </cell>
          <cell r="P1035">
            <v>1</v>
          </cell>
          <cell r="R1035">
            <v>1.5</v>
          </cell>
          <cell r="S1035" t="str">
            <v>001</v>
          </cell>
          <cell r="T1035">
            <v>1709</v>
          </cell>
        </row>
        <row r="1036">
          <cell r="A1036" t="str">
            <v>0000000539</v>
          </cell>
          <cell r="B1036">
            <v>37693</v>
          </cell>
          <cell r="C1036" t="b">
            <v>0</v>
          </cell>
          <cell r="D1036" t="str">
            <v>MANTENIMIENTO MECANICO 2M UNIDAES DE BOMBEO CON MOTOR ELECTRICO</v>
          </cell>
          <cell r="E1036" t="str">
            <v>SAN FRANCISCO</v>
          </cell>
          <cell r="F1036" t="str">
            <v>POZO</v>
          </cell>
          <cell r="G1036" t="str">
            <v>SFRA0002</v>
          </cell>
          <cell r="H1036" t="str">
            <v>UNIDAD DE BOMBEO</v>
          </cell>
          <cell r="I1036" t="str">
            <v>UB-002</v>
          </cell>
          <cell r="J1036" t="str">
            <v>EAMAYA</v>
          </cell>
          <cell r="K1036" t="str">
            <v>ARME-PROD</v>
          </cell>
          <cell r="L1036">
            <v>37693</v>
          </cell>
          <cell r="M1036" t="str">
            <v>AMAYA</v>
          </cell>
          <cell r="N1036" t="str">
            <v>ENRIQUE</v>
          </cell>
          <cell r="O1036">
            <v>2</v>
          </cell>
          <cell r="P1036">
            <v>1</v>
          </cell>
          <cell r="R1036">
            <v>1.5</v>
          </cell>
          <cell r="S1036" t="str">
            <v>001</v>
          </cell>
          <cell r="T1036">
            <v>1709</v>
          </cell>
        </row>
        <row r="1037">
          <cell r="A1037" t="str">
            <v>0000000539</v>
          </cell>
          <cell r="B1037">
            <v>37693</v>
          </cell>
          <cell r="C1037" t="b">
            <v>0</v>
          </cell>
          <cell r="D1037" t="str">
            <v>MANTENIMIENTO MECANICO 2M UNIDAES DE BOMBEO CON MOTOR ELECTRICO</v>
          </cell>
          <cell r="E1037" t="str">
            <v>SAN FRANCISCO</v>
          </cell>
          <cell r="F1037" t="str">
            <v>POZO</v>
          </cell>
          <cell r="G1037" t="str">
            <v>SFRA0002</v>
          </cell>
          <cell r="H1037" t="str">
            <v>UNIDAD DE BOMBEO</v>
          </cell>
          <cell r="I1037" t="str">
            <v>UB-002</v>
          </cell>
          <cell r="J1037" t="str">
            <v>OCABRERA</v>
          </cell>
          <cell r="K1037" t="str">
            <v>OBRE-PROD</v>
          </cell>
          <cell r="L1037">
            <v>37693</v>
          </cell>
          <cell r="M1037" t="str">
            <v>CABRERA</v>
          </cell>
          <cell r="N1037" t="str">
            <v>OCTAVIO</v>
          </cell>
          <cell r="O1037">
            <v>2</v>
          </cell>
          <cell r="P1037">
            <v>1</v>
          </cell>
          <cell r="R1037">
            <v>1.5</v>
          </cell>
          <cell r="S1037" t="str">
            <v>001</v>
          </cell>
          <cell r="T1037">
            <v>1709</v>
          </cell>
        </row>
        <row r="1038">
          <cell r="A1038" t="str">
            <v>0000000012</v>
          </cell>
          <cell r="B1038">
            <v>37694</v>
          </cell>
          <cell r="C1038" t="b">
            <v>0</v>
          </cell>
          <cell r="D1038" t="str">
            <v>MANTENIMIENTO MECANICO 1100 HORAS MOTOGENERADORES A GAS</v>
          </cell>
          <cell r="E1038" t="str">
            <v>TELLO</v>
          </cell>
          <cell r="F1038" t="str">
            <v>CENTRO DE GENERACION</v>
          </cell>
          <cell r="G1038" t="str">
            <v>GENERADOR No 1</v>
          </cell>
          <cell r="H1038" t="str">
            <v>-</v>
          </cell>
          <cell r="I1038" t="str">
            <v>MGE-001</v>
          </cell>
          <cell r="J1038" t="str">
            <v>JCUELLAR</v>
          </cell>
          <cell r="K1038" t="str">
            <v>MEC-SOPO</v>
          </cell>
          <cell r="L1038">
            <v>37685</v>
          </cell>
          <cell r="M1038" t="str">
            <v>CUELLAR</v>
          </cell>
          <cell r="N1038" t="str">
            <v>JOSE</v>
          </cell>
          <cell r="R1038">
            <v>1.5</v>
          </cell>
          <cell r="S1038" t="str">
            <v>001</v>
          </cell>
          <cell r="T1038">
            <v>1709</v>
          </cell>
        </row>
        <row r="1039">
          <cell r="A1039" t="str">
            <v>0000000012</v>
          </cell>
          <cell r="B1039">
            <v>37694</v>
          </cell>
          <cell r="C1039" t="b">
            <v>0</v>
          </cell>
          <cell r="D1039" t="str">
            <v>MANTENIMIENTO MECANICO 1100 HORAS MOTOGENERADORES A GAS</v>
          </cell>
          <cell r="E1039" t="str">
            <v>TELLO</v>
          </cell>
          <cell r="F1039" t="str">
            <v>CENTRO DE GENERACION</v>
          </cell>
          <cell r="G1039" t="str">
            <v>GENERADOR No 1</v>
          </cell>
          <cell r="H1039" t="str">
            <v>-</v>
          </cell>
          <cell r="I1039" t="str">
            <v>MGE-001</v>
          </cell>
          <cell r="J1039" t="str">
            <v>LCASTILLO</v>
          </cell>
          <cell r="K1039" t="str">
            <v>REC-PROD</v>
          </cell>
          <cell r="L1039">
            <v>37685</v>
          </cell>
          <cell r="M1039" t="str">
            <v>CASTILLO</v>
          </cell>
          <cell r="N1039" t="str">
            <v>LUIS</v>
          </cell>
          <cell r="R1039">
            <v>1.5</v>
          </cell>
          <cell r="S1039" t="str">
            <v>001</v>
          </cell>
          <cell r="T1039">
            <v>1709</v>
          </cell>
        </row>
        <row r="1040">
          <cell r="A1040" t="str">
            <v>0000000026</v>
          </cell>
          <cell r="B1040">
            <v>37694</v>
          </cell>
          <cell r="C1040" t="b">
            <v>0</v>
          </cell>
          <cell r="D1040" t="str">
            <v>MANTENIMIENTO CORRECTIVO BOMBA DE INYECCION No 9 SAN FCO</v>
          </cell>
          <cell r="E1040" t="str">
            <v>SAN FRANCISCO</v>
          </cell>
          <cell r="F1040" t="str">
            <v>PIA</v>
          </cell>
          <cell r="G1040" t="str">
            <v>BOMBA  INYECCION No 9</v>
          </cell>
          <cell r="H1040" t="str">
            <v>-</v>
          </cell>
          <cell r="I1040" t="str">
            <v>BO-009</v>
          </cell>
          <cell r="J1040" t="str">
            <v>ESP-CONT</v>
          </cell>
          <cell r="K1040" t="str">
            <v>ESP-CONT</v>
          </cell>
          <cell r="L1040">
            <v>37691</v>
          </cell>
          <cell r="R1040">
            <v>1.5</v>
          </cell>
          <cell r="T1040">
            <v>0</v>
          </cell>
        </row>
        <row r="1041">
          <cell r="A1041" t="str">
            <v>0000000196</v>
          </cell>
          <cell r="B1041">
            <v>37694</v>
          </cell>
          <cell r="C1041" t="b">
            <v>1</v>
          </cell>
          <cell r="D1041" t="str">
            <v>INSPECCION DE PROTECCIONES 1100 HORAS MOTOR DE INYECCION DE AGUA</v>
          </cell>
          <cell r="E1041" t="str">
            <v>BALCON</v>
          </cell>
          <cell r="F1041" t="str">
            <v>PIA</v>
          </cell>
          <cell r="G1041" t="str">
            <v>BOMBA  INYECCION No 1</v>
          </cell>
          <cell r="H1041" t="str">
            <v>-</v>
          </cell>
          <cell r="I1041" t="str">
            <v>BO-017</v>
          </cell>
          <cell r="J1041" t="str">
            <v>DALTURO</v>
          </cell>
          <cell r="K1041" t="str">
            <v>ELE-CAMP</v>
          </cell>
          <cell r="L1041">
            <v>37693</v>
          </cell>
          <cell r="M1041" t="str">
            <v>ALTURO</v>
          </cell>
          <cell r="N1041" t="str">
            <v>DIOSELIX</v>
          </cell>
          <cell r="O1041">
            <v>40</v>
          </cell>
          <cell r="P1041">
            <v>20</v>
          </cell>
          <cell r="R1041">
            <v>1.5</v>
          </cell>
          <cell r="S1041" t="str">
            <v>001</v>
          </cell>
          <cell r="T1041">
            <v>85654</v>
          </cell>
        </row>
        <row r="1042">
          <cell r="A1042" t="str">
            <v>0000000238</v>
          </cell>
          <cell r="B1042">
            <v>37694</v>
          </cell>
          <cell r="C1042" t="b">
            <v>1</v>
          </cell>
          <cell r="D1042" t="str">
            <v>INSPECCION DE PROTECCIONES BIMENSUAL COMPRESORES A GAS</v>
          </cell>
          <cell r="E1042" t="str">
            <v>SAN FRANCISCO</v>
          </cell>
          <cell r="F1042" t="str">
            <v>ESTACION COMPRESOR</v>
          </cell>
          <cell r="G1042" t="str">
            <v>ESTACION COMPRESOR SATELITE</v>
          </cell>
          <cell r="H1042" t="str">
            <v>COMPRESOR GAS No 2</v>
          </cell>
          <cell r="I1042" t="str">
            <v>CO-006</v>
          </cell>
          <cell r="J1042" t="str">
            <v>DALTURO</v>
          </cell>
          <cell r="K1042" t="str">
            <v>ELE-CAMP</v>
          </cell>
          <cell r="L1042">
            <v>37693</v>
          </cell>
          <cell r="M1042" t="str">
            <v>ALTURO</v>
          </cell>
          <cell r="N1042" t="str">
            <v>DIOSELIX</v>
          </cell>
          <cell r="O1042">
            <v>2</v>
          </cell>
          <cell r="P1042">
            <v>4</v>
          </cell>
          <cell r="R1042">
            <v>1.5</v>
          </cell>
          <cell r="S1042" t="str">
            <v>001</v>
          </cell>
          <cell r="T1042">
            <v>1709</v>
          </cell>
        </row>
        <row r="1043">
          <cell r="A1043" t="str">
            <v>0000000248</v>
          </cell>
          <cell r="B1043">
            <v>37694</v>
          </cell>
          <cell r="C1043" t="b">
            <v>0</v>
          </cell>
          <cell r="D1043" t="str">
            <v>MANTENIMIENTO ELECTRICO 4 MESES MOTORES ELECTRICOS</v>
          </cell>
          <cell r="E1043" t="str">
            <v>SAN FRANCISCO</v>
          </cell>
          <cell r="F1043" t="str">
            <v>ESTACION COMPRESOR</v>
          </cell>
          <cell r="G1043" t="str">
            <v>ESTACION COMPRESOR MONAL</v>
          </cell>
          <cell r="H1043" t="str">
            <v>MOTOR COMP DE GAS No2</v>
          </cell>
          <cell r="I1043" t="str">
            <v>ME-009</v>
          </cell>
          <cell r="J1043" t="str">
            <v>FMUÑOZ</v>
          </cell>
          <cell r="K1043" t="str">
            <v>ELE-CAMP</v>
          </cell>
          <cell r="L1043">
            <v>37693</v>
          </cell>
          <cell r="M1043" t="str">
            <v>MUÑOZ</v>
          </cell>
          <cell r="N1043" t="str">
            <v>FABIO</v>
          </cell>
          <cell r="O1043">
            <v>1</v>
          </cell>
          <cell r="P1043">
            <v>1</v>
          </cell>
          <cell r="R1043">
            <v>1.5</v>
          </cell>
          <cell r="S1043" t="str">
            <v>001</v>
          </cell>
          <cell r="T1043">
            <v>1709</v>
          </cell>
        </row>
        <row r="1044">
          <cell r="A1044" t="str">
            <v>0000000248</v>
          </cell>
          <cell r="B1044">
            <v>37694</v>
          </cell>
          <cell r="C1044" t="b">
            <v>0</v>
          </cell>
          <cell r="D1044" t="str">
            <v>MANTENIMIENTO ELECTRICO 4 MESES MOTORES ELECTRICOS</v>
          </cell>
          <cell r="E1044" t="str">
            <v>SAN FRANCISCO</v>
          </cell>
          <cell r="F1044" t="str">
            <v>ESTACION COMPRESOR</v>
          </cell>
          <cell r="G1044" t="str">
            <v>ESTACION COMPRESOR MONAL</v>
          </cell>
          <cell r="H1044" t="str">
            <v>MOTOR COMP DE GAS No2</v>
          </cell>
          <cell r="I1044" t="str">
            <v>ME-009</v>
          </cell>
          <cell r="J1044" t="str">
            <v>HPERDOMO</v>
          </cell>
          <cell r="K1044" t="str">
            <v>AEL</v>
          </cell>
          <cell r="L1044">
            <v>37693</v>
          </cell>
          <cell r="M1044" t="str">
            <v>PERDOMO</v>
          </cell>
          <cell r="N1044" t="str">
            <v>HERNAN</v>
          </cell>
          <cell r="O1044">
            <v>1</v>
          </cell>
          <cell r="P1044">
            <v>1</v>
          </cell>
          <cell r="R1044">
            <v>1.5</v>
          </cell>
          <cell r="S1044" t="str">
            <v>001</v>
          </cell>
          <cell r="T1044">
            <v>1709</v>
          </cell>
        </row>
        <row r="1045">
          <cell r="A1045" t="str">
            <v>0000000288</v>
          </cell>
          <cell r="B1045">
            <v>37694</v>
          </cell>
          <cell r="C1045" t="b">
            <v>0</v>
          </cell>
          <cell r="D1045" t="str">
            <v>MANTENIMIENTO ELECTRICO 4 MESES MOTORES ELECTRICOS</v>
          </cell>
          <cell r="E1045" t="str">
            <v>SAN FRANCISCO</v>
          </cell>
          <cell r="F1045" t="str">
            <v>BATERIA</v>
          </cell>
          <cell r="G1045" t="str">
            <v>MONAL</v>
          </cell>
          <cell r="H1045" t="str">
            <v>MOT BOMB JOCKEY</v>
          </cell>
          <cell r="I1045" t="str">
            <v>ME-060</v>
          </cell>
          <cell r="J1045" t="str">
            <v>FCABRERA</v>
          </cell>
          <cell r="K1045" t="str">
            <v>AEL</v>
          </cell>
          <cell r="L1045">
            <v>37693</v>
          </cell>
          <cell r="M1045" t="str">
            <v>CABRERA</v>
          </cell>
          <cell r="N1045" t="str">
            <v>FREDDY</v>
          </cell>
          <cell r="O1045">
            <v>1</v>
          </cell>
          <cell r="P1045">
            <v>1</v>
          </cell>
          <cell r="R1045">
            <v>1.5</v>
          </cell>
          <cell r="S1045" t="str">
            <v>001</v>
          </cell>
          <cell r="T1045">
            <v>1709</v>
          </cell>
        </row>
        <row r="1046">
          <cell r="A1046" t="str">
            <v>0000000288</v>
          </cell>
          <cell r="B1046">
            <v>37694</v>
          </cell>
          <cell r="C1046" t="b">
            <v>0</v>
          </cell>
          <cell r="D1046" t="str">
            <v>MANTENIMIENTO ELECTRICO 4 MESES MOTORES ELECTRICOS</v>
          </cell>
          <cell r="E1046" t="str">
            <v>SAN FRANCISCO</v>
          </cell>
          <cell r="F1046" t="str">
            <v>BATERIA</v>
          </cell>
          <cell r="G1046" t="str">
            <v>MONAL</v>
          </cell>
          <cell r="H1046" t="str">
            <v>MOT BOMB JOCKEY</v>
          </cell>
          <cell r="I1046" t="str">
            <v>ME-060</v>
          </cell>
          <cell r="J1046" t="str">
            <v>FMUJICA</v>
          </cell>
          <cell r="K1046" t="str">
            <v>ELE-CAMP</v>
          </cell>
          <cell r="L1046">
            <v>37693</v>
          </cell>
          <cell r="M1046" t="str">
            <v>MUJICA</v>
          </cell>
          <cell r="N1046" t="str">
            <v>FERNANDO</v>
          </cell>
          <cell r="O1046">
            <v>1</v>
          </cell>
          <cell r="P1046">
            <v>1</v>
          </cell>
          <cell r="R1046">
            <v>1.5</v>
          </cell>
          <cell r="S1046" t="str">
            <v>001</v>
          </cell>
          <cell r="T1046">
            <v>1709</v>
          </cell>
        </row>
        <row r="1047">
          <cell r="A1047" t="str">
            <v>0000000289</v>
          </cell>
          <cell r="B1047">
            <v>37694</v>
          </cell>
          <cell r="C1047" t="b">
            <v>0</v>
          </cell>
          <cell r="D1047" t="str">
            <v>MANTENIMIENTO ELECTRICO 4 MESES MOTORES ELECTRICOS</v>
          </cell>
          <cell r="E1047" t="str">
            <v>SAN FRANCISCO</v>
          </cell>
          <cell r="F1047" t="str">
            <v>BATERIA</v>
          </cell>
          <cell r="G1047" t="str">
            <v>MONAL</v>
          </cell>
          <cell r="H1047" t="str">
            <v>MOT BOM K- DRUM A</v>
          </cell>
          <cell r="I1047" t="str">
            <v>ME-061</v>
          </cell>
          <cell r="J1047" t="str">
            <v>FCABRERA</v>
          </cell>
          <cell r="K1047" t="str">
            <v>AEL</v>
          </cell>
          <cell r="L1047">
            <v>37693</v>
          </cell>
          <cell r="M1047" t="str">
            <v>CABRERA</v>
          </cell>
          <cell r="N1047" t="str">
            <v>FREDDY</v>
          </cell>
          <cell r="O1047">
            <v>1</v>
          </cell>
          <cell r="P1047">
            <v>1</v>
          </cell>
          <cell r="R1047">
            <v>1.5</v>
          </cell>
          <cell r="S1047" t="str">
            <v>001</v>
          </cell>
          <cell r="T1047">
            <v>1709</v>
          </cell>
        </row>
        <row r="1048">
          <cell r="A1048" t="str">
            <v>0000000289</v>
          </cell>
          <cell r="B1048">
            <v>37694</v>
          </cell>
          <cell r="C1048" t="b">
            <v>0</v>
          </cell>
          <cell r="D1048" t="str">
            <v>MANTENIMIENTO ELECTRICO 4 MESES MOTORES ELECTRICOS</v>
          </cell>
          <cell r="E1048" t="str">
            <v>SAN FRANCISCO</v>
          </cell>
          <cell r="F1048" t="str">
            <v>BATERIA</v>
          </cell>
          <cell r="G1048" t="str">
            <v>MONAL</v>
          </cell>
          <cell r="H1048" t="str">
            <v>MOT BOM K- DRUM A</v>
          </cell>
          <cell r="I1048" t="str">
            <v>ME-061</v>
          </cell>
          <cell r="J1048" t="str">
            <v>FMUJICA</v>
          </cell>
          <cell r="K1048" t="str">
            <v>ELE-CAMP</v>
          </cell>
          <cell r="L1048">
            <v>37693</v>
          </cell>
          <cell r="M1048" t="str">
            <v>MUJICA</v>
          </cell>
          <cell r="N1048" t="str">
            <v>FERNANDO</v>
          </cell>
          <cell r="O1048">
            <v>1</v>
          </cell>
          <cell r="P1048">
            <v>1</v>
          </cell>
          <cell r="R1048">
            <v>1.5</v>
          </cell>
          <cell r="S1048" t="str">
            <v>001</v>
          </cell>
          <cell r="T1048">
            <v>1709</v>
          </cell>
        </row>
        <row r="1049">
          <cell r="A1049" t="str">
            <v>0000000290</v>
          </cell>
          <cell r="B1049">
            <v>37694</v>
          </cell>
          <cell r="C1049" t="b">
            <v>0</v>
          </cell>
          <cell r="D1049" t="str">
            <v>MANTENIMIENTO ELECTRICO 4 MESES MOTORES ELECTRICOS</v>
          </cell>
          <cell r="E1049" t="str">
            <v>SAN FRANCISCO</v>
          </cell>
          <cell r="F1049" t="str">
            <v>BATERIA</v>
          </cell>
          <cell r="G1049" t="str">
            <v>MONAL</v>
          </cell>
          <cell r="H1049" t="str">
            <v>MOT BOM K- DRUM B</v>
          </cell>
          <cell r="I1049" t="str">
            <v>ME-062</v>
          </cell>
          <cell r="J1049" t="str">
            <v>FCABRERA</v>
          </cell>
          <cell r="K1049" t="str">
            <v>AEL</v>
          </cell>
          <cell r="L1049">
            <v>37692</v>
          </cell>
          <cell r="M1049" t="str">
            <v>CABRERA</v>
          </cell>
          <cell r="N1049" t="str">
            <v>FREDDY</v>
          </cell>
          <cell r="O1049">
            <v>1</v>
          </cell>
          <cell r="P1049">
            <v>1</v>
          </cell>
          <cell r="R1049">
            <v>1.5</v>
          </cell>
          <cell r="S1049" t="str">
            <v>001</v>
          </cell>
          <cell r="T1049">
            <v>1709</v>
          </cell>
        </row>
        <row r="1050">
          <cell r="A1050" t="str">
            <v>0000000290</v>
          </cell>
          <cell r="B1050">
            <v>37694</v>
          </cell>
          <cell r="C1050" t="b">
            <v>0</v>
          </cell>
          <cell r="D1050" t="str">
            <v>MANTENIMIENTO ELECTRICO 4 MESES MOTORES ELECTRICOS</v>
          </cell>
          <cell r="E1050" t="str">
            <v>SAN FRANCISCO</v>
          </cell>
          <cell r="F1050" t="str">
            <v>BATERIA</v>
          </cell>
          <cell r="G1050" t="str">
            <v>MONAL</v>
          </cell>
          <cell r="H1050" t="str">
            <v>MOT BOM K- DRUM B</v>
          </cell>
          <cell r="I1050" t="str">
            <v>ME-062</v>
          </cell>
          <cell r="J1050" t="str">
            <v>FMUJICA</v>
          </cell>
          <cell r="K1050" t="str">
            <v>ELE-CAMP</v>
          </cell>
          <cell r="L1050">
            <v>37692</v>
          </cell>
          <cell r="M1050" t="str">
            <v>MUJICA</v>
          </cell>
          <cell r="N1050" t="str">
            <v>FERNANDO</v>
          </cell>
          <cell r="O1050">
            <v>1</v>
          </cell>
          <cell r="P1050">
            <v>1</v>
          </cell>
          <cell r="R1050">
            <v>1.5</v>
          </cell>
          <cell r="S1050" t="str">
            <v>001</v>
          </cell>
          <cell r="T1050">
            <v>1709</v>
          </cell>
        </row>
        <row r="1051">
          <cell r="A1051" t="str">
            <v>0000000291</v>
          </cell>
          <cell r="B1051">
            <v>37694</v>
          </cell>
          <cell r="C1051" t="b">
            <v>0</v>
          </cell>
          <cell r="D1051" t="str">
            <v>MANTENIMIENTO ELECTRICO 4 MESES MOTORES ELECTRICOS</v>
          </cell>
          <cell r="E1051" t="str">
            <v>SAN FRANCISCO</v>
          </cell>
          <cell r="F1051" t="str">
            <v>BATERIA</v>
          </cell>
          <cell r="G1051" t="str">
            <v>MONAL</v>
          </cell>
          <cell r="H1051" t="str">
            <v>MOT COMPRESOR ANULA</v>
          </cell>
          <cell r="I1051" t="str">
            <v>ME-067</v>
          </cell>
          <cell r="J1051" t="str">
            <v>FMUÑOZ</v>
          </cell>
          <cell r="K1051" t="str">
            <v>ELE-CAMP</v>
          </cell>
          <cell r="L1051">
            <v>37692</v>
          </cell>
          <cell r="M1051" t="str">
            <v>MUÑOZ</v>
          </cell>
          <cell r="N1051" t="str">
            <v>FABIO</v>
          </cell>
          <cell r="O1051">
            <v>1</v>
          </cell>
          <cell r="P1051">
            <v>1</v>
          </cell>
          <cell r="R1051">
            <v>1.5</v>
          </cell>
          <cell r="S1051" t="str">
            <v>001</v>
          </cell>
          <cell r="T1051">
            <v>1709</v>
          </cell>
        </row>
        <row r="1052">
          <cell r="A1052" t="str">
            <v>0000000291</v>
          </cell>
          <cell r="B1052">
            <v>37694</v>
          </cell>
          <cell r="C1052" t="b">
            <v>0</v>
          </cell>
          <cell r="D1052" t="str">
            <v>MANTENIMIENTO ELECTRICO 4 MESES MOTORES ELECTRICOS</v>
          </cell>
          <cell r="E1052" t="str">
            <v>SAN FRANCISCO</v>
          </cell>
          <cell r="F1052" t="str">
            <v>BATERIA</v>
          </cell>
          <cell r="G1052" t="str">
            <v>MONAL</v>
          </cell>
          <cell r="H1052" t="str">
            <v>MOT COMPRESOR ANULA</v>
          </cell>
          <cell r="I1052" t="str">
            <v>ME-067</v>
          </cell>
          <cell r="J1052" t="str">
            <v>HPERDOMO</v>
          </cell>
          <cell r="K1052" t="str">
            <v>AEL</v>
          </cell>
          <cell r="L1052">
            <v>37692</v>
          </cell>
          <cell r="M1052" t="str">
            <v>PERDOMO</v>
          </cell>
          <cell r="N1052" t="str">
            <v>HERNAN</v>
          </cell>
          <cell r="O1052">
            <v>1</v>
          </cell>
          <cell r="P1052">
            <v>1</v>
          </cell>
          <cell r="R1052">
            <v>1.5</v>
          </cell>
          <cell r="S1052" t="str">
            <v>001</v>
          </cell>
          <cell r="T1052">
            <v>1709</v>
          </cell>
        </row>
        <row r="1053">
          <cell r="A1053" t="str">
            <v>0000000424</v>
          </cell>
          <cell r="B1053">
            <v>37694</v>
          </cell>
          <cell r="C1053" t="b">
            <v>0</v>
          </cell>
          <cell r="D1053" t="str">
            <v>MANTENIMIENTO ELEC Y PRUEBA PROTECCIONES 1100 HRS MOTO GENERADORES  ELECTRICOS</v>
          </cell>
          <cell r="E1053" t="str">
            <v>TELLO</v>
          </cell>
          <cell r="F1053" t="str">
            <v>CENTRO DE GENERACION</v>
          </cell>
          <cell r="G1053" t="str">
            <v>GENERADOR No 2</v>
          </cell>
          <cell r="H1053" t="str">
            <v>-</v>
          </cell>
          <cell r="I1053" t="str">
            <v>MGE-002</v>
          </cell>
          <cell r="J1053" t="str">
            <v>DALTURO</v>
          </cell>
          <cell r="K1053" t="str">
            <v>ELE-CAMP</v>
          </cell>
          <cell r="L1053">
            <v>37670</v>
          </cell>
          <cell r="M1053" t="str">
            <v>ALTURO</v>
          </cell>
          <cell r="N1053" t="str">
            <v>DIOSELIX</v>
          </cell>
          <cell r="O1053">
            <v>8</v>
          </cell>
          <cell r="P1053">
            <v>6</v>
          </cell>
          <cell r="R1053">
            <v>1.5</v>
          </cell>
          <cell r="S1053" t="str">
            <v>001</v>
          </cell>
          <cell r="T1053">
            <v>1709</v>
          </cell>
        </row>
        <row r="1054">
          <cell r="A1054" t="str">
            <v>0000000424</v>
          </cell>
          <cell r="B1054">
            <v>37694</v>
          </cell>
          <cell r="C1054" t="b">
            <v>0</v>
          </cell>
          <cell r="D1054" t="str">
            <v>MANTENIMIENTO ELEC Y PRUEBA PROTECCIONES 1100 HRS MOTO GENERADORES  ELECTRICOS</v>
          </cell>
          <cell r="E1054" t="str">
            <v>TELLO</v>
          </cell>
          <cell r="F1054" t="str">
            <v>CENTRO DE GENERACION</v>
          </cell>
          <cell r="G1054" t="str">
            <v>GENERADOR No 2</v>
          </cell>
          <cell r="H1054" t="str">
            <v>-</v>
          </cell>
          <cell r="I1054" t="str">
            <v>MGE-002</v>
          </cell>
          <cell r="J1054" t="str">
            <v>NTEJADA</v>
          </cell>
          <cell r="K1054" t="str">
            <v>AEL</v>
          </cell>
          <cell r="L1054">
            <v>37670</v>
          </cell>
          <cell r="M1054" t="str">
            <v>TEJADA</v>
          </cell>
          <cell r="N1054" t="str">
            <v>NELSON</v>
          </cell>
          <cell r="O1054">
            <v>4</v>
          </cell>
          <cell r="P1054">
            <v>6</v>
          </cell>
          <cell r="R1054">
            <v>1.5</v>
          </cell>
          <cell r="S1054" t="str">
            <v>001</v>
          </cell>
          <cell r="T1054">
            <v>1709</v>
          </cell>
        </row>
        <row r="1055">
          <cell r="A1055" t="str">
            <v>0000000470</v>
          </cell>
          <cell r="B1055">
            <v>37694</v>
          </cell>
          <cell r="C1055" t="b">
            <v>0</v>
          </cell>
          <cell r="D1055" t="str">
            <v>MANTENIMIENTO ELECTRICO TRES MESES ALUMBRADOS</v>
          </cell>
          <cell r="E1055" t="str">
            <v>BALCON</v>
          </cell>
          <cell r="F1055" t="str">
            <v>PLANTA BALCON Y PALERMO</v>
          </cell>
          <cell r="G1055" t="str">
            <v>ALUMBRADO BALCON</v>
          </cell>
          <cell r="H1055" t="str">
            <v>-</v>
          </cell>
          <cell r="I1055" t="str">
            <v>ALU-001</v>
          </cell>
          <cell r="J1055" t="str">
            <v>IPEREIRA</v>
          </cell>
          <cell r="K1055" t="str">
            <v>ELE-CAMP</v>
          </cell>
          <cell r="L1055">
            <v>37692</v>
          </cell>
          <cell r="M1055" t="str">
            <v>PEREIRA</v>
          </cell>
          <cell r="N1055" t="str">
            <v>IGNACIO</v>
          </cell>
          <cell r="O1055">
            <v>8</v>
          </cell>
          <cell r="P1055">
            <v>7</v>
          </cell>
          <cell r="R1055">
            <v>1.5</v>
          </cell>
          <cell r="S1055" t="str">
            <v>001</v>
          </cell>
          <cell r="T1055">
            <v>1709</v>
          </cell>
        </row>
        <row r="1056">
          <cell r="A1056" t="str">
            <v>0000000470</v>
          </cell>
          <cell r="B1056">
            <v>37694</v>
          </cell>
          <cell r="C1056" t="b">
            <v>0</v>
          </cell>
          <cell r="D1056" t="str">
            <v>MANTENIMIENTO ELECTRICO TRES MESES ALUMBRADOS</v>
          </cell>
          <cell r="E1056" t="str">
            <v>BALCON</v>
          </cell>
          <cell r="F1056" t="str">
            <v>PLANTA BALCON Y PALERMO</v>
          </cell>
          <cell r="G1056" t="str">
            <v>ALUMBRADO BALCON</v>
          </cell>
          <cell r="H1056" t="str">
            <v>-</v>
          </cell>
          <cell r="I1056" t="str">
            <v>ALU-001</v>
          </cell>
          <cell r="J1056" t="str">
            <v>NTEJADA</v>
          </cell>
          <cell r="K1056" t="str">
            <v>AEL</v>
          </cell>
          <cell r="L1056">
            <v>37692</v>
          </cell>
          <cell r="M1056" t="str">
            <v>TEJADA</v>
          </cell>
          <cell r="N1056" t="str">
            <v>NELSON</v>
          </cell>
          <cell r="O1056">
            <v>8</v>
          </cell>
          <cell r="P1056">
            <v>7</v>
          </cell>
          <cell r="R1056">
            <v>1.5</v>
          </cell>
          <cell r="S1056" t="str">
            <v>001</v>
          </cell>
          <cell r="T1056">
            <v>1709</v>
          </cell>
        </row>
        <row r="1057">
          <cell r="A1057" t="str">
            <v>0000000482</v>
          </cell>
          <cell r="B1057">
            <v>37694</v>
          </cell>
          <cell r="C1057" t="b">
            <v>1</v>
          </cell>
          <cell r="D1057" t="str">
            <v>REVISION NIVEL AGUA  BATERIAS UNIDADES DE BOMBEO ROTAFLEX TELLO</v>
          </cell>
          <cell r="E1057" t="str">
            <v>TELLO</v>
          </cell>
          <cell r="F1057" t="str">
            <v>POZOS</v>
          </cell>
          <cell r="G1057" t="str">
            <v>TELL0030</v>
          </cell>
          <cell r="H1057" t="str">
            <v>MOTOR A GAS</v>
          </cell>
          <cell r="I1057" t="str">
            <v>MG-040</v>
          </cell>
          <cell r="J1057" t="str">
            <v>NTEJADA</v>
          </cell>
          <cell r="K1057" t="str">
            <v>AEL</v>
          </cell>
          <cell r="L1057">
            <v>37685</v>
          </cell>
          <cell r="M1057" t="str">
            <v>TEJADA</v>
          </cell>
          <cell r="N1057" t="str">
            <v>NELSON</v>
          </cell>
          <cell r="O1057">
            <v>2</v>
          </cell>
          <cell r="P1057">
            <v>3</v>
          </cell>
          <cell r="R1057">
            <v>1.5</v>
          </cell>
          <cell r="S1057" t="str">
            <v>001</v>
          </cell>
          <cell r="T1057">
            <v>1709</v>
          </cell>
        </row>
        <row r="1058">
          <cell r="A1058" t="str">
            <v>0000000403</v>
          </cell>
          <cell r="B1058">
            <v>37694</v>
          </cell>
          <cell r="C1058" t="b">
            <v>1</v>
          </cell>
          <cell r="D1058" t="str">
            <v>REPARAR REGULADOR DE VOLTAJE PLANTA T-013</v>
          </cell>
          <cell r="E1058" t="str">
            <v>TELLO</v>
          </cell>
          <cell r="F1058" t="str">
            <v>POZOS</v>
          </cell>
          <cell r="G1058" t="str">
            <v>TELL0013</v>
          </cell>
          <cell r="H1058" t="str">
            <v>MOTOR A GAS</v>
          </cell>
          <cell r="I1058" t="str">
            <v>MG-035</v>
          </cell>
          <cell r="J1058" t="str">
            <v>DALTURO</v>
          </cell>
          <cell r="K1058" t="str">
            <v>ELE-CAMP</v>
          </cell>
          <cell r="L1058">
            <v>37693</v>
          </cell>
          <cell r="M1058" t="str">
            <v>ALTURO</v>
          </cell>
          <cell r="N1058" t="str">
            <v>DIOSELIX</v>
          </cell>
          <cell r="O1058">
            <v>4</v>
          </cell>
          <cell r="P1058">
            <v>4</v>
          </cell>
          <cell r="R1058">
            <v>1.5</v>
          </cell>
          <cell r="S1058" t="str">
            <v>001</v>
          </cell>
          <cell r="T1058">
            <v>1709</v>
          </cell>
        </row>
        <row r="1059">
          <cell r="A1059" t="str">
            <v>0000000482</v>
          </cell>
          <cell r="B1059">
            <v>37694</v>
          </cell>
          <cell r="C1059" t="b">
            <v>1</v>
          </cell>
          <cell r="D1059" t="str">
            <v>REVISION NIVEL AGUA  BATERIAS UNIDADES DE BOMBEO ROTAFLEX TELLO</v>
          </cell>
          <cell r="E1059" t="str">
            <v>TELLO</v>
          </cell>
          <cell r="F1059" t="str">
            <v>POZOS</v>
          </cell>
          <cell r="G1059" t="str">
            <v>TELL0030</v>
          </cell>
          <cell r="H1059" t="str">
            <v>MOTOR A GAS</v>
          </cell>
          <cell r="I1059" t="str">
            <v>MG-040</v>
          </cell>
          <cell r="J1059" t="str">
            <v>IPEREIRA</v>
          </cell>
          <cell r="K1059" t="str">
            <v>ELE-CAMP</v>
          </cell>
          <cell r="L1059">
            <v>37685</v>
          </cell>
          <cell r="M1059" t="str">
            <v>PEREIRA</v>
          </cell>
          <cell r="N1059" t="str">
            <v>IGNACIO</v>
          </cell>
          <cell r="O1059">
            <v>2</v>
          </cell>
          <cell r="P1059">
            <v>3</v>
          </cell>
          <cell r="R1059">
            <v>1.5</v>
          </cell>
          <cell r="S1059" t="str">
            <v>001</v>
          </cell>
          <cell r="T1059">
            <v>1709</v>
          </cell>
        </row>
        <row r="1060">
          <cell r="A1060" t="str">
            <v>0000000483</v>
          </cell>
          <cell r="B1060">
            <v>37694</v>
          </cell>
          <cell r="C1060" t="b">
            <v>1</v>
          </cell>
          <cell r="D1060" t="str">
            <v>REVISION Y  CAMBIO DE PASTILLAS T-010 Y T-019</v>
          </cell>
          <cell r="E1060" t="str">
            <v>TELLO</v>
          </cell>
          <cell r="F1060" t="str">
            <v>POZOS</v>
          </cell>
          <cell r="G1060" t="str">
            <v>TELL0010</v>
          </cell>
          <cell r="H1060" t="str">
            <v>-</v>
          </cell>
          <cell r="I1060" t="str">
            <v>TELL0010</v>
          </cell>
          <cell r="J1060" t="str">
            <v>IPEREIRA</v>
          </cell>
          <cell r="K1060" t="str">
            <v>ELE-CAMP</v>
          </cell>
          <cell r="L1060">
            <v>37685</v>
          </cell>
          <cell r="M1060" t="str">
            <v>PEREIRA</v>
          </cell>
          <cell r="N1060" t="str">
            <v>IGNACIO</v>
          </cell>
          <cell r="O1060">
            <v>2</v>
          </cell>
          <cell r="P1060">
            <v>2</v>
          </cell>
          <cell r="R1060">
            <v>1.5</v>
          </cell>
          <cell r="S1060" t="str">
            <v>001</v>
          </cell>
          <cell r="T1060">
            <v>1709</v>
          </cell>
        </row>
        <row r="1061">
          <cell r="A1061" t="str">
            <v>0000000483</v>
          </cell>
          <cell r="B1061">
            <v>37694</v>
          </cell>
          <cell r="C1061" t="b">
            <v>1</v>
          </cell>
          <cell r="D1061" t="str">
            <v>REVISION Y  CAMBIO DE PASTILLAS T-010 Y T-019</v>
          </cell>
          <cell r="E1061" t="str">
            <v>TELLO</v>
          </cell>
          <cell r="F1061" t="str">
            <v>POZOS</v>
          </cell>
          <cell r="G1061" t="str">
            <v>TELL0010</v>
          </cell>
          <cell r="H1061" t="str">
            <v>-</v>
          </cell>
          <cell r="I1061" t="str">
            <v>TELL0010</v>
          </cell>
          <cell r="J1061" t="str">
            <v>NTEJADA</v>
          </cell>
          <cell r="K1061" t="str">
            <v>AEL</v>
          </cell>
          <cell r="L1061">
            <v>37685</v>
          </cell>
          <cell r="M1061" t="str">
            <v>TEJADA</v>
          </cell>
          <cell r="N1061" t="str">
            <v>NELSON</v>
          </cell>
          <cell r="O1061">
            <v>2</v>
          </cell>
          <cell r="P1061">
            <v>2</v>
          </cell>
          <cell r="R1061">
            <v>1.5</v>
          </cell>
          <cell r="S1061" t="str">
            <v>001</v>
          </cell>
          <cell r="T1061">
            <v>1709</v>
          </cell>
        </row>
        <row r="1062">
          <cell r="A1062" t="str">
            <v>0000000428</v>
          </cell>
          <cell r="B1062">
            <v>37694</v>
          </cell>
          <cell r="C1062" t="b">
            <v>1</v>
          </cell>
          <cell r="D1062" t="str">
            <v>INSPECCION DE PROTECCIONES BIMENSUAL COMPRESORES A GAS</v>
          </cell>
          <cell r="E1062" t="str">
            <v>SAN FRANCISCO</v>
          </cell>
          <cell r="F1062" t="str">
            <v>ESTACION COMPRESOR</v>
          </cell>
          <cell r="G1062" t="str">
            <v>ESTACION COMPRESOR MONAL</v>
          </cell>
          <cell r="H1062" t="str">
            <v>COMPRESOR GAS No 4</v>
          </cell>
          <cell r="I1062" t="str">
            <v>CO-004</v>
          </cell>
          <cell r="J1062" t="str">
            <v>DALTURO</v>
          </cell>
          <cell r="K1062" t="str">
            <v>ELE-CAMP</v>
          </cell>
          <cell r="L1062">
            <v>37693</v>
          </cell>
          <cell r="M1062" t="str">
            <v>ALTURO</v>
          </cell>
          <cell r="N1062" t="str">
            <v>DIOSELIX</v>
          </cell>
          <cell r="O1062">
            <v>2</v>
          </cell>
          <cell r="P1062">
            <v>3.5</v>
          </cell>
          <cell r="R1062">
            <v>1.5</v>
          </cell>
          <cell r="S1062" t="str">
            <v>001</v>
          </cell>
          <cell r="T1062">
            <v>1709</v>
          </cell>
        </row>
        <row r="1063">
          <cell r="A1063" t="str">
            <v>0000000449</v>
          </cell>
          <cell r="B1063">
            <v>37694</v>
          </cell>
          <cell r="C1063" t="b">
            <v>0</v>
          </cell>
          <cell r="D1063" t="str">
            <v>MANTENIMIENTO ELEC Y PRUEBA PROTECCIONES 1100 HRS MOTO GENERADORES  ELECTRICOS</v>
          </cell>
          <cell r="E1063" t="str">
            <v>TELLO</v>
          </cell>
          <cell r="F1063" t="str">
            <v>CENTRO DE GENERACION</v>
          </cell>
          <cell r="G1063" t="str">
            <v>GENERADOR No 3</v>
          </cell>
          <cell r="H1063" t="str">
            <v>-</v>
          </cell>
          <cell r="I1063" t="str">
            <v>MGE-003</v>
          </cell>
          <cell r="J1063" t="str">
            <v>IPEREIRA</v>
          </cell>
          <cell r="K1063" t="str">
            <v>ELE-CAMP</v>
          </cell>
          <cell r="L1063">
            <v>37677</v>
          </cell>
          <cell r="M1063" t="str">
            <v>PEREIRA</v>
          </cell>
          <cell r="N1063" t="str">
            <v>IGNACIO</v>
          </cell>
          <cell r="O1063">
            <v>8</v>
          </cell>
          <cell r="P1063">
            <v>6</v>
          </cell>
          <cell r="R1063">
            <v>1.5</v>
          </cell>
          <cell r="S1063" t="str">
            <v>001</v>
          </cell>
          <cell r="T1063">
            <v>1709</v>
          </cell>
        </row>
        <row r="1064">
          <cell r="A1064" t="str">
            <v>0000000449</v>
          </cell>
          <cell r="B1064">
            <v>37694</v>
          </cell>
          <cell r="C1064" t="b">
            <v>0</v>
          </cell>
          <cell r="D1064" t="str">
            <v>MANTENIMIENTO ELEC Y PRUEBA PROTECCIONES 1100 HRS MOTO GENERADORES  ELECTRICOS</v>
          </cell>
          <cell r="E1064" t="str">
            <v>TELLO</v>
          </cell>
          <cell r="F1064" t="str">
            <v>CENTRO DE GENERACION</v>
          </cell>
          <cell r="G1064" t="str">
            <v>GENERADOR No 3</v>
          </cell>
          <cell r="H1064" t="str">
            <v>-</v>
          </cell>
          <cell r="I1064" t="str">
            <v>MGE-003</v>
          </cell>
          <cell r="J1064" t="str">
            <v>DALTURO</v>
          </cell>
          <cell r="K1064" t="str">
            <v>ELE-CAMP</v>
          </cell>
          <cell r="L1064">
            <v>37677</v>
          </cell>
          <cell r="M1064" t="str">
            <v>ALTURO</v>
          </cell>
          <cell r="N1064" t="str">
            <v>DIOSELIX</v>
          </cell>
          <cell r="O1064">
            <v>4</v>
          </cell>
          <cell r="P1064">
            <v>6</v>
          </cell>
          <cell r="R1064">
            <v>1.5</v>
          </cell>
          <cell r="S1064" t="str">
            <v>001</v>
          </cell>
          <cell r="T1064">
            <v>1709</v>
          </cell>
        </row>
        <row r="1065">
          <cell r="A1065" t="str">
            <v>0000000428</v>
          </cell>
          <cell r="B1065">
            <v>37694</v>
          </cell>
          <cell r="C1065" t="b">
            <v>1</v>
          </cell>
          <cell r="D1065" t="str">
            <v>INSPECCION DE PROTECCIONES BIMENSUAL COMPRESORES A GAS</v>
          </cell>
          <cell r="E1065" t="str">
            <v>SAN FRANCISCO</v>
          </cell>
          <cell r="F1065" t="str">
            <v>ESTACION COMPRESOR</v>
          </cell>
          <cell r="G1065" t="str">
            <v>ESTACION COMPRESOR MONAL</v>
          </cell>
          <cell r="H1065" t="str">
            <v>COMPRESOR GAS No 4</v>
          </cell>
          <cell r="I1065" t="str">
            <v>CO-004</v>
          </cell>
          <cell r="J1065" t="str">
            <v>DALTURO</v>
          </cell>
          <cell r="K1065" t="str">
            <v>-</v>
          </cell>
          <cell r="L1065">
            <v>37693</v>
          </cell>
          <cell r="M1065" t="str">
            <v>ALTURO</v>
          </cell>
          <cell r="N1065" t="str">
            <v>DIOSELIX</v>
          </cell>
          <cell r="R1065">
            <v>1.5</v>
          </cell>
        </row>
        <row r="1066">
          <cell r="A1066" t="str">
            <v>0000000521</v>
          </cell>
          <cell r="B1066">
            <v>37694</v>
          </cell>
          <cell r="C1066" t="b">
            <v>0</v>
          </cell>
          <cell r="D1066" t="str">
            <v>MANTENIMIENTO ELEC Y PRUEBA PROTECCIONES 1100 HRS MOTO GENERADORES  ELECTRICOS</v>
          </cell>
          <cell r="E1066" t="str">
            <v>TELLO</v>
          </cell>
          <cell r="F1066" t="str">
            <v>CENTRO DE GENERACION</v>
          </cell>
          <cell r="G1066" t="str">
            <v>GENERADOR No 6</v>
          </cell>
          <cell r="H1066" t="str">
            <v>-</v>
          </cell>
          <cell r="I1066" t="str">
            <v>MGE-006</v>
          </cell>
          <cell r="J1066" t="str">
            <v>DALTURO</v>
          </cell>
          <cell r="K1066" t="str">
            <v>ELE-CAMP</v>
          </cell>
          <cell r="L1066">
            <v>37690</v>
          </cell>
          <cell r="M1066" t="str">
            <v>ALTURO</v>
          </cell>
          <cell r="N1066" t="str">
            <v>DIOSELIX</v>
          </cell>
          <cell r="O1066">
            <v>8</v>
          </cell>
          <cell r="P1066">
            <v>4</v>
          </cell>
          <cell r="R1066">
            <v>1.5</v>
          </cell>
          <cell r="S1066" t="str">
            <v>001</v>
          </cell>
          <cell r="T1066">
            <v>1709</v>
          </cell>
        </row>
        <row r="1067">
          <cell r="A1067" t="str">
            <v>0000000424</v>
          </cell>
          <cell r="B1067">
            <v>37694</v>
          </cell>
          <cell r="C1067" t="b">
            <v>0</v>
          </cell>
          <cell r="D1067" t="str">
            <v>MANTENIMIENTO ELEC Y PRUEBA PROTECCIONES 1100 HRS MOTO GENERADORES  ELECTRICOS</v>
          </cell>
          <cell r="E1067" t="str">
            <v>TELLO</v>
          </cell>
          <cell r="F1067" t="str">
            <v>CENTRO DE GENERACION</v>
          </cell>
          <cell r="G1067" t="str">
            <v>GENERADOR No 2</v>
          </cell>
          <cell r="H1067" t="str">
            <v>-</v>
          </cell>
          <cell r="I1067" t="str">
            <v>MGE-002</v>
          </cell>
          <cell r="J1067" t="str">
            <v>IPEREIRA</v>
          </cell>
          <cell r="K1067" t="str">
            <v>ELE-CAMP</v>
          </cell>
          <cell r="L1067">
            <v>37670</v>
          </cell>
          <cell r="M1067" t="str">
            <v>PEREIRA</v>
          </cell>
          <cell r="N1067" t="str">
            <v>IGNACIO</v>
          </cell>
          <cell r="O1067">
            <v>4</v>
          </cell>
          <cell r="P1067">
            <v>6</v>
          </cell>
          <cell r="R1067">
            <v>1.5</v>
          </cell>
          <cell r="S1067" t="str">
            <v>001</v>
          </cell>
          <cell r="T1067">
            <v>1709</v>
          </cell>
        </row>
        <row r="1068">
          <cell r="A1068" t="str">
            <v>0000000521</v>
          </cell>
          <cell r="B1068">
            <v>37694</v>
          </cell>
          <cell r="C1068" t="b">
            <v>0</v>
          </cell>
          <cell r="D1068" t="str">
            <v>MANTENIMIENTO ELEC Y PRUEBA PROTECCIONES 1100 HRS MOTO GENERADORES  ELECTRICOS</v>
          </cell>
          <cell r="E1068" t="str">
            <v>TELLO</v>
          </cell>
          <cell r="F1068" t="str">
            <v>CENTRO DE GENERACION</v>
          </cell>
          <cell r="G1068" t="str">
            <v>GENERADOR No 6</v>
          </cell>
          <cell r="H1068" t="str">
            <v>-</v>
          </cell>
          <cell r="I1068" t="str">
            <v>MGE-006</v>
          </cell>
          <cell r="J1068" t="str">
            <v>NTEJADA</v>
          </cell>
          <cell r="K1068" t="str">
            <v>AEL</v>
          </cell>
          <cell r="L1068">
            <v>37690</v>
          </cell>
          <cell r="M1068" t="str">
            <v>TEJADA</v>
          </cell>
          <cell r="N1068" t="str">
            <v>NELSON</v>
          </cell>
          <cell r="O1068">
            <v>4</v>
          </cell>
          <cell r="P1068">
            <v>5</v>
          </cell>
          <cell r="R1068">
            <v>1.5</v>
          </cell>
          <cell r="S1068" t="str">
            <v>001</v>
          </cell>
          <cell r="T1068">
            <v>1709</v>
          </cell>
        </row>
        <row r="1069">
          <cell r="A1069" t="str">
            <v>0000000576</v>
          </cell>
          <cell r="B1069">
            <v>37694</v>
          </cell>
          <cell r="C1069" t="b">
            <v>1</v>
          </cell>
          <cell r="D1069" t="str">
            <v>REV. CAJA LUBRICADORA</v>
          </cell>
          <cell r="E1069" t="str">
            <v>SAN FRANCISCO</v>
          </cell>
          <cell r="F1069" t="str">
            <v>POZO</v>
          </cell>
          <cell r="G1069" t="str">
            <v>SFRA0123</v>
          </cell>
          <cell r="H1069" t="str">
            <v>MOTOR A GAS</v>
          </cell>
          <cell r="I1069" t="str">
            <v>MG-029</v>
          </cell>
          <cell r="J1069" t="str">
            <v>AVELASQUEZ</v>
          </cell>
          <cell r="K1069" t="str">
            <v>AME</v>
          </cell>
          <cell r="L1069">
            <v>37694</v>
          </cell>
          <cell r="M1069" t="str">
            <v>VELASQUEZ</v>
          </cell>
          <cell r="N1069" t="str">
            <v>ALBERTO</v>
          </cell>
          <cell r="O1069">
            <v>2</v>
          </cell>
          <cell r="P1069">
            <v>1</v>
          </cell>
          <cell r="R1069">
            <v>1.5</v>
          </cell>
          <cell r="S1069" t="str">
            <v>001</v>
          </cell>
          <cell r="T1069">
            <v>85654</v>
          </cell>
        </row>
        <row r="1070">
          <cell r="A1070" t="str">
            <v>0000000576</v>
          </cell>
          <cell r="B1070">
            <v>37694</v>
          </cell>
          <cell r="C1070" t="b">
            <v>1</v>
          </cell>
          <cell r="D1070" t="str">
            <v>REV. CAJA LUBRICADORA</v>
          </cell>
          <cell r="E1070" t="str">
            <v>SAN FRANCISCO</v>
          </cell>
          <cell r="F1070" t="str">
            <v>POZO</v>
          </cell>
          <cell r="G1070" t="str">
            <v>SFRA0123</v>
          </cell>
          <cell r="H1070" t="str">
            <v>MOTOR A GAS</v>
          </cell>
          <cell r="I1070" t="str">
            <v>MG-029</v>
          </cell>
          <cell r="J1070" t="str">
            <v>HJARAMILLO</v>
          </cell>
          <cell r="K1070" t="str">
            <v>MEC-SOPO</v>
          </cell>
          <cell r="L1070">
            <v>37694</v>
          </cell>
          <cell r="M1070" t="str">
            <v>JARAMILLO</v>
          </cell>
          <cell r="N1070" t="str">
            <v>HERNAN</v>
          </cell>
          <cell r="O1070">
            <v>2</v>
          </cell>
          <cell r="P1070">
            <v>1</v>
          </cell>
          <cell r="R1070">
            <v>1.5</v>
          </cell>
          <cell r="S1070" t="str">
            <v>001</v>
          </cell>
          <cell r="T1070">
            <v>85654</v>
          </cell>
        </row>
        <row r="1071">
          <cell r="A1071" t="str">
            <v>0000000577</v>
          </cell>
          <cell r="B1071">
            <v>37694</v>
          </cell>
          <cell r="C1071" t="b">
            <v>1</v>
          </cell>
          <cell r="D1071" t="str">
            <v>REV. BOMBA DE INY. # 3 DE BALCON FUGA DE AGUA</v>
          </cell>
          <cell r="E1071" t="str">
            <v>BALCON</v>
          </cell>
          <cell r="F1071" t="str">
            <v>PIA</v>
          </cell>
          <cell r="G1071" t="str">
            <v>BOMBA  INYECCION  No 3</v>
          </cell>
          <cell r="H1071" t="str">
            <v>-</v>
          </cell>
          <cell r="I1071" t="str">
            <v>BO-019</v>
          </cell>
          <cell r="J1071" t="str">
            <v>AMEDINA</v>
          </cell>
          <cell r="K1071" t="str">
            <v>MEC-SOPO</v>
          </cell>
          <cell r="L1071">
            <v>37694</v>
          </cell>
          <cell r="M1071" t="str">
            <v>MEDINA</v>
          </cell>
          <cell r="N1071" t="str">
            <v>ARLEY</v>
          </cell>
          <cell r="P1071">
            <v>1.5</v>
          </cell>
          <cell r="R1071">
            <v>1.5</v>
          </cell>
          <cell r="S1071" t="str">
            <v>001</v>
          </cell>
          <cell r="T1071">
            <v>1709</v>
          </cell>
        </row>
        <row r="1072">
          <cell r="A1072" t="str">
            <v>0000000577</v>
          </cell>
          <cell r="B1072">
            <v>37694</v>
          </cell>
          <cell r="C1072" t="b">
            <v>1</v>
          </cell>
          <cell r="D1072" t="str">
            <v>REV. BOMBA DE INY. # 3 DE BALCON FUGA DE AGUA</v>
          </cell>
          <cell r="E1072" t="str">
            <v>BALCON</v>
          </cell>
          <cell r="F1072" t="str">
            <v>PIA</v>
          </cell>
          <cell r="G1072" t="str">
            <v>BOMBA  INYECCION  No 3</v>
          </cell>
          <cell r="H1072" t="str">
            <v>-</v>
          </cell>
          <cell r="I1072" t="str">
            <v>BO-019</v>
          </cell>
          <cell r="J1072" t="str">
            <v>FCHARRY</v>
          </cell>
          <cell r="K1072" t="str">
            <v>AME</v>
          </cell>
          <cell r="L1072">
            <v>37694</v>
          </cell>
          <cell r="M1072" t="str">
            <v>CHARRY</v>
          </cell>
          <cell r="N1072" t="str">
            <v>FAIVER</v>
          </cell>
          <cell r="P1072">
            <v>1.5</v>
          </cell>
          <cell r="R1072">
            <v>1.5</v>
          </cell>
          <cell r="S1072" t="str">
            <v>001</v>
          </cell>
          <cell r="T1072">
            <v>1709</v>
          </cell>
        </row>
        <row r="1073">
          <cell r="A1073" t="str">
            <v>0000000546</v>
          </cell>
          <cell r="B1073">
            <v>37694</v>
          </cell>
          <cell r="C1073" t="b">
            <v>0</v>
          </cell>
          <cell r="D1073" t="str">
            <v>MANTENIMIENTO MECANICO 2M UNIDAES DE BOMBEO CON MOTOR ELECTRICO</v>
          </cell>
          <cell r="E1073" t="str">
            <v>SAN FRANCISCO</v>
          </cell>
          <cell r="F1073" t="str">
            <v>POZO</v>
          </cell>
          <cell r="G1073" t="str">
            <v>SFRA0020</v>
          </cell>
          <cell r="H1073" t="str">
            <v>UNIDAD DE BOMBEO</v>
          </cell>
          <cell r="I1073" t="str">
            <v>UB-010</v>
          </cell>
          <cell r="J1073" t="str">
            <v>AVELASQUEZ</v>
          </cell>
          <cell r="K1073" t="str">
            <v>AME</v>
          </cell>
          <cell r="L1073">
            <v>37694</v>
          </cell>
          <cell r="M1073" t="str">
            <v>VELASQUEZ</v>
          </cell>
          <cell r="N1073" t="str">
            <v>ALBERTO</v>
          </cell>
          <cell r="O1073">
            <v>2</v>
          </cell>
          <cell r="R1073">
            <v>1.5</v>
          </cell>
          <cell r="S1073" t="str">
            <v>001</v>
          </cell>
          <cell r="T1073">
            <v>1709</v>
          </cell>
        </row>
        <row r="1074">
          <cell r="A1074" t="str">
            <v>0000000546</v>
          </cell>
          <cell r="B1074">
            <v>37694</v>
          </cell>
          <cell r="C1074" t="b">
            <v>0</v>
          </cell>
          <cell r="D1074" t="str">
            <v>MANTENIMIENTO MECANICO 2M UNIDAES DE BOMBEO CON MOTOR ELECTRICO</v>
          </cell>
          <cell r="E1074" t="str">
            <v>SAN FRANCISCO</v>
          </cell>
          <cell r="F1074" t="str">
            <v>POZO</v>
          </cell>
          <cell r="G1074" t="str">
            <v>SFRA0020</v>
          </cell>
          <cell r="H1074" t="str">
            <v>UNIDAD DE BOMBEO</v>
          </cell>
          <cell r="I1074" t="str">
            <v>UB-010</v>
          </cell>
          <cell r="J1074" t="str">
            <v>HJARAMILLO</v>
          </cell>
          <cell r="K1074" t="str">
            <v>AME</v>
          </cell>
          <cell r="L1074">
            <v>37694</v>
          </cell>
          <cell r="M1074" t="str">
            <v>AMAYA</v>
          </cell>
          <cell r="N1074" t="str">
            <v>ENRIQUE</v>
          </cell>
          <cell r="O1074">
            <v>2</v>
          </cell>
          <cell r="R1074">
            <v>1.5</v>
          </cell>
          <cell r="S1074" t="str">
            <v>001</v>
          </cell>
          <cell r="T1074">
            <v>1709</v>
          </cell>
        </row>
        <row r="1075">
          <cell r="A1075" t="str">
            <v>0000000546</v>
          </cell>
          <cell r="B1075">
            <v>37694</v>
          </cell>
          <cell r="C1075" t="b">
            <v>0</v>
          </cell>
          <cell r="D1075" t="str">
            <v>MANTENIMIENTO MECANICO 2M UNIDAES DE BOMBEO CON MOTOR ELECTRICO</v>
          </cell>
          <cell r="E1075" t="str">
            <v>SAN FRANCISCO</v>
          </cell>
          <cell r="F1075" t="str">
            <v>POZO</v>
          </cell>
          <cell r="G1075" t="str">
            <v>SFRA0020</v>
          </cell>
          <cell r="H1075" t="str">
            <v>UNIDAD DE BOMBEO</v>
          </cell>
          <cell r="I1075" t="str">
            <v>UB-010</v>
          </cell>
          <cell r="J1075" t="str">
            <v>HJARAMILLO</v>
          </cell>
          <cell r="K1075" t="str">
            <v>MEC-SOPO</v>
          </cell>
          <cell r="L1075">
            <v>37694</v>
          </cell>
          <cell r="M1075" t="str">
            <v>JARAMILLO</v>
          </cell>
          <cell r="N1075" t="str">
            <v>HERNAN</v>
          </cell>
          <cell r="O1075">
            <v>2</v>
          </cell>
          <cell r="R1075">
            <v>1.5</v>
          </cell>
          <cell r="S1075" t="str">
            <v>001</v>
          </cell>
          <cell r="T1075">
            <v>1709</v>
          </cell>
        </row>
        <row r="1076">
          <cell r="A1076" t="str">
            <v>0000000015</v>
          </cell>
          <cell r="B1076">
            <v>37694</v>
          </cell>
          <cell r="C1076" t="b">
            <v>0</v>
          </cell>
          <cell r="D1076" t="str">
            <v>MANTENIMIENTO MECANICO 8800 HORAS MOTOGENERADORES A GAS</v>
          </cell>
          <cell r="E1076" t="str">
            <v>TELLO</v>
          </cell>
          <cell r="F1076" t="str">
            <v>CENTRO DE GENERACION</v>
          </cell>
          <cell r="G1076" t="str">
            <v>GENERADOR No 1</v>
          </cell>
          <cell r="H1076" t="str">
            <v>-</v>
          </cell>
          <cell r="I1076" t="str">
            <v>MGE-001</v>
          </cell>
          <cell r="J1076" t="str">
            <v>JCUELLAR</v>
          </cell>
          <cell r="K1076" t="str">
            <v>MEC-SOPO</v>
          </cell>
          <cell r="L1076">
            <v>37694</v>
          </cell>
          <cell r="M1076" t="str">
            <v>CUELLAR</v>
          </cell>
          <cell r="N1076" t="str">
            <v>JOSE</v>
          </cell>
          <cell r="O1076">
            <v>6</v>
          </cell>
          <cell r="P1076">
            <v>6</v>
          </cell>
          <cell r="R1076">
            <v>1.5</v>
          </cell>
          <cell r="S1076" t="str">
            <v>001</v>
          </cell>
          <cell r="T1076">
            <v>1709</v>
          </cell>
        </row>
        <row r="1077">
          <cell r="A1077" t="str">
            <v>0000000015</v>
          </cell>
          <cell r="B1077">
            <v>37694</v>
          </cell>
          <cell r="C1077" t="b">
            <v>0</v>
          </cell>
          <cell r="D1077" t="str">
            <v>MANTENIMIENTO MECANICO 8800 HORAS MOTOGENERADORES A GAS</v>
          </cell>
          <cell r="E1077" t="str">
            <v>TELLO</v>
          </cell>
          <cell r="F1077" t="str">
            <v>CENTRO DE GENERACION</v>
          </cell>
          <cell r="G1077" t="str">
            <v>GENERADOR No 1</v>
          </cell>
          <cell r="H1077" t="str">
            <v>-</v>
          </cell>
          <cell r="I1077" t="str">
            <v>MGE-001</v>
          </cell>
          <cell r="J1077" t="str">
            <v>LCASTILLO</v>
          </cell>
          <cell r="K1077" t="str">
            <v>REC-PROD</v>
          </cell>
          <cell r="L1077">
            <v>37694</v>
          </cell>
          <cell r="M1077" t="str">
            <v>CASTILLO</v>
          </cell>
          <cell r="N1077" t="str">
            <v>LUIS</v>
          </cell>
          <cell r="O1077">
            <v>6</v>
          </cell>
          <cell r="P1077">
            <v>6</v>
          </cell>
          <cell r="R1077">
            <v>1.5</v>
          </cell>
          <cell r="S1077" t="str">
            <v>001</v>
          </cell>
          <cell r="T1077">
            <v>1709</v>
          </cell>
        </row>
        <row r="1078">
          <cell r="A1078" t="str">
            <v>0000000007</v>
          </cell>
          <cell r="B1078">
            <v>37694</v>
          </cell>
          <cell r="C1078" t="b">
            <v>1</v>
          </cell>
          <cell r="D1078" t="str">
            <v>TOMA DE MUESTRA DE ACEITE 1100 HORAS MOTOGENERADORES A GAS</v>
          </cell>
          <cell r="E1078" t="str">
            <v>TELLO</v>
          </cell>
          <cell r="F1078" t="str">
            <v>CENTRO DE GENERACION</v>
          </cell>
          <cell r="G1078" t="str">
            <v>GENERADOR No 1</v>
          </cell>
          <cell r="H1078" t="str">
            <v>-</v>
          </cell>
          <cell r="I1078" t="str">
            <v>MGE-001</v>
          </cell>
          <cell r="J1078" t="str">
            <v>JCUELLAR</v>
          </cell>
          <cell r="K1078" t="str">
            <v>MEC-SOPO</v>
          </cell>
          <cell r="L1078">
            <v>37694</v>
          </cell>
          <cell r="M1078" t="str">
            <v>CUELLAR</v>
          </cell>
          <cell r="N1078" t="str">
            <v>JOSE</v>
          </cell>
          <cell r="O1078">
            <v>1</v>
          </cell>
          <cell r="P1078">
            <v>1</v>
          </cell>
          <cell r="R1078">
            <v>1.5</v>
          </cell>
          <cell r="S1078" t="str">
            <v>001</v>
          </cell>
          <cell r="T1078">
            <v>85654</v>
          </cell>
        </row>
        <row r="1079">
          <cell r="A1079" t="str">
            <v>0000000007</v>
          </cell>
          <cell r="B1079">
            <v>37694</v>
          </cell>
          <cell r="C1079" t="b">
            <v>1</v>
          </cell>
          <cell r="D1079" t="str">
            <v>TOMA DE MUESTRA DE ACEITE 1100 HORAS MOTOGENERADORES A GAS</v>
          </cell>
          <cell r="E1079" t="str">
            <v>TELLO</v>
          </cell>
          <cell r="F1079" t="str">
            <v>CENTRO DE GENERACION</v>
          </cell>
          <cell r="G1079" t="str">
            <v>GENERADOR No 1</v>
          </cell>
          <cell r="H1079" t="str">
            <v>-</v>
          </cell>
          <cell r="I1079" t="str">
            <v>MGE-001</v>
          </cell>
          <cell r="J1079" t="str">
            <v>LCASTILLO</v>
          </cell>
          <cell r="K1079" t="str">
            <v>REC-PROD</v>
          </cell>
          <cell r="L1079">
            <v>37694</v>
          </cell>
          <cell r="M1079" t="str">
            <v>CASTILLO</v>
          </cell>
          <cell r="N1079" t="str">
            <v>LUIS</v>
          </cell>
          <cell r="O1079">
            <v>6</v>
          </cell>
          <cell r="P1079">
            <v>1</v>
          </cell>
          <cell r="R1079">
            <v>1.5</v>
          </cell>
          <cell r="S1079" t="str">
            <v>001</v>
          </cell>
          <cell r="T1079">
            <v>85654</v>
          </cell>
        </row>
        <row r="1080">
          <cell r="A1080" t="str">
            <v>0000000592</v>
          </cell>
          <cell r="B1080">
            <v>37694</v>
          </cell>
          <cell r="C1080" t="b">
            <v>1</v>
          </cell>
          <cell r="D1080" t="str">
            <v>INSTALACION DE PUERTA ENTRADA MONAL</v>
          </cell>
          <cell r="E1080" t="str">
            <v>SAN FRANCISCO</v>
          </cell>
          <cell r="F1080" t="str">
            <v>PLANTA SAN FRANCISCO</v>
          </cell>
          <cell r="G1080" t="str">
            <v>-</v>
          </cell>
          <cell r="H1080" t="str">
            <v>-</v>
          </cell>
          <cell r="I1080" t="str">
            <v>PLAN-SFCO</v>
          </cell>
          <cell r="J1080" t="str">
            <v>CDELGADO</v>
          </cell>
          <cell r="K1080" t="str">
            <v>SOL-PROD</v>
          </cell>
          <cell r="L1080">
            <v>37694</v>
          </cell>
          <cell r="M1080" t="str">
            <v>DELGADO</v>
          </cell>
          <cell r="N1080" t="str">
            <v>CARLOS</v>
          </cell>
          <cell r="O1080">
            <v>2</v>
          </cell>
          <cell r="P1080">
            <v>2</v>
          </cell>
          <cell r="R1080">
            <v>1.5</v>
          </cell>
          <cell r="S1080" t="str">
            <v>001</v>
          </cell>
          <cell r="T1080">
            <v>1709</v>
          </cell>
        </row>
        <row r="1081">
          <cell r="A1081" t="str">
            <v>0000000592</v>
          </cell>
          <cell r="B1081">
            <v>37694</v>
          </cell>
          <cell r="C1081" t="b">
            <v>1</v>
          </cell>
          <cell r="D1081" t="str">
            <v>INSTALACION DE PUERTA ENTRADA MONAL</v>
          </cell>
          <cell r="E1081" t="str">
            <v>SAN FRANCISCO</v>
          </cell>
          <cell r="F1081" t="str">
            <v>PLANTA SAN FRANCISCO</v>
          </cell>
          <cell r="G1081" t="str">
            <v>-</v>
          </cell>
          <cell r="H1081" t="str">
            <v>-</v>
          </cell>
          <cell r="I1081" t="str">
            <v>PLAN-SFCO</v>
          </cell>
          <cell r="J1081" t="str">
            <v>EAMAYA</v>
          </cell>
          <cell r="K1081" t="str">
            <v>ARME-PROD</v>
          </cell>
          <cell r="L1081">
            <v>37694</v>
          </cell>
          <cell r="M1081" t="str">
            <v>AMAYA</v>
          </cell>
          <cell r="N1081" t="str">
            <v>ENRIQUE</v>
          </cell>
          <cell r="O1081">
            <v>2</v>
          </cell>
          <cell r="P1081">
            <v>2</v>
          </cell>
          <cell r="R1081">
            <v>1.5</v>
          </cell>
          <cell r="S1081" t="str">
            <v>001</v>
          </cell>
          <cell r="T1081">
            <v>1709</v>
          </cell>
        </row>
        <row r="1082">
          <cell r="A1082" t="str">
            <v>0000000592</v>
          </cell>
          <cell r="B1082">
            <v>37694</v>
          </cell>
          <cell r="C1082" t="b">
            <v>1</v>
          </cell>
          <cell r="D1082" t="str">
            <v>INSTALACION DE PUERTA ENTRADA MONAL</v>
          </cell>
          <cell r="E1082" t="str">
            <v>SAN FRANCISCO</v>
          </cell>
          <cell r="F1082" t="str">
            <v>PLANTA SAN FRANCISCO</v>
          </cell>
          <cell r="G1082" t="str">
            <v>-</v>
          </cell>
          <cell r="H1082" t="str">
            <v>-</v>
          </cell>
          <cell r="I1082" t="str">
            <v>PLAN-SFCO</v>
          </cell>
          <cell r="J1082" t="str">
            <v>JTAMAYO</v>
          </cell>
          <cell r="K1082" t="str">
            <v>OBRE-PROD</v>
          </cell>
          <cell r="L1082">
            <v>37694</v>
          </cell>
          <cell r="M1082" t="str">
            <v>TAMAYO</v>
          </cell>
          <cell r="N1082" t="str">
            <v>JOSE</v>
          </cell>
          <cell r="O1082">
            <v>2</v>
          </cell>
          <cell r="P1082">
            <v>2</v>
          </cell>
          <cell r="R1082">
            <v>1.5</v>
          </cell>
          <cell r="S1082" t="str">
            <v>001</v>
          </cell>
          <cell r="T1082">
            <v>1709</v>
          </cell>
        </row>
        <row r="1083">
          <cell r="A1083" t="str">
            <v>0000000591</v>
          </cell>
          <cell r="B1083">
            <v>37694</v>
          </cell>
          <cell r="C1083" t="b">
            <v>1</v>
          </cell>
          <cell r="D1083" t="str">
            <v>FUGA DE AGUA POR PLUNGER BOMBA INYECCION D TELLO</v>
          </cell>
          <cell r="E1083" t="str">
            <v>TELLO</v>
          </cell>
          <cell r="F1083" t="str">
            <v>PIA</v>
          </cell>
          <cell r="G1083" t="str">
            <v>BOMBA  INYECCION  D</v>
          </cell>
          <cell r="H1083" t="str">
            <v>-</v>
          </cell>
          <cell r="I1083" t="str">
            <v>BO-025</v>
          </cell>
          <cell r="J1083" t="str">
            <v>CCHARRY</v>
          </cell>
          <cell r="K1083" t="str">
            <v>MEC-SOPO</v>
          </cell>
          <cell r="L1083">
            <v>37694</v>
          </cell>
          <cell r="M1083" t="str">
            <v>CHARRY</v>
          </cell>
          <cell r="N1083" t="str">
            <v>CESAR</v>
          </cell>
          <cell r="O1083">
            <v>2</v>
          </cell>
          <cell r="P1083">
            <v>2</v>
          </cell>
          <cell r="R1083">
            <v>1.5</v>
          </cell>
          <cell r="S1083" t="str">
            <v>001</v>
          </cell>
          <cell r="T1083">
            <v>1709</v>
          </cell>
        </row>
        <row r="1084">
          <cell r="A1084" t="str">
            <v>0000000591</v>
          </cell>
          <cell r="B1084">
            <v>37694</v>
          </cell>
          <cell r="C1084" t="b">
            <v>1</v>
          </cell>
          <cell r="D1084" t="str">
            <v>FUGA DE AGUA POR PLUNGER BOMBA INYECCION D TELLO</v>
          </cell>
          <cell r="E1084" t="str">
            <v>TELLO</v>
          </cell>
          <cell r="F1084" t="str">
            <v>PIA</v>
          </cell>
          <cell r="G1084" t="str">
            <v>BOMBA  INYECCION  D</v>
          </cell>
          <cell r="H1084" t="str">
            <v>-</v>
          </cell>
          <cell r="I1084" t="str">
            <v>BO-025</v>
          </cell>
          <cell r="J1084" t="str">
            <v>SDUSSAN</v>
          </cell>
          <cell r="K1084" t="str">
            <v>AME</v>
          </cell>
          <cell r="L1084">
            <v>37694</v>
          </cell>
          <cell r="M1084" t="str">
            <v>DUSSAN</v>
          </cell>
          <cell r="N1084" t="str">
            <v>SALVADOR</v>
          </cell>
          <cell r="O1084">
            <v>2</v>
          </cell>
          <cell r="P1084">
            <v>2</v>
          </cell>
          <cell r="R1084">
            <v>1.5</v>
          </cell>
          <cell r="S1084" t="str">
            <v>001</v>
          </cell>
          <cell r="T1084">
            <v>1709</v>
          </cell>
        </row>
        <row r="1085">
          <cell r="A1085" t="str">
            <v>0000000521</v>
          </cell>
          <cell r="B1085">
            <v>37694</v>
          </cell>
          <cell r="C1085" t="b">
            <v>0</v>
          </cell>
          <cell r="D1085" t="str">
            <v>MANTENIMIENTO ELEC Y PRUEBA PROTECCIONES 1100 HRS MOTO GENERADORES  ELECTRICOS</v>
          </cell>
          <cell r="E1085" t="str">
            <v>TELLO</v>
          </cell>
          <cell r="F1085" t="str">
            <v>CENTRO DE GENERACION</v>
          </cell>
          <cell r="G1085" t="str">
            <v>GENERADOR No 6</v>
          </cell>
          <cell r="H1085" t="str">
            <v>-</v>
          </cell>
          <cell r="I1085" t="str">
            <v>MGE-006</v>
          </cell>
          <cell r="J1085" t="str">
            <v>IPEREIRA</v>
          </cell>
          <cell r="K1085" t="str">
            <v>ELE-CAMP</v>
          </cell>
          <cell r="L1085">
            <v>37690</v>
          </cell>
          <cell r="M1085" t="str">
            <v>PEREIRA</v>
          </cell>
          <cell r="N1085" t="str">
            <v>IGNACIO</v>
          </cell>
          <cell r="O1085">
            <v>4</v>
          </cell>
          <cell r="P1085">
            <v>5</v>
          </cell>
          <cell r="R1085">
            <v>1.5</v>
          </cell>
          <cell r="S1085" t="str">
            <v>001</v>
          </cell>
          <cell r="T1085">
            <v>1709</v>
          </cell>
        </row>
        <row r="1086">
          <cell r="A1086" t="str">
            <v>0000000520</v>
          </cell>
          <cell r="B1086">
            <v>37694</v>
          </cell>
          <cell r="C1086" t="b">
            <v>0</v>
          </cell>
          <cell r="D1086" t="str">
            <v>MANTENIMIENTO ELEC Y PRUEBA PROTECCIONES 1100 HRS MOTO GENERADORES  ELECTRICOS</v>
          </cell>
          <cell r="E1086" t="str">
            <v>TELLO</v>
          </cell>
          <cell r="F1086" t="str">
            <v>CENTRO DE GENERACION</v>
          </cell>
          <cell r="G1086" t="str">
            <v>GENERADOR No 4</v>
          </cell>
          <cell r="H1086" t="str">
            <v>-</v>
          </cell>
          <cell r="I1086" t="str">
            <v>MGE-004</v>
          </cell>
          <cell r="J1086" t="str">
            <v>DALTURO</v>
          </cell>
          <cell r="K1086" t="str">
            <v>ELE-CAMP</v>
          </cell>
          <cell r="L1086">
            <v>37683</v>
          </cell>
          <cell r="M1086" t="str">
            <v>ALTURO</v>
          </cell>
          <cell r="N1086" t="str">
            <v>DIOSELIX</v>
          </cell>
          <cell r="O1086">
            <v>8</v>
          </cell>
          <cell r="P1086">
            <v>5</v>
          </cell>
          <cell r="R1086">
            <v>1.5</v>
          </cell>
          <cell r="S1086" t="str">
            <v>001</v>
          </cell>
          <cell r="T1086">
            <v>1709</v>
          </cell>
        </row>
        <row r="1087">
          <cell r="A1087" t="str">
            <v>0000000520</v>
          </cell>
          <cell r="B1087">
            <v>37694</v>
          </cell>
          <cell r="C1087" t="b">
            <v>0</v>
          </cell>
          <cell r="D1087" t="str">
            <v>MANTENIMIENTO ELEC Y PRUEBA PROTECCIONES 1100 HRS MOTO GENERADORES  ELECTRICOS</v>
          </cell>
          <cell r="E1087" t="str">
            <v>TELLO</v>
          </cell>
          <cell r="F1087" t="str">
            <v>CENTRO DE GENERACION</v>
          </cell>
          <cell r="G1087" t="str">
            <v>GENERADOR No 4</v>
          </cell>
          <cell r="H1087" t="str">
            <v>-</v>
          </cell>
          <cell r="I1087" t="str">
            <v>MGE-004</v>
          </cell>
          <cell r="J1087" t="str">
            <v>IPEREIRA</v>
          </cell>
          <cell r="K1087" t="str">
            <v>ELE-CAMP</v>
          </cell>
          <cell r="L1087">
            <v>37683</v>
          </cell>
          <cell r="M1087" t="str">
            <v>PEREIRA</v>
          </cell>
          <cell r="N1087" t="str">
            <v>IGNACIO</v>
          </cell>
          <cell r="O1087">
            <v>4</v>
          </cell>
          <cell r="P1087">
            <v>5</v>
          </cell>
          <cell r="R1087">
            <v>1.5</v>
          </cell>
          <cell r="S1087" t="str">
            <v>001</v>
          </cell>
          <cell r="T1087">
            <v>1709</v>
          </cell>
        </row>
        <row r="1088">
          <cell r="A1088" t="str">
            <v>0000000520</v>
          </cell>
          <cell r="B1088">
            <v>37694</v>
          </cell>
          <cell r="C1088" t="b">
            <v>0</v>
          </cell>
          <cell r="D1088" t="str">
            <v>MANTENIMIENTO ELEC Y PRUEBA PROTECCIONES 1100 HRS MOTO GENERADORES  ELECTRICOS</v>
          </cell>
          <cell r="E1088" t="str">
            <v>TELLO</v>
          </cell>
          <cell r="F1088" t="str">
            <v>CENTRO DE GENERACION</v>
          </cell>
          <cell r="G1088" t="str">
            <v>GENERADOR No 4</v>
          </cell>
          <cell r="H1088" t="str">
            <v>-</v>
          </cell>
          <cell r="I1088" t="str">
            <v>MGE-004</v>
          </cell>
          <cell r="J1088" t="str">
            <v>NTEJADA</v>
          </cell>
          <cell r="K1088" t="str">
            <v>AEL</v>
          </cell>
          <cell r="L1088">
            <v>37683</v>
          </cell>
          <cell r="M1088" t="str">
            <v>TEJADA</v>
          </cell>
          <cell r="N1088" t="str">
            <v>NELSON</v>
          </cell>
          <cell r="O1088">
            <v>4</v>
          </cell>
          <cell r="P1088">
            <v>5</v>
          </cell>
          <cell r="R1088">
            <v>1.5</v>
          </cell>
          <cell r="S1088" t="str">
            <v>001</v>
          </cell>
          <cell r="T1088">
            <v>1709</v>
          </cell>
        </row>
        <row r="1089">
          <cell r="A1089" t="str">
            <v>0000000244</v>
          </cell>
          <cell r="B1089">
            <v>37697</v>
          </cell>
          <cell r="C1089" t="b">
            <v>0</v>
          </cell>
          <cell r="D1089" t="str">
            <v>MANTENIMIENTO ELECTRICO TRES MESES MOTOGENERADOR EMERGENCIA</v>
          </cell>
          <cell r="E1089" t="str">
            <v>BALCON</v>
          </cell>
          <cell r="F1089" t="str">
            <v>BATERIA</v>
          </cell>
          <cell r="G1089" t="str">
            <v>MOTOGEN DE EMERGENCIA</v>
          </cell>
          <cell r="H1089" t="str">
            <v>-</v>
          </cell>
          <cell r="I1089" t="str">
            <v>MGE-011</v>
          </cell>
          <cell r="J1089" t="str">
            <v>FCABRERA</v>
          </cell>
          <cell r="K1089" t="str">
            <v>AEL</v>
          </cell>
          <cell r="L1089">
            <v>37679</v>
          </cell>
          <cell r="M1089" t="str">
            <v>CABRERA</v>
          </cell>
          <cell r="N1089" t="str">
            <v>FREDDY</v>
          </cell>
          <cell r="O1089">
            <v>2</v>
          </cell>
          <cell r="P1089">
            <v>2</v>
          </cell>
          <cell r="R1089">
            <v>1.5</v>
          </cell>
          <cell r="T1089">
            <v>0</v>
          </cell>
        </row>
        <row r="1090">
          <cell r="A1090" t="str">
            <v>0000000244</v>
          </cell>
          <cell r="B1090">
            <v>37697</v>
          </cell>
          <cell r="C1090" t="b">
            <v>0</v>
          </cell>
          <cell r="D1090" t="str">
            <v>MANTENIMIENTO ELECTRICO TRES MESES MOTOGENERADOR EMERGENCIA</v>
          </cell>
          <cell r="E1090" t="str">
            <v>BALCON</v>
          </cell>
          <cell r="F1090" t="str">
            <v>BATERIA</v>
          </cell>
          <cell r="G1090" t="str">
            <v>MOTOGEN DE EMERGENCIA</v>
          </cell>
          <cell r="H1090" t="str">
            <v>-</v>
          </cell>
          <cell r="I1090" t="str">
            <v>MGE-011</v>
          </cell>
          <cell r="J1090" t="str">
            <v>FMUJICA</v>
          </cell>
          <cell r="K1090" t="str">
            <v>ELE-CAMP</v>
          </cell>
          <cell r="L1090">
            <v>37679</v>
          </cell>
          <cell r="M1090" t="str">
            <v>MUJICA</v>
          </cell>
          <cell r="N1090" t="str">
            <v>FERNANDO</v>
          </cell>
          <cell r="O1090">
            <v>2</v>
          </cell>
          <cell r="P1090">
            <v>2</v>
          </cell>
          <cell r="R1090">
            <v>1.5</v>
          </cell>
          <cell r="T1090">
            <v>0</v>
          </cell>
        </row>
        <row r="1091">
          <cell r="A1091" t="str">
            <v>0000000388</v>
          </cell>
          <cell r="B1091">
            <v>37697</v>
          </cell>
          <cell r="C1091" t="b">
            <v>1</v>
          </cell>
          <cell r="D1091" t="str">
            <v>INSPECCION DE PROTECCIONES BIMENSUAL COMPRESORES A GAS</v>
          </cell>
          <cell r="E1091" t="str">
            <v>BALCON</v>
          </cell>
          <cell r="F1091" t="str">
            <v>COMPRESION DE GAS</v>
          </cell>
          <cell r="G1091" t="str">
            <v>COMPRESOR No 2</v>
          </cell>
          <cell r="H1091" t="str">
            <v>-</v>
          </cell>
          <cell r="I1091" t="str">
            <v>CO-009</v>
          </cell>
          <cell r="J1091" t="str">
            <v>DALTURO</v>
          </cell>
          <cell r="K1091" t="str">
            <v>ELE-CAMP</v>
          </cell>
          <cell r="L1091">
            <v>37686</v>
          </cell>
          <cell r="M1091" t="str">
            <v>ALTURO</v>
          </cell>
          <cell r="N1091" t="str">
            <v>DIOSELIX</v>
          </cell>
          <cell r="O1091">
            <v>4</v>
          </cell>
          <cell r="P1091">
            <v>15</v>
          </cell>
          <cell r="R1091">
            <v>1.5</v>
          </cell>
          <cell r="T1091">
            <v>0</v>
          </cell>
        </row>
        <row r="1092">
          <cell r="A1092" t="str">
            <v>0000000389</v>
          </cell>
          <cell r="B1092">
            <v>37697</v>
          </cell>
          <cell r="C1092" t="b">
            <v>1</v>
          </cell>
          <cell r="D1092" t="str">
            <v>INSPECCION DE PROTECCIONES BIMENSUAL COMPRESORES A GAS</v>
          </cell>
          <cell r="E1092" t="str">
            <v>BALCON</v>
          </cell>
          <cell r="F1092" t="str">
            <v>COMPRESION DE GAS</v>
          </cell>
          <cell r="G1092" t="str">
            <v>COMPRESOR No 4</v>
          </cell>
          <cell r="H1092" t="str">
            <v>-</v>
          </cell>
          <cell r="I1092" t="str">
            <v>CO-011</v>
          </cell>
          <cell r="J1092" t="str">
            <v>DALTURO</v>
          </cell>
          <cell r="K1092" t="str">
            <v>ELE-CAMP</v>
          </cell>
          <cell r="L1092">
            <v>37679</v>
          </cell>
          <cell r="M1092" t="str">
            <v>ALTURO</v>
          </cell>
          <cell r="N1092" t="str">
            <v>DIOSELIX</v>
          </cell>
          <cell r="O1092">
            <v>3</v>
          </cell>
          <cell r="P1092">
            <v>1</v>
          </cell>
          <cell r="R1092">
            <v>1.5</v>
          </cell>
          <cell r="T1092">
            <v>0</v>
          </cell>
        </row>
        <row r="1093">
          <cell r="A1093" t="str">
            <v>0000000439</v>
          </cell>
          <cell r="B1093">
            <v>37697</v>
          </cell>
          <cell r="C1093" t="b">
            <v>1</v>
          </cell>
          <cell r="D1093" t="str">
            <v>CAMBIO RODAMIENTO MOTOR COMPRESOR DE AIRE No 1 SATELITE</v>
          </cell>
          <cell r="E1093" t="str">
            <v>BALCON</v>
          </cell>
          <cell r="F1093" t="str">
            <v>BATERIA</v>
          </cell>
          <cell r="G1093" t="str">
            <v>MOT COMP AIRE 1</v>
          </cell>
          <cell r="H1093" t="str">
            <v>-</v>
          </cell>
          <cell r="I1093" t="str">
            <v>ME-074</v>
          </cell>
          <cell r="J1093" t="str">
            <v>FMUJICA</v>
          </cell>
          <cell r="K1093" t="str">
            <v>ELE-CAMP</v>
          </cell>
          <cell r="L1093">
            <v>37693</v>
          </cell>
          <cell r="M1093" t="str">
            <v>MUJICA</v>
          </cell>
          <cell r="N1093" t="str">
            <v>FERNANDO</v>
          </cell>
          <cell r="R1093">
            <v>1.5</v>
          </cell>
          <cell r="T1093">
            <v>0</v>
          </cell>
        </row>
        <row r="1094">
          <cell r="A1094" t="str">
            <v>0000000441</v>
          </cell>
          <cell r="B1094">
            <v>37697</v>
          </cell>
          <cell r="C1094" t="b">
            <v>1</v>
          </cell>
          <cell r="D1094" t="str">
            <v>CAMBIO SISTEMA NEUMATICO U LACT MONAL</v>
          </cell>
          <cell r="E1094" t="str">
            <v>SAN FRANCISCO</v>
          </cell>
          <cell r="F1094" t="str">
            <v>BATERIA</v>
          </cell>
          <cell r="G1094" t="str">
            <v>MONAL</v>
          </cell>
          <cell r="H1094" t="str">
            <v>UNIDAD LACT</v>
          </cell>
          <cell r="I1094" t="str">
            <v>UL-001</v>
          </cell>
          <cell r="J1094" t="str">
            <v>CJAIMES</v>
          </cell>
          <cell r="K1094" t="str">
            <v>INS-SOPO</v>
          </cell>
          <cell r="L1094">
            <v>37697</v>
          </cell>
          <cell r="M1094" t="str">
            <v>JAIMES</v>
          </cell>
          <cell r="N1094" t="str">
            <v>CARLOS</v>
          </cell>
          <cell r="O1094">
            <v>4</v>
          </cell>
          <cell r="P1094">
            <v>4</v>
          </cell>
          <cell r="R1094">
            <v>1.5</v>
          </cell>
          <cell r="T1094">
            <v>0</v>
          </cell>
        </row>
        <row r="1095">
          <cell r="A1095" t="str">
            <v>0000000447</v>
          </cell>
          <cell r="B1095">
            <v>37697</v>
          </cell>
          <cell r="C1095" t="b">
            <v>1</v>
          </cell>
          <cell r="D1095" t="str">
            <v>CAMBIAR LA SILICA GEL DE LOS TRANSFORMADORES DE BABILLAS Y ARENAS</v>
          </cell>
          <cell r="E1095" t="str">
            <v>SAN FRANCISCO</v>
          </cell>
          <cell r="F1095" t="str">
            <v>POZO</v>
          </cell>
          <cell r="G1095" t="str">
            <v>ARE-004</v>
          </cell>
          <cell r="H1095" t="str">
            <v>-</v>
          </cell>
          <cell r="I1095" t="str">
            <v>ARE-004</v>
          </cell>
          <cell r="J1095" t="str">
            <v>FMUÑOZ</v>
          </cell>
          <cell r="K1095" t="str">
            <v>ELE-CAMP</v>
          </cell>
          <cell r="L1095">
            <v>37684</v>
          </cell>
          <cell r="M1095" t="str">
            <v>MUÑOZ</v>
          </cell>
          <cell r="N1095" t="str">
            <v>FABIO</v>
          </cell>
          <cell r="R1095">
            <v>1.5</v>
          </cell>
          <cell r="S1095" t="str">
            <v>001</v>
          </cell>
          <cell r="T1095">
            <v>1709</v>
          </cell>
        </row>
        <row r="1096">
          <cell r="A1096" t="str">
            <v>0000000484</v>
          </cell>
          <cell r="B1096">
            <v>37697</v>
          </cell>
          <cell r="C1096" t="b">
            <v>1</v>
          </cell>
          <cell r="D1096" t="str">
            <v>APAGADO POZO PAL-004 POR BAJA CARGA</v>
          </cell>
          <cell r="E1096" t="str">
            <v>BALCON</v>
          </cell>
          <cell r="F1096" t="str">
            <v>POZO</v>
          </cell>
          <cell r="G1096" t="str">
            <v>PALE0004</v>
          </cell>
          <cell r="H1096" t="str">
            <v>-</v>
          </cell>
          <cell r="I1096" t="str">
            <v>PALE0004</v>
          </cell>
          <cell r="J1096" t="str">
            <v>JCHAVARRO</v>
          </cell>
          <cell r="K1096" t="str">
            <v>MEC-SOPO</v>
          </cell>
          <cell r="L1096">
            <v>37691</v>
          </cell>
          <cell r="M1096" t="str">
            <v>CHAVARRO</v>
          </cell>
          <cell r="N1096" t="str">
            <v>JESUS</v>
          </cell>
          <cell r="O1096">
            <v>3</v>
          </cell>
          <cell r="P1096">
            <v>3</v>
          </cell>
          <cell r="R1096">
            <v>1.5</v>
          </cell>
          <cell r="S1096" t="str">
            <v>001</v>
          </cell>
          <cell r="T1096">
            <v>85654</v>
          </cell>
        </row>
        <row r="1097">
          <cell r="A1097" t="str">
            <v>0000000484</v>
          </cell>
          <cell r="B1097">
            <v>37697</v>
          </cell>
          <cell r="C1097" t="b">
            <v>1</v>
          </cell>
          <cell r="D1097" t="str">
            <v>APAGADO POZO PAL-004 POR BAJA CARGA</v>
          </cell>
          <cell r="E1097" t="str">
            <v>BALCON</v>
          </cell>
          <cell r="F1097" t="str">
            <v>POZO</v>
          </cell>
          <cell r="G1097" t="str">
            <v>PALE0004</v>
          </cell>
          <cell r="H1097" t="str">
            <v>-</v>
          </cell>
          <cell r="I1097" t="str">
            <v>PALE0004</v>
          </cell>
          <cell r="J1097" t="str">
            <v>NLASSO</v>
          </cell>
          <cell r="K1097" t="str">
            <v>AME</v>
          </cell>
          <cell r="L1097">
            <v>37691</v>
          </cell>
          <cell r="M1097" t="str">
            <v>LASSO</v>
          </cell>
          <cell r="N1097" t="str">
            <v>NOLVERTO</v>
          </cell>
          <cell r="O1097">
            <v>3</v>
          </cell>
          <cell r="P1097">
            <v>3</v>
          </cell>
          <cell r="R1097">
            <v>1.5</v>
          </cell>
          <cell r="S1097" t="str">
            <v>001</v>
          </cell>
          <cell r="T1097">
            <v>85654</v>
          </cell>
        </row>
        <row r="1098">
          <cell r="A1098" t="str">
            <v>0000000534</v>
          </cell>
          <cell r="B1098">
            <v>37697</v>
          </cell>
          <cell r="C1098" t="b">
            <v>0</v>
          </cell>
          <cell r="D1098" t="str">
            <v>MANTENIMIENTO MECANICO 1100 HORAS BOMBAS DE INYECCION DE AGUA</v>
          </cell>
          <cell r="E1098" t="str">
            <v>TELLO</v>
          </cell>
          <cell r="F1098" t="str">
            <v>PIA</v>
          </cell>
          <cell r="G1098" t="str">
            <v>BOMBA  INYECCION  B</v>
          </cell>
          <cell r="H1098" t="str">
            <v>-</v>
          </cell>
          <cell r="I1098" t="str">
            <v>BO-023</v>
          </cell>
          <cell r="J1098" t="str">
            <v>JCUELLAR</v>
          </cell>
          <cell r="K1098" t="str">
            <v>MEC-SOPO</v>
          </cell>
          <cell r="L1098">
            <v>37694</v>
          </cell>
          <cell r="M1098" t="str">
            <v>CUELLAR</v>
          </cell>
          <cell r="N1098" t="str">
            <v>JOSE</v>
          </cell>
          <cell r="O1098">
            <v>14</v>
          </cell>
          <cell r="P1098">
            <v>0</v>
          </cell>
          <cell r="R1098">
            <v>1.5</v>
          </cell>
        </row>
        <row r="1099">
          <cell r="A1099" t="str">
            <v>0000000534</v>
          </cell>
          <cell r="B1099">
            <v>37697</v>
          </cell>
          <cell r="C1099" t="b">
            <v>0</v>
          </cell>
          <cell r="D1099" t="str">
            <v>MANTENIMIENTO MECANICO 1100 HORAS BOMBAS DE INYECCION DE AGUA</v>
          </cell>
          <cell r="E1099" t="str">
            <v>TELLO</v>
          </cell>
          <cell r="F1099" t="str">
            <v>PIA</v>
          </cell>
          <cell r="G1099" t="str">
            <v>BOMBA  INYECCION  B</v>
          </cell>
          <cell r="H1099" t="str">
            <v>-</v>
          </cell>
          <cell r="I1099" t="str">
            <v>BO-023</v>
          </cell>
          <cell r="J1099" t="str">
            <v>LCASTILLO</v>
          </cell>
          <cell r="K1099" t="str">
            <v>REC-PROD</v>
          </cell>
          <cell r="L1099">
            <v>37694</v>
          </cell>
          <cell r="M1099" t="str">
            <v>CASTILLO</v>
          </cell>
          <cell r="N1099" t="str">
            <v>LUIS</v>
          </cell>
          <cell r="O1099">
            <v>14</v>
          </cell>
          <cell r="P1099">
            <v>0</v>
          </cell>
          <cell r="R1099">
            <v>1.5</v>
          </cell>
        </row>
        <row r="1100">
          <cell r="A1100" t="str">
            <v>0000000457</v>
          </cell>
          <cell r="B1100">
            <v>37697</v>
          </cell>
          <cell r="C1100" t="b">
            <v>0</v>
          </cell>
          <cell r="D1100" t="str">
            <v>MANTENIMIENTO MECANICO 1100 HORAS MOTOGENERADORES ELECTRICOS</v>
          </cell>
          <cell r="E1100" t="str">
            <v>TELLO</v>
          </cell>
          <cell r="F1100" t="str">
            <v>CENTRO DE GENERACION</v>
          </cell>
          <cell r="G1100" t="str">
            <v>GENERADOR No 2</v>
          </cell>
          <cell r="H1100" t="str">
            <v>-</v>
          </cell>
          <cell r="I1100" t="str">
            <v>MGE-002</v>
          </cell>
          <cell r="J1100" t="str">
            <v>JCUELLAR</v>
          </cell>
          <cell r="K1100" t="str">
            <v>MEC-SOPO</v>
          </cell>
          <cell r="L1100">
            <v>37700</v>
          </cell>
          <cell r="M1100" t="str">
            <v>CUELLAR</v>
          </cell>
          <cell r="N1100" t="str">
            <v>JOSE</v>
          </cell>
          <cell r="O1100">
            <v>0</v>
          </cell>
          <cell r="P1100">
            <v>6</v>
          </cell>
          <cell r="R1100">
            <v>1.5</v>
          </cell>
        </row>
        <row r="1101">
          <cell r="A1101" t="str">
            <v>0000000457</v>
          </cell>
          <cell r="B1101">
            <v>37697</v>
          </cell>
          <cell r="C1101" t="b">
            <v>0</v>
          </cell>
          <cell r="D1101" t="str">
            <v>MANTENIMIENTO MECANICO 1100 HORAS MOTOGENERADORES ELECTRICOS</v>
          </cell>
          <cell r="E1101" t="str">
            <v>TELLO</v>
          </cell>
          <cell r="F1101" t="str">
            <v>CENTRO DE GENERACION</v>
          </cell>
          <cell r="G1101" t="str">
            <v>GENERADOR No 2</v>
          </cell>
          <cell r="H1101" t="str">
            <v>-</v>
          </cell>
          <cell r="I1101" t="str">
            <v>MGE-002</v>
          </cell>
          <cell r="J1101" t="str">
            <v>LCASTILLO</v>
          </cell>
          <cell r="K1101" t="str">
            <v>REC-PROD</v>
          </cell>
          <cell r="L1101">
            <v>37700</v>
          </cell>
          <cell r="M1101" t="str">
            <v>CASTILLO</v>
          </cell>
          <cell r="N1101" t="str">
            <v>LUIS</v>
          </cell>
          <cell r="O1101">
            <v>0</v>
          </cell>
          <cell r="P1101">
            <v>6</v>
          </cell>
          <cell r="R1101">
            <v>1.5</v>
          </cell>
        </row>
        <row r="1102">
          <cell r="A1102" t="str">
            <v>0000000387</v>
          </cell>
          <cell r="B1102">
            <v>37697</v>
          </cell>
          <cell r="C1102" t="b">
            <v>1</v>
          </cell>
          <cell r="D1102" t="str">
            <v>PRUEBA CON CARGA GENERADOR DE EMERGENCIA</v>
          </cell>
          <cell r="E1102" t="str">
            <v>BALCON</v>
          </cell>
          <cell r="F1102" t="str">
            <v>BATERIA</v>
          </cell>
          <cell r="G1102" t="str">
            <v>MOTOGEN DE EMERGENCIA</v>
          </cell>
          <cell r="H1102" t="str">
            <v>-</v>
          </cell>
          <cell r="I1102" t="str">
            <v>MGE-011</v>
          </cell>
          <cell r="J1102" t="str">
            <v>NTEJADA</v>
          </cell>
          <cell r="K1102" t="str">
            <v>AEL</v>
          </cell>
          <cell r="L1102">
            <v>37690</v>
          </cell>
          <cell r="M1102" t="str">
            <v>TEJADA</v>
          </cell>
          <cell r="N1102" t="str">
            <v>NELSON</v>
          </cell>
          <cell r="O1102">
            <v>2</v>
          </cell>
          <cell r="P1102">
            <v>1</v>
          </cell>
          <cell r="R1102">
            <v>1.5</v>
          </cell>
          <cell r="S1102" t="str">
            <v>001</v>
          </cell>
          <cell r="T1102">
            <v>1709</v>
          </cell>
        </row>
        <row r="1103">
          <cell r="A1103" t="str">
            <v>0000000506</v>
          </cell>
          <cell r="B1103">
            <v>37697</v>
          </cell>
          <cell r="C1103" t="b">
            <v>1</v>
          </cell>
          <cell r="D1103" t="str">
            <v>REVISION BACK PRESURE VALVE BALCON</v>
          </cell>
          <cell r="E1103" t="str">
            <v>BALCON</v>
          </cell>
          <cell r="F1103" t="str">
            <v>COMPRESION DE GAS</v>
          </cell>
          <cell r="G1103" t="str">
            <v>SCRUBBER GRAL  GAS No 1</v>
          </cell>
          <cell r="H1103" t="str">
            <v>-</v>
          </cell>
          <cell r="I1103" t="str">
            <v>SCR-009</v>
          </cell>
          <cell r="J1103" t="str">
            <v>CBACCA</v>
          </cell>
          <cell r="K1103" t="str">
            <v>INS-SOPO</v>
          </cell>
          <cell r="L1103">
            <v>37697</v>
          </cell>
          <cell r="M1103" t="str">
            <v>BACCA</v>
          </cell>
          <cell r="N1103" t="str">
            <v>CARLOS</v>
          </cell>
          <cell r="O1103">
            <v>2</v>
          </cell>
          <cell r="P1103">
            <v>3</v>
          </cell>
          <cell r="R1103">
            <v>1.5</v>
          </cell>
          <cell r="S1103" t="str">
            <v>001</v>
          </cell>
          <cell r="T1103">
            <v>1709</v>
          </cell>
        </row>
        <row r="1104">
          <cell r="A1104" t="str">
            <v>0000000586</v>
          </cell>
          <cell r="B1104">
            <v>37697</v>
          </cell>
          <cell r="C1104" t="b">
            <v>1</v>
          </cell>
          <cell r="D1104" t="str">
            <v>CAMBIO FELPAS TURBINA No 3 POR OPORTUNIDAD</v>
          </cell>
          <cell r="E1104" t="str">
            <v>SAN FRANCISCO</v>
          </cell>
          <cell r="F1104" t="str">
            <v>CENTRO DE GENERACION</v>
          </cell>
          <cell r="G1104" t="str">
            <v>TURBOGENERADOR  No3</v>
          </cell>
          <cell r="H1104" t="str">
            <v>-</v>
          </cell>
          <cell r="I1104" t="str">
            <v>TG-003</v>
          </cell>
          <cell r="J1104" t="str">
            <v>FMUÑOZ</v>
          </cell>
          <cell r="K1104" t="str">
            <v>ELE-CAMP</v>
          </cell>
          <cell r="L1104">
            <v>37695</v>
          </cell>
          <cell r="M1104" t="str">
            <v>MUÑOZ</v>
          </cell>
          <cell r="N1104" t="str">
            <v>FABIO</v>
          </cell>
          <cell r="P1104">
            <v>2</v>
          </cell>
          <cell r="Q1104">
            <v>4</v>
          </cell>
          <cell r="R1104">
            <v>1.5</v>
          </cell>
          <cell r="S1104" t="str">
            <v>001</v>
          </cell>
          <cell r="T1104">
            <v>1709</v>
          </cell>
        </row>
        <row r="1105">
          <cell r="A1105" t="str">
            <v>0000000586</v>
          </cell>
          <cell r="B1105">
            <v>37697</v>
          </cell>
          <cell r="C1105" t="b">
            <v>1</v>
          </cell>
          <cell r="D1105" t="str">
            <v>CAMBIO FELPAS TURBINA No 3 POR OPORTUNIDAD</v>
          </cell>
          <cell r="E1105" t="str">
            <v>SAN FRANCISCO</v>
          </cell>
          <cell r="F1105" t="str">
            <v>CENTRO DE GENERACION</v>
          </cell>
          <cell r="G1105" t="str">
            <v>TURBOGENERADOR  No3</v>
          </cell>
          <cell r="H1105" t="str">
            <v>-</v>
          </cell>
          <cell r="I1105" t="str">
            <v>TG-003</v>
          </cell>
          <cell r="J1105" t="str">
            <v>CTELLO</v>
          </cell>
          <cell r="K1105" t="str">
            <v>AME</v>
          </cell>
          <cell r="L1105">
            <v>37695</v>
          </cell>
          <cell r="M1105" t="str">
            <v>TELLO</v>
          </cell>
          <cell r="N1105" t="str">
            <v>CAMPO ELIAS</v>
          </cell>
          <cell r="P1105">
            <v>2</v>
          </cell>
          <cell r="Q1105">
            <v>4</v>
          </cell>
          <cell r="R1105">
            <v>1.5</v>
          </cell>
          <cell r="S1105" t="str">
            <v>001</v>
          </cell>
          <cell r="T1105">
            <v>1709</v>
          </cell>
        </row>
        <row r="1106">
          <cell r="A1106" t="str">
            <v>0000000475</v>
          </cell>
          <cell r="B1106">
            <v>37697</v>
          </cell>
          <cell r="C1106" t="b">
            <v>1</v>
          </cell>
          <cell r="D1106" t="str">
            <v>PROBLEMAS CON LOS COMPRESORES DE AIRE DE BALCON</v>
          </cell>
          <cell r="E1106" t="str">
            <v>BALCON</v>
          </cell>
          <cell r="F1106" t="str">
            <v>BATERIA</v>
          </cell>
          <cell r="G1106" t="str">
            <v>COMPRESOR AIRE No 1</v>
          </cell>
          <cell r="H1106" t="str">
            <v>-</v>
          </cell>
          <cell r="I1106" t="str">
            <v>CO-021</v>
          </cell>
          <cell r="J1106" t="str">
            <v>DALTURO</v>
          </cell>
          <cell r="K1106" t="str">
            <v>ELE-CAMP</v>
          </cell>
          <cell r="L1106">
            <v>37695</v>
          </cell>
          <cell r="M1106" t="str">
            <v>ALTURO</v>
          </cell>
          <cell r="N1106" t="str">
            <v>DIOSELIX</v>
          </cell>
          <cell r="P1106">
            <v>3</v>
          </cell>
          <cell r="R1106">
            <v>1.5</v>
          </cell>
          <cell r="S1106" t="str">
            <v>001</v>
          </cell>
          <cell r="T1106">
            <v>1709</v>
          </cell>
        </row>
        <row r="1107">
          <cell r="A1107" t="str">
            <v>0000000038</v>
          </cell>
          <cell r="B1107">
            <v>37697</v>
          </cell>
          <cell r="C1107" t="b">
            <v>1</v>
          </cell>
          <cell r="D1107" t="str">
            <v>PRUEBA SISTEMA DE GAS MONAL</v>
          </cell>
          <cell r="E1107" t="str">
            <v>SAN FRANCISCO</v>
          </cell>
          <cell r="F1107" t="str">
            <v>PLANTA SAN FRANCISCO</v>
          </cell>
          <cell r="G1107" t="str">
            <v>-</v>
          </cell>
          <cell r="H1107" t="str">
            <v>-</v>
          </cell>
          <cell r="I1107" t="str">
            <v>PLAN-SFCO</v>
          </cell>
          <cell r="J1107" t="str">
            <v>CJAIMES</v>
          </cell>
          <cell r="K1107" t="str">
            <v>INS-SOPO</v>
          </cell>
          <cell r="L1107">
            <v>37697</v>
          </cell>
          <cell r="M1107" t="str">
            <v>JAIMES</v>
          </cell>
          <cell r="N1107" t="str">
            <v>CARLOS</v>
          </cell>
          <cell r="O1107">
            <v>4</v>
          </cell>
          <cell r="P1107">
            <v>4</v>
          </cell>
          <cell r="R1107">
            <v>1.5</v>
          </cell>
          <cell r="S1107" t="str">
            <v>001</v>
          </cell>
          <cell r="T1107">
            <v>1709</v>
          </cell>
        </row>
        <row r="1108">
          <cell r="A1108" t="str">
            <v>0000000448</v>
          </cell>
          <cell r="B1108">
            <v>37697</v>
          </cell>
          <cell r="C1108" t="b">
            <v>1</v>
          </cell>
          <cell r="D1108" t="str">
            <v>INSPECCION DE PROTECCIONES BIMENSUAL COMPRESORES A GAS</v>
          </cell>
          <cell r="E1108" t="str">
            <v>BALCON</v>
          </cell>
          <cell r="F1108" t="str">
            <v>COMPRESION DE GAS</v>
          </cell>
          <cell r="G1108" t="str">
            <v>COMPRESOR No 3</v>
          </cell>
          <cell r="H1108" t="str">
            <v>-</v>
          </cell>
          <cell r="I1108" t="str">
            <v>CO-010</v>
          </cell>
          <cell r="J1108" t="str">
            <v>DALTURO</v>
          </cell>
          <cell r="K1108" t="str">
            <v>ELE-CAMP</v>
          </cell>
          <cell r="L1108">
            <v>37697</v>
          </cell>
          <cell r="M1108" t="str">
            <v>ALTURO</v>
          </cell>
          <cell r="N1108" t="str">
            <v>DIOSELIX</v>
          </cell>
          <cell r="P1108">
            <v>15</v>
          </cell>
          <cell r="R1108">
            <v>1.5</v>
          </cell>
          <cell r="S1108" t="str">
            <v>001</v>
          </cell>
          <cell r="T1108">
            <v>1709</v>
          </cell>
        </row>
        <row r="1109">
          <cell r="A1109" t="str">
            <v>0000000387</v>
          </cell>
          <cell r="B1109">
            <v>37697</v>
          </cell>
          <cell r="C1109" t="b">
            <v>1</v>
          </cell>
          <cell r="D1109" t="str">
            <v>PRUEBA CON CARGA GENERADOR DE EMERGENCIA</v>
          </cell>
          <cell r="E1109" t="str">
            <v>BALCON</v>
          </cell>
          <cell r="F1109" t="str">
            <v>BATERIA</v>
          </cell>
          <cell r="G1109" t="str">
            <v>MOTOGEN DE EMERGENCIA</v>
          </cell>
          <cell r="H1109" t="str">
            <v>-</v>
          </cell>
          <cell r="I1109" t="str">
            <v>MGE-011</v>
          </cell>
          <cell r="J1109" t="str">
            <v>IPEREIRA</v>
          </cell>
          <cell r="K1109" t="str">
            <v>ELE-CAMP</v>
          </cell>
          <cell r="L1109">
            <v>37697</v>
          </cell>
          <cell r="M1109" t="str">
            <v>PEREIRA</v>
          </cell>
          <cell r="N1109" t="str">
            <v>IGNACIO</v>
          </cell>
          <cell r="R1109">
            <v>1.5</v>
          </cell>
          <cell r="S1109" t="str">
            <v>001</v>
          </cell>
          <cell r="T1109">
            <v>1709</v>
          </cell>
        </row>
        <row r="1110">
          <cell r="A1110" t="str">
            <v>0000000574</v>
          </cell>
          <cell r="B1110">
            <v>37697</v>
          </cell>
          <cell r="C1110" t="b">
            <v>1</v>
          </cell>
          <cell r="D1110" t="str">
            <v>INSTALACION LAMPARA ILUMINACION PANEL VIEW MULTIFASICA SF-021</v>
          </cell>
          <cell r="E1110" t="str">
            <v>SAN FRANCISCO</v>
          </cell>
          <cell r="F1110" t="str">
            <v>POZO</v>
          </cell>
          <cell r="G1110" t="str">
            <v>SFRA0021</v>
          </cell>
          <cell r="H1110" t="str">
            <v>BOMBA MULTIFASICA LEISTRITZ</v>
          </cell>
          <cell r="I1110" t="str">
            <v>BO-097</v>
          </cell>
          <cell r="J1110" t="str">
            <v>JGOMEZ</v>
          </cell>
          <cell r="K1110" t="str">
            <v>SUP-CONT</v>
          </cell>
          <cell r="L1110">
            <v>37697</v>
          </cell>
          <cell r="M1110" t="str">
            <v>GOMEZ</v>
          </cell>
          <cell r="N1110" t="str">
            <v>JUAN FELIPE</v>
          </cell>
          <cell r="O1110">
            <v>1</v>
          </cell>
          <cell r="P1110">
            <v>1</v>
          </cell>
          <cell r="R1110">
            <v>1.5</v>
          </cell>
          <cell r="T1110">
            <v>0</v>
          </cell>
        </row>
        <row r="1111">
          <cell r="A1111" t="str">
            <v>0000000507</v>
          </cell>
          <cell r="B1111">
            <v>37697</v>
          </cell>
          <cell r="C1111" t="b">
            <v>1</v>
          </cell>
          <cell r="D1111" t="str">
            <v>LIMPIEZA VISORES SEPARADORES DE PRUEBA Y DE PRODU 106 Y 107 BALCON</v>
          </cell>
          <cell r="E1111" t="str">
            <v>BALCON</v>
          </cell>
          <cell r="F1111" t="str">
            <v>BATERIA</v>
          </cell>
          <cell r="G1111" t="str">
            <v>SEPARADOR DE PRUEBA 103</v>
          </cell>
          <cell r="H1111" t="str">
            <v>-</v>
          </cell>
          <cell r="I1111" t="str">
            <v>SP-012</v>
          </cell>
          <cell r="J1111" t="str">
            <v>CJAIMES</v>
          </cell>
          <cell r="K1111" t="str">
            <v>INS-SOPO</v>
          </cell>
          <cell r="L1111">
            <v>37687</v>
          </cell>
          <cell r="M1111" t="str">
            <v>JAIMES</v>
          </cell>
          <cell r="N1111" t="str">
            <v>CARLOS</v>
          </cell>
          <cell r="O1111">
            <v>2</v>
          </cell>
          <cell r="P1111">
            <v>2</v>
          </cell>
          <cell r="R1111">
            <v>1.5</v>
          </cell>
          <cell r="S1111" t="str">
            <v>001</v>
          </cell>
          <cell r="T1111">
            <v>1709</v>
          </cell>
        </row>
        <row r="1112">
          <cell r="A1112" t="str">
            <v>0000000589</v>
          </cell>
          <cell r="B1112">
            <v>37697</v>
          </cell>
          <cell r="C1112" t="b">
            <v>1</v>
          </cell>
          <cell r="D1112" t="str">
            <v>REVISAR FUERTE GOLPE MOTOR T-030</v>
          </cell>
          <cell r="E1112" t="str">
            <v>TELLO</v>
          </cell>
          <cell r="F1112" t="str">
            <v>POZOS</v>
          </cell>
          <cell r="G1112" t="str">
            <v>TELL0030</v>
          </cell>
          <cell r="H1112" t="str">
            <v>MOTOR A GAS</v>
          </cell>
          <cell r="I1112" t="str">
            <v>MG-040</v>
          </cell>
          <cell r="J1112" t="str">
            <v>CDELGADO</v>
          </cell>
          <cell r="K1112" t="str">
            <v>SOL-PROD</v>
          </cell>
          <cell r="L1112">
            <v>37697</v>
          </cell>
          <cell r="M1112" t="str">
            <v>DELGADO</v>
          </cell>
          <cell r="N1112" t="str">
            <v>CARLOS</v>
          </cell>
          <cell r="O1112">
            <v>6</v>
          </cell>
          <cell r="P1112">
            <v>3</v>
          </cell>
          <cell r="Q1112">
            <v>5</v>
          </cell>
          <cell r="R1112">
            <v>1.5</v>
          </cell>
          <cell r="S1112" t="str">
            <v>001</v>
          </cell>
          <cell r="T1112">
            <v>1709</v>
          </cell>
        </row>
        <row r="1113">
          <cell r="A1113" t="str">
            <v>0000000589</v>
          </cell>
          <cell r="B1113">
            <v>37697</v>
          </cell>
          <cell r="C1113" t="b">
            <v>1</v>
          </cell>
          <cell r="D1113" t="str">
            <v>REVISAR FUERTE GOLPE MOTOR T-030</v>
          </cell>
          <cell r="E1113" t="str">
            <v>TELLO</v>
          </cell>
          <cell r="F1113" t="str">
            <v>POZOS</v>
          </cell>
          <cell r="G1113" t="str">
            <v>TELL0030</v>
          </cell>
          <cell r="H1113" t="str">
            <v>MOTOR A GAS</v>
          </cell>
          <cell r="I1113" t="str">
            <v>MG-040</v>
          </cell>
          <cell r="J1113" t="str">
            <v>EAMAYA</v>
          </cell>
          <cell r="K1113" t="str">
            <v>ARME-PROD</v>
          </cell>
          <cell r="L1113">
            <v>37697</v>
          </cell>
          <cell r="M1113" t="str">
            <v>AMAYA</v>
          </cell>
          <cell r="N1113" t="str">
            <v>ENRIQUE</v>
          </cell>
          <cell r="O1113">
            <v>6</v>
          </cell>
          <cell r="P1113">
            <v>3</v>
          </cell>
          <cell r="Q1113">
            <v>5</v>
          </cell>
          <cell r="R1113">
            <v>1.5</v>
          </cell>
          <cell r="S1113" t="str">
            <v>001</v>
          </cell>
          <cell r="T1113">
            <v>1709</v>
          </cell>
        </row>
        <row r="1114">
          <cell r="A1114" t="str">
            <v>0000000589</v>
          </cell>
          <cell r="B1114">
            <v>37697</v>
          </cell>
          <cell r="C1114" t="b">
            <v>1</v>
          </cell>
          <cell r="D1114" t="str">
            <v>REVISAR FUERTE GOLPE MOTOR T-030</v>
          </cell>
          <cell r="E1114" t="str">
            <v>TELLO</v>
          </cell>
          <cell r="F1114" t="str">
            <v>POZOS</v>
          </cell>
          <cell r="G1114" t="str">
            <v>TELL0030</v>
          </cell>
          <cell r="H1114" t="str">
            <v>MOTOR A GAS</v>
          </cell>
          <cell r="I1114" t="str">
            <v>MG-040</v>
          </cell>
          <cell r="J1114" t="str">
            <v>JCUELLAR</v>
          </cell>
          <cell r="K1114" t="str">
            <v>MEC-SOPO</v>
          </cell>
          <cell r="L1114">
            <v>37697</v>
          </cell>
          <cell r="M1114" t="str">
            <v>CUELLAR</v>
          </cell>
          <cell r="N1114" t="str">
            <v>JOSE</v>
          </cell>
          <cell r="O1114">
            <v>6</v>
          </cell>
          <cell r="P1114">
            <v>3</v>
          </cell>
          <cell r="Q1114">
            <v>5</v>
          </cell>
          <cell r="R1114">
            <v>1.5</v>
          </cell>
          <cell r="S1114" t="str">
            <v>001</v>
          </cell>
          <cell r="T1114">
            <v>1709</v>
          </cell>
        </row>
        <row r="1115">
          <cell r="A1115" t="str">
            <v>0000000589</v>
          </cell>
          <cell r="B1115">
            <v>37697</v>
          </cell>
          <cell r="C1115" t="b">
            <v>1</v>
          </cell>
          <cell r="D1115" t="str">
            <v>REVISAR FUERTE GOLPE MOTOR T-030</v>
          </cell>
          <cell r="E1115" t="str">
            <v>TELLO</v>
          </cell>
          <cell r="F1115" t="str">
            <v>POZOS</v>
          </cell>
          <cell r="G1115" t="str">
            <v>TELL0030</v>
          </cell>
          <cell r="H1115" t="str">
            <v>MOTOR A GAS</v>
          </cell>
          <cell r="I1115" t="str">
            <v>MG-040</v>
          </cell>
          <cell r="J1115" t="str">
            <v>JTAMAYO</v>
          </cell>
          <cell r="K1115" t="str">
            <v>OBRE-PROD</v>
          </cell>
          <cell r="L1115">
            <v>37697</v>
          </cell>
          <cell r="M1115" t="str">
            <v>TAMAYO</v>
          </cell>
          <cell r="N1115" t="str">
            <v>JOSE</v>
          </cell>
          <cell r="O1115">
            <v>6</v>
          </cell>
          <cell r="P1115">
            <v>3</v>
          </cell>
          <cell r="Q1115">
            <v>5</v>
          </cell>
          <cell r="R1115">
            <v>1.5</v>
          </cell>
          <cell r="S1115" t="str">
            <v>001</v>
          </cell>
          <cell r="T1115">
            <v>1709</v>
          </cell>
        </row>
        <row r="1116">
          <cell r="A1116" t="str">
            <v>0000000589</v>
          </cell>
          <cell r="B1116">
            <v>37697</v>
          </cell>
          <cell r="C1116" t="b">
            <v>1</v>
          </cell>
          <cell r="D1116" t="str">
            <v>REVISAR FUERTE GOLPE MOTOR T-030</v>
          </cell>
          <cell r="E1116" t="str">
            <v>TELLO</v>
          </cell>
          <cell r="F1116" t="str">
            <v>POZOS</v>
          </cell>
          <cell r="G1116" t="str">
            <v>TELL0030</v>
          </cell>
          <cell r="H1116" t="str">
            <v>MOTOR A GAS</v>
          </cell>
          <cell r="I1116" t="str">
            <v>MG-040</v>
          </cell>
          <cell r="J1116" t="str">
            <v>LCASTILLO</v>
          </cell>
          <cell r="K1116" t="str">
            <v>REC-PROD</v>
          </cell>
          <cell r="L1116">
            <v>37697</v>
          </cell>
          <cell r="M1116" t="str">
            <v>CASTILLO</v>
          </cell>
          <cell r="N1116" t="str">
            <v>LUIS</v>
          </cell>
          <cell r="O1116">
            <v>6</v>
          </cell>
          <cell r="P1116">
            <v>3</v>
          </cell>
          <cell r="Q1116">
            <v>5</v>
          </cell>
          <cell r="R1116">
            <v>1.5</v>
          </cell>
          <cell r="S1116" t="str">
            <v>001</v>
          </cell>
          <cell r="T1116">
            <v>1709</v>
          </cell>
        </row>
        <row r="1117">
          <cell r="A1117" t="str">
            <v>0000000573</v>
          </cell>
          <cell r="B1117">
            <v>37697</v>
          </cell>
          <cell r="C1117" t="b">
            <v>1</v>
          </cell>
          <cell r="D1117" t="str">
            <v>SEGUIMIENTO DECANTADOR No 2 PIA MONAL</v>
          </cell>
          <cell r="E1117" t="str">
            <v>SAN FRANCISCO</v>
          </cell>
          <cell r="F1117" t="str">
            <v>PIA</v>
          </cell>
          <cell r="G1117" t="str">
            <v>DECANTADOR No 2</v>
          </cell>
          <cell r="H1117" t="str">
            <v>-</v>
          </cell>
          <cell r="I1117" t="str">
            <v>TA-037</v>
          </cell>
          <cell r="J1117" t="str">
            <v>CJAIMES</v>
          </cell>
          <cell r="K1117" t="str">
            <v>INS-SOPO</v>
          </cell>
          <cell r="L1117">
            <v>37697</v>
          </cell>
          <cell r="M1117" t="str">
            <v>JAIMES</v>
          </cell>
          <cell r="N1117" t="str">
            <v>CARLOS</v>
          </cell>
          <cell r="O1117">
            <v>2</v>
          </cell>
          <cell r="P1117">
            <v>3</v>
          </cell>
          <cell r="R1117">
            <v>1.5</v>
          </cell>
          <cell r="S1117" t="str">
            <v>001</v>
          </cell>
          <cell r="T1117">
            <v>1709</v>
          </cell>
        </row>
        <row r="1118">
          <cell r="A1118" t="str">
            <v>0000000572</v>
          </cell>
          <cell r="B1118">
            <v>37697</v>
          </cell>
          <cell r="C1118" t="b">
            <v>1</v>
          </cell>
          <cell r="D1118" t="str">
            <v>CONFIGURAR PLC DE BOMBAS DE TRANSFERENCIA DE SATELITE</v>
          </cell>
          <cell r="E1118" t="str">
            <v>SAN FRANCISCO</v>
          </cell>
          <cell r="F1118" t="str">
            <v>BATERIA</v>
          </cell>
          <cell r="G1118" t="str">
            <v>SATELITE</v>
          </cell>
          <cell r="H1118" t="str">
            <v>PLC BOMB TANSFER AGUA</v>
          </cell>
          <cell r="I1118" t="str">
            <v>PLC-006</v>
          </cell>
          <cell r="J1118" t="str">
            <v>JGOMEZ</v>
          </cell>
          <cell r="K1118" t="str">
            <v>SUP-CONT</v>
          </cell>
          <cell r="L1118">
            <v>37697</v>
          </cell>
          <cell r="M1118" t="str">
            <v>GOMEZ</v>
          </cell>
          <cell r="N1118" t="str">
            <v>JUAN FELIPE</v>
          </cell>
          <cell r="O1118">
            <v>2</v>
          </cell>
          <cell r="P1118">
            <v>1</v>
          </cell>
          <cell r="R1118">
            <v>1.5</v>
          </cell>
          <cell r="T1118">
            <v>0</v>
          </cell>
        </row>
        <row r="1119">
          <cell r="A1119" t="str">
            <v>0000000587</v>
          </cell>
          <cell r="B1119">
            <v>37697</v>
          </cell>
          <cell r="C1119" t="b">
            <v>1</v>
          </cell>
          <cell r="D1119" t="str">
            <v>CORRECCION FUGA DE QUIMICA BIQ SF-063</v>
          </cell>
          <cell r="E1119" t="str">
            <v>SAN FRANCISCO</v>
          </cell>
          <cell r="F1119" t="str">
            <v>POZO</v>
          </cell>
          <cell r="G1119" t="str">
            <v>SFRA0063</v>
          </cell>
          <cell r="H1119" t="str">
            <v>BIQ</v>
          </cell>
          <cell r="I1119" t="str">
            <v>BO-104</v>
          </cell>
          <cell r="J1119" t="str">
            <v>CBACCA</v>
          </cell>
          <cell r="K1119" t="str">
            <v>INS-SOPO</v>
          </cell>
          <cell r="L1119">
            <v>37697</v>
          </cell>
          <cell r="M1119" t="str">
            <v>BACCA</v>
          </cell>
          <cell r="N1119" t="str">
            <v>CARLOS</v>
          </cell>
          <cell r="O1119">
            <v>1</v>
          </cell>
          <cell r="P1119">
            <v>1</v>
          </cell>
          <cell r="R1119">
            <v>1.5</v>
          </cell>
          <cell r="S1119" t="str">
            <v>001</v>
          </cell>
          <cell r="T1119">
            <v>1709</v>
          </cell>
        </row>
        <row r="1120">
          <cell r="A1120" t="str">
            <v>0000000605</v>
          </cell>
          <cell r="B1120">
            <v>37697</v>
          </cell>
          <cell r="C1120" t="b">
            <v>1</v>
          </cell>
          <cell r="D1120" t="str">
            <v>CAMBIO DE FILTROS ACEITE</v>
          </cell>
          <cell r="E1120" t="str">
            <v>TELLO</v>
          </cell>
          <cell r="F1120" t="str">
            <v>BATERIA</v>
          </cell>
          <cell r="G1120" t="str">
            <v>MOTOR BOM TRANS AGUA No 1</v>
          </cell>
          <cell r="H1120" t="str">
            <v>-</v>
          </cell>
          <cell r="I1120" t="str">
            <v>AFA-001</v>
          </cell>
          <cell r="J1120" t="str">
            <v>JCHAVARRO</v>
          </cell>
          <cell r="K1120" t="str">
            <v>MEC-SOPO</v>
          </cell>
          <cell r="L1120">
            <v>37697</v>
          </cell>
          <cell r="M1120" t="str">
            <v>CHAVARRO</v>
          </cell>
          <cell r="N1120" t="str">
            <v>JESUS</v>
          </cell>
          <cell r="O1120">
            <v>2</v>
          </cell>
          <cell r="P1120">
            <v>2</v>
          </cell>
          <cell r="R1120">
            <v>1.5</v>
          </cell>
          <cell r="S1120" t="str">
            <v>001</v>
          </cell>
          <cell r="T1120">
            <v>1709</v>
          </cell>
        </row>
        <row r="1121">
          <cell r="A1121" t="str">
            <v>0000000605</v>
          </cell>
          <cell r="B1121">
            <v>37697</v>
          </cell>
          <cell r="C1121" t="b">
            <v>1</v>
          </cell>
          <cell r="D1121" t="str">
            <v>CAMBIO DE FILTROS ACEITE</v>
          </cell>
          <cell r="E1121" t="str">
            <v>TELLO</v>
          </cell>
          <cell r="F1121" t="str">
            <v>BATERIA</v>
          </cell>
          <cell r="G1121" t="str">
            <v>MOTOR BOM TRANS AGUA No 1</v>
          </cell>
          <cell r="H1121" t="str">
            <v>-</v>
          </cell>
          <cell r="I1121" t="str">
            <v>AFA-001</v>
          </cell>
          <cell r="J1121" t="str">
            <v>NLASSO</v>
          </cell>
          <cell r="K1121" t="str">
            <v>AME</v>
          </cell>
          <cell r="L1121">
            <v>37697</v>
          </cell>
          <cell r="M1121" t="str">
            <v>LASSO</v>
          </cell>
          <cell r="N1121" t="str">
            <v>NOLVERTO</v>
          </cell>
          <cell r="O1121">
            <v>2</v>
          </cell>
          <cell r="P1121">
            <v>2</v>
          </cell>
          <cell r="R1121">
            <v>1.5</v>
          </cell>
          <cell r="S1121" t="str">
            <v>001</v>
          </cell>
          <cell r="T1121">
            <v>1709</v>
          </cell>
        </row>
        <row r="1122">
          <cell r="A1122" t="str">
            <v>0000000281</v>
          </cell>
          <cell r="B1122">
            <v>37700</v>
          </cell>
          <cell r="C1122" t="b">
            <v>0</v>
          </cell>
          <cell r="D1122" t="str">
            <v>MANTENIMIENTO ELECTRICO 4 MESES MOTORES ELECTRICOS</v>
          </cell>
          <cell r="E1122" t="str">
            <v>SAN FRANCISCO</v>
          </cell>
          <cell r="F1122" t="str">
            <v>ESTACION COMPRESOR</v>
          </cell>
          <cell r="G1122" t="str">
            <v>ESTACION COMPRESOR MONAL</v>
          </cell>
          <cell r="H1122" t="str">
            <v>MOTOR COMP GAS No 5</v>
          </cell>
          <cell r="I1122" t="str">
            <v>ME-053</v>
          </cell>
          <cell r="J1122" t="str">
            <v>FMUJICA</v>
          </cell>
          <cell r="K1122" t="str">
            <v>ELE-CAMP</v>
          </cell>
          <cell r="L1122">
            <v>37706</v>
          </cell>
          <cell r="M1122" t="str">
            <v>MUJICA</v>
          </cell>
          <cell r="N1122" t="str">
            <v>FERNANDO</v>
          </cell>
          <cell r="O1122">
            <v>1</v>
          </cell>
          <cell r="R1122">
            <v>1.5</v>
          </cell>
          <cell r="S1122" t="str">
            <v>001</v>
          </cell>
          <cell r="T1122">
            <v>1709</v>
          </cell>
        </row>
        <row r="1123">
          <cell r="A1123" t="str">
            <v>0000000281</v>
          </cell>
          <cell r="B1123">
            <v>37700</v>
          </cell>
          <cell r="C1123" t="b">
            <v>0</v>
          </cell>
          <cell r="D1123" t="str">
            <v>MANTENIMIENTO ELECTRICO 4 MESES MOTORES ELECTRICOS</v>
          </cell>
          <cell r="E1123" t="str">
            <v>SAN FRANCISCO</v>
          </cell>
          <cell r="F1123" t="str">
            <v>ESTACION COMPRESOR</v>
          </cell>
          <cell r="G1123" t="str">
            <v>ESTACION COMPRESOR MONAL</v>
          </cell>
          <cell r="H1123" t="str">
            <v>MOTOR COMP GAS No 5</v>
          </cell>
          <cell r="I1123" t="str">
            <v>ME-053</v>
          </cell>
          <cell r="J1123" t="str">
            <v>HPERDOMO</v>
          </cell>
          <cell r="K1123" t="str">
            <v>AEL</v>
          </cell>
          <cell r="L1123">
            <v>37706</v>
          </cell>
          <cell r="M1123" t="str">
            <v>PERDOMO</v>
          </cell>
          <cell r="N1123" t="str">
            <v>HERNAN</v>
          </cell>
          <cell r="O1123">
            <v>1</v>
          </cell>
          <cell r="R1123">
            <v>1.5</v>
          </cell>
          <cell r="T1123">
            <v>0</v>
          </cell>
        </row>
        <row r="1124">
          <cell r="A1124" t="str">
            <v>0000000420</v>
          </cell>
          <cell r="B1124">
            <v>37700</v>
          </cell>
          <cell r="C1124" t="b">
            <v>1</v>
          </cell>
          <cell r="D1124" t="str">
            <v>REVISION MURPHYS DESVIADOS CAMPO TELLO</v>
          </cell>
          <cell r="E1124" t="str">
            <v>TELLO</v>
          </cell>
          <cell r="F1124" t="str">
            <v>POZOS</v>
          </cell>
          <cell r="G1124" t="str">
            <v>TELL0056</v>
          </cell>
          <cell r="H1124" t="str">
            <v>MURPHY</v>
          </cell>
          <cell r="I1124" t="str">
            <v>MUR-090</v>
          </cell>
          <cell r="J1124" t="str">
            <v>PGOMEZ</v>
          </cell>
          <cell r="K1124" t="str">
            <v>INS-SOPO</v>
          </cell>
          <cell r="L1124">
            <v>37698</v>
          </cell>
          <cell r="M1124" t="str">
            <v>GOMEZ</v>
          </cell>
          <cell r="N1124" t="str">
            <v>PEDRO</v>
          </cell>
          <cell r="O1124">
            <v>24</v>
          </cell>
          <cell r="P1124">
            <v>20</v>
          </cell>
          <cell r="R1124">
            <v>1.5</v>
          </cell>
          <cell r="S1124" t="str">
            <v>001</v>
          </cell>
          <cell r="T1124">
            <v>1709</v>
          </cell>
        </row>
        <row r="1125">
          <cell r="A1125" t="str">
            <v>0000000469</v>
          </cell>
          <cell r="B1125">
            <v>37700</v>
          </cell>
          <cell r="C1125" t="b">
            <v>1</v>
          </cell>
          <cell r="D1125" t="str">
            <v>INSTALACION TOMA MUESTRAS UNIDAD LACT MONAL</v>
          </cell>
          <cell r="E1125" t="str">
            <v>SAN FRANCISCO</v>
          </cell>
          <cell r="F1125" t="str">
            <v>BATERIA</v>
          </cell>
          <cell r="G1125" t="str">
            <v>MONAL</v>
          </cell>
          <cell r="H1125" t="str">
            <v>UNIDAD LACT</v>
          </cell>
          <cell r="I1125" t="str">
            <v>UL-001</v>
          </cell>
          <cell r="J1125" t="str">
            <v>CJAIMES</v>
          </cell>
          <cell r="K1125" t="str">
            <v>INS-SOPO</v>
          </cell>
          <cell r="L1125">
            <v>37697</v>
          </cell>
          <cell r="M1125" t="str">
            <v>JAIMES</v>
          </cell>
          <cell r="N1125" t="str">
            <v>CARLOS</v>
          </cell>
          <cell r="O1125">
            <v>24</v>
          </cell>
          <cell r="P1125">
            <v>24</v>
          </cell>
          <cell r="R1125">
            <v>1.5</v>
          </cell>
          <cell r="S1125" t="str">
            <v>001</v>
          </cell>
          <cell r="T1125">
            <v>1709</v>
          </cell>
        </row>
        <row r="1126">
          <cell r="A1126" t="str">
            <v>0000000432</v>
          </cell>
          <cell r="B1126">
            <v>37700</v>
          </cell>
          <cell r="C1126" t="b">
            <v>0</v>
          </cell>
          <cell r="D1126" t="str">
            <v>MANTENIMIENTO INSTRUMENTACION MENSUAL UNIDAD LACT</v>
          </cell>
          <cell r="E1126" t="str">
            <v>SAN FRANCISCO</v>
          </cell>
          <cell r="F1126" t="str">
            <v>BATERIA</v>
          </cell>
          <cell r="G1126" t="str">
            <v>MONAL</v>
          </cell>
          <cell r="H1126" t="str">
            <v>UNIDAD LACT</v>
          </cell>
          <cell r="I1126" t="str">
            <v>UL-001</v>
          </cell>
          <cell r="J1126" t="str">
            <v>CJAIMES</v>
          </cell>
          <cell r="K1126" t="str">
            <v>INS-SOPO</v>
          </cell>
          <cell r="L1126">
            <v>37688</v>
          </cell>
          <cell r="M1126" t="str">
            <v>JAIMES</v>
          </cell>
          <cell r="N1126" t="str">
            <v>CARLOS</v>
          </cell>
          <cell r="O1126">
            <v>3</v>
          </cell>
          <cell r="P1126">
            <v>2</v>
          </cell>
          <cell r="R1126">
            <v>1.5</v>
          </cell>
          <cell r="S1126" t="str">
            <v>001</v>
          </cell>
          <cell r="T1126">
            <v>1709</v>
          </cell>
        </row>
        <row r="1127">
          <cell r="A1127" t="str">
            <v>0000000621</v>
          </cell>
          <cell r="B1127">
            <v>37700</v>
          </cell>
          <cell r="C1127" t="b">
            <v>0</v>
          </cell>
          <cell r="D1127" t="str">
            <v>REVISION PUESTAS A TIERRA CASETA DE MANTENIMIENTO</v>
          </cell>
          <cell r="E1127" t="str">
            <v>TELLO</v>
          </cell>
          <cell r="F1127" t="str">
            <v>PLANTA TELLO</v>
          </cell>
          <cell r="G1127" t="str">
            <v>-</v>
          </cell>
          <cell r="H1127" t="str">
            <v>-</v>
          </cell>
          <cell r="I1127" t="str">
            <v>PLAN-TEL</v>
          </cell>
          <cell r="J1127" t="str">
            <v>IPEREIRA</v>
          </cell>
          <cell r="K1127" t="str">
            <v>ELE-CAMP</v>
          </cell>
          <cell r="L1127">
            <v>37697</v>
          </cell>
          <cell r="M1127" t="str">
            <v>PEREIRA</v>
          </cell>
          <cell r="N1127" t="str">
            <v>IGNACIO</v>
          </cell>
          <cell r="O1127">
            <v>2</v>
          </cell>
          <cell r="P1127">
            <v>3</v>
          </cell>
          <cell r="R1127">
            <v>1.5</v>
          </cell>
          <cell r="S1127" t="str">
            <v>001</v>
          </cell>
          <cell r="T1127">
            <v>1709</v>
          </cell>
        </row>
        <row r="1128">
          <cell r="A1128" t="str">
            <v>0000000621</v>
          </cell>
          <cell r="B1128">
            <v>37700</v>
          </cell>
          <cell r="C1128" t="b">
            <v>0</v>
          </cell>
          <cell r="D1128" t="str">
            <v>REVISION PUESTAS A TIERRA CASETA DE MANTENIMIENTO</v>
          </cell>
          <cell r="E1128" t="str">
            <v>TELLO</v>
          </cell>
          <cell r="F1128" t="str">
            <v>PLANTA TELLO</v>
          </cell>
          <cell r="G1128" t="str">
            <v>-</v>
          </cell>
          <cell r="H1128" t="str">
            <v>-</v>
          </cell>
          <cell r="I1128" t="str">
            <v>PLAN-TEL</v>
          </cell>
          <cell r="J1128" t="str">
            <v>NTEJADA</v>
          </cell>
          <cell r="K1128" t="str">
            <v>AEL</v>
          </cell>
          <cell r="L1128">
            <v>37697</v>
          </cell>
          <cell r="M1128" t="str">
            <v>TEJADA</v>
          </cell>
          <cell r="N1128" t="str">
            <v>NELSON</v>
          </cell>
          <cell r="O1128">
            <v>2</v>
          </cell>
          <cell r="P1128">
            <v>3</v>
          </cell>
          <cell r="R1128">
            <v>1.5</v>
          </cell>
          <cell r="S1128" t="str">
            <v>001</v>
          </cell>
          <cell r="T1128">
            <v>1709</v>
          </cell>
        </row>
        <row r="1129">
          <cell r="A1129" t="str">
            <v>0000000645</v>
          </cell>
          <cell r="B1129">
            <v>37700</v>
          </cell>
          <cell r="C1129" t="b">
            <v>1</v>
          </cell>
          <cell r="D1129" t="str">
            <v>REVISION VALVULAS DE CONTROL DE CONDENSADOS COMPRESORES 2 Y 4 BALCON</v>
          </cell>
          <cell r="E1129" t="str">
            <v>BALCON</v>
          </cell>
          <cell r="F1129" t="str">
            <v>COMPRESION DE GAS</v>
          </cell>
          <cell r="G1129" t="str">
            <v>COMPRESOR No 2</v>
          </cell>
          <cell r="H1129" t="str">
            <v>-</v>
          </cell>
          <cell r="I1129" t="str">
            <v>CO-009</v>
          </cell>
          <cell r="J1129" t="str">
            <v>PGOMEZ</v>
          </cell>
          <cell r="K1129" t="str">
            <v>INS-SOPO</v>
          </cell>
          <cell r="L1129">
            <v>37699</v>
          </cell>
          <cell r="M1129" t="str">
            <v>GOMEZ</v>
          </cell>
          <cell r="N1129" t="str">
            <v>PEDRO</v>
          </cell>
          <cell r="O1129">
            <v>1</v>
          </cell>
          <cell r="P1129">
            <v>1</v>
          </cell>
          <cell r="R1129">
            <v>1.5</v>
          </cell>
          <cell r="S1129" t="str">
            <v>001</v>
          </cell>
          <cell r="T1129">
            <v>1709</v>
          </cell>
        </row>
        <row r="1130">
          <cell r="A1130" t="str">
            <v>0000000646</v>
          </cell>
          <cell r="B1130">
            <v>37700</v>
          </cell>
          <cell r="C1130" t="b">
            <v>1</v>
          </cell>
          <cell r="D1130" t="str">
            <v>REVISION RAMAL Y ACOMETIDA EN BAJA BASE MILITAR TELLO</v>
          </cell>
          <cell r="E1130" t="str">
            <v>TELLO</v>
          </cell>
          <cell r="F1130" t="str">
            <v>PLANTA TELLO</v>
          </cell>
          <cell r="G1130" t="str">
            <v>-</v>
          </cell>
          <cell r="H1130" t="str">
            <v>-</v>
          </cell>
          <cell r="I1130" t="str">
            <v>PLAN-TEL</v>
          </cell>
          <cell r="J1130" t="str">
            <v>IPEREIRA</v>
          </cell>
          <cell r="K1130" t="str">
            <v>ELE-CAMP</v>
          </cell>
          <cell r="L1130">
            <v>37697</v>
          </cell>
          <cell r="M1130" t="str">
            <v>PEREIRA</v>
          </cell>
          <cell r="N1130" t="str">
            <v>IGNACIO</v>
          </cell>
          <cell r="O1130">
            <v>2</v>
          </cell>
          <cell r="P1130">
            <v>3</v>
          </cell>
          <cell r="R1130">
            <v>1.5</v>
          </cell>
          <cell r="S1130" t="str">
            <v>001</v>
          </cell>
          <cell r="T1130">
            <v>1709</v>
          </cell>
        </row>
        <row r="1131">
          <cell r="A1131" t="str">
            <v>0000000646</v>
          </cell>
          <cell r="B1131">
            <v>37700</v>
          </cell>
          <cell r="C1131" t="b">
            <v>1</v>
          </cell>
          <cell r="D1131" t="str">
            <v>REVISION RAMAL Y ACOMETIDA EN BAJA BASE MILITAR TELLO</v>
          </cell>
          <cell r="E1131" t="str">
            <v>TELLO</v>
          </cell>
          <cell r="F1131" t="str">
            <v>PLANTA TELLO</v>
          </cell>
          <cell r="G1131" t="str">
            <v>-</v>
          </cell>
          <cell r="H1131" t="str">
            <v>-</v>
          </cell>
          <cell r="I1131" t="str">
            <v>PLAN-TEL</v>
          </cell>
          <cell r="J1131" t="str">
            <v>NTEJADA</v>
          </cell>
          <cell r="K1131" t="str">
            <v>AEL</v>
          </cell>
          <cell r="L1131">
            <v>37697</v>
          </cell>
          <cell r="M1131" t="str">
            <v>TEJADA</v>
          </cell>
          <cell r="N1131" t="str">
            <v>NELSON</v>
          </cell>
          <cell r="O1131">
            <v>2</v>
          </cell>
          <cell r="P1131">
            <v>3</v>
          </cell>
          <cell r="R1131">
            <v>1.5</v>
          </cell>
          <cell r="S1131" t="str">
            <v>001</v>
          </cell>
          <cell r="T1131">
            <v>1709</v>
          </cell>
        </row>
        <row r="1132">
          <cell r="A1132" t="str">
            <v>0000000429</v>
          </cell>
          <cell r="B1132">
            <v>37700</v>
          </cell>
          <cell r="C1132" t="b">
            <v>1</v>
          </cell>
          <cell r="D1132" t="str">
            <v>INSPECCION DE PROTECCIONES BIMENSUAL COMPRESORES A GAS</v>
          </cell>
          <cell r="E1132" t="str">
            <v>BALCON</v>
          </cell>
          <cell r="F1132" t="str">
            <v>COMPRESION DE GAS</v>
          </cell>
          <cell r="G1132" t="str">
            <v>COMPRESOR No 1</v>
          </cell>
          <cell r="H1132" t="str">
            <v>-</v>
          </cell>
          <cell r="I1132" t="str">
            <v>CO-008</v>
          </cell>
          <cell r="J1132" t="str">
            <v>DALTURO</v>
          </cell>
          <cell r="K1132" t="str">
            <v>ELE-CAMP</v>
          </cell>
          <cell r="L1132">
            <v>37698</v>
          </cell>
          <cell r="M1132" t="str">
            <v>ALTURO</v>
          </cell>
          <cell r="N1132" t="str">
            <v>DIOSELIX</v>
          </cell>
          <cell r="O1132">
            <v>3</v>
          </cell>
          <cell r="P1132">
            <v>4</v>
          </cell>
          <cell r="R1132">
            <v>1.5</v>
          </cell>
          <cell r="S1132" t="str">
            <v>001</v>
          </cell>
          <cell r="T1132">
            <v>1709</v>
          </cell>
        </row>
        <row r="1133">
          <cell r="A1133" t="str">
            <v>0000000430</v>
          </cell>
          <cell r="B1133">
            <v>37700</v>
          </cell>
          <cell r="C1133" t="b">
            <v>1</v>
          </cell>
          <cell r="D1133" t="str">
            <v>INSPECCION BIMENSUAL VALVULAS DE SEGURIDAD COMPRESORES A GAS</v>
          </cell>
          <cell r="E1133" t="str">
            <v>SAN FRANCISCO</v>
          </cell>
          <cell r="F1133" t="str">
            <v>ESTACION COMPRESOR</v>
          </cell>
          <cell r="G1133" t="str">
            <v>ESTACION COMPRESOR MONAL</v>
          </cell>
          <cell r="H1133" t="str">
            <v>COMPRESOR GAS No 4</v>
          </cell>
          <cell r="I1133" t="str">
            <v>CO-004</v>
          </cell>
          <cell r="J1133" t="str">
            <v>CJAIMES</v>
          </cell>
          <cell r="K1133" t="str">
            <v>INS-SOPO</v>
          </cell>
          <cell r="L1133">
            <v>37689</v>
          </cell>
          <cell r="M1133" t="str">
            <v>JAIMES</v>
          </cell>
          <cell r="N1133" t="str">
            <v>CARLOS</v>
          </cell>
          <cell r="O1133">
            <v>4</v>
          </cell>
          <cell r="P1133">
            <v>3</v>
          </cell>
          <cell r="R1133">
            <v>1.5</v>
          </cell>
          <cell r="S1133" t="str">
            <v>001</v>
          </cell>
          <cell r="T1133">
            <v>1709</v>
          </cell>
        </row>
        <row r="1134">
          <cell r="A1134" t="str">
            <v>0000000429</v>
          </cell>
          <cell r="B1134">
            <v>37700</v>
          </cell>
          <cell r="C1134" t="b">
            <v>1</v>
          </cell>
          <cell r="D1134" t="str">
            <v>INSPECCION DE PROTECCIONES BIMENSUAL COMPRESORES A GAS</v>
          </cell>
          <cell r="E1134" t="str">
            <v>BALCON</v>
          </cell>
          <cell r="F1134" t="str">
            <v>COMPRESION DE GAS</v>
          </cell>
          <cell r="G1134" t="str">
            <v>COMPRESOR No 1</v>
          </cell>
          <cell r="H1134" t="str">
            <v>-</v>
          </cell>
          <cell r="I1134" t="str">
            <v>CO-008</v>
          </cell>
          <cell r="J1134" t="str">
            <v>DALTURO</v>
          </cell>
          <cell r="K1134" t="str">
            <v>-</v>
          </cell>
          <cell r="L1134">
            <v>37698</v>
          </cell>
          <cell r="M1134" t="str">
            <v>ALTURO</v>
          </cell>
          <cell r="N1134" t="str">
            <v>DIOSELIX</v>
          </cell>
          <cell r="O1134">
            <v>3</v>
          </cell>
          <cell r="P1134">
            <v>4</v>
          </cell>
          <cell r="R1134">
            <v>1.5</v>
          </cell>
        </row>
        <row r="1135">
          <cell r="A1135" t="str">
            <v>0000000513</v>
          </cell>
          <cell r="B1135">
            <v>37700</v>
          </cell>
          <cell r="C1135" t="b">
            <v>1</v>
          </cell>
          <cell r="D1135" t="str">
            <v>PRUEBA CON CARGA GENERADOR DE EMERGENCIA</v>
          </cell>
          <cell r="E1135" t="str">
            <v>SAN FRANCISCO</v>
          </cell>
          <cell r="F1135" t="str">
            <v>BATERIA</v>
          </cell>
          <cell r="G1135" t="str">
            <v>SATELITE</v>
          </cell>
          <cell r="H1135" t="str">
            <v>MOTOGEN DE EMERGENCIA</v>
          </cell>
          <cell r="I1135" t="str">
            <v>MGE-009</v>
          </cell>
          <cell r="J1135" t="str">
            <v>FMUÑOZ</v>
          </cell>
          <cell r="K1135" t="str">
            <v>ELE-CAMP</v>
          </cell>
          <cell r="L1135">
            <v>37698</v>
          </cell>
          <cell r="M1135" t="str">
            <v>MUÑOZ</v>
          </cell>
          <cell r="N1135" t="str">
            <v>FABIO</v>
          </cell>
          <cell r="O1135">
            <v>2</v>
          </cell>
          <cell r="P1135">
            <v>1.5</v>
          </cell>
          <cell r="R1135">
            <v>1.5</v>
          </cell>
          <cell r="S1135" t="str">
            <v>001</v>
          </cell>
          <cell r="T1135">
            <v>1709</v>
          </cell>
        </row>
        <row r="1136">
          <cell r="A1136" t="str">
            <v>0000000513</v>
          </cell>
          <cell r="B1136">
            <v>37700</v>
          </cell>
          <cell r="C1136" t="b">
            <v>1</v>
          </cell>
          <cell r="D1136" t="str">
            <v>PRUEBA CON CARGA GENERADOR DE EMERGENCIA</v>
          </cell>
          <cell r="E1136" t="str">
            <v>SAN FRANCISCO</v>
          </cell>
          <cell r="F1136" t="str">
            <v>BATERIA</v>
          </cell>
          <cell r="G1136" t="str">
            <v>SATELITE</v>
          </cell>
          <cell r="H1136" t="str">
            <v>MOTOGEN DE EMERGENCIA</v>
          </cell>
          <cell r="I1136" t="str">
            <v>MGE-009</v>
          </cell>
          <cell r="J1136" t="str">
            <v>HPERDOMO</v>
          </cell>
          <cell r="K1136" t="str">
            <v>AEL</v>
          </cell>
          <cell r="L1136">
            <v>37698</v>
          </cell>
          <cell r="M1136" t="str">
            <v>PERDOMO</v>
          </cell>
          <cell r="N1136" t="str">
            <v>HERNAN</v>
          </cell>
          <cell r="O1136">
            <v>2</v>
          </cell>
          <cell r="P1136">
            <v>1.5</v>
          </cell>
          <cell r="R1136">
            <v>1.5</v>
          </cell>
          <cell r="S1136" t="str">
            <v>001</v>
          </cell>
          <cell r="T1136">
            <v>1709</v>
          </cell>
        </row>
        <row r="1137">
          <cell r="A1137" t="str">
            <v>0000000590</v>
          </cell>
          <cell r="B1137">
            <v>37700</v>
          </cell>
          <cell r="C1137" t="b">
            <v>1</v>
          </cell>
          <cell r="D1137" t="str">
            <v>REVISION CENTRIFUGAS DE SATELITE</v>
          </cell>
          <cell r="E1137" t="str">
            <v>SAN FRANCISCO</v>
          </cell>
          <cell r="F1137" t="str">
            <v>BATERIA</v>
          </cell>
          <cell r="G1137" t="str">
            <v>SATELITE</v>
          </cell>
          <cell r="H1137" t="str">
            <v>CENTRIFUGA</v>
          </cell>
          <cell r="I1137" t="str">
            <v>CEN-002</v>
          </cell>
          <cell r="J1137" t="str">
            <v>FMUJICA</v>
          </cell>
          <cell r="K1137" t="str">
            <v>ELE-CAMP</v>
          </cell>
          <cell r="L1137">
            <v>37694</v>
          </cell>
          <cell r="M1137" t="str">
            <v>MUJICA</v>
          </cell>
          <cell r="N1137" t="str">
            <v>FERNANDO</v>
          </cell>
          <cell r="O1137">
            <v>5</v>
          </cell>
          <cell r="P1137">
            <v>2.5</v>
          </cell>
          <cell r="R1137">
            <v>1.5</v>
          </cell>
          <cell r="S1137" t="str">
            <v>001</v>
          </cell>
          <cell r="T1137">
            <v>1709</v>
          </cell>
        </row>
        <row r="1138">
          <cell r="A1138" t="str">
            <v>0000000590</v>
          </cell>
          <cell r="B1138">
            <v>37700</v>
          </cell>
          <cell r="C1138" t="b">
            <v>1</v>
          </cell>
          <cell r="D1138" t="str">
            <v>REVISION CENTRIFUGAS DE SATELITE</v>
          </cell>
          <cell r="E1138" t="str">
            <v>SAN FRANCISCO</v>
          </cell>
          <cell r="F1138" t="str">
            <v>BATERIA</v>
          </cell>
          <cell r="G1138" t="str">
            <v>SATELITE</v>
          </cell>
          <cell r="H1138" t="str">
            <v>CENTRIFUGA</v>
          </cell>
          <cell r="I1138" t="str">
            <v>CEN-002</v>
          </cell>
          <cell r="J1138" t="str">
            <v>FCABRERA</v>
          </cell>
          <cell r="K1138" t="str">
            <v>AEL</v>
          </cell>
          <cell r="L1138">
            <v>37694</v>
          </cell>
          <cell r="M1138" t="str">
            <v>CABRERA</v>
          </cell>
          <cell r="N1138" t="str">
            <v>FREDDY</v>
          </cell>
          <cell r="O1138">
            <v>5</v>
          </cell>
          <cell r="P1138">
            <v>2.5</v>
          </cell>
          <cell r="R1138">
            <v>1.5</v>
          </cell>
          <cell r="S1138" t="str">
            <v>001</v>
          </cell>
          <cell r="T1138">
            <v>1709</v>
          </cell>
        </row>
        <row r="1139">
          <cell r="A1139" t="str">
            <v>0000000584</v>
          </cell>
          <cell r="B1139">
            <v>37700</v>
          </cell>
          <cell r="C1139" t="b">
            <v>1</v>
          </cell>
          <cell r="D1139" t="str">
            <v>HABILITAR SEÑAL DE ALARMA COMPRESOR DE AIRE BALCON</v>
          </cell>
          <cell r="E1139" t="str">
            <v>BALCON</v>
          </cell>
          <cell r="F1139" t="str">
            <v>BATERIA</v>
          </cell>
          <cell r="G1139" t="str">
            <v>COMPRESOR AIRE No 1</v>
          </cell>
          <cell r="H1139" t="str">
            <v>-</v>
          </cell>
          <cell r="I1139" t="str">
            <v>CO-021</v>
          </cell>
          <cell r="J1139" t="str">
            <v>DALTURO</v>
          </cell>
          <cell r="K1139" t="str">
            <v>ELE-CAMP</v>
          </cell>
          <cell r="L1139">
            <v>37694</v>
          </cell>
          <cell r="M1139" t="str">
            <v>ALTURO</v>
          </cell>
          <cell r="N1139" t="str">
            <v>DIOSELIX</v>
          </cell>
          <cell r="O1139">
            <v>3</v>
          </cell>
          <cell r="P1139">
            <v>4</v>
          </cell>
          <cell r="R1139">
            <v>1.5</v>
          </cell>
          <cell r="S1139" t="str">
            <v>001</v>
          </cell>
          <cell r="T1139">
            <v>1709</v>
          </cell>
        </row>
        <row r="1140">
          <cell r="A1140" t="str">
            <v>0000000583</v>
          </cell>
          <cell r="B1140">
            <v>37700</v>
          </cell>
          <cell r="C1140" t="b">
            <v>1</v>
          </cell>
          <cell r="D1140" t="str">
            <v>HABILITAR PLANTA CLUB ANDAQUIES</v>
          </cell>
          <cell r="E1140" t="str">
            <v>SAN FRANCISCO</v>
          </cell>
          <cell r="F1140" t="str">
            <v>PLANTA SAN FRANCISCO</v>
          </cell>
          <cell r="G1140" t="str">
            <v>-</v>
          </cell>
          <cell r="H1140" t="str">
            <v>-</v>
          </cell>
          <cell r="I1140" t="str">
            <v>PLAN-SFCO</v>
          </cell>
          <cell r="J1140" t="str">
            <v>IPEREIRA</v>
          </cell>
          <cell r="K1140" t="str">
            <v>ELE-CAMP</v>
          </cell>
          <cell r="L1140">
            <v>37698</v>
          </cell>
          <cell r="M1140" t="str">
            <v>PEREIRA</v>
          </cell>
          <cell r="N1140" t="str">
            <v>IGNACIO</v>
          </cell>
          <cell r="O1140">
            <v>4</v>
          </cell>
          <cell r="P1140">
            <v>4</v>
          </cell>
          <cell r="R1140">
            <v>1.5</v>
          </cell>
          <cell r="S1140" t="str">
            <v>001</v>
          </cell>
          <cell r="T1140">
            <v>1709</v>
          </cell>
        </row>
        <row r="1141">
          <cell r="A1141" t="str">
            <v>0000000583</v>
          </cell>
          <cell r="B1141">
            <v>37700</v>
          </cell>
          <cell r="C1141" t="b">
            <v>1</v>
          </cell>
          <cell r="D1141" t="str">
            <v>HABILITAR PLANTA CLUB ANDAQUIES</v>
          </cell>
          <cell r="E1141" t="str">
            <v>SAN FRANCISCO</v>
          </cell>
          <cell r="F1141" t="str">
            <v>PLANTA SAN FRANCISCO</v>
          </cell>
          <cell r="G1141" t="str">
            <v>-</v>
          </cell>
          <cell r="H1141" t="str">
            <v>-</v>
          </cell>
          <cell r="I1141" t="str">
            <v>PLAN-SFCO</v>
          </cell>
          <cell r="J1141" t="str">
            <v>NTEJADA</v>
          </cell>
          <cell r="K1141" t="str">
            <v>AEL</v>
          </cell>
          <cell r="L1141">
            <v>37698</v>
          </cell>
          <cell r="M1141" t="str">
            <v>TEJADA</v>
          </cell>
          <cell r="N1141" t="str">
            <v>NELSON</v>
          </cell>
          <cell r="O1141">
            <v>4</v>
          </cell>
          <cell r="P1141">
            <v>4</v>
          </cell>
          <cell r="R1141">
            <v>1.5</v>
          </cell>
          <cell r="S1141" t="str">
            <v>001</v>
          </cell>
          <cell r="T1141">
            <v>1709</v>
          </cell>
        </row>
        <row r="1142">
          <cell r="A1142" t="str">
            <v>0000000582</v>
          </cell>
          <cell r="B1142">
            <v>37700</v>
          </cell>
          <cell r="C1142" t="b">
            <v>1</v>
          </cell>
          <cell r="D1142" t="str">
            <v>CAMBIO SUT T-05</v>
          </cell>
          <cell r="E1142" t="str">
            <v>TELLO</v>
          </cell>
          <cell r="F1142" t="str">
            <v>POZOS</v>
          </cell>
          <cell r="G1142" t="str">
            <v>TELL0005</v>
          </cell>
          <cell r="H1142" t="str">
            <v>-</v>
          </cell>
          <cell r="I1142" t="str">
            <v>TELL0005</v>
          </cell>
          <cell r="J1142" t="str">
            <v>IPEREIRA</v>
          </cell>
          <cell r="K1142" t="str">
            <v>ELE-CAMP</v>
          </cell>
          <cell r="L1142">
            <v>37694</v>
          </cell>
          <cell r="M1142" t="str">
            <v>PEREIRA</v>
          </cell>
          <cell r="N1142" t="str">
            <v>IGNACIO</v>
          </cell>
          <cell r="O1142">
            <v>5</v>
          </cell>
          <cell r="P1142">
            <v>3</v>
          </cell>
          <cell r="R1142">
            <v>1.5</v>
          </cell>
          <cell r="S1142" t="str">
            <v>001</v>
          </cell>
          <cell r="T1142">
            <v>1709</v>
          </cell>
        </row>
        <row r="1143">
          <cell r="A1143" t="str">
            <v>0000000582</v>
          </cell>
          <cell r="B1143">
            <v>37700</v>
          </cell>
          <cell r="C1143" t="b">
            <v>1</v>
          </cell>
          <cell r="D1143" t="str">
            <v>CAMBIO SUT T-05</v>
          </cell>
          <cell r="E1143" t="str">
            <v>TELLO</v>
          </cell>
          <cell r="F1143" t="str">
            <v>POZOS</v>
          </cell>
          <cell r="G1143" t="str">
            <v>TELL0005</v>
          </cell>
          <cell r="H1143" t="str">
            <v>-</v>
          </cell>
          <cell r="I1143" t="str">
            <v>TELL0005</v>
          </cell>
          <cell r="J1143" t="str">
            <v>NTEJADA</v>
          </cell>
          <cell r="K1143" t="str">
            <v>AEL</v>
          </cell>
          <cell r="L1143">
            <v>37694</v>
          </cell>
          <cell r="M1143" t="str">
            <v>TEJADA</v>
          </cell>
          <cell r="N1143" t="str">
            <v>NELSON</v>
          </cell>
          <cell r="O1143">
            <v>5</v>
          </cell>
          <cell r="P1143">
            <v>3</v>
          </cell>
          <cell r="R1143">
            <v>1.5</v>
          </cell>
          <cell r="S1143" t="str">
            <v>001</v>
          </cell>
          <cell r="T1143">
            <v>1709</v>
          </cell>
        </row>
        <row r="1144">
          <cell r="A1144" t="str">
            <v>0000000581</v>
          </cell>
          <cell r="B1144">
            <v>37700</v>
          </cell>
          <cell r="C1144" t="b">
            <v>1</v>
          </cell>
          <cell r="D1144" t="str">
            <v>CONEXION Y PUESTA EN SERVICIO GENERADOR 3408 T-05</v>
          </cell>
          <cell r="E1144" t="str">
            <v>TELLO</v>
          </cell>
          <cell r="F1144" t="str">
            <v>POZOS</v>
          </cell>
          <cell r="G1144" t="str">
            <v>TELL0005</v>
          </cell>
          <cell r="H1144" t="str">
            <v>MOTOGENERADOR ELECTRICO</v>
          </cell>
          <cell r="I1144" t="str">
            <v>MGE-016</v>
          </cell>
          <cell r="J1144" t="str">
            <v>IPEREIRA</v>
          </cell>
          <cell r="K1144" t="str">
            <v>ELE-CAMP</v>
          </cell>
          <cell r="L1144">
            <v>37692</v>
          </cell>
          <cell r="M1144" t="str">
            <v>PEREIRA</v>
          </cell>
          <cell r="N1144" t="str">
            <v>IGNACIO</v>
          </cell>
          <cell r="O1144">
            <v>5</v>
          </cell>
          <cell r="P1144">
            <v>5</v>
          </cell>
          <cell r="R1144">
            <v>1.5</v>
          </cell>
          <cell r="S1144" t="str">
            <v>001</v>
          </cell>
          <cell r="T1144">
            <v>1709</v>
          </cell>
        </row>
        <row r="1145">
          <cell r="A1145" t="str">
            <v>0000000581</v>
          </cell>
          <cell r="B1145">
            <v>37700</v>
          </cell>
          <cell r="C1145" t="b">
            <v>1</v>
          </cell>
          <cell r="D1145" t="str">
            <v>CONEXION Y PUESTA EN SERVICIO GENERADOR 3408 T-05</v>
          </cell>
          <cell r="E1145" t="str">
            <v>TELLO</v>
          </cell>
          <cell r="F1145" t="str">
            <v>POZOS</v>
          </cell>
          <cell r="G1145" t="str">
            <v>TELL0005</v>
          </cell>
          <cell r="H1145" t="str">
            <v>MOTOGENERADOR ELECTRICO</v>
          </cell>
          <cell r="I1145" t="str">
            <v>MGE-016</v>
          </cell>
          <cell r="J1145" t="str">
            <v>NTEJADA</v>
          </cell>
          <cell r="K1145" t="str">
            <v>AEL</v>
          </cell>
          <cell r="L1145">
            <v>37692</v>
          </cell>
          <cell r="M1145" t="str">
            <v>TEJADA</v>
          </cell>
          <cell r="N1145" t="str">
            <v>NELSON</v>
          </cell>
          <cell r="O1145">
            <v>5</v>
          </cell>
          <cell r="P1145">
            <v>5</v>
          </cell>
          <cell r="R1145">
            <v>1.5</v>
          </cell>
          <cell r="S1145" t="str">
            <v>001</v>
          </cell>
          <cell r="T1145">
            <v>1709</v>
          </cell>
        </row>
        <row r="1146">
          <cell r="A1146" t="str">
            <v>0000000580</v>
          </cell>
          <cell r="B1146">
            <v>37700</v>
          </cell>
          <cell r="C1146" t="b">
            <v>0</v>
          </cell>
          <cell r="D1146" t="str">
            <v>DESMONTE Y MANTENIMIENTO SIRENA DE EMERGENCIA BALCON</v>
          </cell>
          <cell r="E1146" t="str">
            <v>BALCON</v>
          </cell>
          <cell r="F1146" t="str">
            <v>PLANTA BALCON Y PALERMO</v>
          </cell>
          <cell r="G1146" t="str">
            <v>CONSUMIBLES ELECTRICOS</v>
          </cell>
          <cell r="H1146" t="str">
            <v>-</v>
          </cell>
          <cell r="I1146" t="str">
            <v>CON-ELE-BAL</v>
          </cell>
          <cell r="J1146" t="str">
            <v>IPEREIRA</v>
          </cell>
          <cell r="K1146" t="str">
            <v>ELE-CAMP</v>
          </cell>
          <cell r="L1146">
            <v>37692</v>
          </cell>
          <cell r="M1146" t="str">
            <v>PEREIRA</v>
          </cell>
          <cell r="N1146" t="str">
            <v>IGNACIO</v>
          </cell>
          <cell r="O1146">
            <v>2</v>
          </cell>
          <cell r="P1146">
            <v>2</v>
          </cell>
          <cell r="R1146">
            <v>1.5</v>
          </cell>
          <cell r="S1146" t="str">
            <v>001</v>
          </cell>
          <cell r="T1146">
            <v>1709</v>
          </cell>
        </row>
        <row r="1147">
          <cell r="A1147" t="str">
            <v>0000000580</v>
          </cell>
          <cell r="B1147">
            <v>37700</v>
          </cell>
          <cell r="C1147" t="b">
            <v>0</v>
          </cell>
          <cell r="D1147" t="str">
            <v>DESMONTE Y MANTENIMIENTO SIRENA DE EMERGENCIA BALCON</v>
          </cell>
          <cell r="E1147" t="str">
            <v>BALCON</v>
          </cell>
          <cell r="F1147" t="str">
            <v>PLANTA BALCON Y PALERMO</v>
          </cell>
          <cell r="G1147" t="str">
            <v>CONSUMIBLES ELECTRICOS</v>
          </cell>
          <cell r="H1147" t="str">
            <v>-</v>
          </cell>
          <cell r="I1147" t="str">
            <v>CON-ELE-BAL</v>
          </cell>
          <cell r="J1147" t="str">
            <v>NTEJADA</v>
          </cell>
          <cell r="K1147" t="str">
            <v>AEL</v>
          </cell>
          <cell r="L1147">
            <v>37692</v>
          </cell>
          <cell r="M1147" t="str">
            <v>TEJADA</v>
          </cell>
          <cell r="N1147" t="str">
            <v>NELSON</v>
          </cell>
          <cell r="O1147">
            <v>2</v>
          </cell>
          <cell r="P1147">
            <v>2</v>
          </cell>
          <cell r="R1147">
            <v>1.5</v>
          </cell>
          <cell r="S1147" t="str">
            <v>001</v>
          </cell>
          <cell r="T1147">
            <v>1709</v>
          </cell>
        </row>
        <row r="1148">
          <cell r="A1148" t="str">
            <v>0000000579</v>
          </cell>
          <cell r="B1148">
            <v>37700</v>
          </cell>
          <cell r="C1148" t="b">
            <v>1</v>
          </cell>
          <cell r="D1148" t="str">
            <v>REVISION PROTECCIONES COMPRESOR WAG No 2</v>
          </cell>
          <cell r="E1148" t="str">
            <v>SAN FRANCISCO</v>
          </cell>
          <cell r="F1148" t="str">
            <v>ESTACION COMPRESOR</v>
          </cell>
          <cell r="G1148" t="str">
            <v>ESTACION COMPRESOR MONAL</v>
          </cell>
          <cell r="H1148" t="str">
            <v>COMPRESOR GAS No 2</v>
          </cell>
          <cell r="I1148" t="str">
            <v>CO-002</v>
          </cell>
          <cell r="J1148" t="str">
            <v>IPEREIRA</v>
          </cell>
          <cell r="K1148" t="str">
            <v>ELE-CAMP</v>
          </cell>
          <cell r="L1148">
            <v>37691</v>
          </cell>
          <cell r="M1148" t="str">
            <v>PEREIRA</v>
          </cell>
          <cell r="N1148" t="str">
            <v>IGNACIO</v>
          </cell>
          <cell r="O1148">
            <v>1</v>
          </cell>
          <cell r="P1148">
            <v>1</v>
          </cell>
          <cell r="R1148">
            <v>1.5</v>
          </cell>
          <cell r="S1148" t="str">
            <v>001</v>
          </cell>
          <cell r="T1148">
            <v>1709</v>
          </cell>
        </row>
        <row r="1149">
          <cell r="A1149" t="str">
            <v>0000000579</v>
          </cell>
          <cell r="B1149">
            <v>37700</v>
          </cell>
          <cell r="C1149" t="b">
            <v>1</v>
          </cell>
          <cell r="D1149" t="str">
            <v>REVISION PROTECCIONES COMPRESOR WAG No 2</v>
          </cell>
          <cell r="E1149" t="str">
            <v>SAN FRANCISCO</v>
          </cell>
          <cell r="F1149" t="str">
            <v>ESTACION COMPRESOR</v>
          </cell>
          <cell r="G1149" t="str">
            <v>ESTACION COMPRESOR MONAL</v>
          </cell>
          <cell r="H1149" t="str">
            <v>COMPRESOR GAS No 2</v>
          </cell>
          <cell r="I1149" t="str">
            <v>CO-002</v>
          </cell>
          <cell r="J1149" t="str">
            <v>NTEJADA</v>
          </cell>
          <cell r="K1149" t="str">
            <v>AEL</v>
          </cell>
          <cell r="L1149">
            <v>37691</v>
          </cell>
          <cell r="M1149" t="str">
            <v>TEJADA</v>
          </cell>
          <cell r="N1149" t="str">
            <v>NELSON</v>
          </cell>
          <cell r="O1149">
            <v>1</v>
          </cell>
          <cell r="P1149">
            <v>1</v>
          </cell>
          <cell r="R1149">
            <v>1.5</v>
          </cell>
          <cell r="S1149" t="str">
            <v>001</v>
          </cell>
          <cell r="T1149">
            <v>1709</v>
          </cell>
        </row>
        <row r="1150">
          <cell r="A1150" t="str">
            <v>0000000578</v>
          </cell>
          <cell r="B1150">
            <v>37700</v>
          </cell>
          <cell r="C1150" t="b">
            <v>1</v>
          </cell>
          <cell r="D1150" t="str">
            <v>CAMBIO ACOMETIDA MOTOR SF-023</v>
          </cell>
          <cell r="E1150" t="str">
            <v>SAN FRANCISCO</v>
          </cell>
          <cell r="F1150" t="str">
            <v>POZO</v>
          </cell>
          <cell r="G1150" t="str">
            <v>SFRA0023</v>
          </cell>
          <cell r="H1150" t="str">
            <v>-</v>
          </cell>
          <cell r="I1150" t="str">
            <v>SFRA0023</v>
          </cell>
          <cell r="J1150" t="str">
            <v>IPEREIRA</v>
          </cell>
          <cell r="K1150" t="str">
            <v>ELE-CAMP</v>
          </cell>
          <cell r="L1150">
            <v>37691</v>
          </cell>
          <cell r="M1150" t="str">
            <v>PEREIRA</v>
          </cell>
          <cell r="N1150" t="str">
            <v>IGNACIO</v>
          </cell>
          <cell r="O1150">
            <v>2</v>
          </cell>
          <cell r="P1150">
            <v>3</v>
          </cell>
          <cell r="R1150">
            <v>1.5</v>
          </cell>
          <cell r="S1150" t="str">
            <v>001</v>
          </cell>
          <cell r="T1150">
            <v>1709</v>
          </cell>
        </row>
        <row r="1151">
          <cell r="A1151" t="str">
            <v>0000000578</v>
          </cell>
          <cell r="B1151">
            <v>37700</v>
          </cell>
          <cell r="C1151" t="b">
            <v>1</v>
          </cell>
          <cell r="D1151" t="str">
            <v>CAMBIO ACOMETIDA MOTOR SF-023</v>
          </cell>
          <cell r="E1151" t="str">
            <v>SAN FRANCISCO</v>
          </cell>
          <cell r="F1151" t="str">
            <v>POZO</v>
          </cell>
          <cell r="G1151" t="str">
            <v>SFRA0023</v>
          </cell>
          <cell r="H1151" t="str">
            <v>-</v>
          </cell>
          <cell r="I1151" t="str">
            <v>SFRA0023</v>
          </cell>
          <cell r="J1151" t="str">
            <v>NTEJADA</v>
          </cell>
          <cell r="K1151" t="str">
            <v>AEL</v>
          </cell>
          <cell r="L1151">
            <v>37691</v>
          </cell>
          <cell r="M1151" t="str">
            <v>TEJADA</v>
          </cell>
          <cell r="N1151" t="str">
            <v>NELSON</v>
          </cell>
          <cell r="O1151">
            <v>2</v>
          </cell>
          <cell r="P1151">
            <v>3</v>
          </cell>
          <cell r="R1151">
            <v>1.5</v>
          </cell>
          <cell r="S1151" t="str">
            <v>001</v>
          </cell>
          <cell r="T1151">
            <v>1709</v>
          </cell>
        </row>
        <row r="1152">
          <cell r="A1152" t="str">
            <v>0000000613</v>
          </cell>
          <cell r="B1152">
            <v>37700</v>
          </cell>
          <cell r="C1152" t="b">
            <v>1</v>
          </cell>
          <cell r="D1152" t="str">
            <v>CONMUTAR TRANSFORMADOR DE RED SF-25</v>
          </cell>
          <cell r="E1152" t="str">
            <v>SAN FRANCISCO</v>
          </cell>
          <cell r="F1152" t="str">
            <v>POZO</v>
          </cell>
          <cell r="G1152" t="str">
            <v>SFRA0025</v>
          </cell>
          <cell r="H1152" t="str">
            <v>-</v>
          </cell>
          <cell r="I1152" t="str">
            <v>SFRA0025</v>
          </cell>
          <cell r="J1152" t="str">
            <v>FMUÑOZ</v>
          </cell>
          <cell r="K1152" t="str">
            <v>ELE-CAMP</v>
          </cell>
          <cell r="L1152">
            <v>37697</v>
          </cell>
          <cell r="M1152" t="str">
            <v>MUÑOZ</v>
          </cell>
          <cell r="N1152" t="str">
            <v>FABIO</v>
          </cell>
          <cell r="O1152">
            <v>1</v>
          </cell>
          <cell r="P1152">
            <v>2</v>
          </cell>
          <cell r="R1152">
            <v>1.5</v>
          </cell>
          <cell r="S1152" t="str">
            <v>001</v>
          </cell>
          <cell r="T1152">
            <v>1709</v>
          </cell>
        </row>
        <row r="1153">
          <cell r="A1153" t="str">
            <v>0000000613</v>
          </cell>
          <cell r="B1153">
            <v>37700</v>
          </cell>
          <cell r="C1153" t="b">
            <v>1</v>
          </cell>
          <cell r="D1153" t="str">
            <v>CONMUTAR TRANSFORMADOR DE RED SF-25</v>
          </cell>
          <cell r="E1153" t="str">
            <v>SAN FRANCISCO</v>
          </cell>
          <cell r="F1153" t="str">
            <v>POZO</v>
          </cell>
          <cell r="G1153" t="str">
            <v>SFRA0025</v>
          </cell>
          <cell r="H1153" t="str">
            <v>-</v>
          </cell>
          <cell r="I1153" t="str">
            <v>SFRA0025</v>
          </cell>
          <cell r="J1153" t="str">
            <v>HPERDOMO</v>
          </cell>
          <cell r="K1153" t="str">
            <v>AEL</v>
          </cell>
          <cell r="L1153">
            <v>37697</v>
          </cell>
          <cell r="M1153" t="str">
            <v>PERDOMO</v>
          </cell>
          <cell r="N1153" t="str">
            <v>HERNAN</v>
          </cell>
          <cell r="O1153">
            <v>1</v>
          </cell>
          <cell r="P1153">
            <v>2</v>
          </cell>
          <cell r="R1153">
            <v>1.5</v>
          </cell>
          <cell r="S1153" t="str">
            <v>001</v>
          </cell>
          <cell r="T1153">
            <v>1709</v>
          </cell>
        </row>
        <row r="1154">
          <cell r="A1154" t="str">
            <v>0000000601</v>
          </cell>
          <cell r="B1154">
            <v>37700</v>
          </cell>
          <cell r="C1154" t="b">
            <v>1</v>
          </cell>
          <cell r="D1154" t="str">
            <v>REVISION CON BINOCULOS INFRAROJOS CIRCUITOS TENAY I Y II</v>
          </cell>
          <cell r="E1154" t="str">
            <v>SAN FRANCISCO</v>
          </cell>
          <cell r="F1154" t="str">
            <v>CENTRO DE GENERACION</v>
          </cell>
          <cell r="G1154" t="str">
            <v>CIRCUITO TENAY 1</v>
          </cell>
          <cell r="H1154" t="str">
            <v>-</v>
          </cell>
          <cell r="I1154" t="str">
            <v>IN-012</v>
          </cell>
          <cell r="J1154" t="str">
            <v>FMUÑOZ</v>
          </cell>
          <cell r="K1154" t="str">
            <v>ELE-CAMP</v>
          </cell>
          <cell r="L1154">
            <v>37698</v>
          </cell>
          <cell r="M1154" t="str">
            <v>MUÑOZ</v>
          </cell>
          <cell r="N1154" t="str">
            <v>FABIO</v>
          </cell>
          <cell r="O1154">
            <v>5</v>
          </cell>
          <cell r="P1154">
            <v>4.5</v>
          </cell>
          <cell r="R1154">
            <v>1.5</v>
          </cell>
          <cell r="S1154" t="str">
            <v>001</v>
          </cell>
          <cell r="T1154">
            <v>1709</v>
          </cell>
        </row>
        <row r="1155">
          <cell r="A1155" t="str">
            <v>0000000601</v>
          </cell>
          <cell r="B1155">
            <v>37700</v>
          </cell>
          <cell r="C1155" t="b">
            <v>1</v>
          </cell>
          <cell r="D1155" t="str">
            <v>REVISION CON BINOCULOS INFRAROJOS CIRCUITOS TENAY I Y II</v>
          </cell>
          <cell r="E1155" t="str">
            <v>SAN FRANCISCO</v>
          </cell>
          <cell r="F1155" t="str">
            <v>CENTRO DE GENERACION</v>
          </cell>
          <cell r="G1155" t="str">
            <v>CIRCUITO TENAY 1</v>
          </cell>
          <cell r="H1155" t="str">
            <v>-</v>
          </cell>
          <cell r="I1155" t="str">
            <v>IN-012</v>
          </cell>
          <cell r="J1155" t="str">
            <v>HPERDOMO</v>
          </cell>
          <cell r="K1155" t="str">
            <v>AEL</v>
          </cell>
          <cell r="L1155">
            <v>37698</v>
          </cell>
          <cell r="M1155" t="str">
            <v>PERDOMO</v>
          </cell>
          <cell r="N1155" t="str">
            <v>HERNAN</v>
          </cell>
          <cell r="O1155">
            <v>5</v>
          </cell>
          <cell r="P1155">
            <v>4.5</v>
          </cell>
          <cell r="R1155">
            <v>1.5</v>
          </cell>
          <cell r="S1155" t="str">
            <v>001</v>
          </cell>
          <cell r="T1155">
            <v>1709</v>
          </cell>
        </row>
        <row r="1156">
          <cell r="A1156" t="str">
            <v>0000000596</v>
          </cell>
          <cell r="B1156">
            <v>37700</v>
          </cell>
          <cell r="C1156" t="b">
            <v>1</v>
          </cell>
          <cell r="D1156" t="str">
            <v>REVISION TURBINA Nº3 POR FALLA</v>
          </cell>
          <cell r="E1156" t="str">
            <v>SAN FRANCISCO</v>
          </cell>
          <cell r="F1156" t="str">
            <v>CENTRO DE GENERACION</v>
          </cell>
          <cell r="G1156" t="str">
            <v>TURBOGENERADOR  No3</v>
          </cell>
          <cell r="H1156" t="str">
            <v>-</v>
          </cell>
          <cell r="I1156" t="str">
            <v>TG-003</v>
          </cell>
          <cell r="J1156" t="str">
            <v>FMUÑOZ</v>
          </cell>
          <cell r="K1156" t="str">
            <v>ELE-CAMP</v>
          </cell>
          <cell r="L1156">
            <v>37695</v>
          </cell>
          <cell r="M1156" t="str">
            <v>MUÑOZ</v>
          </cell>
          <cell r="N1156" t="str">
            <v>FABIO</v>
          </cell>
          <cell r="P1156">
            <v>2</v>
          </cell>
          <cell r="R1156">
            <v>1.5</v>
          </cell>
          <cell r="S1156" t="str">
            <v>001</v>
          </cell>
          <cell r="T1156">
            <v>1709</v>
          </cell>
        </row>
        <row r="1157">
          <cell r="A1157" t="str">
            <v>0000000596</v>
          </cell>
          <cell r="B1157">
            <v>37700</v>
          </cell>
          <cell r="C1157" t="b">
            <v>1</v>
          </cell>
          <cell r="D1157" t="str">
            <v>REVISION TURBINA Nº3 POR FALLA</v>
          </cell>
          <cell r="E1157" t="str">
            <v>SAN FRANCISCO</v>
          </cell>
          <cell r="F1157" t="str">
            <v>CENTRO DE GENERACION</v>
          </cell>
          <cell r="G1157" t="str">
            <v>TURBOGENERADOR  No3</v>
          </cell>
          <cell r="H1157" t="str">
            <v>-</v>
          </cell>
          <cell r="I1157" t="str">
            <v>TG-003</v>
          </cell>
          <cell r="J1157" t="str">
            <v>HPERDOMO</v>
          </cell>
          <cell r="K1157" t="str">
            <v>AEL</v>
          </cell>
          <cell r="L1157">
            <v>37695</v>
          </cell>
          <cell r="M1157" t="str">
            <v>PERDOMO</v>
          </cell>
          <cell r="N1157" t="str">
            <v>HERNAN</v>
          </cell>
          <cell r="P1157">
            <v>2</v>
          </cell>
          <cell r="R1157">
            <v>1.5</v>
          </cell>
          <cell r="S1157" t="str">
            <v>001</v>
          </cell>
          <cell r="T1157">
            <v>1709</v>
          </cell>
        </row>
        <row r="1158">
          <cell r="A1158" t="str">
            <v>0000000595</v>
          </cell>
          <cell r="B1158">
            <v>37700</v>
          </cell>
          <cell r="C1158" t="b">
            <v>1</v>
          </cell>
          <cell r="D1158" t="str">
            <v>REVISION POZOS BALCON POR S/D TURBINA 3</v>
          </cell>
          <cell r="E1158" t="str">
            <v>SAN FRANCISCO</v>
          </cell>
          <cell r="F1158" t="str">
            <v>CENTRO DE GENERACION</v>
          </cell>
          <cell r="G1158" t="str">
            <v>-</v>
          </cell>
          <cell r="H1158" t="str">
            <v>-</v>
          </cell>
          <cell r="I1158" t="str">
            <v>CIR-BALCON</v>
          </cell>
          <cell r="J1158" t="str">
            <v>IPEREIRA</v>
          </cell>
          <cell r="K1158" t="str">
            <v>ELE-CAMP</v>
          </cell>
          <cell r="L1158">
            <v>37695</v>
          </cell>
          <cell r="M1158" t="str">
            <v>PEREIRA</v>
          </cell>
          <cell r="N1158" t="str">
            <v>IGNACIO</v>
          </cell>
          <cell r="O1158">
            <v>2</v>
          </cell>
          <cell r="P1158">
            <v>5</v>
          </cell>
          <cell r="R1158">
            <v>1.5</v>
          </cell>
          <cell r="S1158" t="str">
            <v>001</v>
          </cell>
          <cell r="T1158">
            <v>1709</v>
          </cell>
        </row>
        <row r="1159">
          <cell r="A1159" t="str">
            <v>0000000595</v>
          </cell>
          <cell r="B1159">
            <v>37700</v>
          </cell>
          <cell r="C1159" t="b">
            <v>1</v>
          </cell>
          <cell r="D1159" t="str">
            <v>REVISION POZOS BALCON POR S/D TURBINA 3</v>
          </cell>
          <cell r="E1159" t="str">
            <v>SAN FRANCISCO</v>
          </cell>
          <cell r="F1159" t="str">
            <v>CENTRO DE GENERACION</v>
          </cell>
          <cell r="G1159" t="str">
            <v>-</v>
          </cell>
          <cell r="H1159" t="str">
            <v>-</v>
          </cell>
          <cell r="I1159" t="str">
            <v>CIR-BALCON</v>
          </cell>
          <cell r="J1159" t="str">
            <v>NTEJADA</v>
          </cell>
          <cell r="K1159" t="str">
            <v>AEL</v>
          </cell>
          <cell r="L1159">
            <v>37695</v>
          </cell>
          <cell r="M1159" t="str">
            <v>TEJADA</v>
          </cell>
          <cell r="N1159" t="str">
            <v>NELSON</v>
          </cell>
          <cell r="O1159">
            <v>2</v>
          </cell>
          <cell r="P1159">
            <v>5</v>
          </cell>
          <cell r="R1159">
            <v>1.5</v>
          </cell>
          <cell r="S1159" t="str">
            <v>001</v>
          </cell>
          <cell r="T1159">
            <v>1709</v>
          </cell>
        </row>
        <row r="1160">
          <cell r="A1160" t="str">
            <v>0000000594</v>
          </cell>
          <cell r="B1160">
            <v>37700</v>
          </cell>
          <cell r="C1160" t="b">
            <v>1</v>
          </cell>
          <cell r="D1160" t="str">
            <v>REVISION CIRCUITO TENAY I Y TENAY II POR FALLA EN LA RED</v>
          </cell>
          <cell r="E1160" t="str">
            <v>SAN FRANCISCO</v>
          </cell>
          <cell r="F1160" t="str">
            <v>CENTRO DE GENERACION</v>
          </cell>
          <cell r="G1160" t="str">
            <v>CIRCUITO TENAY 1</v>
          </cell>
          <cell r="H1160" t="str">
            <v>-</v>
          </cell>
          <cell r="I1160" t="str">
            <v>IN-012</v>
          </cell>
          <cell r="J1160" t="str">
            <v>FMUÑOZ</v>
          </cell>
          <cell r="K1160" t="str">
            <v>ELE-CAMP</v>
          </cell>
          <cell r="L1160">
            <v>37694</v>
          </cell>
          <cell r="M1160" t="str">
            <v>MUÑOZ</v>
          </cell>
          <cell r="N1160" t="str">
            <v>FABIO</v>
          </cell>
          <cell r="O1160">
            <v>6</v>
          </cell>
          <cell r="P1160">
            <v>8</v>
          </cell>
          <cell r="R1160">
            <v>1.5</v>
          </cell>
          <cell r="S1160" t="str">
            <v>001</v>
          </cell>
          <cell r="T1160">
            <v>1709</v>
          </cell>
        </row>
        <row r="1161">
          <cell r="A1161" t="str">
            <v>0000000594</v>
          </cell>
          <cell r="B1161">
            <v>37700</v>
          </cell>
          <cell r="C1161" t="b">
            <v>1</v>
          </cell>
          <cell r="D1161" t="str">
            <v>REVISION CIRCUITO TENAY I Y TENAY II POR FALLA EN LA RED</v>
          </cell>
          <cell r="E1161" t="str">
            <v>SAN FRANCISCO</v>
          </cell>
          <cell r="F1161" t="str">
            <v>CENTRO DE GENERACION</v>
          </cell>
          <cell r="G1161" t="str">
            <v>CIRCUITO TENAY 1</v>
          </cell>
          <cell r="H1161" t="str">
            <v>-</v>
          </cell>
          <cell r="I1161" t="str">
            <v>IN-012</v>
          </cell>
          <cell r="J1161" t="str">
            <v>HPERDOMO</v>
          </cell>
          <cell r="K1161" t="str">
            <v>AEL</v>
          </cell>
          <cell r="L1161">
            <v>37694</v>
          </cell>
          <cell r="M1161" t="str">
            <v>PERDOMO</v>
          </cell>
          <cell r="N1161" t="str">
            <v>HERNAN</v>
          </cell>
          <cell r="O1161">
            <v>6</v>
          </cell>
          <cell r="P1161">
            <v>8</v>
          </cell>
          <cell r="R1161">
            <v>1.5</v>
          </cell>
          <cell r="S1161" t="str">
            <v>001</v>
          </cell>
          <cell r="T1161">
            <v>1709</v>
          </cell>
        </row>
        <row r="1162">
          <cell r="A1162" t="str">
            <v>0000000526</v>
          </cell>
          <cell r="B1162">
            <v>37700</v>
          </cell>
          <cell r="C1162" t="b">
            <v>0</v>
          </cell>
          <cell r="D1162" t="str">
            <v>MANTENIMIENTO ELECTRICO TRES MESES CENTRIFUGAS Y CALENTAMUESTRAS</v>
          </cell>
          <cell r="E1162" t="str">
            <v>BALCON</v>
          </cell>
          <cell r="F1162" t="str">
            <v>BATERIA</v>
          </cell>
          <cell r="G1162" t="str">
            <v>CENTRIFUGA</v>
          </cell>
          <cell r="H1162" t="str">
            <v>-</v>
          </cell>
          <cell r="I1162" t="str">
            <v>CEN-003</v>
          </cell>
          <cell r="J1162" t="str">
            <v>IPEREIRA</v>
          </cell>
          <cell r="K1162" t="str">
            <v>ELE-CAMP</v>
          </cell>
          <cell r="L1162">
            <v>37679</v>
          </cell>
          <cell r="M1162" t="str">
            <v>PEREIRA</v>
          </cell>
          <cell r="N1162" t="str">
            <v>IGNACIO</v>
          </cell>
          <cell r="O1162">
            <v>2</v>
          </cell>
          <cell r="P1162">
            <v>2</v>
          </cell>
          <cell r="R1162">
            <v>1.5</v>
          </cell>
          <cell r="S1162" t="str">
            <v>001</v>
          </cell>
          <cell r="T1162">
            <v>1709</v>
          </cell>
        </row>
        <row r="1163">
          <cell r="A1163" t="str">
            <v>0000000526</v>
          </cell>
          <cell r="B1163">
            <v>37700</v>
          </cell>
          <cell r="C1163" t="b">
            <v>0</v>
          </cell>
          <cell r="D1163" t="str">
            <v>MANTENIMIENTO ELECTRICO TRES MESES CENTRIFUGAS Y CALENTAMUESTRAS</v>
          </cell>
          <cell r="E1163" t="str">
            <v>BALCON</v>
          </cell>
          <cell r="F1163" t="str">
            <v>BATERIA</v>
          </cell>
          <cell r="G1163" t="str">
            <v>CENTRIFUGA</v>
          </cell>
          <cell r="H1163" t="str">
            <v>-</v>
          </cell>
          <cell r="I1163" t="str">
            <v>CEN-003</v>
          </cell>
          <cell r="J1163" t="str">
            <v>NTEJADA</v>
          </cell>
          <cell r="K1163" t="str">
            <v>AEL</v>
          </cell>
          <cell r="L1163">
            <v>37679</v>
          </cell>
          <cell r="M1163" t="str">
            <v>TEJADA</v>
          </cell>
          <cell r="N1163" t="str">
            <v>NELSON</v>
          </cell>
          <cell r="O1163">
            <v>2</v>
          </cell>
          <cell r="P1163">
            <v>2</v>
          </cell>
          <cell r="R1163">
            <v>1.5</v>
          </cell>
          <cell r="S1163" t="str">
            <v>001</v>
          </cell>
          <cell r="T1163">
            <v>1709</v>
          </cell>
        </row>
        <row r="1164">
          <cell r="A1164" t="str">
            <v>0000000512</v>
          </cell>
          <cell r="B1164">
            <v>37700</v>
          </cell>
          <cell r="C1164" t="b">
            <v>1</v>
          </cell>
          <cell r="D1164" t="str">
            <v>PRUEBA CON CARGA GENERADOR DE EMERGENCIA</v>
          </cell>
          <cell r="E1164" t="str">
            <v>SAN FRANCISCO</v>
          </cell>
          <cell r="F1164" t="str">
            <v>CENTRO DE GENERACION</v>
          </cell>
          <cell r="G1164" t="str">
            <v>MOTOGEN DE EMERGENCIA</v>
          </cell>
          <cell r="H1164" t="str">
            <v>-</v>
          </cell>
          <cell r="I1164" t="str">
            <v>MGE-012</v>
          </cell>
          <cell r="J1164" t="str">
            <v>FMUJICA</v>
          </cell>
          <cell r="K1164" t="str">
            <v>ELE-CAMP</v>
          </cell>
          <cell r="L1164">
            <v>37698</v>
          </cell>
          <cell r="M1164" t="str">
            <v>MUJICA</v>
          </cell>
          <cell r="N1164" t="str">
            <v>FERNANDO</v>
          </cell>
          <cell r="O1164">
            <v>2</v>
          </cell>
          <cell r="P1164">
            <v>1</v>
          </cell>
          <cell r="R1164">
            <v>1.5</v>
          </cell>
          <cell r="S1164" t="str">
            <v>001</v>
          </cell>
          <cell r="T1164">
            <v>1709</v>
          </cell>
        </row>
        <row r="1165">
          <cell r="A1165" t="str">
            <v>0000000512</v>
          </cell>
          <cell r="B1165">
            <v>37700</v>
          </cell>
          <cell r="C1165" t="b">
            <v>1</v>
          </cell>
          <cell r="D1165" t="str">
            <v>PRUEBA CON CARGA GENERADOR DE EMERGENCIA</v>
          </cell>
          <cell r="E1165" t="str">
            <v>SAN FRANCISCO</v>
          </cell>
          <cell r="F1165" t="str">
            <v>CENTRO DE GENERACION</v>
          </cell>
          <cell r="G1165" t="str">
            <v>MOTOGEN DE EMERGENCIA</v>
          </cell>
          <cell r="H1165" t="str">
            <v>-</v>
          </cell>
          <cell r="I1165" t="str">
            <v>MGE-012</v>
          </cell>
          <cell r="J1165" t="str">
            <v>FCABRERA</v>
          </cell>
          <cell r="K1165" t="str">
            <v>AEL</v>
          </cell>
          <cell r="L1165">
            <v>37698</v>
          </cell>
          <cell r="M1165" t="str">
            <v>CABRERA</v>
          </cell>
          <cell r="N1165" t="str">
            <v>FREDDY</v>
          </cell>
          <cell r="O1165">
            <v>2</v>
          </cell>
          <cell r="P1165">
            <v>1</v>
          </cell>
          <cell r="R1165">
            <v>1.5</v>
          </cell>
          <cell r="S1165" t="str">
            <v>001</v>
          </cell>
          <cell r="T1165">
            <v>1709</v>
          </cell>
        </row>
        <row r="1166">
          <cell r="A1166" t="str">
            <v>0000000511</v>
          </cell>
          <cell r="B1166">
            <v>37700</v>
          </cell>
          <cell r="C1166" t="b">
            <v>1</v>
          </cell>
          <cell r="D1166" t="str">
            <v>PRUEBA CON CARGA GENERADOR DE EMERGENCIA</v>
          </cell>
          <cell r="E1166" t="str">
            <v>SAN FRANCISCO</v>
          </cell>
          <cell r="F1166" t="str">
            <v>BATERIA</v>
          </cell>
          <cell r="G1166" t="str">
            <v>MONAL</v>
          </cell>
          <cell r="H1166" t="str">
            <v>MOTOGEN DE EMERGENCIA</v>
          </cell>
          <cell r="I1166" t="str">
            <v>MGE-008</v>
          </cell>
          <cell r="J1166" t="str">
            <v>FMUJICA</v>
          </cell>
          <cell r="K1166" t="str">
            <v>ELE-CAMP</v>
          </cell>
          <cell r="L1166">
            <v>37698</v>
          </cell>
          <cell r="M1166" t="str">
            <v>MUJICA</v>
          </cell>
          <cell r="N1166" t="str">
            <v>FERNANDO</v>
          </cell>
          <cell r="O1166">
            <v>1</v>
          </cell>
          <cell r="P1166">
            <v>1</v>
          </cell>
          <cell r="R1166">
            <v>1.5</v>
          </cell>
          <cell r="S1166" t="str">
            <v>001</v>
          </cell>
          <cell r="T1166">
            <v>1709</v>
          </cell>
        </row>
        <row r="1167">
          <cell r="A1167" t="str">
            <v>0000000511</v>
          </cell>
          <cell r="B1167">
            <v>37700</v>
          </cell>
          <cell r="C1167" t="b">
            <v>1</v>
          </cell>
          <cell r="D1167" t="str">
            <v>PRUEBA CON CARGA GENERADOR DE EMERGENCIA</v>
          </cell>
          <cell r="E1167" t="str">
            <v>SAN FRANCISCO</v>
          </cell>
          <cell r="F1167" t="str">
            <v>BATERIA</v>
          </cell>
          <cell r="G1167" t="str">
            <v>MONAL</v>
          </cell>
          <cell r="H1167" t="str">
            <v>MOTOGEN DE EMERGENCIA</v>
          </cell>
          <cell r="I1167" t="str">
            <v>MGE-008</v>
          </cell>
          <cell r="J1167" t="str">
            <v>FCABRERA</v>
          </cell>
          <cell r="K1167" t="str">
            <v>AEL</v>
          </cell>
          <cell r="L1167">
            <v>37698</v>
          </cell>
          <cell r="M1167" t="str">
            <v>CABRERA</v>
          </cell>
          <cell r="N1167" t="str">
            <v>FREDDY</v>
          </cell>
          <cell r="O1167">
            <v>1</v>
          </cell>
          <cell r="P1167">
            <v>1</v>
          </cell>
          <cell r="R1167">
            <v>1.5</v>
          </cell>
          <cell r="S1167" t="str">
            <v>001</v>
          </cell>
          <cell r="T1167">
            <v>1709</v>
          </cell>
        </row>
        <row r="1168">
          <cell r="A1168" t="str">
            <v>0000000661</v>
          </cell>
          <cell r="B1168">
            <v>37700</v>
          </cell>
          <cell r="C1168" t="b">
            <v>1</v>
          </cell>
          <cell r="D1168" t="str">
            <v>CAMBIO DE AISLADORES LINEA 34.5 KV</v>
          </cell>
          <cell r="E1168" t="str">
            <v>SAN FRANCISCO</v>
          </cell>
          <cell r="F1168" t="str">
            <v>CENTRO DE GENERACION</v>
          </cell>
          <cell r="G1168" t="str">
            <v>SUB ESTACION ELECTRICA 115</v>
          </cell>
          <cell r="H1168" t="str">
            <v>-</v>
          </cell>
          <cell r="I1168" t="str">
            <v>CIR-ARENAS</v>
          </cell>
          <cell r="J1168" t="str">
            <v>FMUÑOZ</v>
          </cell>
          <cell r="K1168" t="str">
            <v>ELE-CAMP</v>
          </cell>
          <cell r="L1168">
            <v>37699</v>
          </cell>
          <cell r="M1168" t="str">
            <v>MUÑOZ</v>
          </cell>
          <cell r="N1168" t="str">
            <v>FABIO</v>
          </cell>
          <cell r="O1168">
            <v>4</v>
          </cell>
          <cell r="P1168">
            <v>3</v>
          </cell>
          <cell r="R1168">
            <v>1.5</v>
          </cell>
          <cell r="S1168" t="str">
            <v>001</v>
          </cell>
          <cell r="T1168">
            <v>1709</v>
          </cell>
        </row>
        <row r="1169">
          <cell r="A1169" t="str">
            <v>0000000661</v>
          </cell>
          <cell r="B1169">
            <v>37700</v>
          </cell>
          <cell r="C1169" t="b">
            <v>1</v>
          </cell>
          <cell r="D1169" t="str">
            <v>CAMBIO DE AISLADORES LINEA 34.5 KV</v>
          </cell>
          <cell r="E1169" t="str">
            <v>SAN FRANCISCO</v>
          </cell>
          <cell r="F1169" t="str">
            <v>CENTRO DE GENERACION</v>
          </cell>
          <cell r="G1169" t="str">
            <v>SUB ESTACION ELECTRICA 115</v>
          </cell>
          <cell r="H1169" t="str">
            <v>-</v>
          </cell>
          <cell r="I1169" t="str">
            <v>CIR-ARENAS</v>
          </cell>
          <cell r="J1169" t="str">
            <v>HPERDOMO</v>
          </cell>
          <cell r="K1169" t="str">
            <v>AEL</v>
          </cell>
          <cell r="L1169">
            <v>37699</v>
          </cell>
          <cell r="M1169" t="str">
            <v>PERDOMO</v>
          </cell>
          <cell r="N1169" t="str">
            <v>HERNAN</v>
          </cell>
          <cell r="O1169">
            <v>4</v>
          </cell>
          <cell r="P1169">
            <v>3</v>
          </cell>
          <cell r="R1169">
            <v>1.5</v>
          </cell>
          <cell r="S1169" t="str">
            <v>001</v>
          </cell>
          <cell r="T1169">
            <v>1709</v>
          </cell>
        </row>
        <row r="1170">
          <cell r="A1170" t="str">
            <v>0000000660</v>
          </cell>
          <cell r="B1170">
            <v>37700</v>
          </cell>
          <cell r="C1170" t="b">
            <v>1</v>
          </cell>
          <cell r="D1170" t="str">
            <v>CAMBIO DE FELPAS ENTRADA DE AIRE AL COMPRESOR TURBINA 2</v>
          </cell>
          <cell r="E1170" t="str">
            <v>SAN FRANCISCO</v>
          </cell>
          <cell r="F1170" t="str">
            <v>CENTRO DE GENERACION</v>
          </cell>
          <cell r="G1170" t="str">
            <v>TURBOGENERADOR  No2</v>
          </cell>
          <cell r="H1170" t="str">
            <v>-</v>
          </cell>
          <cell r="I1170" t="str">
            <v>TG-002</v>
          </cell>
          <cell r="J1170" t="str">
            <v>FMUÑOZ</v>
          </cell>
          <cell r="K1170" t="str">
            <v>ELE-CAMP</v>
          </cell>
          <cell r="L1170">
            <v>37698</v>
          </cell>
          <cell r="M1170" t="str">
            <v>MUÑOZ</v>
          </cell>
          <cell r="N1170" t="str">
            <v>FABIO</v>
          </cell>
          <cell r="O1170">
            <v>2</v>
          </cell>
          <cell r="P1170">
            <v>2.5</v>
          </cell>
          <cell r="R1170">
            <v>1.5</v>
          </cell>
          <cell r="S1170" t="str">
            <v>001</v>
          </cell>
          <cell r="T1170">
            <v>1709</v>
          </cell>
        </row>
        <row r="1171">
          <cell r="A1171" t="str">
            <v>0000000660</v>
          </cell>
          <cell r="B1171">
            <v>37700</v>
          </cell>
          <cell r="C1171" t="b">
            <v>1</v>
          </cell>
          <cell r="D1171" t="str">
            <v>CAMBIO DE FELPAS ENTRADA DE AIRE AL COMPRESOR TURBINA 2</v>
          </cell>
          <cell r="E1171" t="str">
            <v>SAN FRANCISCO</v>
          </cell>
          <cell r="F1171" t="str">
            <v>CENTRO DE GENERACION</v>
          </cell>
          <cell r="G1171" t="str">
            <v>TURBOGENERADOR  No2</v>
          </cell>
          <cell r="H1171" t="str">
            <v>-</v>
          </cell>
          <cell r="I1171" t="str">
            <v>TG-002</v>
          </cell>
          <cell r="J1171" t="str">
            <v>FCABRERA</v>
          </cell>
          <cell r="K1171" t="str">
            <v>AEL</v>
          </cell>
          <cell r="L1171">
            <v>37698</v>
          </cell>
          <cell r="M1171" t="str">
            <v>CABRERA</v>
          </cell>
          <cell r="N1171" t="str">
            <v>FREDDY</v>
          </cell>
          <cell r="O1171">
            <v>2</v>
          </cell>
          <cell r="P1171">
            <v>2.5</v>
          </cell>
          <cell r="R1171">
            <v>1.5</v>
          </cell>
          <cell r="S1171" t="str">
            <v>001</v>
          </cell>
          <cell r="T1171">
            <v>1709</v>
          </cell>
        </row>
        <row r="1172">
          <cell r="A1172" t="str">
            <v>0000000659</v>
          </cell>
          <cell r="B1172">
            <v>37700</v>
          </cell>
          <cell r="C1172" t="b">
            <v>1</v>
          </cell>
          <cell r="D1172" t="str">
            <v>REVISION TRANSFERENCIA AUTOMATICA BATERIA BALCON</v>
          </cell>
          <cell r="E1172" t="str">
            <v>BALCON</v>
          </cell>
          <cell r="F1172" t="str">
            <v>PLANTA BALCON Y PALERMO</v>
          </cell>
          <cell r="G1172" t="str">
            <v>-</v>
          </cell>
          <cell r="H1172" t="str">
            <v>-</v>
          </cell>
          <cell r="I1172" t="str">
            <v>PLAN-BAL</v>
          </cell>
          <cell r="J1172" t="str">
            <v>FMUÑOZ</v>
          </cell>
          <cell r="K1172" t="str">
            <v>ELE-CAMP</v>
          </cell>
          <cell r="L1172">
            <v>37698</v>
          </cell>
          <cell r="M1172" t="str">
            <v>MUÑOZ</v>
          </cell>
          <cell r="N1172" t="str">
            <v>FABIO</v>
          </cell>
          <cell r="O1172">
            <v>4</v>
          </cell>
          <cell r="Q1172">
            <v>1.5</v>
          </cell>
          <cell r="R1172">
            <v>1.5</v>
          </cell>
          <cell r="S1172" t="str">
            <v>001</v>
          </cell>
          <cell r="T1172">
            <v>1709</v>
          </cell>
        </row>
        <row r="1173">
          <cell r="A1173" t="str">
            <v>0000000659</v>
          </cell>
          <cell r="B1173">
            <v>37700</v>
          </cell>
          <cell r="C1173" t="b">
            <v>1</v>
          </cell>
          <cell r="D1173" t="str">
            <v>REVISION TRANSFERENCIA AUTOMATICA BATERIA BALCON</v>
          </cell>
          <cell r="E1173" t="str">
            <v>BALCON</v>
          </cell>
          <cell r="F1173" t="str">
            <v>PLANTA BALCON Y PALERMO</v>
          </cell>
          <cell r="G1173" t="str">
            <v>-</v>
          </cell>
          <cell r="H1173" t="str">
            <v>-</v>
          </cell>
          <cell r="I1173" t="str">
            <v>PLAN-BAL</v>
          </cell>
          <cell r="J1173" t="str">
            <v>HPERDOMO</v>
          </cell>
          <cell r="K1173" t="str">
            <v>AEL</v>
          </cell>
          <cell r="L1173">
            <v>37698</v>
          </cell>
          <cell r="M1173" t="str">
            <v>PERDOMO</v>
          </cell>
          <cell r="N1173" t="str">
            <v>HERNAN</v>
          </cell>
          <cell r="O1173">
            <v>4</v>
          </cell>
          <cell r="Q1173">
            <v>1.5</v>
          </cell>
          <cell r="R1173">
            <v>1.5</v>
          </cell>
          <cell r="S1173" t="str">
            <v>001</v>
          </cell>
          <cell r="T1173">
            <v>1709</v>
          </cell>
        </row>
        <row r="1174">
          <cell r="A1174" t="str">
            <v>0000000653</v>
          </cell>
          <cell r="B1174">
            <v>37700</v>
          </cell>
          <cell r="C1174" t="b">
            <v>1</v>
          </cell>
          <cell r="D1174" t="str">
            <v>REVISION LINEA ELECTRCIA POR S/D CIRCUITO BALCON</v>
          </cell>
          <cell r="E1174" t="str">
            <v>SAN FRANCISCO</v>
          </cell>
          <cell r="F1174" t="str">
            <v>CENTRO DE GENERACION</v>
          </cell>
          <cell r="G1174" t="str">
            <v>CIRCUITO TENAY 2</v>
          </cell>
          <cell r="H1174" t="str">
            <v>-</v>
          </cell>
          <cell r="I1174" t="str">
            <v>IN-013</v>
          </cell>
          <cell r="J1174" t="str">
            <v>IPEREIRA</v>
          </cell>
          <cell r="K1174" t="str">
            <v>ELE-CAMP</v>
          </cell>
          <cell r="L1174">
            <v>37695</v>
          </cell>
          <cell r="M1174" t="str">
            <v>PEREIRA</v>
          </cell>
          <cell r="N1174" t="str">
            <v>IGNACIO</v>
          </cell>
          <cell r="O1174">
            <v>5</v>
          </cell>
          <cell r="P1174">
            <v>4</v>
          </cell>
          <cell r="R1174">
            <v>1.5</v>
          </cell>
          <cell r="S1174" t="str">
            <v>001</v>
          </cell>
          <cell r="T1174">
            <v>1709</v>
          </cell>
        </row>
        <row r="1175">
          <cell r="A1175" t="str">
            <v>0000000653</v>
          </cell>
          <cell r="B1175">
            <v>37700</v>
          </cell>
          <cell r="C1175" t="b">
            <v>1</v>
          </cell>
          <cell r="D1175" t="str">
            <v>REVISION LINEA ELECTRCIA POR S/D CIRCUITO BALCON</v>
          </cell>
          <cell r="E1175" t="str">
            <v>SAN FRANCISCO</v>
          </cell>
          <cell r="F1175" t="str">
            <v>CENTRO DE GENERACION</v>
          </cell>
          <cell r="G1175" t="str">
            <v>CIRCUITO TENAY 2</v>
          </cell>
          <cell r="H1175" t="str">
            <v>-</v>
          </cell>
          <cell r="I1175" t="str">
            <v>IN-013</v>
          </cell>
          <cell r="J1175" t="str">
            <v>NTEJADA</v>
          </cell>
          <cell r="K1175" t="str">
            <v>AEL</v>
          </cell>
          <cell r="L1175">
            <v>37695</v>
          </cell>
          <cell r="M1175" t="str">
            <v>TEJADA</v>
          </cell>
          <cell r="N1175" t="str">
            <v>NELSON</v>
          </cell>
          <cell r="O1175">
            <v>5</v>
          </cell>
          <cell r="P1175">
            <v>4</v>
          </cell>
          <cell r="R1175">
            <v>1.5</v>
          </cell>
          <cell r="S1175" t="str">
            <v>001</v>
          </cell>
          <cell r="T1175">
            <v>1709</v>
          </cell>
        </row>
        <row r="1176">
          <cell r="A1176" t="str">
            <v>0000000652</v>
          </cell>
          <cell r="B1176">
            <v>37700</v>
          </cell>
          <cell r="C1176" t="b">
            <v>1</v>
          </cell>
          <cell r="D1176" t="str">
            <v>LLAMADO A ENCENDER COMPRESOR ARIEL CAT-3516 MONAL</v>
          </cell>
          <cell r="E1176" t="str">
            <v>SAN FRANCISCO</v>
          </cell>
          <cell r="F1176" t="str">
            <v>ESTACION COMPRESOR</v>
          </cell>
          <cell r="G1176" t="str">
            <v>ESTACION COMPRESOR MONAL</v>
          </cell>
          <cell r="H1176" t="str">
            <v>COMPRESOR GAS No 5 ARIEL</v>
          </cell>
          <cell r="I1176" t="str">
            <v>CO-012</v>
          </cell>
          <cell r="J1176" t="str">
            <v>IPEREIRA</v>
          </cell>
          <cell r="K1176" t="str">
            <v>ELE-CAMP</v>
          </cell>
          <cell r="L1176">
            <v>37691</v>
          </cell>
          <cell r="M1176" t="str">
            <v>PEREIRA</v>
          </cell>
          <cell r="N1176" t="str">
            <v>IGNACIO</v>
          </cell>
          <cell r="Q1176">
            <v>1.5</v>
          </cell>
          <cell r="R1176">
            <v>1.5</v>
          </cell>
          <cell r="S1176" t="str">
            <v>001</v>
          </cell>
          <cell r="T1176">
            <v>1709</v>
          </cell>
        </row>
        <row r="1177">
          <cell r="A1177" t="str">
            <v>0000000652</v>
          </cell>
          <cell r="B1177">
            <v>37700</v>
          </cell>
          <cell r="C1177" t="b">
            <v>1</v>
          </cell>
          <cell r="D1177" t="str">
            <v>LLAMADO A ENCENDER COMPRESOR ARIEL CAT-3516 MONAL</v>
          </cell>
          <cell r="E1177" t="str">
            <v>SAN FRANCISCO</v>
          </cell>
          <cell r="F1177" t="str">
            <v>ESTACION COMPRESOR</v>
          </cell>
          <cell r="G1177" t="str">
            <v>ESTACION COMPRESOR MONAL</v>
          </cell>
          <cell r="H1177" t="str">
            <v>COMPRESOR GAS No 5 ARIEL</v>
          </cell>
          <cell r="I1177" t="str">
            <v>CO-012</v>
          </cell>
          <cell r="J1177" t="str">
            <v>NTEJADA</v>
          </cell>
          <cell r="K1177" t="str">
            <v>AEL</v>
          </cell>
          <cell r="L1177">
            <v>37691</v>
          </cell>
          <cell r="M1177" t="str">
            <v>TEJADA</v>
          </cell>
          <cell r="N1177" t="str">
            <v>NELSON</v>
          </cell>
          <cell r="Q1177">
            <v>1.5</v>
          </cell>
          <cell r="R1177">
            <v>1.5</v>
          </cell>
          <cell r="S1177" t="str">
            <v>001</v>
          </cell>
          <cell r="T1177">
            <v>1709</v>
          </cell>
        </row>
        <row r="1178">
          <cell r="A1178" t="str">
            <v>0000000651</v>
          </cell>
          <cell r="B1178">
            <v>37700</v>
          </cell>
          <cell r="C1178" t="b">
            <v>1</v>
          </cell>
          <cell r="D1178" t="str">
            <v>REVISION BOMBA DE FILTRACION 3 TELLO Y CAMBIO DE MOTOR</v>
          </cell>
          <cell r="E1178" t="str">
            <v>TELLO</v>
          </cell>
          <cell r="F1178" t="str">
            <v>BATERIA</v>
          </cell>
          <cell r="G1178" t="str">
            <v>MOTOR BOM FILTRACION C</v>
          </cell>
          <cell r="H1178" t="str">
            <v>-</v>
          </cell>
          <cell r="I1178" t="str">
            <v>ME-138</v>
          </cell>
          <cell r="J1178" t="str">
            <v>IPEREIRA</v>
          </cell>
          <cell r="K1178" t="str">
            <v>ELE-CAMP</v>
          </cell>
          <cell r="L1178">
            <v>37694</v>
          </cell>
          <cell r="M1178" t="str">
            <v>PEREIRA</v>
          </cell>
          <cell r="N1178" t="str">
            <v>IGNACIO</v>
          </cell>
          <cell r="O1178">
            <v>5</v>
          </cell>
          <cell r="P1178">
            <v>3</v>
          </cell>
          <cell r="R1178">
            <v>1.5</v>
          </cell>
          <cell r="S1178" t="str">
            <v>001</v>
          </cell>
          <cell r="T1178">
            <v>1709</v>
          </cell>
        </row>
        <row r="1179">
          <cell r="A1179" t="str">
            <v>0000000651</v>
          </cell>
          <cell r="B1179">
            <v>37700</v>
          </cell>
          <cell r="C1179" t="b">
            <v>1</v>
          </cell>
          <cell r="D1179" t="str">
            <v>REVISION BOMBA DE FILTRACION 3 TELLO Y CAMBIO DE MOTOR</v>
          </cell>
          <cell r="E1179" t="str">
            <v>TELLO</v>
          </cell>
          <cell r="F1179" t="str">
            <v>BATERIA</v>
          </cell>
          <cell r="G1179" t="str">
            <v>MOTOR BOM FILTRACION C</v>
          </cell>
          <cell r="H1179" t="str">
            <v>-</v>
          </cell>
          <cell r="I1179" t="str">
            <v>ME-138</v>
          </cell>
          <cell r="J1179" t="str">
            <v>NTEJADA</v>
          </cell>
          <cell r="K1179" t="str">
            <v>AEL</v>
          </cell>
          <cell r="L1179">
            <v>37694</v>
          </cell>
          <cell r="M1179" t="str">
            <v>TEJADA</v>
          </cell>
          <cell r="N1179" t="str">
            <v>NELSON</v>
          </cell>
          <cell r="O1179">
            <v>5</v>
          </cell>
          <cell r="P1179">
            <v>3</v>
          </cell>
          <cell r="R1179">
            <v>1.5</v>
          </cell>
          <cell r="S1179" t="str">
            <v>001</v>
          </cell>
          <cell r="T1179">
            <v>1709</v>
          </cell>
        </row>
        <row r="1180">
          <cell r="A1180" t="str">
            <v>0000000650</v>
          </cell>
          <cell r="B1180">
            <v>37700</v>
          </cell>
          <cell r="C1180" t="b">
            <v>1</v>
          </cell>
          <cell r="D1180" t="str">
            <v>REVISION CIRCUITO LA JAGUA</v>
          </cell>
          <cell r="E1180" t="str">
            <v>TELLO</v>
          </cell>
          <cell r="F1180" t="str">
            <v>CENTRO DE GENERACION</v>
          </cell>
          <cell r="G1180" t="str">
            <v>RED ELECTRICA LA JAGUA</v>
          </cell>
          <cell r="H1180" t="str">
            <v>-</v>
          </cell>
          <cell r="I1180" t="str">
            <v>CIR-JAGUA</v>
          </cell>
          <cell r="J1180" t="str">
            <v>IPEREIRA</v>
          </cell>
          <cell r="K1180" t="str">
            <v>ELE-CAMP</v>
          </cell>
          <cell r="L1180">
            <v>37695</v>
          </cell>
          <cell r="M1180" t="str">
            <v>PEREIRA</v>
          </cell>
          <cell r="N1180" t="str">
            <v>IGNACIO</v>
          </cell>
          <cell r="O1180">
            <v>5</v>
          </cell>
          <cell r="Q1180">
            <v>4</v>
          </cell>
          <cell r="R1180">
            <v>1.5</v>
          </cell>
          <cell r="S1180" t="str">
            <v>001</v>
          </cell>
          <cell r="T1180">
            <v>1709</v>
          </cell>
        </row>
        <row r="1181">
          <cell r="A1181" t="str">
            <v>0000000650</v>
          </cell>
          <cell r="B1181">
            <v>37700</v>
          </cell>
          <cell r="C1181" t="b">
            <v>1</v>
          </cell>
          <cell r="D1181" t="str">
            <v>REVISION CIRCUITO LA JAGUA</v>
          </cell>
          <cell r="E1181" t="str">
            <v>TELLO</v>
          </cell>
          <cell r="F1181" t="str">
            <v>CENTRO DE GENERACION</v>
          </cell>
          <cell r="G1181" t="str">
            <v>RED ELECTRICA LA JAGUA</v>
          </cell>
          <cell r="H1181" t="str">
            <v>-</v>
          </cell>
          <cell r="I1181" t="str">
            <v>CIR-JAGUA</v>
          </cell>
          <cell r="J1181" t="str">
            <v>NTEJADA</v>
          </cell>
          <cell r="K1181" t="str">
            <v>AEL</v>
          </cell>
          <cell r="L1181">
            <v>37695</v>
          </cell>
          <cell r="M1181" t="str">
            <v>TEJADA</v>
          </cell>
          <cell r="N1181" t="str">
            <v>NELSON</v>
          </cell>
          <cell r="O1181">
            <v>5</v>
          </cell>
          <cell r="Q1181">
            <v>4</v>
          </cell>
          <cell r="R1181">
            <v>1.5</v>
          </cell>
          <cell r="S1181" t="str">
            <v>001</v>
          </cell>
          <cell r="T1181">
            <v>1709</v>
          </cell>
        </row>
        <row r="1182">
          <cell r="A1182" t="str">
            <v>0000000649</v>
          </cell>
          <cell r="B1182">
            <v>37700</v>
          </cell>
          <cell r="C1182" t="b">
            <v>1</v>
          </cell>
          <cell r="D1182" t="str">
            <v>REVISION GENERADOR 1, FALLA BREAKER TOTALIZADOR</v>
          </cell>
          <cell r="E1182" t="str">
            <v>TELLO</v>
          </cell>
          <cell r="F1182" t="str">
            <v>CENTRO DE GENERACION</v>
          </cell>
          <cell r="G1182" t="str">
            <v>GENERADOR No 1</v>
          </cell>
          <cell r="H1182" t="str">
            <v>-</v>
          </cell>
          <cell r="I1182" t="str">
            <v>MGE-001</v>
          </cell>
          <cell r="J1182" t="str">
            <v>IPEREIRA</v>
          </cell>
          <cell r="K1182" t="str">
            <v>ELE-CAMP</v>
          </cell>
          <cell r="L1182">
            <v>37697</v>
          </cell>
          <cell r="M1182" t="str">
            <v>PEREIRA</v>
          </cell>
          <cell r="N1182" t="str">
            <v>IGNACIO</v>
          </cell>
          <cell r="O1182">
            <v>4</v>
          </cell>
          <cell r="P1182">
            <v>3</v>
          </cell>
          <cell r="R1182">
            <v>1.5</v>
          </cell>
          <cell r="S1182" t="str">
            <v>001</v>
          </cell>
          <cell r="T1182">
            <v>1709</v>
          </cell>
        </row>
        <row r="1183">
          <cell r="A1183" t="str">
            <v>0000000649</v>
          </cell>
          <cell r="B1183">
            <v>37700</v>
          </cell>
          <cell r="C1183" t="b">
            <v>1</v>
          </cell>
          <cell r="D1183" t="str">
            <v>REVISION GENERADOR 1, FALLA BREAKER TOTALIZADOR</v>
          </cell>
          <cell r="E1183" t="str">
            <v>TELLO</v>
          </cell>
          <cell r="F1183" t="str">
            <v>CENTRO DE GENERACION</v>
          </cell>
          <cell r="G1183" t="str">
            <v>GENERADOR No 1</v>
          </cell>
          <cell r="H1183" t="str">
            <v>-</v>
          </cell>
          <cell r="I1183" t="str">
            <v>MGE-001</v>
          </cell>
          <cell r="J1183" t="str">
            <v>NTEJADA</v>
          </cell>
          <cell r="K1183" t="str">
            <v>AEL</v>
          </cell>
          <cell r="L1183">
            <v>37697</v>
          </cell>
          <cell r="M1183" t="str">
            <v>TEJADA</v>
          </cell>
          <cell r="N1183" t="str">
            <v>NELSON</v>
          </cell>
          <cell r="O1183">
            <v>4</v>
          </cell>
          <cell r="P1183">
            <v>3</v>
          </cell>
          <cell r="R1183">
            <v>1.5</v>
          </cell>
          <cell r="S1183" t="str">
            <v>001</v>
          </cell>
          <cell r="T1183">
            <v>1709</v>
          </cell>
        </row>
        <row r="1184">
          <cell r="A1184" t="str">
            <v>0000000602</v>
          </cell>
          <cell r="B1184">
            <v>37700</v>
          </cell>
          <cell r="C1184" t="b">
            <v>1</v>
          </cell>
          <cell r="D1184" t="str">
            <v>INSTALAR MOTOR BOMBA DE QUIMICA BATERIA BALCON</v>
          </cell>
          <cell r="E1184" t="str">
            <v>BALCON</v>
          </cell>
          <cell r="F1184" t="str">
            <v>PLANTA BALCON Y PALERMO</v>
          </cell>
          <cell r="G1184" t="str">
            <v>-</v>
          </cell>
          <cell r="H1184" t="str">
            <v>-</v>
          </cell>
          <cell r="I1184" t="str">
            <v>PLAN-BAL</v>
          </cell>
          <cell r="J1184" t="str">
            <v>IPEREIRA</v>
          </cell>
          <cell r="K1184" t="str">
            <v>ELE-CAMP</v>
          </cell>
          <cell r="L1184">
            <v>37699</v>
          </cell>
          <cell r="M1184" t="str">
            <v>PEREIRA</v>
          </cell>
          <cell r="N1184" t="str">
            <v>IGNACIO</v>
          </cell>
          <cell r="O1184">
            <v>2</v>
          </cell>
          <cell r="P1184">
            <v>2</v>
          </cell>
          <cell r="R1184">
            <v>1.5</v>
          </cell>
          <cell r="S1184" t="str">
            <v>001</v>
          </cell>
          <cell r="T1184">
            <v>1709</v>
          </cell>
        </row>
        <row r="1185">
          <cell r="A1185" t="str">
            <v>0000000602</v>
          </cell>
          <cell r="B1185">
            <v>37700</v>
          </cell>
          <cell r="C1185" t="b">
            <v>1</v>
          </cell>
          <cell r="D1185" t="str">
            <v>INSTALAR MOTOR BOMBA DE QUIMICA BATERIA BALCON</v>
          </cell>
          <cell r="E1185" t="str">
            <v>BALCON</v>
          </cell>
          <cell r="F1185" t="str">
            <v>PLANTA BALCON Y PALERMO</v>
          </cell>
          <cell r="G1185" t="str">
            <v>-</v>
          </cell>
          <cell r="H1185" t="str">
            <v>-</v>
          </cell>
          <cell r="I1185" t="str">
            <v>PLAN-BAL</v>
          </cell>
          <cell r="J1185" t="str">
            <v>NTEJADA</v>
          </cell>
          <cell r="K1185" t="str">
            <v>AEL</v>
          </cell>
          <cell r="L1185">
            <v>37699</v>
          </cell>
          <cell r="M1185" t="str">
            <v>TEJADA</v>
          </cell>
          <cell r="N1185" t="str">
            <v>NELSON</v>
          </cell>
          <cell r="O1185">
            <v>2</v>
          </cell>
          <cell r="P1185">
            <v>2</v>
          </cell>
          <cell r="R1185">
            <v>1.5</v>
          </cell>
          <cell r="S1185" t="str">
            <v>001</v>
          </cell>
          <cell r="T1185">
            <v>1709</v>
          </cell>
        </row>
        <row r="1186">
          <cell r="A1186" t="str">
            <v>0000000014</v>
          </cell>
          <cell r="B1186">
            <v>37700</v>
          </cell>
          <cell r="C1186" t="b">
            <v>0</v>
          </cell>
          <cell r="D1186" t="str">
            <v>MANTENIMIENTO MECANICO SEMESTRAL COMPRESORES A GAS</v>
          </cell>
          <cell r="E1186" t="str">
            <v>SAN FRANCISCO</v>
          </cell>
          <cell r="F1186" t="str">
            <v>ESTACION COMPRESOR</v>
          </cell>
          <cell r="G1186" t="str">
            <v>ESTACION COMPRESOR MONAL</v>
          </cell>
          <cell r="H1186" t="str">
            <v>COMPRESOR MONAL No 1</v>
          </cell>
          <cell r="I1186" t="str">
            <v>CO-001</v>
          </cell>
          <cell r="J1186" t="str">
            <v>EANDRADE</v>
          </cell>
          <cell r="K1186" t="str">
            <v>MEC-SOPO</v>
          </cell>
          <cell r="L1186">
            <v>37698</v>
          </cell>
          <cell r="M1186" t="str">
            <v>ANDRADE</v>
          </cell>
          <cell r="N1186" t="str">
            <v>EDUARDO</v>
          </cell>
          <cell r="O1186">
            <v>6</v>
          </cell>
          <cell r="P1186">
            <v>6</v>
          </cell>
          <cell r="R1186">
            <v>1.5</v>
          </cell>
          <cell r="S1186" t="str">
            <v>001</v>
          </cell>
          <cell r="T1186">
            <v>1709</v>
          </cell>
        </row>
        <row r="1187">
          <cell r="A1187" t="str">
            <v>0000000014</v>
          </cell>
          <cell r="B1187">
            <v>37700</v>
          </cell>
          <cell r="C1187" t="b">
            <v>0</v>
          </cell>
          <cell r="D1187" t="str">
            <v>MANTENIMIENTO MECANICO SEMESTRAL COMPRESORES A GAS</v>
          </cell>
          <cell r="E1187" t="str">
            <v>SAN FRANCISCO</v>
          </cell>
          <cell r="F1187" t="str">
            <v>ESTACION COMPRESOR</v>
          </cell>
          <cell r="G1187" t="str">
            <v>ESTACION COMPRESOR MONAL</v>
          </cell>
          <cell r="H1187" t="str">
            <v>COMPRESOR MONAL No 1</v>
          </cell>
          <cell r="I1187" t="str">
            <v>CO-001</v>
          </cell>
          <cell r="J1187" t="str">
            <v>CTELLO</v>
          </cell>
          <cell r="K1187" t="str">
            <v>AME</v>
          </cell>
          <cell r="L1187">
            <v>37698</v>
          </cell>
          <cell r="M1187" t="str">
            <v>TELLO</v>
          </cell>
          <cell r="N1187" t="str">
            <v>CAMPO ELIAS</v>
          </cell>
          <cell r="O1187">
            <v>6</v>
          </cell>
          <cell r="P1187">
            <v>6</v>
          </cell>
          <cell r="R1187">
            <v>1.5</v>
          </cell>
          <cell r="S1187" t="str">
            <v>001</v>
          </cell>
          <cell r="T1187">
            <v>1709</v>
          </cell>
        </row>
        <row r="1188">
          <cell r="A1188" t="str">
            <v>0000000458</v>
          </cell>
          <cell r="B1188">
            <v>37700</v>
          </cell>
          <cell r="C1188" t="b">
            <v>0</v>
          </cell>
          <cell r="D1188" t="str">
            <v>MANTENIMIENTO MECANICO BIMENSUAL COMPRESORES A GAS</v>
          </cell>
          <cell r="E1188" t="str">
            <v>BALCON</v>
          </cell>
          <cell r="F1188" t="str">
            <v>COMPRESION DE GAS</v>
          </cell>
          <cell r="G1188" t="str">
            <v>COMPRESOR No 3</v>
          </cell>
          <cell r="H1188" t="str">
            <v>-</v>
          </cell>
          <cell r="I1188" t="str">
            <v>CO-010</v>
          </cell>
          <cell r="J1188" t="str">
            <v>AMEDINA</v>
          </cell>
          <cell r="K1188" t="str">
            <v>MEC-SOPO</v>
          </cell>
          <cell r="L1188">
            <v>37698</v>
          </cell>
          <cell r="M1188" t="str">
            <v>MEDINA</v>
          </cell>
          <cell r="N1188" t="str">
            <v>ARLEY</v>
          </cell>
          <cell r="O1188">
            <v>2</v>
          </cell>
          <cell r="P1188">
            <v>3</v>
          </cell>
          <cell r="R1188">
            <v>1.5</v>
          </cell>
          <cell r="S1188" t="str">
            <v>001</v>
          </cell>
          <cell r="T1188">
            <v>1709</v>
          </cell>
        </row>
        <row r="1189">
          <cell r="A1189" t="str">
            <v>0000000458</v>
          </cell>
          <cell r="B1189">
            <v>37700</v>
          </cell>
          <cell r="C1189" t="b">
            <v>0</v>
          </cell>
          <cell r="D1189" t="str">
            <v>MANTENIMIENTO MECANICO BIMENSUAL COMPRESORES A GAS</v>
          </cell>
          <cell r="E1189" t="str">
            <v>BALCON</v>
          </cell>
          <cell r="F1189" t="str">
            <v>COMPRESION DE GAS</v>
          </cell>
          <cell r="G1189" t="str">
            <v>COMPRESOR No 3</v>
          </cell>
          <cell r="H1189" t="str">
            <v>-</v>
          </cell>
          <cell r="I1189" t="str">
            <v>CO-010</v>
          </cell>
          <cell r="J1189" t="str">
            <v>FCHARRY</v>
          </cell>
          <cell r="K1189" t="str">
            <v>AME</v>
          </cell>
          <cell r="L1189">
            <v>37698</v>
          </cell>
          <cell r="M1189" t="str">
            <v>CHARRY</v>
          </cell>
          <cell r="N1189" t="str">
            <v>FAIVER</v>
          </cell>
          <cell r="O1189">
            <v>2</v>
          </cell>
          <cell r="P1189">
            <v>3</v>
          </cell>
          <cell r="R1189">
            <v>1.5</v>
          </cell>
          <cell r="S1189" t="str">
            <v>001</v>
          </cell>
          <cell r="T1189">
            <v>1709</v>
          </cell>
        </row>
        <row r="1190">
          <cell r="A1190" t="str">
            <v>0000000578</v>
          </cell>
          <cell r="B1190">
            <v>37700</v>
          </cell>
          <cell r="C1190" t="b">
            <v>1</v>
          </cell>
          <cell r="D1190" t="str">
            <v>CAMBIO ACOMETIDA MOTOR SF-023</v>
          </cell>
          <cell r="E1190" t="str">
            <v>SAN FRANCISCO</v>
          </cell>
          <cell r="F1190" t="str">
            <v>POZO</v>
          </cell>
          <cell r="G1190" t="str">
            <v>SFRA0023</v>
          </cell>
          <cell r="H1190" t="str">
            <v>-</v>
          </cell>
          <cell r="I1190" t="str">
            <v>SFRA0023</v>
          </cell>
          <cell r="J1190" t="str">
            <v>FMUJICA</v>
          </cell>
          <cell r="K1190" t="str">
            <v>ELE-CAMP</v>
          </cell>
          <cell r="L1190">
            <v>37695</v>
          </cell>
          <cell r="M1190" t="str">
            <v>MUJICA</v>
          </cell>
          <cell r="N1190" t="str">
            <v>FERNANDO</v>
          </cell>
          <cell r="R1190">
            <v>1.5</v>
          </cell>
          <cell r="S1190" t="str">
            <v>001</v>
          </cell>
          <cell r="T1190">
            <v>1709</v>
          </cell>
        </row>
        <row r="1191">
          <cell r="A1191" t="str">
            <v>0000000578</v>
          </cell>
          <cell r="B1191">
            <v>37700</v>
          </cell>
          <cell r="C1191" t="b">
            <v>1</v>
          </cell>
          <cell r="D1191" t="str">
            <v>CAMBIO ACOMETIDA MOTOR SF-023</v>
          </cell>
          <cell r="E1191" t="str">
            <v>SAN FRANCISCO</v>
          </cell>
          <cell r="F1191" t="str">
            <v>POZO</v>
          </cell>
          <cell r="G1191" t="str">
            <v>SFRA0023</v>
          </cell>
          <cell r="H1191" t="str">
            <v>-</v>
          </cell>
          <cell r="I1191" t="str">
            <v>SFRA0023</v>
          </cell>
          <cell r="J1191" t="str">
            <v>FCABRERA</v>
          </cell>
          <cell r="K1191" t="str">
            <v>AEL</v>
          </cell>
          <cell r="L1191">
            <v>37695</v>
          </cell>
          <cell r="M1191" t="str">
            <v>CABRERA</v>
          </cell>
          <cell r="N1191" t="str">
            <v>FREDDY</v>
          </cell>
          <cell r="R1191">
            <v>1.5</v>
          </cell>
          <cell r="S1191" t="str">
            <v>001</v>
          </cell>
          <cell r="T1191">
            <v>1709</v>
          </cell>
        </row>
        <row r="1192">
          <cell r="A1192" t="str">
            <v>0000000503</v>
          </cell>
          <cell r="B1192">
            <v>37700</v>
          </cell>
          <cell r="C1192" t="b">
            <v>1</v>
          </cell>
          <cell r="D1192" t="str">
            <v>INSTALACION DE TOMAMUESTRAS UNIDAD LACT BATERIA MONAL</v>
          </cell>
          <cell r="E1192" t="str">
            <v>SAN FRANCISCO</v>
          </cell>
          <cell r="F1192" t="str">
            <v>BATERIA</v>
          </cell>
          <cell r="G1192" t="str">
            <v>MONAL</v>
          </cell>
          <cell r="H1192" t="str">
            <v>UNIDAD LACT</v>
          </cell>
          <cell r="I1192" t="str">
            <v>UL-001</v>
          </cell>
          <cell r="J1192" t="str">
            <v>FMUJICA</v>
          </cell>
          <cell r="K1192" t="str">
            <v>ELE-CAMP</v>
          </cell>
          <cell r="L1192">
            <v>37698</v>
          </cell>
          <cell r="M1192" t="str">
            <v>MUJICA</v>
          </cell>
          <cell r="N1192" t="str">
            <v>FERNANDO</v>
          </cell>
          <cell r="O1192">
            <v>5</v>
          </cell>
          <cell r="P1192">
            <v>10</v>
          </cell>
          <cell r="R1192">
            <v>1.5</v>
          </cell>
          <cell r="S1192" t="str">
            <v>001</v>
          </cell>
          <cell r="T1192">
            <v>1709</v>
          </cell>
        </row>
        <row r="1193">
          <cell r="A1193" t="str">
            <v>0000000503</v>
          </cell>
          <cell r="B1193">
            <v>37700</v>
          </cell>
          <cell r="C1193" t="b">
            <v>1</v>
          </cell>
          <cell r="D1193" t="str">
            <v>INSTALACION DE TOMAMUESTRAS UNIDAD LACT BATERIA MONAL</v>
          </cell>
          <cell r="E1193" t="str">
            <v>SAN FRANCISCO</v>
          </cell>
          <cell r="F1193" t="str">
            <v>BATERIA</v>
          </cell>
          <cell r="G1193" t="str">
            <v>MONAL</v>
          </cell>
          <cell r="H1193" t="str">
            <v>UNIDAD LACT</v>
          </cell>
          <cell r="I1193" t="str">
            <v>UL-001</v>
          </cell>
          <cell r="J1193" t="str">
            <v>FCABRERA</v>
          </cell>
          <cell r="K1193" t="str">
            <v>AEL</v>
          </cell>
          <cell r="L1193">
            <v>37698</v>
          </cell>
          <cell r="M1193" t="str">
            <v>CABRERA</v>
          </cell>
          <cell r="N1193" t="str">
            <v>FREDDY</v>
          </cell>
          <cell r="O1193">
            <v>5</v>
          </cell>
          <cell r="P1193">
            <v>10</v>
          </cell>
          <cell r="R1193">
            <v>1.5</v>
          </cell>
          <cell r="S1193" t="str">
            <v>001</v>
          </cell>
          <cell r="T1193">
            <v>1709</v>
          </cell>
        </row>
        <row r="1194">
          <cell r="A1194" t="str">
            <v>0000000648</v>
          </cell>
          <cell r="B1194">
            <v>37700</v>
          </cell>
          <cell r="C1194" t="b">
            <v>1</v>
          </cell>
          <cell r="D1194" t="str">
            <v>REVISION SISTEMA ELECTRICO CAT 3408 POZO TELLO-05</v>
          </cell>
          <cell r="E1194" t="str">
            <v>TELLO</v>
          </cell>
          <cell r="F1194" t="str">
            <v>POZOS</v>
          </cell>
          <cell r="G1194" t="str">
            <v>TELL0005</v>
          </cell>
          <cell r="H1194" t="str">
            <v>MOTOGENERADOR ELECTRICO</v>
          </cell>
          <cell r="I1194" t="str">
            <v>MGE-016</v>
          </cell>
          <cell r="J1194" t="str">
            <v>IPEREIRA</v>
          </cell>
          <cell r="K1194" t="str">
            <v>ELE-CAMP</v>
          </cell>
          <cell r="L1194">
            <v>37697</v>
          </cell>
          <cell r="M1194" t="str">
            <v>PEREIRA</v>
          </cell>
          <cell r="N1194" t="str">
            <v>IGNACIO</v>
          </cell>
          <cell r="O1194">
            <v>1</v>
          </cell>
          <cell r="P1194">
            <v>1.5</v>
          </cell>
          <cell r="R1194">
            <v>1.5</v>
          </cell>
          <cell r="S1194" t="str">
            <v>001</v>
          </cell>
          <cell r="T1194">
            <v>1709</v>
          </cell>
        </row>
        <row r="1195">
          <cell r="A1195" t="str">
            <v>0000000648</v>
          </cell>
          <cell r="B1195">
            <v>37700</v>
          </cell>
          <cell r="C1195" t="b">
            <v>1</v>
          </cell>
          <cell r="D1195" t="str">
            <v>REVISION SISTEMA ELECTRICO CAT 3408 POZO TELLO-05</v>
          </cell>
          <cell r="E1195" t="str">
            <v>TELLO</v>
          </cell>
          <cell r="F1195" t="str">
            <v>POZOS</v>
          </cell>
          <cell r="G1195" t="str">
            <v>TELL0005</v>
          </cell>
          <cell r="H1195" t="str">
            <v>MOTOGENERADOR ELECTRICO</v>
          </cell>
          <cell r="I1195" t="str">
            <v>MGE-016</v>
          </cell>
          <cell r="J1195" t="str">
            <v>NTEJADA</v>
          </cell>
          <cell r="K1195" t="str">
            <v>AEL</v>
          </cell>
          <cell r="L1195">
            <v>37697</v>
          </cell>
          <cell r="M1195" t="str">
            <v>TEJADA</v>
          </cell>
          <cell r="N1195" t="str">
            <v>NELSON</v>
          </cell>
          <cell r="O1195">
            <v>1</v>
          </cell>
          <cell r="P1195">
            <v>1.5</v>
          </cell>
          <cell r="R1195">
            <v>1.5</v>
          </cell>
          <cell r="S1195" t="str">
            <v>001</v>
          </cell>
          <cell r="T1195">
            <v>1709</v>
          </cell>
        </row>
        <row r="1196">
          <cell r="A1196" t="str">
            <v>0000000647</v>
          </cell>
          <cell r="B1196">
            <v>37700</v>
          </cell>
          <cell r="C1196" t="b">
            <v>1</v>
          </cell>
          <cell r="D1196" t="str">
            <v>REVISION SISTEMA ELECTRICO COMPRESOR 2 TELLO</v>
          </cell>
          <cell r="E1196" t="str">
            <v>TELLO</v>
          </cell>
          <cell r="F1196" t="str">
            <v>BATERIA</v>
          </cell>
          <cell r="G1196" t="str">
            <v>MOTOR COMPRESOR AIRE No 2</v>
          </cell>
          <cell r="H1196" t="str">
            <v>-</v>
          </cell>
          <cell r="I1196" t="str">
            <v>ME-149</v>
          </cell>
          <cell r="J1196" t="str">
            <v>IPEREIRA</v>
          </cell>
          <cell r="K1196" t="str">
            <v>ELE-CAMP</v>
          </cell>
          <cell r="L1196">
            <v>37697</v>
          </cell>
          <cell r="M1196" t="str">
            <v>PEREIRA</v>
          </cell>
          <cell r="N1196" t="str">
            <v>IGNACIO</v>
          </cell>
          <cell r="O1196">
            <v>3</v>
          </cell>
          <cell r="P1196">
            <v>2</v>
          </cell>
          <cell r="R1196">
            <v>1.5</v>
          </cell>
          <cell r="S1196" t="str">
            <v>001</v>
          </cell>
          <cell r="T1196">
            <v>1709</v>
          </cell>
        </row>
        <row r="1197">
          <cell r="A1197" t="str">
            <v>0000000647</v>
          </cell>
          <cell r="B1197">
            <v>37700</v>
          </cell>
          <cell r="C1197" t="b">
            <v>1</v>
          </cell>
          <cell r="D1197" t="str">
            <v>REVISION SISTEMA ELECTRICO COMPRESOR 2 TELLO</v>
          </cell>
          <cell r="E1197" t="str">
            <v>TELLO</v>
          </cell>
          <cell r="F1197" t="str">
            <v>BATERIA</v>
          </cell>
          <cell r="G1197" t="str">
            <v>MOTOR COMPRESOR AIRE No 2</v>
          </cell>
          <cell r="H1197" t="str">
            <v>-</v>
          </cell>
          <cell r="I1197" t="str">
            <v>ME-149</v>
          </cell>
          <cell r="J1197" t="str">
            <v>NTEJADA</v>
          </cell>
          <cell r="K1197" t="str">
            <v>AEL</v>
          </cell>
          <cell r="L1197">
            <v>37697</v>
          </cell>
          <cell r="M1197" t="str">
            <v>TEJADA</v>
          </cell>
          <cell r="N1197" t="str">
            <v>NELSON</v>
          </cell>
          <cell r="O1197">
            <v>3</v>
          </cell>
          <cell r="P1197">
            <v>2</v>
          </cell>
          <cell r="R1197">
            <v>1.5</v>
          </cell>
          <cell r="S1197" t="str">
            <v>001</v>
          </cell>
          <cell r="T1197">
            <v>1709</v>
          </cell>
        </row>
        <row r="1198">
          <cell r="A1198" t="str">
            <v>0000000532</v>
          </cell>
          <cell r="B1198">
            <v>37700</v>
          </cell>
          <cell r="C1198" t="b">
            <v>0</v>
          </cell>
          <cell r="D1198" t="str">
            <v>MANTENIMIENTO ELECTRICO  SEMESTRAL TURBINAS DE GAS</v>
          </cell>
          <cell r="E1198" t="str">
            <v>SAN FRANCISCO</v>
          </cell>
          <cell r="F1198" t="str">
            <v>CENTRO DE GENERACION</v>
          </cell>
          <cell r="G1198" t="str">
            <v>TURBOGENERADOR  No 1</v>
          </cell>
          <cell r="H1198" t="str">
            <v>-</v>
          </cell>
          <cell r="I1198" t="str">
            <v>TG-001</v>
          </cell>
          <cell r="J1198" t="str">
            <v>FMUÑOZ</v>
          </cell>
          <cell r="K1198" t="str">
            <v>ELE-CAMP</v>
          </cell>
          <cell r="L1198">
            <v>37699</v>
          </cell>
          <cell r="M1198" t="str">
            <v>MUÑOZ</v>
          </cell>
          <cell r="N1198" t="str">
            <v>FABIO</v>
          </cell>
          <cell r="O1198">
            <v>24</v>
          </cell>
          <cell r="P1198">
            <v>24</v>
          </cell>
          <cell r="R1198">
            <v>1.5</v>
          </cell>
          <cell r="S1198" t="str">
            <v>001</v>
          </cell>
          <cell r="T1198">
            <v>1709</v>
          </cell>
        </row>
        <row r="1199">
          <cell r="A1199" t="str">
            <v>0000000532</v>
          </cell>
          <cell r="B1199">
            <v>37700</v>
          </cell>
          <cell r="C1199" t="b">
            <v>0</v>
          </cell>
          <cell r="D1199" t="str">
            <v>MANTENIMIENTO ELECTRICO  SEMESTRAL TURBINAS DE GAS</v>
          </cell>
          <cell r="E1199" t="str">
            <v>SAN FRANCISCO</v>
          </cell>
          <cell r="F1199" t="str">
            <v>CENTRO DE GENERACION</v>
          </cell>
          <cell r="G1199" t="str">
            <v>TURBOGENERADOR  No 1</v>
          </cell>
          <cell r="H1199" t="str">
            <v>-</v>
          </cell>
          <cell r="I1199" t="str">
            <v>TG-001</v>
          </cell>
          <cell r="J1199" t="str">
            <v>FMUJICA</v>
          </cell>
          <cell r="K1199" t="str">
            <v>ELE-CAMP</v>
          </cell>
          <cell r="L1199">
            <v>37699</v>
          </cell>
          <cell r="M1199" t="str">
            <v>MUJICA</v>
          </cell>
          <cell r="N1199" t="str">
            <v>FERNANDO</v>
          </cell>
          <cell r="O1199">
            <v>26</v>
          </cell>
          <cell r="P1199">
            <v>16</v>
          </cell>
          <cell r="R1199">
            <v>1.5</v>
          </cell>
          <cell r="S1199" t="str">
            <v>001</v>
          </cell>
          <cell r="T1199">
            <v>1709</v>
          </cell>
        </row>
        <row r="1200">
          <cell r="A1200" t="str">
            <v>0000000532</v>
          </cell>
          <cell r="B1200">
            <v>37700</v>
          </cell>
          <cell r="C1200" t="b">
            <v>0</v>
          </cell>
          <cell r="D1200" t="str">
            <v>MANTENIMIENTO ELECTRICO  SEMESTRAL TURBINAS DE GAS</v>
          </cell>
          <cell r="E1200" t="str">
            <v>SAN FRANCISCO</v>
          </cell>
          <cell r="F1200" t="str">
            <v>CENTRO DE GENERACION</v>
          </cell>
          <cell r="G1200" t="str">
            <v>TURBOGENERADOR  No 1</v>
          </cell>
          <cell r="H1200" t="str">
            <v>-</v>
          </cell>
          <cell r="I1200" t="str">
            <v>TG-001</v>
          </cell>
          <cell r="J1200" t="str">
            <v>HPERDOMO</v>
          </cell>
          <cell r="K1200" t="str">
            <v>AEL</v>
          </cell>
          <cell r="L1200">
            <v>37699</v>
          </cell>
          <cell r="M1200" t="str">
            <v>PERDOMO</v>
          </cell>
          <cell r="N1200" t="str">
            <v>HERNAN</v>
          </cell>
          <cell r="O1200">
            <v>24</v>
          </cell>
          <cell r="P1200">
            <v>24</v>
          </cell>
          <cell r="R1200">
            <v>1.5</v>
          </cell>
          <cell r="S1200" t="str">
            <v>001</v>
          </cell>
          <cell r="T1200">
            <v>1709</v>
          </cell>
        </row>
        <row r="1201">
          <cell r="A1201" t="str">
            <v>0000000532</v>
          </cell>
          <cell r="B1201">
            <v>37700</v>
          </cell>
          <cell r="C1201" t="b">
            <v>0</v>
          </cell>
          <cell r="D1201" t="str">
            <v>MANTENIMIENTO ELECTRICO  SEMESTRAL TURBINAS DE GAS</v>
          </cell>
          <cell r="E1201" t="str">
            <v>SAN FRANCISCO</v>
          </cell>
          <cell r="F1201" t="str">
            <v>CENTRO DE GENERACION</v>
          </cell>
          <cell r="G1201" t="str">
            <v>TURBOGENERADOR  No 1</v>
          </cell>
          <cell r="H1201" t="str">
            <v>-</v>
          </cell>
          <cell r="I1201" t="str">
            <v>TG-001</v>
          </cell>
          <cell r="J1201" t="str">
            <v>FCABRERA</v>
          </cell>
          <cell r="K1201" t="str">
            <v>AEL</v>
          </cell>
          <cell r="L1201">
            <v>37699</v>
          </cell>
          <cell r="M1201" t="str">
            <v>CABRERA</v>
          </cell>
          <cell r="N1201" t="str">
            <v>FREDDY</v>
          </cell>
          <cell r="O1201">
            <v>16</v>
          </cell>
          <cell r="P1201">
            <v>16</v>
          </cell>
          <cell r="R1201">
            <v>1.5</v>
          </cell>
          <cell r="S1201" t="str">
            <v>001</v>
          </cell>
          <cell r="T1201">
            <v>1709</v>
          </cell>
        </row>
        <row r="1202">
          <cell r="A1202" t="str">
            <v>0000000531</v>
          </cell>
          <cell r="B1202">
            <v>37700</v>
          </cell>
          <cell r="C1202" t="b">
            <v>0</v>
          </cell>
          <cell r="D1202" t="str">
            <v>MANTENIMIENTO ELECTRICO 4 MESES MOTORES ELECTRICOS</v>
          </cell>
          <cell r="E1202" t="str">
            <v>SAN FRANCISCO</v>
          </cell>
          <cell r="F1202" t="str">
            <v>PIA</v>
          </cell>
          <cell r="G1202" t="str">
            <v>MOT BOM INYE AGUA No 10</v>
          </cell>
          <cell r="H1202" t="str">
            <v>-</v>
          </cell>
          <cell r="I1202" t="str">
            <v>ME-020</v>
          </cell>
          <cell r="J1202" t="str">
            <v>FMUJICA</v>
          </cell>
          <cell r="K1202" t="str">
            <v>ELE-CAMP</v>
          </cell>
          <cell r="L1202">
            <v>37697</v>
          </cell>
          <cell r="M1202" t="str">
            <v>MUJICA</v>
          </cell>
          <cell r="N1202" t="str">
            <v>FERNANDO</v>
          </cell>
          <cell r="O1202">
            <v>15</v>
          </cell>
          <cell r="P1202">
            <v>1</v>
          </cell>
          <cell r="R1202">
            <v>1.5</v>
          </cell>
          <cell r="S1202" t="str">
            <v>001</v>
          </cell>
          <cell r="T1202">
            <v>1709</v>
          </cell>
        </row>
        <row r="1203">
          <cell r="A1203" t="str">
            <v>0000000531</v>
          </cell>
          <cell r="B1203">
            <v>37700</v>
          </cell>
          <cell r="C1203" t="b">
            <v>0</v>
          </cell>
          <cell r="D1203" t="str">
            <v>MANTENIMIENTO ELECTRICO 4 MESES MOTORES ELECTRICOS</v>
          </cell>
          <cell r="E1203" t="str">
            <v>SAN FRANCISCO</v>
          </cell>
          <cell r="F1203" t="str">
            <v>PIA</v>
          </cell>
          <cell r="G1203" t="str">
            <v>MOT BOM INYE AGUA No 10</v>
          </cell>
          <cell r="H1203" t="str">
            <v>-</v>
          </cell>
          <cell r="I1203" t="str">
            <v>ME-020</v>
          </cell>
          <cell r="J1203" t="str">
            <v>FCABRERA</v>
          </cell>
          <cell r="K1203" t="str">
            <v>AEL</v>
          </cell>
          <cell r="L1203">
            <v>37697</v>
          </cell>
          <cell r="M1203" t="str">
            <v>CABRERA</v>
          </cell>
          <cell r="N1203" t="str">
            <v>FREDDY</v>
          </cell>
          <cell r="O1203">
            <v>15</v>
          </cell>
          <cell r="P1203">
            <v>1</v>
          </cell>
          <cell r="R1203">
            <v>1.5</v>
          </cell>
          <cell r="S1203" t="str">
            <v>001</v>
          </cell>
          <cell r="T1203">
            <v>1709</v>
          </cell>
        </row>
        <row r="1204">
          <cell r="A1204" t="str">
            <v>0000000454</v>
          </cell>
          <cell r="B1204">
            <v>37700</v>
          </cell>
          <cell r="C1204" t="b">
            <v>0</v>
          </cell>
          <cell r="D1204" t="str">
            <v>MANTENIMIENTO ELECTRICO 4 MESES MOTORES ELECTRICOS</v>
          </cell>
          <cell r="E1204" t="str">
            <v>SAN FRANCISCO</v>
          </cell>
          <cell r="F1204" t="str">
            <v>PIA</v>
          </cell>
          <cell r="G1204" t="str">
            <v>MOT BOM INYE AGUA No 3</v>
          </cell>
          <cell r="H1204" t="str">
            <v>-</v>
          </cell>
          <cell r="I1204" t="str">
            <v>ME-013</v>
          </cell>
          <cell r="J1204" t="str">
            <v>FMUJICA</v>
          </cell>
          <cell r="K1204" t="str">
            <v>ELE-CAMP</v>
          </cell>
          <cell r="L1204">
            <v>37697</v>
          </cell>
          <cell r="M1204" t="str">
            <v>MUJICA</v>
          </cell>
          <cell r="N1204" t="str">
            <v>FERNANDO</v>
          </cell>
          <cell r="O1204">
            <v>1</v>
          </cell>
          <cell r="P1204">
            <v>1</v>
          </cell>
          <cell r="R1204">
            <v>1.5</v>
          </cell>
          <cell r="S1204" t="str">
            <v>001</v>
          </cell>
          <cell r="T1204">
            <v>1709</v>
          </cell>
        </row>
        <row r="1205">
          <cell r="A1205" t="str">
            <v>0000000454</v>
          </cell>
          <cell r="B1205">
            <v>37700</v>
          </cell>
          <cell r="C1205" t="b">
            <v>0</v>
          </cell>
          <cell r="D1205" t="str">
            <v>MANTENIMIENTO ELECTRICO 4 MESES MOTORES ELECTRICOS</v>
          </cell>
          <cell r="E1205" t="str">
            <v>SAN FRANCISCO</v>
          </cell>
          <cell r="F1205" t="str">
            <v>PIA</v>
          </cell>
          <cell r="G1205" t="str">
            <v>MOT BOM INYE AGUA No 3</v>
          </cell>
          <cell r="H1205" t="str">
            <v>-</v>
          </cell>
          <cell r="I1205" t="str">
            <v>ME-013</v>
          </cell>
          <cell r="J1205" t="str">
            <v>FCABRERA</v>
          </cell>
          <cell r="K1205" t="str">
            <v>AEL</v>
          </cell>
          <cell r="L1205">
            <v>37697</v>
          </cell>
          <cell r="M1205" t="str">
            <v>CABRERA</v>
          </cell>
          <cell r="N1205" t="str">
            <v>FREDDY</v>
          </cell>
          <cell r="O1205">
            <v>1</v>
          </cell>
          <cell r="P1205">
            <v>1</v>
          </cell>
          <cell r="R1205">
            <v>1.5</v>
          </cell>
          <cell r="S1205" t="str">
            <v>001</v>
          </cell>
          <cell r="T1205">
            <v>1709</v>
          </cell>
        </row>
        <row r="1206">
          <cell r="A1206" t="str">
            <v>0000000453</v>
          </cell>
          <cell r="B1206">
            <v>37700</v>
          </cell>
          <cell r="C1206" t="b">
            <v>0</v>
          </cell>
          <cell r="D1206" t="str">
            <v>MANTENIMIENTO ELECTRICO 4 MESES MOTORES ELECTRICOS</v>
          </cell>
          <cell r="E1206" t="str">
            <v>SAN FRANCISCO</v>
          </cell>
          <cell r="F1206" t="str">
            <v>PIA</v>
          </cell>
          <cell r="G1206" t="str">
            <v>MOT BOM INYE AGUA No 2</v>
          </cell>
          <cell r="H1206" t="str">
            <v>-</v>
          </cell>
          <cell r="I1206" t="str">
            <v>ME-012</v>
          </cell>
          <cell r="J1206" t="str">
            <v>FMUJICA</v>
          </cell>
          <cell r="K1206" t="str">
            <v>ELE-CAMP</v>
          </cell>
          <cell r="L1206">
            <v>37697</v>
          </cell>
          <cell r="M1206" t="str">
            <v>MUJICA</v>
          </cell>
          <cell r="N1206" t="str">
            <v>FERNANDO</v>
          </cell>
          <cell r="O1206">
            <v>1</v>
          </cell>
          <cell r="P1206">
            <v>1</v>
          </cell>
          <cell r="R1206">
            <v>1.5</v>
          </cell>
          <cell r="S1206" t="str">
            <v>001</v>
          </cell>
          <cell r="T1206">
            <v>1709</v>
          </cell>
        </row>
        <row r="1207">
          <cell r="A1207" t="str">
            <v>0000000453</v>
          </cell>
          <cell r="B1207">
            <v>37700</v>
          </cell>
          <cell r="C1207" t="b">
            <v>0</v>
          </cell>
          <cell r="D1207" t="str">
            <v>MANTENIMIENTO ELECTRICO 4 MESES MOTORES ELECTRICOS</v>
          </cell>
          <cell r="E1207" t="str">
            <v>SAN FRANCISCO</v>
          </cell>
          <cell r="F1207" t="str">
            <v>PIA</v>
          </cell>
          <cell r="G1207" t="str">
            <v>MOT BOM INYE AGUA No 2</v>
          </cell>
          <cell r="H1207" t="str">
            <v>-</v>
          </cell>
          <cell r="I1207" t="str">
            <v>ME-012</v>
          </cell>
          <cell r="J1207" t="str">
            <v>FCABRERA</v>
          </cell>
          <cell r="K1207" t="str">
            <v>AEL</v>
          </cell>
          <cell r="L1207">
            <v>37697</v>
          </cell>
          <cell r="M1207" t="str">
            <v>CABRERA</v>
          </cell>
          <cell r="N1207" t="str">
            <v>FREDDY</v>
          </cell>
          <cell r="O1207">
            <v>1</v>
          </cell>
          <cell r="P1207">
            <v>1</v>
          </cell>
          <cell r="R1207">
            <v>1.5</v>
          </cell>
          <cell r="S1207" t="str">
            <v>001</v>
          </cell>
          <cell r="T1207">
            <v>1709</v>
          </cell>
        </row>
        <row r="1208">
          <cell r="A1208" t="str">
            <v>0000000452</v>
          </cell>
          <cell r="B1208">
            <v>37700</v>
          </cell>
          <cell r="C1208" t="b">
            <v>0</v>
          </cell>
          <cell r="D1208" t="str">
            <v>MANTENIMIENTO ELECTRICO 4 MESES MOTORES ELECTRICOS</v>
          </cell>
          <cell r="E1208" t="str">
            <v>SAN FRANCISCO</v>
          </cell>
          <cell r="F1208" t="str">
            <v>PIA</v>
          </cell>
          <cell r="G1208" t="str">
            <v>MOT BOM INYE AGUA No 1</v>
          </cell>
          <cell r="H1208" t="str">
            <v>-</v>
          </cell>
          <cell r="I1208" t="str">
            <v>ME-011</v>
          </cell>
          <cell r="J1208" t="str">
            <v>FMUJICA</v>
          </cell>
          <cell r="K1208" t="str">
            <v>ELE-CAMP</v>
          </cell>
          <cell r="L1208">
            <v>37697</v>
          </cell>
          <cell r="M1208" t="str">
            <v>MUJICA</v>
          </cell>
          <cell r="N1208" t="str">
            <v>FERNANDO</v>
          </cell>
          <cell r="O1208">
            <v>1</v>
          </cell>
          <cell r="P1208">
            <v>1</v>
          </cell>
          <cell r="R1208">
            <v>1.5</v>
          </cell>
          <cell r="S1208" t="str">
            <v>001</v>
          </cell>
          <cell r="T1208">
            <v>1709</v>
          </cell>
        </row>
        <row r="1209">
          <cell r="A1209" t="str">
            <v>0000000452</v>
          </cell>
          <cell r="B1209">
            <v>37700</v>
          </cell>
          <cell r="C1209" t="b">
            <v>0</v>
          </cell>
          <cell r="D1209" t="str">
            <v>MANTENIMIENTO ELECTRICO 4 MESES MOTORES ELECTRICOS</v>
          </cell>
          <cell r="E1209" t="str">
            <v>SAN FRANCISCO</v>
          </cell>
          <cell r="F1209" t="str">
            <v>PIA</v>
          </cell>
          <cell r="G1209" t="str">
            <v>MOT BOM INYE AGUA No 1</v>
          </cell>
          <cell r="H1209" t="str">
            <v>-</v>
          </cell>
          <cell r="I1209" t="str">
            <v>ME-011</v>
          </cell>
          <cell r="J1209" t="str">
            <v>FCABRERA</v>
          </cell>
          <cell r="K1209" t="str">
            <v>AEL</v>
          </cell>
          <cell r="L1209">
            <v>37697</v>
          </cell>
          <cell r="M1209" t="str">
            <v>CABRERA</v>
          </cell>
          <cell r="N1209" t="str">
            <v>FREDDY</v>
          </cell>
          <cell r="O1209">
            <v>1</v>
          </cell>
          <cell r="P1209">
            <v>1</v>
          </cell>
          <cell r="R1209">
            <v>1.5</v>
          </cell>
          <cell r="S1209" t="str">
            <v>001</v>
          </cell>
          <cell r="T1209">
            <v>1709</v>
          </cell>
        </row>
        <row r="1210">
          <cell r="A1210" t="str">
            <v>0000000455</v>
          </cell>
          <cell r="B1210">
            <v>37700</v>
          </cell>
          <cell r="C1210" t="b">
            <v>0</v>
          </cell>
          <cell r="D1210" t="str">
            <v>MANTENIMIENTO ELECTRICO 4 MESES MOTORES ELECTRICOS</v>
          </cell>
          <cell r="E1210" t="str">
            <v>SAN FRANCISCO</v>
          </cell>
          <cell r="F1210" t="str">
            <v>PIA</v>
          </cell>
          <cell r="G1210" t="str">
            <v>MOT BOM INYE AGUA No 4</v>
          </cell>
          <cell r="H1210" t="str">
            <v>-</v>
          </cell>
          <cell r="I1210" t="str">
            <v>ME-014</v>
          </cell>
          <cell r="J1210" t="str">
            <v>FMUJICA</v>
          </cell>
          <cell r="K1210" t="str">
            <v>ELE-CAMP</v>
          </cell>
          <cell r="L1210">
            <v>37697</v>
          </cell>
          <cell r="M1210" t="str">
            <v>MUJICA</v>
          </cell>
          <cell r="N1210" t="str">
            <v>FERNANDO</v>
          </cell>
          <cell r="O1210">
            <v>1</v>
          </cell>
          <cell r="P1210">
            <v>1</v>
          </cell>
          <cell r="R1210">
            <v>1.5</v>
          </cell>
          <cell r="S1210" t="str">
            <v>001</v>
          </cell>
          <cell r="T1210">
            <v>1709</v>
          </cell>
        </row>
        <row r="1211">
          <cell r="A1211" t="str">
            <v>0000000455</v>
          </cell>
          <cell r="B1211">
            <v>37700</v>
          </cell>
          <cell r="C1211" t="b">
            <v>0</v>
          </cell>
          <cell r="D1211" t="str">
            <v>MANTENIMIENTO ELECTRICO 4 MESES MOTORES ELECTRICOS</v>
          </cell>
          <cell r="E1211" t="str">
            <v>SAN FRANCISCO</v>
          </cell>
          <cell r="F1211" t="str">
            <v>PIA</v>
          </cell>
          <cell r="G1211" t="str">
            <v>MOT BOM INYE AGUA No 4</v>
          </cell>
          <cell r="H1211" t="str">
            <v>-</v>
          </cell>
          <cell r="I1211" t="str">
            <v>ME-014</v>
          </cell>
          <cell r="J1211" t="str">
            <v>FCABRERA</v>
          </cell>
          <cell r="K1211" t="str">
            <v>AEL</v>
          </cell>
          <cell r="L1211">
            <v>37697</v>
          </cell>
          <cell r="M1211" t="str">
            <v>CABRERA</v>
          </cell>
          <cell r="N1211" t="str">
            <v>FREDDY</v>
          </cell>
          <cell r="O1211">
            <v>1</v>
          </cell>
          <cell r="P1211">
            <v>1</v>
          </cell>
          <cell r="R1211">
            <v>1.5</v>
          </cell>
          <cell r="S1211" t="str">
            <v>001</v>
          </cell>
          <cell r="T1211">
            <v>1709</v>
          </cell>
        </row>
        <row r="1212">
          <cell r="A1212" t="str">
            <v>0000000570</v>
          </cell>
          <cell r="B1212">
            <v>37700</v>
          </cell>
          <cell r="C1212" t="b">
            <v>0</v>
          </cell>
          <cell r="D1212" t="str">
            <v>MANTENIMIENTO MECANICO SEMESTRAL TURBINAS DE GAS</v>
          </cell>
          <cell r="E1212" t="str">
            <v>SAN FRANCISCO</v>
          </cell>
          <cell r="F1212" t="str">
            <v>CENTRO DE GENERACION</v>
          </cell>
          <cell r="G1212" t="str">
            <v>TURBOGENERADOR  No 1</v>
          </cell>
          <cell r="H1212" t="str">
            <v>-</v>
          </cell>
          <cell r="I1212" t="str">
            <v>TG-001</v>
          </cell>
          <cell r="J1212" t="str">
            <v>EANDRADE</v>
          </cell>
          <cell r="K1212" t="str">
            <v>MEC-SOPO</v>
          </cell>
          <cell r="L1212">
            <v>37698</v>
          </cell>
          <cell r="M1212" t="str">
            <v>ANDRADE</v>
          </cell>
          <cell r="N1212" t="str">
            <v>EDUARDO</v>
          </cell>
          <cell r="O1212">
            <v>70</v>
          </cell>
          <cell r="P1212">
            <v>16</v>
          </cell>
          <cell r="R1212">
            <v>1.5</v>
          </cell>
          <cell r="S1212" t="str">
            <v>001</v>
          </cell>
          <cell r="T1212">
            <v>1709</v>
          </cell>
        </row>
        <row r="1213">
          <cell r="A1213" t="str">
            <v>0000000570</v>
          </cell>
          <cell r="B1213">
            <v>37700</v>
          </cell>
          <cell r="C1213" t="b">
            <v>0</v>
          </cell>
          <cell r="D1213" t="str">
            <v>MANTENIMIENTO MECANICO SEMESTRAL TURBINAS DE GAS</v>
          </cell>
          <cell r="E1213" t="str">
            <v>SAN FRANCISCO</v>
          </cell>
          <cell r="F1213" t="str">
            <v>CENTRO DE GENERACION</v>
          </cell>
          <cell r="G1213" t="str">
            <v>TURBOGENERADOR  No 1</v>
          </cell>
          <cell r="H1213" t="str">
            <v>-</v>
          </cell>
          <cell r="I1213" t="str">
            <v>TG-001</v>
          </cell>
          <cell r="J1213" t="str">
            <v>CTELLO</v>
          </cell>
          <cell r="K1213" t="str">
            <v>AME</v>
          </cell>
          <cell r="L1213">
            <v>37698</v>
          </cell>
          <cell r="M1213" t="str">
            <v>TELLO</v>
          </cell>
          <cell r="N1213" t="str">
            <v>CAMPO ELIAS</v>
          </cell>
          <cell r="O1213">
            <v>70</v>
          </cell>
          <cell r="P1213">
            <v>16</v>
          </cell>
          <cell r="R1213">
            <v>1.5</v>
          </cell>
          <cell r="S1213" t="str">
            <v>001</v>
          </cell>
          <cell r="T1213">
            <v>1709</v>
          </cell>
        </row>
        <row r="1214">
          <cell r="A1214" t="str">
            <v>0000000533</v>
          </cell>
          <cell r="B1214">
            <v>37700</v>
          </cell>
          <cell r="C1214" t="b">
            <v>0</v>
          </cell>
          <cell r="D1214" t="str">
            <v>MANTENIMIENTO INSTRUMENTACION SEIS MESES TURBINAS</v>
          </cell>
          <cell r="E1214" t="str">
            <v>SAN FRANCISCO</v>
          </cell>
          <cell r="F1214" t="str">
            <v>CENTRO DE GENERACION</v>
          </cell>
          <cell r="G1214" t="str">
            <v>TURBOGENERADOR  No 1</v>
          </cell>
          <cell r="H1214" t="str">
            <v>-</v>
          </cell>
          <cell r="I1214" t="str">
            <v>TG-001</v>
          </cell>
          <cell r="J1214" t="str">
            <v>CJAIMES</v>
          </cell>
          <cell r="K1214" t="str">
            <v>INS-SOPO</v>
          </cell>
          <cell r="L1214">
            <v>37698</v>
          </cell>
          <cell r="M1214" t="str">
            <v>JAIMES</v>
          </cell>
          <cell r="N1214" t="str">
            <v>CARLOS</v>
          </cell>
          <cell r="O1214">
            <v>10</v>
          </cell>
          <cell r="P1214">
            <v>13</v>
          </cell>
          <cell r="R1214">
            <v>1.5</v>
          </cell>
          <cell r="S1214" t="str">
            <v>001</v>
          </cell>
          <cell r="T1214">
            <v>1709</v>
          </cell>
        </row>
        <row r="1215">
          <cell r="A1215" t="str">
            <v>0000000607</v>
          </cell>
          <cell r="B1215">
            <v>37700</v>
          </cell>
          <cell r="C1215" t="b">
            <v>1</v>
          </cell>
          <cell r="D1215" t="str">
            <v>CAMBIO DE CAPILAR REGISTRADOR SF-76</v>
          </cell>
          <cell r="E1215" t="str">
            <v>SAN FRANCISCO</v>
          </cell>
          <cell r="F1215" t="str">
            <v>POZO</v>
          </cell>
          <cell r="G1215" t="str">
            <v>MURPHYS</v>
          </cell>
          <cell r="H1215" t="str">
            <v>-</v>
          </cell>
          <cell r="I1215" t="str">
            <v>MUR-SFCO</v>
          </cell>
          <cell r="J1215" t="str">
            <v>CJAIMES</v>
          </cell>
          <cell r="K1215" t="str">
            <v>INS-SOPO</v>
          </cell>
          <cell r="L1215">
            <v>37697</v>
          </cell>
          <cell r="M1215" t="str">
            <v>JAIMES</v>
          </cell>
          <cell r="N1215" t="str">
            <v>CARLOS</v>
          </cell>
          <cell r="O1215">
            <v>2</v>
          </cell>
          <cell r="P1215">
            <v>2</v>
          </cell>
          <cell r="R1215">
            <v>1.5</v>
          </cell>
          <cell r="S1215" t="str">
            <v>001</v>
          </cell>
          <cell r="T1215">
            <v>1709</v>
          </cell>
        </row>
        <row r="1216">
          <cell r="A1216" t="str">
            <v>0000000610</v>
          </cell>
          <cell r="B1216">
            <v>37700</v>
          </cell>
          <cell r="C1216" t="b">
            <v>1</v>
          </cell>
          <cell r="D1216" t="str">
            <v>REVISION LOGICA BOMBAS DE FILTRACION BALCON</v>
          </cell>
          <cell r="E1216" t="str">
            <v>BALCON</v>
          </cell>
          <cell r="F1216" t="str">
            <v>PIA</v>
          </cell>
          <cell r="G1216" t="str">
            <v>BOMB FILTRA No 1</v>
          </cell>
          <cell r="H1216" t="str">
            <v>-</v>
          </cell>
          <cell r="I1216" t="str">
            <v>BO-077</v>
          </cell>
          <cell r="J1216" t="str">
            <v>PGOMEZ</v>
          </cell>
          <cell r="K1216" t="str">
            <v>INS-SOPO</v>
          </cell>
          <cell r="L1216">
            <v>37699</v>
          </cell>
          <cell r="M1216" t="str">
            <v>GOMEZ</v>
          </cell>
          <cell r="N1216" t="str">
            <v>PEDRO</v>
          </cell>
          <cell r="O1216">
            <v>1</v>
          </cell>
          <cell r="P1216">
            <v>1</v>
          </cell>
          <cell r="R1216">
            <v>1.5</v>
          </cell>
          <cell r="S1216" t="str">
            <v>001</v>
          </cell>
          <cell r="T1216">
            <v>1709</v>
          </cell>
        </row>
        <row r="1217">
          <cell r="A1217" t="str">
            <v>0000000611</v>
          </cell>
          <cell r="B1217">
            <v>37700</v>
          </cell>
          <cell r="C1217" t="b">
            <v>1</v>
          </cell>
          <cell r="D1217" t="str">
            <v>INSPECCION FUNCIONAMIENTO VALVULA S/D BABILLAS EN BALCON</v>
          </cell>
          <cell r="E1217" t="str">
            <v>BALCON</v>
          </cell>
          <cell r="F1217" t="str">
            <v>PIA</v>
          </cell>
          <cell r="G1217" t="str">
            <v>VALVULA SHUTDOWN BABILLAS</v>
          </cell>
          <cell r="H1217" t="str">
            <v>-</v>
          </cell>
          <cell r="I1217" t="str">
            <v>VALV-002</v>
          </cell>
          <cell r="J1217" t="str">
            <v>PGOMEZ</v>
          </cell>
          <cell r="K1217" t="str">
            <v>INS-SOPO</v>
          </cell>
          <cell r="L1217">
            <v>37699</v>
          </cell>
          <cell r="M1217" t="str">
            <v>GOMEZ</v>
          </cell>
          <cell r="N1217" t="str">
            <v>PEDRO</v>
          </cell>
          <cell r="O1217">
            <v>1</v>
          </cell>
          <cell r="P1217">
            <v>2</v>
          </cell>
          <cell r="R1217">
            <v>1.5</v>
          </cell>
          <cell r="S1217" t="str">
            <v>001</v>
          </cell>
          <cell r="T1217">
            <v>1709</v>
          </cell>
        </row>
        <row r="1218">
          <cell r="A1218" t="str">
            <v>0000000614</v>
          </cell>
          <cell r="B1218">
            <v>37700</v>
          </cell>
          <cell r="C1218" t="b">
            <v>1</v>
          </cell>
          <cell r="D1218" t="str">
            <v>REVISION COMPRESOR DE AIRE POR VIBRACION</v>
          </cell>
          <cell r="E1218" t="str">
            <v>SAN FRANCISCO</v>
          </cell>
          <cell r="F1218" t="str">
            <v>BATERIA</v>
          </cell>
          <cell r="G1218" t="str">
            <v>MONAL</v>
          </cell>
          <cell r="H1218" t="str">
            <v>COMPR DE AIRE No 1</v>
          </cell>
          <cell r="I1218" t="str">
            <v>CO-016</v>
          </cell>
          <cell r="J1218" t="str">
            <v>FCABRERA</v>
          </cell>
          <cell r="K1218" t="str">
            <v>AEL</v>
          </cell>
          <cell r="L1218">
            <v>37697</v>
          </cell>
          <cell r="M1218" t="str">
            <v>CABRERA</v>
          </cell>
          <cell r="N1218" t="str">
            <v>FREDDY</v>
          </cell>
          <cell r="O1218">
            <v>1</v>
          </cell>
          <cell r="P1218">
            <v>1</v>
          </cell>
          <cell r="R1218">
            <v>1.5</v>
          </cell>
          <cell r="S1218" t="str">
            <v>001</v>
          </cell>
          <cell r="T1218">
            <v>1709</v>
          </cell>
        </row>
        <row r="1219">
          <cell r="A1219" t="str">
            <v>0000000614</v>
          </cell>
          <cell r="B1219">
            <v>37700</v>
          </cell>
          <cell r="C1219" t="b">
            <v>1</v>
          </cell>
          <cell r="D1219" t="str">
            <v>REVISION COMPRESOR DE AIRE POR VIBRACION</v>
          </cell>
          <cell r="E1219" t="str">
            <v>SAN FRANCISCO</v>
          </cell>
          <cell r="F1219" t="str">
            <v>BATERIA</v>
          </cell>
          <cell r="G1219" t="str">
            <v>MONAL</v>
          </cell>
          <cell r="H1219" t="str">
            <v>COMPR DE AIRE No 1</v>
          </cell>
          <cell r="I1219" t="str">
            <v>CO-016</v>
          </cell>
          <cell r="J1219" t="str">
            <v>FMUJICA</v>
          </cell>
          <cell r="K1219" t="str">
            <v>ELE-CAMP</v>
          </cell>
          <cell r="L1219">
            <v>37697</v>
          </cell>
          <cell r="M1219" t="str">
            <v>MUJICA</v>
          </cell>
          <cell r="N1219" t="str">
            <v>FERNANDO</v>
          </cell>
          <cell r="O1219">
            <v>1</v>
          </cell>
          <cell r="P1219">
            <v>1</v>
          </cell>
          <cell r="R1219">
            <v>1.5</v>
          </cell>
          <cell r="S1219" t="str">
            <v>001</v>
          </cell>
          <cell r="T1219">
            <v>1709</v>
          </cell>
        </row>
        <row r="1220">
          <cell r="A1220" t="str">
            <v>0000000615</v>
          </cell>
          <cell r="B1220">
            <v>37700</v>
          </cell>
          <cell r="C1220" t="b">
            <v>1</v>
          </cell>
          <cell r="D1220" t="str">
            <v>AJUSTE DE INTERRUPTORES AL PORTON DE MONAL</v>
          </cell>
          <cell r="E1220" t="str">
            <v>SAN FRANCISCO</v>
          </cell>
          <cell r="F1220" t="str">
            <v>PLANTA SAN FRANCISCO</v>
          </cell>
          <cell r="G1220" t="str">
            <v>-</v>
          </cell>
          <cell r="H1220" t="str">
            <v>-</v>
          </cell>
          <cell r="I1220" t="str">
            <v>PLAN-SFCO</v>
          </cell>
          <cell r="J1220" t="str">
            <v>FCABRERA</v>
          </cell>
          <cell r="K1220" t="str">
            <v>AEL</v>
          </cell>
          <cell r="L1220">
            <v>37697</v>
          </cell>
          <cell r="M1220" t="str">
            <v>CABRERA</v>
          </cell>
          <cell r="N1220" t="str">
            <v>FREDDY</v>
          </cell>
          <cell r="O1220">
            <v>2</v>
          </cell>
          <cell r="P1220">
            <v>1</v>
          </cell>
          <cell r="R1220">
            <v>1.5</v>
          </cell>
          <cell r="S1220" t="str">
            <v>001</v>
          </cell>
          <cell r="T1220">
            <v>1709</v>
          </cell>
        </row>
        <row r="1221">
          <cell r="A1221" t="str">
            <v>0000000615</v>
          </cell>
          <cell r="B1221">
            <v>37700</v>
          </cell>
          <cell r="C1221" t="b">
            <v>1</v>
          </cell>
          <cell r="D1221" t="str">
            <v>AJUSTE DE INTERRUPTORES AL PORTON DE MONAL</v>
          </cell>
          <cell r="E1221" t="str">
            <v>SAN FRANCISCO</v>
          </cell>
          <cell r="F1221" t="str">
            <v>PLANTA SAN FRANCISCO</v>
          </cell>
          <cell r="G1221" t="str">
            <v>-</v>
          </cell>
          <cell r="H1221" t="str">
            <v>-</v>
          </cell>
          <cell r="I1221" t="str">
            <v>PLAN-SFCO</v>
          </cell>
          <cell r="J1221" t="str">
            <v>FMUJICA</v>
          </cell>
          <cell r="K1221" t="str">
            <v>ELE-CAMP</v>
          </cell>
          <cell r="L1221">
            <v>37697</v>
          </cell>
          <cell r="M1221" t="str">
            <v>MUJICA</v>
          </cell>
          <cell r="N1221" t="str">
            <v>FERNANDO</v>
          </cell>
          <cell r="O1221">
            <v>2</v>
          </cell>
          <cell r="P1221">
            <v>1</v>
          </cell>
          <cell r="R1221">
            <v>1.5</v>
          </cell>
          <cell r="S1221" t="str">
            <v>001</v>
          </cell>
          <cell r="T1221">
            <v>1709</v>
          </cell>
        </row>
        <row r="1222">
          <cell r="A1222" t="str">
            <v>0000000616</v>
          </cell>
          <cell r="B1222">
            <v>37700</v>
          </cell>
          <cell r="C1222" t="b">
            <v>1</v>
          </cell>
          <cell r="D1222" t="str">
            <v>CAMBIO DE ACOMETIDA SW DE VIBRACION SF-80</v>
          </cell>
          <cell r="E1222" t="str">
            <v>SAN FRANCISCO</v>
          </cell>
          <cell r="F1222" t="str">
            <v>POZO</v>
          </cell>
          <cell r="G1222" t="str">
            <v>SFRA0080</v>
          </cell>
          <cell r="H1222" t="str">
            <v>MURPHY</v>
          </cell>
          <cell r="I1222" t="str">
            <v>MUR-052</v>
          </cell>
          <cell r="J1222" t="str">
            <v>FMUÑOZ</v>
          </cell>
          <cell r="K1222" t="str">
            <v>ELE-CAMP</v>
          </cell>
          <cell r="L1222">
            <v>37697</v>
          </cell>
          <cell r="M1222" t="str">
            <v>MUÑOZ</v>
          </cell>
          <cell r="N1222" t="str">
            <v>FABIO</v>
          </cell>
          <cell r="O1222">
            <v>4</v>
          </cell>
          <cell r="P1222">
            <v>2</v>
          </cell>
          <cell r="R1222">
            <v>1.5</v>
          </cell>
          <cell r="S1222" t="str">
            <v>001</v>
          </cell>
          <cell r="T1222">
            <v>1709</v>
          </cell>
        </row>
        <row r="1223">
          <cell r="A1223" t="str">
            <v>0000000616</v>
          </cell>
          <cell r="B1223">
            <v>37700</v>
          </cell>
          <cell r="C1223" t="b">
            <v>1</v>
          </cell>
          <cell r="D1223" t="str">
            <v>CAMBIO DE ACOMETIDA SW DE VIBRACION SF-80</v>
          </cell>
          <cell r="E1223" t="str">
            <v>SAN FRANCISCO</v>
          </cell>
          <cell r="F1223" t="str">
            <v>POZO</v>
          </cell>
          <cell r="G1223" t="str">
            <v>SFRA0080</v>
          </cell>
          <cell r="H1223" t="str">
            <v>MURPHY</v>
          </cell>
          <cell r="I1223" t="str">
            <v>MUR-052</v>
          </cell>
          <cell r="J1223" t="str">
            <v>HPERDOMO</v>
          </cell>
          <cell r="K1223" t="str">
            <v>AEL</v>
          </cell>
          <cell r="L1223">
            <v>37697</v>
          </cell>
          <cell r="M1223" t="str">
            <v>PERDOMO</v>
          </cell>
          <cell r="N1223" t="str">
            <v>HERNAN</v>
          </cell>
          <cell r="O1223">
            <v>4</v>
          </cell>
          <cell r="P1223">
            <v>2</v>
          </cell>
          <cell r="R1223">
            <v>1.5</v>
          </cell>
          <cell r="S1223" t="str">
            <v>001</v>
          </cell>
          <cell r="T1223">
            <v>1709</v>
          </cell>
        </row>
        <row r="1224">
          <cell r="A1224" t="str">
            <v>0000000527</v>
          </cell>
          <cell r="B1224">
            <v>37701</v>
          </cell>
          <cell r="C1224" t="b">
            <v>0</v>
          </cell>
          <cell r="D1224" t="str">
            <v>MANTENIMIENTO ELECTRICO 4 MESES MOTORES ELECTRICOS</v>
          </cell>
          <cell r="E1224" t="str">
            <v>SAN FRANCISCO</v>
          </cell>
          <cell r="F1224" t="str">
            <v>PIA</v>
          </cell>
          <cell r="G1224" t="str">
            <v>MOT BOM INYE AGUA No 6</v>
          </cell>
          <cell r="H1224" t="str">
            <v>-</v>
          </cell>
          <cell r="I1224" t="str">
            <v>ME-016</v>
          </cell>
          <cell r="J1224" t="str">
            <v>FMUJICA</v>
          </cell>
          <cell r="K1224" t="str">
            <v>ELE-CAMP</v>
          </cell>
          <cell r="L1224">
            <v>37700</v>
          </cell>
          <cell r="M1224" t="str">
            <v>MUJICA</v>
          </cell>
          <cell r="N1224" t="str">
            <v>FERNANDO</v>
          </cell>
          <cell r="O1224">
            <v>1</v>
          </cell>
          <cell r="P1224">
            <v>1</v>
          </cell>
          <cell r="R1224">
            <v>1.5</v>
          </cell>
          <cell r="S1224" t="str">
            <v>001</v>
          </cell>
          <cell r="T1224">
            <v>1709</v>
          </cell>
        </row>
        <row r="1225">
          <cell r="A1225" t="str">
            <v>0000000527</v>
          </cell>
          <cell r="B1225">
            <v>37701</v>
          </cell>
          <cell r="C1225" t="b">
            <v>0</v>
          </cell>
          <cell r="D1225" t="str">
            <v>MANTENIMIENTO ELECTRICO 4 MESES MOTORES ELECTRICOS</v>
          </cell>
          <cell r="E1225" t="str">
            <v>SAN FRANCISCO</v>
          </cell>
          <cell r="F1225" t="str">
            <v>PIA</v>
          </cell>
          <cell r="G1225" t="str">
            <v>MOT BOM INYE AGUA No 6</v>
          </cell>
          <cell r="H1225" t="str">
            <v>-</v>
          </cell>
          <cell r="I1225" t="str">
            <v>ME-016</v>
          </cell>
          <cell r="J1225" t="str">
            <v>FCABRERA</v>
          </cell>
          <cell r="K1225" t="str">
            <v>AEL</v>
          </cell>
          <cell r="L1225">
            <v>37700</v>
          </cell>
          <cell r="M1225" t="str">
            <v>CABRERA</v>
          </cell>
          <cell r="N1225" t="str">
            <v>FREDDY</v>
          </cell>
          <cell r="O1225">
            <v>1</v>
          </cell>
          <cell r="P1225">
            <v>1</v>
          </cell>
          <cell r="R1225">
            <v>1.5</v>
          </cell>
          <cell r="S1225" t="str">
            <v>001</v>
          </cell>
          <cell r="T1225">
            <v>1709</v>
          </cell>
        </row>
        <row r="1226">
          <cell r="A1226" t="str">
            <v>0000000528</v>
          </cell>
          <cell r="B1226">
            <v>37701</v>
          </cell>
          <cell r="C1226" t="b">
            <v>0</v>
          </cell>
          <cell r="D1226" t="str">
            <v>MANTENIMIENTO ELECTRICO 4 MESES MOTORES ELECTRICOS</v>
          </cell>
          <cell r="E1226" t="str">
            <v>SAN FRANCISCO</v>
          </cell>
          <cell r="F1226" t="str">
            <v>PIA</v>
          </cell>
          <cell r="G1226" t="str">
            <v>MOT BOM INYE AGUA No 7</v>
          </cell>
          <cell r="H1226" t="str">
            <v>-</v>
          </cell>
          <cell r="I1226" t="str">
            <v>ME-017</v>
          </cell>
          <cell r="J1226" t="str">
            <v>FMUJICA</v>
          </cell>
          <cell r="K1226" t="str">
            <v>ELE-CAMP</v>
          </cell>
          <cell r="L1226">
            <v>37700</v>
          </cell>
          <cell r="M1226" t="str">
            <v>MUJICA</v>
          </cell>
          <cell r="N1226" t="str">
            <v>FERNANDO</v>
          </cell>
          <cell r="O1226">
            <v>1</v>
          </cell>
          <cell r="P1226">
            <v>1</v>
          </cell>
          <cell r="R1226">
            <v>1.5</v>
          </cell>
          <cell r="S1226" t="str">
            <v>001</v>
          </cell>
          <cell r="T1226">
            <v>1709</v>
          </cell>
        </row>
        <row r="1227">
          <cell r="A1227" t="str">
            <v>0000000528</v>
          </cell>
          <cell r="B1227">
            <v>37701</v>
          </cell>
          <cell r="C1227" t="b">
            <v>0</v>
          </cell>
          <cell r="D1227" t="str">
            <v>MANTENIMIENTO ELECTRICO 4 MESES MOTORES ELECTRICOS</v>
          </cell>
          <cell r="E1227" t="str">
            <v>SAN FRANCISCO</v>
          </cell>
          <cell r="F1227" t="str">
            <v>PIA</v>
          </cell>
          <cell r="G1227" t="str">
            <v>MOT BOM INYE AGUA No 7</v>
          </cell>
          <cell r="H1227" t="str">
            <v>-</v>
          </cell>
          <cell r="I1227" t="str">
            <v>ME-017</v>
          </cell>
          <cell r="J1227" t="str">
            <v>FCABRERA</v>
          </cell>
          <cell r="K1227" t="str">
            <v>AEL</v>
          </cell>
          <cell r="L1227">
            <v>37700</v>
          </cell>
          <cell r="M1227" t="str">
            <v>CABRERA</v>
          </cell>
          <cell r="N1227" t="str">
            <v>FREDDY</v>
          </cell>
          <cell r="O1227">
            <v>1</v>
          </cell>
          <cell r="P1227">
            <v>1</v>
          </cell>
          <cell r="R1227">
            <v>1.5</v>
          </cell>
          <cell r="S1227" t="str">
            <v>001</v>
          </cell>
          <cell r="T1227">
            <v>1709</v>
          </cell>
        </row>
        <row r="1228">
          <cell r="A1228" t="str">
            <v>0000000529</v>
          </cell>
          <cell r="B1228">
            <v>37701</v>
          </cell>
          <cell r="C1228" t="b">
            <v>0</v>
          </cell>
          <cell r="D1228" t="str">
            <v>MANTENIMIENTO ELECTRICO 4 MESES MOTORES ELECTRICOS</v>
          </cell>
          <cell r="E1228" t="str">
            <v>SAN FRANCISCO</v>
          </cell>
          <cell r="F1228" t="str">
            <v>PIA</v>
          </cell>
          <cell r="G1228" t="str">
            <v>MOT BOM INYE AGUA No 8</v>
          </cell>
          <cell r="H1228" t="str">
            <v>-</v>
          </cell>
          <cell r="I1228" t="str">
            <v>ME-018</v>
          </cell>
          <cell r="J1228" t="str">
            <v>FMUJICA</v>
          </cell>
          <cell r="K1228" t="str">
            <v>ELE-CAMP</v>
          </cell>
          <cell r="L1228">
            <v>37700</v>
          </cell>
          <cell r="M1228" t="str">
            <v>MUJICA</v>
          </cell>
          <cell r="N1228" t="str">
            <v>FERNANDO</v>
          </cell>
          <cell r="O1228">
            <v>1</v>
          </cell>
          <cell r="P1228">
            <v>1</v>
          </cell>
          <cell r="R1228">
            <v>1.5</v>
          </cell>
          <cell r="S1228" t="str">
            <v>001</v>
          </cell>
          <cell r="T1228">
            <v>1709</v>
          </cell>
        </row>
        <row r="1229">
          <cell r="A1229" t="str">
            <v>0000000529</v>
          </cell>
          <cell r="B1229">
            <v>37701</v>
          </cell>
          <cell r="C1229" t="b">
            <v>0</v>
          </cell>
          <cell r="D1229" t="str">
            <v>MANTENIMIENTO ELECTRICO 4 MESES MOTORES ELECTRICOS</v>
          </cell>
          <cell r="E1229" t="str">
            <v>SAN FRANCISCO</v>
          </cell>
          <cell r="F1229" t="str">
            <v>PIA</v>
          </cell>
          <cell r="G1229" t="str">
            <v>MOT BOM INYE AGUA No 8</v>
          </cell>
          <cell r="H1229" t="str">
            <v>-</v>
          </cell>
          <cell r="I1229" t="str">
            <v>ME-018</v>
          </cell>
          <cell r="J1229" t="str">
            <v>FCABRERA</v>
          </cell>
          <cell r="K1229" t="str">
            <v>AEL</v>
          </cell>
          <cell r="L1229">
            <v>37700</v>
          </cell>
          <cell r="M1229" t="str">
            <v>CABRERA</v>
          </cell>
          <cell r="N1229" t="str">
            <v>FREDDY</v>
          </cell>
          <cell r="O1229">
            <v>1</v>
          </cell>
          <cell r="P1229">
            <v>1</v>
          </cell>
          <cell r="R1229">
            <v>1.5</v>
          </cell>
          <cell r="S1229" t="str">
            <v>001</v>
          </cell>
          <cell r="T1229">
            <v>1709</v>
          </cell>
        </row>
        <row r="1230">
          <cell r="A1230" t="str">
            <v>0000000530</v>
          </cell>
          <cell r="B1230">
            <v>37701</v>
          </cell>
          <cell r="C1230" t="b">
            <v>0</v>
          </cell>
          <cell r="D1230" t="str">
            <v>MANTENIMIENTO ELECTRICO 4 MESES MOTORES ELECTRICOS</v>
          </cell>
          <cell r="E1230" t="str">
            <v>SAN FRANCISCO</v>
          </cell>
          <cell r="F1230" t="str">
            <v>PIA</v>
          </cell>
          <cell r="G1230" t="str">
            <v>MOT BOM INYE AGUA No 9</v>
          </cell>
          <cell r="H1230" t="str">
            <v>-</v>
          </cell>
          <cell r="I1230" t="str">
            <v>ME-019</v>
          </cell>
          <cell r="J1230" t="str">
            <v>FMUJICA</v>
          </cell>
          <cell r="K1230" t="str">
            <v>ELE-CAMP</v>
          </cell>
          <cell r="L1230">
            <v>37700</v>
          </cell>
          <cell r="M1230" t="str">
            <v>MUJICA</v>
          </cell>
          <cell r="N1230" t="str">
            <v>FERNANDO</v>
          </cell>
          <cell r="O1230">
            <v>1</v>
          </cell>
          <cell r="P1230">
            <v>1</v>
          </cell>
          <cell r="R1230">
            <v>1.5</v>
          </cell>
          <cell r="S1230" t="str">
            <v>001</v>
          </cell>
          <cell r="T1230">
            <v>1709</v>
          </cell>
        </row>
        <row r="1231">
          <cell r="A1231" t="str">
            <v>0000000530</v>
          </cell>
          <cell r="B1231">
            <v>37701</v>
          </cell>
          <cell r="C1231" t="b">
            <v>0</v>
          </cell>
          <cell r="D1231" t="str">
            <v>MANTENIMIENTO ELECTRICO 4 MESES MOTORES ELECTRICOS</v>
          </cell>
          <cell r="E1231" t="str">
            <v>SAN FRANCISCO</v>
          </cell>
          <cell r="F1231" t="str">
            <v>PIA</v>
          </cell>
          <cell r="G1231" t="str">
            <v>MOT BOM INYE AGUA No 9</v>
          </cell>
          <cell r="H1231" t="str">
            <v>-</v>
          </cell>
          <cell r="I1231" t="str">
            <v>ME-019</v>
          </cell>
          <cell r="J1231" t="str">
            <v>FCABRERA</v>
          </cell>
          <cell r="K1231" t="str">
            <v>AEL</v>
          </cell>
          <cell r="L1231">
            <v>37700</v>
          </cell>
          <cell r="M1231" t="str">
            <v>CABRERA</v>
          </cell>
          <cell r="N1231" t="str">
            <v>FREDDY</v>
          </cell>
          <cell r="O1231">
            <v>1</v>
          </cell>
          <cell r="P1231">
            <v>1</v>
          </cell>
          <cell r="R1231">
            <v>1.5</v>
          </cell>
          <cell r="S1231" t="str">
            <v>001</v>
          </cell>
          <cell r="T1231">
            <v>1709</v>
          </cell>
        </row>
        <row r="1232">
          <cell r="A1232" t="str">
            <v>0000000665</v>
          </cell>
          <cell r="B1232">
            <v>37701</v>
          </cell>
          <cell r="C1232" t="b">
            <v>1</v>
          </cell>
          <cell r="D1232" t="str">
            <v>REVISION TRANSMISOR DE NIVEL TK ALMACENAMIENTO BALCON</v>
          </cell>
          <cell r="E1232" t="str">
            <v>BALCON</v>
          </cell>
          <cell r="F1232" t="str">
            <v>BATERIA</v>
          </cell>
          <cell r="G1232" t="str">
            <v>TANQUE ALMACENAMIENTO 906</v>
          </cell>
          <cell r="H1232" t="str">
            <v>-</v>
          </cell>
          <cell r="I1232" t="str">
            <v>TA-020</v>
          </cell>
          <cell r="J1232" t="str">
            <v>PGOMEZ</v>
          </cell>
          <cell r="K1232" t="str">
            <v>INS-SOPO</v>
          </cell>
          <cell r="L1232">
            <v>37701</v>
          </cell>
          <cell r="M1232" t="str">
            <v>GOMEZ</v>
          </cell>
          <cell r="N1232" t="str">
            <v>PEDRO</v>
          </cell>
          <cell r="O1232">
            <v>1</v>
          </cell>
          <cell r="P1232">
            <v>2</v>
          </cell>
          <cell r="R1232">
            <v>1.5</v>
          </cell>
        </row>
        <row r="1233">
          <cell r="A1233" t="str">
            <v>0000000666</v>
          </cell>
          <cell r="B1233">
            <v>37701</v>
          </cell>
          <cell r="C1233" t="b">
            <v>1</v>
          </cell>
          <cell r="D1233" t="str">
            <v>REVISON TRANSMISOR NIVEL GUN BARREL No 2 BALCON</v>
          </cell>
          <cell r="E1233" t="str">
            <v>BALCON</v>
          </cell>
          <cell r="F1233" t="str">
            <v>BATERIA</v>
          </cell>
          <cell r="G1233" t="str">
            <v>GUN BARREL 102</v>
          </cell>
          <cell r="H1233" t="str">
            <v>-</v>
          </cell>
          <cell r="I1233" t="str">
            <v>GB-008</v>
          </cell>
          <cell r="J1233" t="str">
            <v>PGOMEZ</v>
          </cell>
          <cell r="K1233" t="str">
            <v>INS-SOPO</v>
          </cell>
          <cell r="L1233">
            <v>37701</v>
          </cell>
          <cell r="M1233" t="str">
            <v>GOMEZ</v>
          </cell>
          <cell r="N1233" t="str">
            <v>PEDRO</v>
          </cell>
          <cell r="O1233">
            <v>2</v>
          </cell>
          <cell r="P1233">
            <v>2</v>
          </cell>
          <cell r="R1233">
            <v>1.5</v>
          </cell>
          <cell r="S1233" t="str">
            <v>001</v>
          </cell>
          <cell r="T1233">
            <v>1709</v>
          </cell>
        </row>
        <row r="1234">
          <cell r="A1234" t="str">
            <v>0000000667</v>
          </cell>
          <cell r="B1234">
            <v>37701</v>
          </cell>
          <cell r="C1234" t="b">
            <v>1</v>
          </cell>
          <cell r="D1234" t="str">
            <v>REVISION VALVULAS CONDENSADOS COMPRESORES GAS No 2 Y 3 BALCON</v>
          </cell>
          <cell r="E1234" t="str">
            <v>BALCON</v>
          </cell>
          <cell r="F1234" t="str">
            <v>COMPRESION DE GAS</v>
          </cell>
          <cell r="G1234" t="str">
            <v>COMPRESOR No 2</v>
          </cell>
          <cell r="H1234" t="str">
            <v>-</v>
          </cell>
          <cell r="I1234" t="str">
            <v>CO-009</v>
          </cell>
          <cell r="J1234" t="str">
            <v>PGOMEZ</v>
          </cell>
          <cell r="K1234" t="str">
            <v>INS-SOPO</v>
          </cell>
          <cell r="L1234">
            <v>37701</v>
          </cell>
          <cell r="M1234" t="str">
            <v>GOMEZ</v>
          </cell>
          <cell r="N1234" t="str">
            <v>PEDRO</v>
          </cell>
          <cell r="R1234">
            <v>1.5</v>
          </cell>
        </row>
        <row r="1235">
          <cell r="A1235" t="str">
            <v>0000000667</v>
          </cell>
          <cell r="B1235">
            <v>37701</v>
          </cell>
          <cell r="C1235" t="b">
            <v>1</v>
          </cell>
          <cell r="D1235" t="str">
            <v>REVISION VALVULAS CONDENSADOS COMPRESORES GAS No 2 Y 3 BALCON</v>
          </cell>
          <cell r="E1235" t="str">
            <v>BALCON</v>
          </cell>
          <cell r="F1235" t="str">
            <v>COMPRESION DE GAS</v>
          </cell>
          <cell r="G1235" t="str">
            <v>COMPRESOR No 3</v>
          </cell>
          <cell r="H1235" t="str">
            <v>-</v>
          </cell>
          <cell r="I1235" t="str">
            <v>CO-010</v>
          </cell>
          <cell r="J1235" t="str">
            <v>PGOMEZ</v>
          </cell>
          <cell r="K1235" t="str">
            <v>INS-SOPO</v>
          </cell>
          <cell r="L1235">
            <v>37701</v>
          </cell>
          <cell r="M1235" t="str">
            <v>GOMEZ</v>
          </cell>
          <cell r="N1235" t="str">
            <v>PEDRO</v>
          </cell>
          <cell r="O1235">
            <v>1</v>
          </cell>
          <cell r="P1235">
            <v>0</v>
          </cell>
          <cell r="R1235">
            <v>1.5</v>
          </cell>
        </row>
        <row r="1236">
          <cell r="A1236" t="str">
            <v>0000000668</v>
          </cell>
          <cell r="B1236">
            <v>37701</v>
          </cell>
          <cell r="C1236" t="b">
            <v>1</v>
          </cell>
          <cell r="D1236" t="str">
            <v>REVISION REGULADOR DE AIRE BOMBA INYECC No 3 BALCON</v>
          </cell>
          <cell r="E1236" t="str">
            <v>BALCON</v>
          </cell>
          <cell r="F1236" t="str">
            <v>PIA</v>
          </cell>
          <cell r="G1236" t="str">
            <v>BOMBA  INYECCION  No 3</v>
          </cell>
          <cell r="H1236" t="str">
            <v>-</v>
          </cell>
          <cell r="I1236" t="str">
            <v>BO-019</v>
          </cell>
          <cell r="J1236" t="str">
            <v>PGOMEZ</v>
          </cell>
          <cell r="K1236" t="str">
            <v>INS-SOPO</v>
          </cell>
          <cell r="L1236">
            <v>37701</v>
          </cell>
          <cell r="M1236" t="str">
            <v>GOMEZ</v>
          </cell>
          <cell r="N1236" t="str">
            <v>PEDRO</v>
          </cell>
          <cell r="O1236">
            <v>1</v>
          </cell>
          <cell r="P1236">
            <v>1</v>
          </cell>
          <cell r="R1236">
            <v>1.5</v>
          </cell>
          <cell r="S1236" t="str">
            <v>001</v>
          </cell>
          <cell r="T1236">
            <v>1709</v>
          </cell>
        </row>
        <row r="1237">
          <cell r="A1237" t="str">
            <v>0000000322</v>
          </cell>
          <cell r="B1237">
            <v>37705</v>
          </cell>
          <cell r="C1237" t="b">
            <v>0</v>
          </cell>
          <cell r="D1237" t="str">
            <v>MANTENIMIENTO MECANICO TRES MESES MOTOGENERADOR EMERGENCIA</v>
          </cell>
          <cell r="E1237" t="str">
            <v>BALCON</v>
          </cell>
          <cell r="F1237" t="str">
            <v>BATERIA</v>
          </cell>
          <cell r="G1237" t="str">
            <v>MOTOGEN DE EMERGENCIA</v>
          </cell>
          <cell r="H1237" t="str">
            <v>-</v>
          </cell>
          <cell r="I1237" t="str">
            <v>MGE-011</v>
          </cell>
          <cell r="J1237" t="str">
            <v>AMEDINA</v>
          </cell>
          <cell r="K1237" t="str">
            <v>MEC-SOPO</v>
          </cell>
          <cell r="L1237">
            <v>37700</v>
          </cell>
          <cell r="M1237" t="str">
            <v>MEDINA</v>
          </cell>
          <cell r="N1237" t="str">
            <v>ARLEY</v>
          </cell>
          <cell r="O1237">
            <v>5</v>
          </cell>
          <cell r="P1237">
            <v>2</v>
          </cell>
          <cell r="R1237">
            <v>1.5</v>
          </cell>
          <cell r="S1237" t="str">
            <v>001</v>
          </cell>
          <cell r="T1237">
            <v>1709</v>
          </cell>
        </row>
        <row r="1238">
          <cell r="A1238" t="str">
            <v>0000000322</v>
          </cell>
          <cell r="B1238">
            <v>37705</v>
          </cell>
          <cell r="C1238" t="b">
            <v>0</v>
          </cell>
          <cell r="D1238" t="str">
            <v>MANTENIMIENTO MECANICO TRES MESES MOTOGENERADOR EMERGENCIA</v>
          </cell>
          <cell r="E1238" t="str">
            <v>BALCON</v>
          </cell>
          <cell r="F1238" t="str">
            <v>BATERIA</v>
          </cell>
          <cell r="G1238" t="str">
            <v>MOTOGEN DE EMERGENCIA</v>
          </cell>
          <cell r="H1238" t="str">
            <v>-</v>
          </cell>
          <cell r="I1238" t="str">
            <v>MGE-011</v>
          </cell>
          <cell r="J1238" t="str">
            <v>FCHARRY</v>
          </cell>
          <cell r="K1238" t="str">
            <v>AME</v>
          </cell>
          <cell r="L1238">
            <v>37700</v>
          </cell>
          <cell r="M1238" t="str">
            <v>CHARRY</v>
          </cell>
          <cell r="N1238" t="str">
            <v>FAIVER</v>
          </cell>
          <cell r="O1238">
            <v>5</v>
          </cell>
          <cell r="P1238">
            <v>2</v>
          </cell>
          <cell r="R1238">
            <v>1.5</v>
          </cell>
          <cell r="S1238" t="str">
            <v>001</v>
          </cell>
          <cell r="T1238">
            <v>1709</v>
          </cell>
        </row>
        <row r="1239">
          <cell r="A1239" t="str">
            <v>0000000433</v>
          </cell>
          <cell r="B1239">
            <v>37705</v>
          </cell>
          <cell r="C1239" t="b">
            <v>0</v>
          </cell>
          <cell r="D1239" t="str">
            <v>MANTENIMIENTO MECANICO BIMENSUAL COMPRESORES A GAS</v>
          </cell>
          <cell r="E1239" t="str">
            <v>BALCON</v>
          </cell>
          <cell r="F1239" t="str">
            <v>COMPRESION DE GAS</v>
          </cell>
          <cell r="G1239" t="str">
            <v>COMPRESOR No 1</v>
          </cell>
          <cell r="H1239" t="str">
            <v>-</v>
          </cell>
          <cell r="I1239" t="str">
            <v>CO-008</v>
          </cell>
          <cell r="J1239" t="str">
            <v>AMEDINA</v>
          </cell>
          <cell r="K1239" t="str">
            <v>MEC-SOPO</v>
          </cell>
          <cell r="L1239">
            <v>37693</v>
          </cell>
          <cell r="M1239" t="str">
            <v>MEDINA</v>
          </cell>
          <cell r="N1239" t="str">
            <v>ARLEY</v>
          </cell>
          <cell r="O1239">
            <v>2</v>
          </cell>
          <cell r="P1239">
            <v>16</v>
          </cell>
          <cell r="R1239">
            <v>1.5</v>
          </cell>
        </row>
        <row r="1240">
          <cell r="A1240" t="str">
            <v>0000000433</v>
          </cell>
          <cell r="B1240">
            <v>37705</v>
          </cell>
          <cell r="C1240" t="b">
            <v>0</v>
          </cell>
          <cell r="D1240" t="str">
            <v>MANTENIMIENTO MECANICO BIMENSUAL COMPRESORES A GAS</v>
          </cell>
          <cell r="E1240" t="str">
            <v>BALCON</v>
          </cell>
          <cell r="F1240" t="str">
            <v>COMPRESION DE GAS</v>
          </cell>
          <cell r="G1240" t="str">
            <v>COMPRESOR No 1</v>
          </cell>
          <cell r="H1240" t="str">
            <v>-</v>
          </cell>
          <cell r="I1240" t="str">
            <v>CO-008</v>
          </cell>
          <cell r="J1240" t="str">
            <v>CTELLO</v>
          </cell>
          <cell r="K1240" t="str">
            <v>AME</v>
          </cell>
          <cell r="L1240">
            <v>37693</v>
          </cell>
          <cell r="M1240" t="str">
            <v>TELLO</v>
          </cell>
          <cell r="N1240" t="str">
            <v>CAMPO ELIAS</v>
          </cell>
          <cell r="O1240">
            <v>2</v>
          </cell>
          <cell r="P1240">
            <v>16</v>
          </cell>
          <cell r="R1240">
            <v>1.5</v>
          </cell>
        </row>
        <row r="1241">
          <cell r="A1241" t="str">
            <v>0000000433</v>
          </cell>
          <cell r="B1241">
            <v>37705</v>
          </cell>
          <cell r="C1241" t="b">
            <v>0</v>
          </cell>
          <cell r="D1241" t="str">
            <v>MANTENIMIENTO MECANICO BIMENSUAL COMPRESORES A GAS</v>
          </cell>
          <cell r="E1241" t="str">
            <v>BALCON</v>
          </cell>
          <cell r="F1241" t="str">
            <v>COMPRESION DE GAS</v>
          </cell>
          <cell r="G1241" t="str">
            <v>COMPRESOR No 1</v>
          </cell>
          <cell r="H1241" t="str">
            <v>-</v>
          </cell>
          <cell r="I1241" t="str">
            <v>CO-008</v>
          </cell>
          <cell r="J1241" t="str">
            <v>EANDRADE</v>
          </cell>
          <cell r="K1241" t="str">
            <v>MEC-SOPO</v>
          </cell>
          <cell r="L1241">
            <v>37693</v>
          </cell>
          <cell r="M1241" t="str">
            <v>ANDRADE</v>
          </cell>
          <cell r="N1241" t="str">
            <v>EDUARDO</v>
          </cell>
          <cell r="O1241">
            <v>2</v>
          </cell>
          <cell r="P1241">
            <v>16</v>
          </cell>
          <cell r="R1241">
            <v>1.5</v>
          </cell>
        </row>
        <row r="1242">
          <cell r="A1242" t="str">
            <v>0000000433</v>
          </cell>
          <cell r="B1242">
            <v>37705</v>
          </cell>
          <cell r="C1242" t="b">
            <v>0</v>
          </cell>
          <cell r="D1242" t="str">
            <v>MANTENIMIENTO MECANICO BIMENSUAL COMPRESORES A GAS</v>
          </cell>
          <cell r="E1242" t="str">
            <v>BALCON</v>
          </cell>
          <cell r="F1242" t="str">
            <v>COMPRESION DE GAS</v>
          </cell>
          <cell r="G1242" t="str">
            <v>COMPRESOR No 1</v>
          </cell>
          <cell r="H1242" t="str">
            <v>-</v>
          </cell>
          <cell r="I1242" t="str">
            <v>CO-008</v>
          </cell>
          <cell r="J1242" t="str">
            <v>FCHARRY</v>
          </cell>
          <cell r="K1242" t="str">
            <v>AME</v>
          </cell>
          <cell r="L1242">
            <v>37693</v>
          </cell>
          <cell r="M1242" t="str">
            <v>CHARRY</v>
          </cell>
          <cell r="N1242" t="str">
            <v>FAIVER</v>
          </cell>
          <cell r="O1242">
            <v>2</v>
          </cell>
          <cell r="P1242">
            <v>16</v>
          </cell>
          <cell r="R1242">
            <v>1.5</v>
          </cell>
        </row>
        <row r="1243">
          <cell r="A1243" t="str">
            <v>0000000678</v>
          </cell>
          <cell r="B1243">
            <v>37705</v>
          </cell>
          <cell r="C1243" t="b">
            <v>1</v>
          </cell>
          <cell r="D1243" t="str">
            <v>REVISION BARTON SF-114. NO REGISTRA</v>
          </cell>
          <cell r="E1243" t="str">
            <v>SAN FRANCISCO</v>
          </cell>
          <cell r="F1243" t="str">
            <v>POZO</v>
          </cell>
          <cell r="G1243" t="str">
            <v>SFRA0114</v>
          </cell>
          <cell r="H1243" t="str">
            <v>UNIDAD DE BOMBEO</v>
          </cell>
          <cell r="I1243" t="str">
            <v>UB-032</v>
          </cell>
          <cell r="J1243" t="str">
            <v>CBACCA</v>
          </cell>
          <cell r="K1243" t="str">
            <v>INS-SOPO</v>
          </cell>
          <cell r="L1243">
            <v>37702</v>
          </cell>
          <cell r="M1243" t="str">
            <v>BACCA</v>
          </cell>
          <cell r="N1243" t="str">
            <v>CARLOS</v>
          </cell>
          <cell r="O1243">
            <v>2</v>
          </cell>
          <cell r="P1243">
            <v>3</v>
          </cell>
          <cell r="R1243">
            <v>1.5</v>
          </cell>
          <cell r="S1243" t="str">
            <v>001</v>
          </cell>
          <cell r="T1243">
            <v>1709</v>
          </cell>
        </row>
        <row r="1244">
          <cell r="A1244" t="str">
            <v>0000000396</v>
          </cell>
          <cell r="B1244">
            <v>37705</v>
          </cell>
          <cell r="C1244" t="b">
            <v>1</v>
          </cell>
          <cell r="D1244" t="str">
            <v>TOMA DE MUESTRA DE ACEITE BIMENSUAL CAMPO BALCON</v>
          </cell>
          <cell r="E1244" t="str">
            <v>BALCON</v>
          </cell>
          <cell r="F1244" t="str">
            <v>PLANTA BALCON Y PALERMO</v>
          </cell>
          <cell r="G1244" t="str">
            <v>-</v>
          </cell>
          <cell r="H1244" t="str">
            <v>-</v>
          </cell>
          <cell r="I1244" t="str">
            <v>PLAN-BAL</v>
          </cell>
          <cell r="J1244" t="str">
            <v>AMEDINA</v>
          </cell>
          <cell r="K1244" t="str">
            <v>MEC-SOPO</v>
          </cell>
          <cell r="L1244">
            <v>37700</v>
          </cell>
          <cell r="M1244" t="str">
            <v>MEDINA</v>
          </cell>
          <cell r="N1244" t="str">
            <v>ARLEY</v>
          </cell>
          <cell r="O1244">
            <v>1</v>
          </cell>
          <cell r="P1244">
            <v>2</v>
          </cell>
          <cell r="R1244">
            <v>1.5</v>
          </cell>
          <cell r="S1244" t="str">
            <v>001</v>
          </cell>
          <cell r="T1244">
            <v>1709</v>
          </cell>
        </row>
        <row r="1245">
          <cell r="A1245" t="str">
            <v>0000000396</v>
          </cell>
          <cell r="B1245">
            <v>37705</v>
          </cell>
          <cell r="C1245" t="b">
            <v>1</v>
          </cell>
          <cell r="D1245" t="str">
            <v>TOMA DE MUESTRA DE ACEITE BIMENSUAL CAMPO BALCON</v>
          </cell>
          <cell r="E1245" t="str">
            <v>BALCON</v>
          </cell>
          <cell r="F1245" t="str">
            <v>PLANTA BALCON Y PALERMO</v>
          </cell>
          <cell r="G1245" t="str">
            <v>-</v>
          </cell>
          <cell r="H1245" t="str">
            <v>-</v>
          </cell>
          <cell r="I1245" t="str">
            <v>PLAN-BAL</v>
          </cell>
          <cell r="J1245" t="str">
            <v>FCHARRY</v>
          </cell>
          <cell r="K1245" t="str">
            <v>AME</v>
          </cell>
          <cell r="L1245">
            <v>37700</v>
          </cell>
          <cell r="M1245" t="str">
            <v>CHARRY</v>
          </cell>
          <cell r="N1245" t="str">
            <v>FAIVER</v>
          </cell>
          <cell r="O1245">
            <v>1</v>
          </cell>
          <cell r="P1245">
            <v>2</v>
          </cell>
          <cell r="R1245">
            <v>1.5</v>
          </cell>
          <cell r="S1245" t="str">
            <v>001</v>
          </cell>
          <cell r="T1245">
            <v>1709</v>
          </cell>
        </row>
        <row r="1246">
          <cell r="A1246" t="str">
            <v>0000000460</v>
          </cell>
          <cell r="B1246">
            <v>37705</v>
          </cell>
          <cell r="C1246" t="b">
            <v>0</v>
          </cell>
          <cell r="D1246" t="str">
            <v>MANTENIMIENTO MECANICO 4 MESES BOMBAS VERTICALES MULTIETAPAS</v>
          </cell>
          <cell r="E1246" t="str">
            <v>SAN FRANCISCO</v>
          </cell>
          <cell r="F1246" t="str">
            <v>PIA</v>
          </cell>
          <cell r="G1246" t="str">
            <v>BOMBA  INYECCION No 2</v>
          </cell>
          <cell r="H1246" t="str">
            <v>-</v>
          </cell>
          <cell r="I1246" t="str">
            <v>BO-002</v>
          </cell>
          <cell r="J1246" t="str">
            <v>JCHAVARRO</v>
          </cell>
          <cell r="K1246" t="str">
            <v>MEC-SOPO</v>
          </cell>
          <cell r="L1246">
            <v>37701</v>
          </cell>
          <cell r="M1246" t="str">
            <v>CHAVARRO</v>
          </cell>
          <cell r="N1246" t="str">
            <v>JESUS</v>
          </cell>
          <cell r="O1246">
            <v>1</v>
          </cell>
          <cell r="P1246">
            <v>2</v>
          </cell>
          <cell r="R1246">
            <v>1.5</v>
          </cell>
          <cell r="S1246" t="str">
            <v>001</v>
          </cell>
          <cell r="T1246">
            <v>1709</v>
          </cell>
        </row>
        <row r="1247">
          <cell r="A1247" t="str">
            <v>0000000460</v>
          </cell>
          <cell r="B1247">
            <v>37705</v>
          </cell>
          <cell r="C1247" t="b">
            <v>0</v>
          </cell>
          <cell r="D1247" t="str">
            <v>MANTENIMIENTO MECANICO 4 MESES BOMBAS VERTICALES MULTIETAPAS</v>
          </cell>
          <cell r="E1247" t="str">
            <v>SAN FRANCISCO</v>
          </cell>
          <cell r="F1247" t="str">
            <v>PIA</v>
          </cell>
          <cell r="G1247" t="str">
            <v>BOMBA  INYECCION No 2</v>
          </cell>
          <cell r="H1247" t="str">
            <v>-</v>
          </cell>
          <cell r="I1247" t="str">
            <v>BO-002</v>
          </cell>
          <cell r="J1247" t="str">
            <v>NLASSO</v>
          </cell>
          <cell r="K1247" t="str">
            <v>AME</v>
          </cell>
          <cell r="L1247">
            <v>37701</v>
          </cell>
          <cell r="M1247" t="str">
            <v>LASSO</v>
          </cell>
          <cell r="N1247" t="str">
            <v>NOLVERTO</v>
          </cell>
          <cell r="O1247">
            <v>1</v>
          </cell>
          <cell r="P1247">
            <v>2</v>
          </cell>
          <cell r="R1247">
            <v>1.5</v>
          </cell>
          <cell r="S1247" t="str">
            <v>001</v>
          </cell>
          <cell r="T1247">
            <v>1709</v>
          </cell>
        </row>
        <row r="1248">
          <cell r="A1248" t="str">
            <v>0000000461</v>
          </cell>
          <cell r="B1248">
            <v>37705</v>
          </cell>
          <cell r="C1248" t="b">
            <v>0</v>
          </cell>
          <cell r="D1248" t="str">
            <v>MANTENIMIENTO MECANICO 4 MESES BOMBAS VERTICALES MULTIETAPAS</v>
          </cell>
          <cell r="E1248" t="str">
            <v>SAN FRANCISCO</v>
          </cell>
          <cell r="F1248" t="str">
            <v>PIA</v>
          </cell>
          <cell r="G1248" t="str">
            <v>BOMBA  INYECCION No 3</v>
          </cell>
          <cell r="H1248" t="str">
            <v>-</v>
          </cell>
          <cell r="I1248" t="str">
            <v>BO-003</v>
          </cell>
          <cell r="J1248" t="str">
            <v>JCHAVARRO</v>
          </cell>
          <cell r="K1248" t="str">
            <v>MEC-SOPO</v>
          </cell>
          <cell r="L1248">
            <v>37701</v>
          </cell>
          <cell r="M1248" t="str">
            <v>CHAVARRO</v>
          </cell>
          <cell r="N1248" t="str">
            <v>JESUS</v>
          </cell>
          <cell r="O1248">
            <v>1</v>
          </cell>
          <cell r="P1248">
            <v>2</v>
          </cell>
          <cell r="R1248">
            <v>1.5</v>
          </cell>
          <cell r="S1248" t="str">
            <v>001</v>
          </cell>
          <cell r="T1248">
            <v>1709</v>
          </cell>
        </row>
        <row r="1249">
          <cell r="A1249" t="str">
            <v>0000000461</v>
          </cell>
          <cell r="B1249">
            <v>37705</v>
          </cell>
          <cell r="C1249" t="b">
            <v>0</v>
          </cell>
          <cell r="D1249" t="str">
            <v>MANTENIMIENTO MECANICO 4 MESES BOMBAS VERTICALES MULTIETAPAS</v>
          </cell>
          <cell r="E1249" t="str">
            <v>SAN FRANCISCO</v>
          </cell>
          <cell r="F1249" t="str">
            <v>PIA</v>
          </cell>
          <cell r="G1249" t="str">
            <v>BOMBA  INYECCION No 3</v>
          </cell>
          <cell r="H1249" t="str">
            <v>-</v>
          </cell>
          <cell r="I1249" t="str">
            <v>BO-003</v>
          </cell>
          <cell r="J1249" t="str">
            <v>NLASSO</v>
          </cell>
          <cell r="K1249" t="str">
            <v>AME</v>
          </cell>
          <cell r="L1249">
            <v>37701</v>
          </cell>
          <cell r="M1249" t="str">
            <v>LASSO</v>
          </cell>
          <cell r="N1249" t="str">
            <v>NOLVERTO</v>
          </cell>
          <cell r="O1249">
            <v>1</v>
          </cell>
          <cell r="P1249">
            <v>2</v>
          </cell>
          <cell r="R1249">
            <v>1.5</v>
          </cell>
          <cell r="S1249" t="str">
            <v>001</v>
          </cell>
          <cell r="T1249">
            <v>1709</v>
          </cell>
        </row>
        <row r="1250">
          <cell r="A1250" t="str">
            <v>0000000459</v>
          </cell>
          <cell r="B1250">
            <v>37705</v>
          </cell>
          <cell r="C1250" t="b">
            <v>0</v>
          </cell>
          <cell r="D1250" t="str">
            <v>MANTENIMIENTO MECANICO 4 MESES BOMBAS VERTICALES MULTIETAPAS</v>
          </cell>
          <cell r="E1250" t="str">
            <v>SAN FRANCISCO</v>
          </cell>
          <cell r="F1250" t="str">
            <v>PIA</v>
          </cell>
          <cell r="G1250" t="str">
            <v>BOMBA  INYECCION  No 1</v>
          </cell>
          <cell r="H1250" t="str">
            <v>-</v>
          </cell>
          <cell r="I1250" t="str">
            <v>BO-001</v>
          </cell>
          <cell r="J1250" t="str">
            <v>JCHAVARRO</v>
          </cell>
          <cell r="K1250" t="str">
            <v>MEC-SOPO</v>
          </cell>
          <cell r="L1250">
            <v>37700</v>
          </cell>
          <cell r="M1250" t="str">
            <v>CHAVARRO</v>
          </cell>
          <cell r="N1250" t="str">
            <v>JESUS</v>
          </cell>
          <cell r="O1250">
            <v>2</v>
          </cell>
          <cell r="P1250">
            <v>2</v>
          </cell>
          <cell r="R1250">
            <v>1.5</v>
          </cell>
          <cell r="S1250" t="str">
            <v>001</v>
          </cell>
          <cell r="T1250">
            <v>1709</v>
          </cell>
        </row>
        <row r="1251">
          <cell r="A1251" t="str">
            <v>0000000459</v>
          </cell>
          <cell r="B1251">
            <v>37705</v>
          </cell>
          <cell r="C1251" t="b">
            <v>0</v>
          </cell>
          <cell r="D1251" t="str">
            <v>MANTENIMIENTO MECANICO 4 MESES BOMBAS VERTICALES MULTIETAPAS</v>
          </cell>
          <cell r="E1251" t="str">
            <v>SAN FRANCISCO</v>
          </cell>
          <cell r="F1251" t="str">
            <v>PIA</v>
          </cell>
          <cell r="G1251" t="str">
            <v>BOMBA  INYECCION  No 1</v>
          </cell>
          <cell r="H1251" t="str">
            <v>-</v>
          </cell>
          <cell r="I1251" t="str">
            <v>BO-001</v>
          </cell>
          <cell r="J1251" t="str">
            <v>NLASSO</v>
          </cell>
          <cell r="K1251" t="str">
            <v>AME</v>
          </cell>
          <cell r="L1251">
            <v>37700</v>
          </cell>
          <cell r="M1251" t="str">
            <v>LASSO</v>
          </cell>
          <cell r="N1251" t="str">
            <v>NOLVERTO</v>
          </cell>
          <cell r="O1251">
            <v>2</v>
          </cell>
          <cell r="P1251">
            <v>2</v>
          </cell>
          <cell r="R1251">
            <v>1.5</v>
          </cell>
          <cell r="S1251" t="str">
            <v>001</v>
          </cell>
          <cell r="T1251">
            <v>1709</v>
          </cell>
        </row>
        <row r="1252">
          <cell r="A1252" t="str">
            <v>0000000463</v>
          </cell>
          <cell r="B1252">
            <v>37705</v>
          </cell>
          <cell r="C1252" t="b">
            <v>0</v>
          </cell>
          <cell r="D1252" t="str">
            <v>MANTENIMIENTO MECANICO 4 MESES BOMBAS VERTICALES MULTIETAPAS</v>
          </cell>
          <cell r="E1252" t="str">
            <v>SAN FRANCISCO</v>
          </cell>
          <cell r="F1252" t="str">
            <v>PIA</v>
          </cell>
          <cell r="G1252" t="str">
            <v>BOMBA  INYECCION No 5</v>
          </cell>
          <cell r="H1252" t="str">
            <v>-</v>
          </cell>
          <cell r="I1252" t="str">
            <v>BO-005</v>
          </cell>
          <cell r="J1252" t="str">
            <v>JCHAVARRO</v>
          </cell>
          <cell r="K1252" t="str">
            <v>MEC-SOPO</v>
          </cell>
          <cell r="L1252">
            <v>37692</v>
          </cell>
          <cell r="M1252" t="str">
            <v>CHAVARRO</v>
          </cell>
          <cell r="N1252" t="str">
            <v>JESUS</v>
          </cell>
          <cell r="O1252">
            <v>2</v>
          </cell>
          <cell r="P1252">
            <v>2</v>
          </cell>
          <cell r="R1252">
            <v>1.5</v>
          </cell>
          <cell r="S1252" t="str">
            <v>001</v>
          </cell>
          <cell r="T1252">
            <v>1709</v>
          </cell>
        </row>
        <row r="1253">
          <cell r="A1253" t="str">
            <v>0000000463</v>
          </cell>
          <cell r="B1253">
            <v>37705</v>
          </cell>
          <cell r="C1253" t="b">
            <v>0</v>
          </cell>
          <cell r="D1253" t="str">
            <v>MANTENIMIENTO MECANICO 4 MESES BOMBAS VERTICALES MULTIETAPAS</v>
          </cell>
          <cell r="E1253" t="str">
            <v>SAN FRANCISCO</v>
          </cell>
          <cell r="F1253" t="str">
            <v>PIA</v>
          </cell>
          <cell r="G1253" t="str">
            <v>BOMBA  INYECCION No 5</v>
          </cell>
          <cell r="H1253" t="str">
            <v>-</v>
          </cell>
          <cell r="I1253" t="str">
            <v>BO-005</v>
          </cell>
          <cell r="J1253" t="str">
            <v>NLASSO</v>
          </cell>
          <cell r="K1253" t="str">
            <v>AME</v>
          </cell>
          <cell r="L1253">
            <v>37692</v>
          </cell>
          <cell r="M1253" t="str">
            <v>LASSO</v>
          </cell>
          <cell r="N1253" t="str">
            <v>NOLVERTO</v>
          </cell>
          <cell r="O1253">
            <v>2</v>
          </cell>
          <cell r="P1253">
            <v>2</v>
          </cell>
          <cell r="R1253">
            <v>1.5</v>
          </cell>
          <cell r="S1253" t="str">
            <v>001</v>
          </cell>
          <cell r="T1253">
            <v>1709</v>
          </cell>
        </row>
        <row r="1254">
          <cell r="A1254" t="str">
            <v>0000000518</v>
          </cell>
          <cell r="B1254">
            <v>37705</v>
          </cell>
          <cell r="C1254" t="b">
            <v>1</v>
          </cell>
          <cell r="D1254" t="str">
            <v>INSPECCION TRES MESES INSTRUMENTACION VASIJAS</v>
          </cell>
          <cell r="E1254" t="str">
            <v>SAN FRANCISCO</v>
          </cell>
          <cell r="F1254" t="str">
            <v>BATERIA</v>
          </cell>
          <cell r="G1254" t="str">
            <v>MONAL</v>
          </cell>
          <cell r="H1254" t="str">
            <v>SEPARADOR PROD 102</v>
          </cell>
          <cell r="I1254" t="str">
            <v>SP-008</v>
          </cell>
          <cell r="J1254" t="str">
            <v>CJAIMES</v>
          </cell>
          <cell r="K1254" t="str">
            <v>INS-SOPO</v>
          </cell>
          <cell r="L1254">
            <v>37701</v>
          </cell>
          <cell r="M1254" t="str">
            <v>JAIMES</v>
          </cell>
          <cell r="N1254" t="str">
            <v>CARLOS</v>
          </cell>
          <cell r="O1254">
            <v>4</v>
          </cell>
          <cell r="P1254">
            <v>4</v>
          </cell>
          <cell r="R1254">
            <v>1.5</v>
          </cell>
          <cell r="S1254" t="str">
            <v>001</v>
          </cell>
          <cell r="T1254">
            <v>1709</v>
          </cell>
        </row>
        <row r="1255">
          <cell r="A1255" t="str">
            <v>0000000412</v>
          </cell>
          <cell r="B1255">
            <v>37705</v>
          </cell>
          <cell r="C1255" t="b">
            <v>1</v>
          </cell>
          <cell r="D1255" t="str">
            <v>SEGUIMIENTO OPERACION TRANSMISOR DE NIVEL DECANTADOR No. 3</v>
          </cell>
          <cell r="E1255" t="str">
            <v>SAN FRANCISCO</v>
          </cell>
          <cell r="F1255" t="str">
            <v>PIA</v>
          </cell>
          <cell r="G1255" t="str">
            <v>DECANTADOR No 3</v>
          </cell>
          <cell r="H1255" t="str">
            <v>-</v>
          </cell>
          <cell r="I1255" t="str">
            <v>TA-036</v>
          </cell>
          <cell r="J1255" t="str">
            <v>CJAIMES</v>
          </cell>
          <cell r="K1255" t="str">
            <v>INS-SOPO</v>
          </cell>
          <cell r="L1255">
            <v>37678</v>
          </cell>
          <cell r="M1255" t="str">
            <v>JAIMES</v>
          </cell>
          <cell r="N1255" t="str">
            <v>CARLOS</v>
          </cell>
          <cell r="P1255">
            <v>8</v>
          </cell>
          <cell r="R1255">
            <v>1.5</v>
          </cell>
          <cell r="S1255" t="str">
            <v>001</v>
          </cell>
          <cell r="T1255">
            <v>1709</v>
          </cell>
        </row>
        <row r="1256">
          <cell r="A1256" t="str">
            <v>0000000588</v>
          </cell>
          <cell r="B1256">
            <v>37705</v>
          </cell>
          <cell r="C1256" t="b">
            <v>1</v>
          </cell>
          <cell r="D1256" t="str">
            <v>REVISION PLANTA DESHIDRATADORA SATELITE POR BAJA TEMPERATURA</v>
          </cell>
          <cell r="E1256" t="str">
            <v>SAN FRANCISCO</v>
          </cell>
          <cell r="F1256" t="str">
            <v>ESTACION COMPRESOR</v>
          </cell>
          <cell r="G1256" t="str">
            <v>ESTACION COMPRESOR SATELITE</v>
          </cell>
          <cell r="H1256" t="str">
            <v>UNIDAD DESHIDRATADORA</v>
          </cell>
          <cell r="I1256" t="str">
            <v>UDH-003</v>
          </cell>
          <cell r="J1256" t="str">
            <v>CBACCA</v>
          </cell>
          <cell r="K1256" t="str">
            <v>INS-SOPO</v>
          </cell>
          <cell r="L1256">
            <v>37699</v>
          </cell>
          <cell r="M1256" t="str">
            <v>BACCA</v>
          </cell>
          <cell r="N1256" t="str">
            <v>CARLOS</v>
          </cell>
          <cell r="O1256">
            <v>14</v>
          </cell>
          <cell r="P1256">
            <v>16</v>
          </cell>
          <cell r="R1256">
            <v>1.5</v>
          </cell>
          <cell r="S1256" t="str">
            <v>001</v>
          </cell>
          <cell r="T1256">
            <v>1709</v>
          </cell>
        </row>
        <row r="1257">
          <cell r="A1257" t="str">
            <v>0000000662</v>
          </cell>
          <cell r="B1257">
            <v>37705</v>
          </cell>
          <cell r="C1257" t="b">
            <v>1</v>
          </cell>
          <cell r="D1257" t="str">
            <v>REVISAR Y REPARAR FUGA  AIRE VALVULA DE SEGURIDAD  DEL TANQUE AIRE MONAL</v>
          </cell>
          <cell r="E1257" t="str">
            <v>SAN FRANCISCO</v>
          </cell>
          <cell r="F1257" t="str">
            <v>BATERIA</v>
          </cell>
          <cell r="G1257" t="str">
            <v>MONAL</v>
          </cell>
          <cell r="H1257" t="str">
            <v>TANQUE PULMON</v>
          </cell>
          <cell r="I1257" t="str">
            <v>TA-027</v>
          </cell>
          <cell r="J1257" t="str">
            <v>CJAIMES</v>
          </cell>
          <cell r="K1257" t="str">
            <v>INS-SOPO</v>
          </cell>
          <cell r="L1257">
            <v>37701</v>
          </cell>
          <cell r="M1257" t="str">
            <v>JAIMES</v>
          </cell>
          <cell r="N1257" t="str">
            <v>CARLOS</v>
          </cell>
          <cell r="O1257">
            <v>1</v>
          </cell>
          <cell r="P1257">
            <v>0.5</v>
          </cell>
          <cell r="R1257">
            <v>1.5</v>
          </cell>
          <cell r="S1257" t="str">
            <v>001</v>
          </cell>
          <cell r="T1257">
            <v>1709</v>
          </cell>
        </row>
        <row r="1258">
          <cell r="A1258" t="str">
            <v>0000000663</v>
          </cell>
          <cell r="B1258">
            <v>37705</v>
          </cell>
          <cell r="C1258" t="b">
            <v>1</v>
          </cell>
          <cell r="D1258" t="str">
            <v>REPARAR FUGA DE LA LINEA TOMAMUESTRAS DE TRANSFERENCIA A PIA MONAL</v>
          </cell>
          <cell r="E1258" t="str">
            <v>SAN FRANCISCO</v>
          </cell>
          <cell r="F1258" t="str">
            <v>BATERIA</v>
          </cell>
          <cell r="G1258" t="str">
            <v>MONAL</v>
          </cell>
          <cell r="H1258" t="str">
            <v>LINEA TRANSFERENCIA AGUA SKIMM</v>
          </cell>
          <cell r="I1258" t="str">
            <v>TUB-003</v>
          </cell>
          <cell r="J1258" t="str">
            <v>CJAIMES</v>
          </cell>
          <cell r="K1258" t="str">
            <v>INS-SOPO</v>
          </cell>
          <cell r="L1258">
            <v>37701</v>
          </cell>
          <cell r="M1258" t="str">
            <v>JAIMES</v>
          </cell>
          <cell r="N1258" t="str">
            <v>CARLOS</v>
          </cell>
          <cell r="O1258">
            <v>2</v>
          </cell>
          <cell r="P1258">
            <v>3</v>
          </cell>
          <cell r="R1258">
            <v>1.5</v>
          </cell>
          <cell r="S1258" t="str">
            <v>001</v>
          </cell>
          <cell r="T1258">
            <v>1709</v>
          </cell>
        </row>
        <row r="1259">
          <cell r="A1259" t="str">
            <v>0000000670</v>
          </cell>
          <cell r="B1259">
            <v>37705</v>
          </cell>
          <cell r="C1259" t="b">
            <v>1</v>
          </cell>
          <cell r="D1259" t="str">
            <v>INSTALACION PANEL VIEW FILTROS 11,12 Y 13 PIA MONAL</v>
          </cell>
          <cell r="E1259" t="str">
            <v>SAN FRANCISCO</v>
          </cell>
          <cell r="F1259" t="str">
            <v>PIA</v>
          </cell>
          <cell r="G1259" t="str">
            <v>FILTRO No 11</v>
          </cell>
          <cell r="H1259" t="str">
            <v>-</v>
          </cell>
          <cell r="I1259" t="str">
            <v>FIL-016</v>
          </cell>
          <cell r="J1259" t="str">
            <v>CJAIMES</v>
          </cell>
          <cell r="K1259" t="str">
            <v>INS-SOPO</v>
          </cell>
          <cell r="L1259">
            <v>37691</v>
          </cell>
          <cell r="M1259" t="str">
            <v>JAIMES</v>
          </cell>
          <cell r="N1259" t="str">
            <v>CARLOS</v>
          </cell>
          <cell r="O1259">
            <v>1</v>
          </cell>
          <cell r="P1259">
            <v>1</v>
          </cell>
          <cell r="R1259">
            <v>1.5</v>
          </cell>
          <cell r="S1259" t="str">
            <v>001</v>
          </cell>
          <cell r="T1259">
            <v>1709</v>
          </cell>
        </row>
        <row r="1260">
          <cell r="A1260" t="str">
            <v>0000000671</v>
          </cell>
          <cell r="B1260">
            <v>37705</v>
          </cell>
          <cell r="C1260" t="b">
            <v>1</v>
          </cell>
          <cell r="D1260" t="str">
            <v>REVISION Y REPARACION  BIQ  A LA LINEA DE GAS COMPRESORES MONAL</v>
          </cell>
          <cell r="E1260" t="str">
            <v>SAN FRANCISCO</v>
          </cell>
          <cell r="F1260" t="str">
            <v>ESTACION COMPRESOR</v>
          </cell>
          <cell r="G1260" t="str">
            <v>ESTACION COMPRESOR MONAL</v>
          </cell>
          <cell r="H1260" t="str">
            <v>GASODUCTO</v>
          </cell>
          <cell r="I1260" t="str">
            <v>GASODUCTO 3</v>
          </cell>
          <cell r="J1260" t="str">
            <v>CJAIMES</v>
          </cell>
          <cell r="K1260" t="str">
            <v>INS-SOPO</v>
          </cell>
          <cell r="L1260">
            <v>37701</v>
          </cell>
          <cell r="M1260" t="str">
            <v>JAIMES</v>
          </cell>
          <cell r="N1260" t="str">
            <v>CARLOS</v>
          </cell>
          <cell r="O1260">
            <v>1</v>
          </cell>
          <cell r="P1260">
            <v>3</v>
          </cell>
          <cell r="R1260">
            <v>1.5</v>
          </cell>
          <cell r="S1260" t="str">
            <v>001</v>
          </cell>
          <cell r="T1260">
            <v>1709</v>
          </cell>
        </row>
        <row r="1261">
          <cell r="A1261" t="str">
            <v>0000000517</v>
          </cell>
          <cell r="B1261">
            <v>37705</v>
          </cell>
          <cell r="C1261" t="b">
            <v>1</v>
          </cell>
          <cell r="D1261" t="str">
            <v>INSPECCION TRES MESES INSTRUMENTACION VASIJAS</v>
          </cell>
          <cell r="E1261" t="str">
            <v>SAN FRANCISCO</v>
          </cell>
          <cell r="F1261" t="str">
            <v>BATERIA</v>
          </cell>
          <cell r="G1261" t="str">
            <v>MONAL</v>
          </cell>
          <cell r="H1261" t="str">
            <v>SEPARADOR PRUEBA 101</v>
          </cell>
          <cell r="I1261" t="str">
            <v>SP-007</v>
          </cell>
          <cell r="J1261" t="str">
            <v>CJAIMES</v>
          </cell>
          <cell r="K1261" t="str">
            <v>INS-SOPO</v>
          </cell>
          <cell r="L1261">
            <v>37701</v>
          </cell>
          <cell r="M1261" t="str">
            <v>JAIMES</v>
          </cell>
          <cell r="N1261" t="str">
            <v>CARLOS</v>
          </cell>
          <cell r="O1261">
            <v>3</v>
          </cell>
          <cell r="P1261">
            <v>4</v>
          </cell>
          <cell r="R1261">
            <v>1.5</v>
          </cell>
          <cell r="S1261" t="str">
            <v>001</v>
          </cell>
          <cell r="T1261">
            <v>1709</v>
          </cell>
        </row>
        <row r="1262">
          <cell r="A1262" t="str">
            <v>0000000721</v>
          </cell>
          <cell r="B1262">
            <v>37705</v>
          </cell>
          <cell r="C1262" t="b">
            <v>1</v>
          </cell>
          <cell r="D1262" t="str">
            <v>REV. ACOPLE BOMBA PRE-CARGA # 2 BALCON</v>
          </cell>
          <cell r="E1262" t="str">
            <v>BALCON</v>
          </cell>
          <cell r="F1262" t="str">
            <v>PIA</v>
          </cell>
          <cell r="G1262" t="str">
            <v>BOMB  PRECAR 2</v>
          </cell>
          <cell r="H1262" t="str">
            <v>-</v>
          </cell>
          <cell r="I1262" t="str">
            <v>BO-083</v>
          </cell>
          <cell r="J1262" t="str">
            <v>AMEDINA</v>
          </cell>
          <cell r="K1262" t="str">
            <v>MEC-SOPO</v>
          </cell>
          <cell r="L1262">
            <v>37705</v>
          </cell>
          <cell r="M1262" t="str">
            <v>MEDINA</v>
          </cell>
          <cell r="N1262" t="str">
            <v>ARLEY</v>
          </cell>
          <cell r="O1262">
            <v>2</v>
          </cell>
          <cell r="P1262">
            <v>2</v>
          </cell>
          <cell r="R1262">
            <v>1.5</v>
          </cell>
          <cell r="S1262" t="str">
            <v>001</v>
          </cell>
          <cell r="T1262">
            <v>1709</v>
          </cell>
        </row>
        <row r="1263">
          <cell r="A1263" t="str">
            <v>0000000721</v>
          </cell>
          <cell r="B1263">
            <v>37705</v>
          </cell>
          <cell r="C1263" t="b">
            <v>1</v>
          </cell>
          <cell r="D1263" t="str">
            <v>REV. ACOPLE BOMBA PRE-CARGA # 2 BALCON</v>
          </cell>
          <cell r="E1263" t="str">
            <v>BALCON</v>
          </cell>
          <cell r="F1263" t="str">
            <v>PIA</v>
          </cell>
          <cell r="G1263" t="str">
            <v>BOMB  PRECAR 2</v>
          </cell>
          <cell r="H1263" t="str">
            <v>-</v>
          </cell>
          <cell r="I1263" t="str">
            <v>BO-083</v>
          </cell>
          <cell r="J1263" t="str">
            <v>FCHARRY</v>
          </cell>
          <cell r="K1263" t="str">
            <v>AME</v>
          </cell>
          <cell r="L1263">
            <v>37705</v>
          </cell>
          <cell r="M1263" t="str">
            <v>CHARRY</v>
          </cell>
          <cell r="N1263" t="str">
            <v>FAIVER</v>
          </cell>
          <cell r="O1263">
            <v>2</v>
          </cell>
          <cell r="P1263">
            <v>2</v>
          </cell>
          <cell r="R1263">
            <v>1.5</v>
          </cell>
          <cell r="S1263" t="str">
            <v>001</v>
          </cell>
          <cell r="T1263">
            <v>1709</v>
          </cell>
        </row>
        <row r="1264">
          <cell r="A1264" t="str">
            <v>0000000710</v>
          </cell>
          <cell r="B1264">
            <v>37705</v>
          </cell>
          <cell r="C1264" t="b">
            <v>1</v>
          </cell>
          <cell r="D1264" t="str">
            <v>REVISION BOMBRA INYECCION AGUA No 2 BALCON</v>
          </cell>
          <cell r="E1264" t="str">
            <v>BALCON</v>
          </cell>
          <cell r="F1264" t="str">
            <v>PIA</v>
          </cell>
          <cell r="G1264" t="str">
            <v>BOMBA  INYECCION  No 2</v>
          </cell>
          <cell r="H1264" t="str">
            <v>-</v>
          </cell>
          <cell r="I1264" t="str">
            <v>BO-018</v>
          </cell>
          <cell r="J1264" t="str">
            <v>AMEDINA</v>
          </cell>
          <cell r="K1264" t="str">
            <v>MEC-SOPO</v>
          </cell>
          <cell r="L1264">
            <v>37705</v>
          </cell>
          <cell r="M1264" t="str">
            <v>MEDINA</v>
          </cell>
          <cell r="N1264" t="str">
            <v>ARLEY</v>
          </cell>
          <cell r="O1264">
            <v>14</v>
          </cell>
          <cell r="P1264">
            <v>14</v>
          </cell>
          <cell r="R1264">
            <v>1.5</v>
          </cell>
          <cell r="S1264" t="str">
            <v>001</v>
          </cell>
          <cell r="T1264">
            <v>1709</v>
          </cell>
        </row>
        <row r="1265">
          <cell r="A1265" t="str">
            <v>0000000710</v>
          </cell>
          <cell r="B1265">
            <v>37705</v>
          </cell>
          <cell r="C1265" t="b">
            <v>1</v>
          </cell>
          <cell r="D1265" t="str">
            <v>REVISION BOMBRA INYECCION AGUA No 2 BALCON</v>
          </cell>
          <cell r="E1265" t="str">
            <v>BALCON</v>
          </cell>
          <cell r="F1265" t="str">
            <v>PIA</v>
          </cell>
          <cell r="G1265" t="str">
            <v>BOMBA  INYECCION  No 2</v>
          </cell>
          <cell r="H1265" t="str">
            <v>-</v>
          </cell>
          <cell r="I1265" t="str">
            <v>BO-018</v>
          </cell>
          <cell r="J1265" t="str">
            <v>FCHARRY</v>
          </cell>
          <cell r="K1265" t="str">
            <v>AME</v>
          </cell>
          <cell r="L1265">
            <v>37705</v>
          </cell>
          <cell r="M1265" t="str">
            <v>CHARRY</v>
          </cell>
          <cell r="N1265" t="str">
            <v>FAIVER</v>
          </cell>
          <cell r="O1265">
            <v>14</v>
          </cell>
          <cell r="P1265">
            <v>14</v>
          </cell>
          <cell r="R1265">
            <v>1.5</v>
          </cell>
          <cell r="S1265" t="str">
            <v>001</v>
          </cell>
          <cell r="T1265">
            <v>1709</v>
          </cell>
        </row>
        <row r="1266">
          <cell r="A1266" t="str">
            <v>0000000606</v>
          </cell>
          <cell r="B1266">
            <v>37705</v>
          </cell>
          <cell r="C1266" t="b">
            <v>1</v>
          </cell>
          <cell r="D1266" t="str">
            <v>REPARACION COMPRESOR DE GAS 1 SATELITE</v>
          </cell>
          <cell r="E1266" t="str">
            <v>SAN FRANCISCO</v>
          </cell>
          <cell r="F1266" t="str">
            <v>ESTACION COMPRESOR</v>
          </cell>
          <cell r="G1266" t="str">
            <v>ESTACION COMPRESOR SATELITE</v>
          </cell>
          <cell r="H1266" t="str">
            <v>COMPRESOR GAS No 1</v>
          </cell>
          <cell r="I1266" t="str">
            <v>CO-005</v>
          </cell>
          <cell r="J1266" t="str">
            <v>JCHAVARRO</v>
          </cell>
          <cell r="K1266" t="str">
            <v>MEC-SOPO</v>
          </cell>
          <cell r="L1266">
            <v>37697</v>
          </cell>
          <cell r="M1266" t="str">
            <v>CHAVARRO</v>
          </cell>
          <cell r="N1266" t="str">
            <v>JESUS</v>
          </cell>
          <cell r="O1266">
            <v>1</v>
          </cell>
          <cell r="P1266">
            <v>2</v>
          </cell>
          <cell r="R1266">
            <v>1.5</v>
          </cell>
          <cell r="S1266" t="str">
            <v>001</v>
          </cell>
          <cell r="T1266">
            <v>1709</v>
          </cell>
        </row>
        <row r="1267">
          <cell r="A1267" t="str">
            <v>0000000606</v>
          </cell>
          <cell r="B1267">
            <v>37705</v>
          </cell>
          <cell r="C1267" t="b">
            <v>1</v>
          </cell>
          <cell r="D1267" t="str">
            <v>REPARACION COMPRESOR DE GAS 1 SATELITE</v>
          </cell>
          <cell r="E1267" t="str">
            <v>SAN FRANCISCO</v>
          </cell>
          <cell r="F1267" t="str">
            <v>ESTACION COMPRESOR</v>
          </cell>
          <cell r="G1267" t="str">
            <v>ESTACION COMPRESOR SATELITE</v>
          </cell>
          <cell r="H1267" t="str">
            <v>COMPRESOR GAS No 1</v>
          </cell>
          <cell r="I1267" t="str">
            <v>CO-005</v>
          </cell>
          <cell r="J1267" t="str">
            <v>NLASSO</v>
          </cell>
          <cell r="K1267" t="str">
            <v>AME</v>
          </cell>
          <cell r="L1267">
            <v>37697</v>
          </cell>
          <cell r="M1267" t="str">
            <v>LASSO</v>
          </cell>
          <cell r="N1267" t="str">
            <v>NOLVERTO</v>
          </cell>
          <cell r="O1267">
            <v>1</v>
          </cell>
          <cell r="P1267">
            <v>2</v>
          </cell>
          <cell r="R1267">
            <v>1.5</v>
          </cell>
          <cell r="S1267" t="str">
            <v>001</v>
          </cell>
          <cell r="T1267">
            <v>1709</v>
          </cell>
        </row>
        <row r="1268">
          <cell r="A1268" t="str">
            <v>0000000239</v>
          </cell>
          <cell r="B1268">
            <v>37706</v>
          </cell>
          <cell r="C1268" t="b">
            <v>1</v>
          </cell>
          <cell r="D1268" t="str">
            <v>INSPECCION BIMENSUAL VALVULAS DE SEGURIDAD COMPRESORES A GAS No 2 SAT</v>
          </cell>
          <cell r="E1268" t="str">
            <v>SAN FRANCISCO</v>
          </cell>
          <cell r="F1268" t="str">
            <v>ESTACION COMPRESOR</v>
          </cell>
          <cell r="G1268" t="str">
            <v>ESTACION COMPRESOR SATELITE</v>
          </cell>
          <cell r="H1268" t="str">
            <v>COMPRESOR GAS No 2</v>
          </cell>
          <cell r="I1268" t="str">
            <v>CO-006</v>
          </cell>
          <cell r="J1268" t="str">
            <v>CBACCA</v>
          </cell>
          <cell r="K1268" t="str">
            <v>INS-SOPO</v>
          </cell>
          <cell r="L1268">
            <v>37704</v>
          </cell>
          <cell r="M1268" t="str">
            <v>BACCA</v>
          </cell>
          <cell r="N1268" t="str">
            <v>CARLOS</v>
          </cell>
          <cell r="O1268">
            <v>4</v>
          </cell>
          <cell r="P1268">
            <v>1</v>
          </cell>
          <cell r="R1268">
            <v>1.5</v>
          </cell>
          <cell r="S1268" t="str">
            <v>001</v>
          </cell>
          <cell r="T1268">
            <v>1709</v>
          </cell>
        </row>
        <row r="1269">
          <cell r="A1269" t="str">
            <v>0000000471</v>
          </cell>
          <cell r="B1269">
            <v>37706</v>
          </cell>
          <cell r="C1269" t="b">
            <v>1</v>
          </cell>
          <cell r="D1269" t="str">
            <v>TOMA SEMANAL DE HOROMETROS</v>
          </cell>
          <cell r="E1269" t="str">
            <v>BALCON</v>
          </cell>
          <cell r="F1269" t="str">
            <v>PLANTA BALCON Y PALERMO</v>
          </cell>
          <cell r="G1269" t="str">
            <v>-</v>
          </cell>
          <cell r="H1269" t="str">
            <v>-</v>
          </cell>
          <cell r="I1269" t="str">
            <v>PLAN-BAL</v>
          </cell>
          <cell r="J1269" t="str">
            <v>AMEDINA</v>
          </cell>
          <cell r="K1269" t="str">
            <v>MEC-SOPO</v>
          </cell>
          <cell r="L1269">
            <v>37687</v>
          </cell>
          <cell r="M1269" t="str">
            <v>MEDINA</v>
          </cell>
          <cell r="N1269" t="str">
            <v>ARLEY</v>
          </cell>
          <cell r="O1269">
            <v>3</v>
          </cell>
          <cell r="P1269">
            <v>3</v>
          </cell>
          <cell r="R1269">
            <v>1.5</v>
          </cell>
          <cell r="S1269" t="str">
            <v>001</v>
          </cell>
          <cell r="T1269">
            <v>1709</v>
          </cell>
        </row>
        <row r="1270">
          <cell r="A1270" t="str">
            <v>0000000524</v>
          </cell>
          <cell r="B1270">
            <v>37706</v>
          </cell>
          <cell r="C1270" t="b">
            <v>0</v>
          </cell>
          <cell r="D1270" t="str">
            <v>MANTENIMIENTO ELECTRICO TRES MESES CENTRIFUGAS Y CALENTAMUESTRAS</v>
          </cell>
          <cell r="E1270" t="str">
            <v>SAN FRANCISCO</v>
          </cell>
          <cell r="F1270" t="str">
            <v>BATERIA</v>
          </cell>
          <cell r="G1270" t="str">
            <v>MONAL</v>
          </cell>
          <cell r="H1270" t="str">
            <v>CENTRIFUGA</v>
          </cell>
          <cell r="I1270" t="str">
            <v>CEN-001</v>
          </cell>
          <cell r="J1270" t="str">
            <v>FCABRERA</v>
          </cell>
          <cell r="K1270" t="str">
            <v>AEL</v>
          </cell>
          <cell r="L1270">
            <v>37702</v>
          </cell>
          <cell r="M1270" t="str">
            <v>CABRERA</v>
          </cell>
          <cell r="N1270" t="str">
            <v>FREDDY</v>
          </cell>
          <cell r="O1270">
            <v>2</v>
          </cell>
          <cell r="P1270">
            <v>1</v>
          </cell>
          <cell r="R1270">
            <v>1.5</v>
          </cell>
          <cell r="S1270" t="str">
            <v>001</v>
          </cell>
          <cell r="T1270">
            <v>1709</v>
          </cell>
        </row>
        <row r="1271">
          <cell r="A1271" t="str">
            <v>0000000524</v>
          </cell>
          <cell r="B1271">
            <v>37706</v>
          </cell>
          <cell r="C1271" t="b">
            <v>0</v>
          </cell>
          <cell r="D1271" t="str">
            <v>MANTENIMIENTO ELECTRICO TRES MESES CENTRIFUGAS Y CALENTAMUESTRAS</v>
          </cell>
          <cell r="E1271" t="str">
            <v>SAN FRANCISCO</v>
          </cell>
          <cell r="F1271" t="str">
            <v>BATERIA</v>
          </cell>
          <cell r="G1271" t="str">
            <v>MONAL</v>
          </cell>
          <cell r="H1271" t="str">
            <v>CENTRIFUGA</v>
          </cell>
          <cell r="I1271" t="str">
            <v>CEN-001</v>
          </cell>
          <cell r="J1271" t="str">
            <v>FMUJICA</v>
          </cell>
          <cell r="K1271" t="str">
            <v>ELE-CAMP</v>
          </cell>
          <cell r="L1271">
            <v>37702</v>
          </cell>
          <cell r="M1271" t="str">
            <v>MUJICA</v>
          </cell>
          <cell r="N1271" t="str">
            <v>FERNANDO</v>
          </cell>
          <cell r="O1271">
            <v>2</v>
          </cell>
          <cell r="P1271">
            <v>1</v>
          </cell>
          <cell r="R1271">
            <v>1.5</v>
          </cell>
          <cell r="S1271" t="str">
            <v>001</v>
          </cell>
          <cell r="T1271">
            <v>1709</v>
          </cell>
        </row>
        <row r="1272">
          <cell r="A1272" t="str">
            <v>0000000673</v>
          </cell>
          <cell r="B1272">
            <v>37706</v>
          </cell>
          <cell r="C1272" t="b">
            <v>1</v>
          </cell>
          <cell r="D1272" t="str">
            <v>REVISION Y REPARACION  BIQ  A LA LINEA DE GAS COMPRESORES SATELITE</v>
          </cell>
          <cell r="E1272" t="str">
            <v>SAN FRANCISCO</v>
          </cell>
          <cell r="F1272" t="str">
            <v>ESTACION COMPRESOR</v>
          </cell>
          <cell r="G1272" t="str">
            <v>ESTACION COMPRESOR SATELITE</v>
          </cell>
          <cell r="H1272" t="str">
            <v>GASODUCTO</v>
          </cell>
          <cell r="I1272" t="str">
            <v>GASODUCTO 2</v>
          </cell>
          <cell r="J1272" t="str">
            <v>CBACCA</v>
          </cell>
          <cell r="K1272" t="str">
            <v>INS-SOPO</v>
          </cell>
          <cell r="L1272">
            <v>37704</v>
          </cell>
          <cell r="M1272" t="str">
            <v>BACCA</v>
          </cell>
          <cell r="N1272" t="str">
            <v>CARLOS</v>
          </cell>
          <cell r="O1272">
            <v>2</v>
          </cell>
          <cell r="P1272">
            <v>1</v>
          </cell>
          <cell r="R1272">
            <v>1.5</v>
          </cell>
          <cell r="S1272" t="str">
            <v>001</v>
          </cell>
          <cell r="T1272">
            <v>1709</v>
          </cell>
        </row>
        <row r="1273">
          <cell r="A1273" t="str">
            <v>0000000585</v>
          </cell>
          <cell r="B1273">
            <v>37706</v>
          </cell>
          <cell r="C1273" t="b">
            <v>1</v>
          </cell>
          <cell r="D1273" t="str">
            <v>CONEXION ALARMA EXTERNA BATERIA BALCON</v>
          </cell>
          <cell r="E1273" t="str">
            <v>BALCON</v>
          </cell>
          <cell r="F1273" t="str">
            <v>PLANTA BALCON Y PALERMO</v>
          </cell>
          <cell r="G1273" t="str">
            <v>-</v>
          </cell>
          <cell r="H1273" t="str">
            <v>-</v>
          </cell>
          <cell r="I1273" t="str">
            <v>PLAN-BAL</v>
          </cell>
          <cell r="J1273" t="str">
            <v>DALTURO</v>
          </cell>
          <cell r="K1273" t="str">
            <v>ELE-CAMP</v>
          </cell>
          <cell r="L1273">
            <v>37701</v>
          </cell>
          <cell r="M1273" t="str">
            <v>ALTURO</v>
          </cell>
          <cell r="N1273" t="str">
            <v>DIOSELIX</v>
          </cell>
          <cell r="O1273">
            <v>10</v>
          </cell>
          <cell r="P1273">
            <v>10</v>
          </cell>
          <cell r="R1273">
            <v>1.5</v>
          </cell>
          <cell r="S1273" t="str">
            <v>001</v>
          </cell>
          <cell r="T1273">
            <v>1709</v>
          </cell>
        </row>
        <row r="1274">
          <cell r="A1274" t="str">
            <v>0000000163</v>
          </cell>
          <cell r="B1274">
            <v>37706</v>
          </cell>
          <cell r="C1274" t="b">
            <v>1</v>
          </cell>
          <cell r="D1274" t="str">
            <v>CAMBIO INSTALACION ELECTRICA MOT GEN No 4 TELLO</v>
          </cell>
          <cell r="E1274" t="str">
            <v>TELLO</v>
          </cell>
          <cell r="F1274" t="str">
            <v>CENTRO DE GENERACION</v>
          </cell>
          <cell r="G1274" t="str">
            <v>GENERADOR No 4</v>
          </cell>
          <cell r="H1274" t="str">
            <v>-</v>
          </cell>
          <cell r="I1274" t="str">
            <v>MGE-004</v>
          </cell>
          <cell r="J1274" t="str">
            <v>DALTURO</v>
          </cell>
          <cell r="K1274" t="str">
            <v>ELE-CAMP</v>
          </cell>
          <cell r="L1274">
            <v>37697</v>
          </cell>
          <cell r="M1274" t="str">
            <v>ALTURO</v>
          </cell>
          <cell r="N1274" t="str">
            <v>DIOSELIX</v>
          </cell>
          <cell r="O1274">
            <v>8</v>
          </cell>
          <cell r="P1274">
            <v>5</v>
          </cell>
          <cell r="R1274">
            <v>1.5</v>
          </cell>
          <cell r="S1274" t="str">
            <v>001</v>
          </cell>
          <cell r="T1274">
            <v>1709</v>
          </cell>
        </row>
        <row r="1275">
          <cell r="A1275" t="str">
            <v>0000000037</v>
          </cell>
          <cell r="B1275">
            <v>37706</v>
          </cell>
          <cell r="C1275" t="b">
            <v>1</v>
          </cell>
          <cell r="D1275" t="str">
            <v>REPARACION BOMBA BOOSTER No 4</v>
          </cell>
          <cell r="E1275" t="str">
            <v>SAN FRANCISCO</v>
          </cell>
          <cell r="F1275" t="str">
            <v>PIA</v>
          </cell>
          <cell r="G1275" t="str">
            <v>BOMBA BOOSTER No 4</v>
          </cell>
          <cell r="H1275" t="str">
            <v>-</v>
          </cell>
          <cell r="I1275" t="str">
            <v>BO-124</v>
          </cell>
          <cell r="J1275" t="str">
            <v>CLINARES</v>
          </cell>
          <cell r="K1275" t="str">
            <v>SUP-SOPO</v>
          </cell>
          <cell r="L1275">
            <v>37706</v>
          </cell>
          <cell r="M1275" t="str">
            <v>LINARES</v>
          </cell>
          <cell r="N1275" t="str">
            <v>CARLOS</v>
          </cell>
          <cell r="O1275">
            <v>1</v>
          </cell>
          <cell r="P1275">
            <v>2</v>
          </cell>
          <cell r="R1275">
            <v>1.5</v>
          </cell>
          <cell r="T1275">
            <v>0</v>
          </cell>
        </row>
        <row r="1276">
          <cell r="A1276" t="str">
            <v>0000000730</v>
          </cell>
          <cell r="B1276">
            <v>37706</v>
          </cell>
          <cell r="C1276" t="b">
            <v>1</v>
          </cell>
          <cell r="D1276" t="str">
            <v>REVISION CONTROL DE NIVEL COMPRESORES  GAS BALCON</v>
          </cell>
          <cell r="E1276" t="str">
            <v>BALCON</v>
          </cell>
          <cell r="F1276" t="str">
            <v>COMPRESION DE GAS</v>
          </cell>
          <cell r="G1276" t="str">
            <v>COMPRESOR No 1</v>
          </cell>
          <cell r="H1276" t="str">
            <v>-</v>
          </cell>
          <cell r="I1276" t="str">
            <v>CO-008</v>
          </cell>
          <cell r="J1276" t="str">
            <v>DALTURO</v>
          </cell>
          <cell r="K1276" t="str">
            <v>ELE-CAMP</v>
          </cell>
          <cell r="L1276">
            <v>37701</v>
          </cell>
          <cell r="M1276" t="str">
            <v>ALTURO</v>
          </cell>
          <cell r="N1276" t="str">
            <v>DIOSELIX</v>
          </cell>
          <cell r="O1276">
            <v>1</v>
          </cell>
          <cell r="P1276">
            <v>4</v>
          </cell>
          <cell r="R1276">
            <v>1.5</v>
          </cell>
          <cell r="S1276" t="str">
            <v>001</v>
          </cell>
          <cell r="T1276">
            <v>1709</v>
          </cell>
        </row>
        <row r="1277">
          <cell r="A1277" t="str">
            <v>0000000730</v>
          </cell>
          <cell r="B1277">
            <v>37706</v>
          </cell>
          <cell r="C1277" t="b">
            <v>1</v>
          </cell>
          <cell r="D1277" t="str">
            <v>REVISION CONTROL DE NIVEL COMPRESORES  GAS BALCON</v>
          </cell>
          <cell r="E1277" t="str">
            <v>BALCON</v>
          </cell>
          <cell r="F1277" t="str">
            <v>COMPRESION DE GAS</v>
          </cell>
          <cell r="G1277" t="str">
            <v>COMPRESOR No 3</v>
          </cell>
          <cell r="H1277" t="str">
            <v>-</v>
          </cell>
          <cell r="I1277" t="str">
            <v>CO-010</v>
          </cell>
          <cell r="J1277" t="str">
            <v>DALTURO</v>
          </cell>
          <cell r="K1277" t="str">
            <v>ELE-CAMP</v>
          </cell>
          <cell r="L1277">
            <v>37706</v>
          </cell>
          <cell r="M1277" t="str">
            <v>ALTURO</v>
          </cell>
          <cell r="N1277" t="str">
            <v>DIOSELIX</v>
          </cell>
          <cell r="O1277">
            <v>1</v>
          </cell>
          <cell r="R1277">
            <v>1.5</v>
          </cell>
          <cell r="S1277" t="str">
            <v>001</v>
          </cell>
          <cell r="T1277">
            <v>1709</v>
          </cell>
        </row>
        <row r="1278">
          <cell r="A1278" t="str">
            <v>0000000730</v>
          </cell>
          <cell r="B1278">
            <v>37706</v>
          </cell>
          <cell r="C1278" t="b">
            <v>1</v>
          </cell>
          <cell r="D1278" t="str">
            <v>REVISION CONTROL DE NIVEL COMPRESORES  GAS BALCON</v>
          </cell>
          <cell r="E1278" t="str">
            <v>BALCON</v>
          </cell>
          <cell r="F1278" t="str">
            <v>COMPRESION DE GAS</v>
          </cell>
          <cell r="G1278" t="str">
            <v>COMPRESOR No 4</v>
          </cell>
          <cell r="H1278" t="str">
            <v>-</v>
          </cell>
          <cell r="I1278" t="str">
            <v>CO-011</v>
          </cell>
          <cell r="J1278" t="str">
            <v>DALTURO</v>
          </cell>
          <cell r="K1278" t="str">
            <v>ELE-CAMP</v>
          </cell>
          <cell r="L1278">
            <v>37706</v>
          </cell>
          <cell r="M1278" t="str">
            <v>ALTURO</v>
          </cell>
          <cell r="N1278" t="str">
            <v>DIOSELIX</v>
          </cell>
          <cell r="O1278">
            <v>1</v>
          </cell>
          <cell r="R1278">
            <v>1.5</v>
          </cell>
          <cell r="S1278" t="str">
            <v>001</v>
          </cell>
          <cell r="T1278">
            <v>1709</v>
          </cell>
        </row>
        <row r="1279">
          <cell r="A1279" t="str">
            <v>0000000730</v>
          </cell>
          <cell r="B1279">
            <v>37706</v>
          </cell>
          <cell r="C1279" t="b">
            <v>1</v>
          </cell>
          <cell r="D1279" t="str">
            <v>REVISION CONTROL DE NIVEL COMPRESORES  GAS BALCON</v>
          </cell>
          <cell r="E1279" t="str">
            <v>BALCON</v>
          </cell>
          <cell r="F1279" t="str">
            <v>COMPRESION DE GAS</v>
          </cell>
          <cell r="G1279" t="str">
            <v>COMPRESOR No 2</v>
          </cell>
          <cell r="H1279" t="str">
            <v>-</v>
          </cell>
          <cell r="I1279" t="str">
            <v>CO-009</v>
          </cell>
          <cell r="J1279" t="str">
            <v>DALTURO</v>
          </cell>
          <cell r="K1279" t="str">
            <v>ELE-CAMP</v>
          </cell>
          <cell r="L1279">
            <v>37706</v>
          </cell>
          <cell r="M1279" t="str">
            <v>ALTURO</v>
          </cell>
          <cell r="N1279" t="str">
            <v>DIOSELIX</v>
          </cell>
          <cell r="O1279">
            <v>1</v>
          </cell>
          <cell r="R1279">
            <v>1.5</v>
          </cell>
          <cell r="S1279" t="str">
            <v>001</v>
          </cell>
          <cell r="T1279">
            <v>1709</v>
          </cell>
        </row>
        <row r="1280">
          <cell r="A1280" t="str">
            <v>0000000516</v>
          </cell>
          <cell r="B1280">
            <v>37706</v>
          </cell>
          <cell r="C1280" t="b">
            <v>1</v>
          </cell>
          <cell r="D1280" t="str">
            <v>INSPECCION BIMENSUAL VALVULAS DE SEGURIDAD COMPRESORES A GAS</v>
          </cell>
          <cell r="E1280" t="str">
            <v>SAN FRANCISCO</v>
          </cell>
          <cell r="F1280" t="str">
            <v>ESTACION COMPRESOR</v>
          </cell>
          <cell r="G1280" t="str">
            <v>ESTACION COMPRESOR SATELITE</v>
          </cell>
          <cell r="H1280" t="str">
            <v>COMPRESOR GAS No 1</v>
          </cell>
          <cell r="I1280" t="str">
            <v>CO-005</v>
          </cell>
          <cell r="J1280" t="str">
            <v>CBACCA</v>
          </cell>
          <cell r="K1280" t="str">
            <v>INS-SOPO</v>
          </cell>
          <cell r="L1280">
            <v>37704</v>
          </cell>
          <cell r="M1280" t="str">
            <v>BACCA</v>
          </cell>
          <cell r="N1280" t="str">
            <v>CARLOS</v>
          </cell>
          <cell r="O1280">
            <v>1</v>
          </cell>
          <cell r="P1280">
            <v>1</v>
          </cell>
          <cell r="R1280">
            <v>1.5</v>
          </cell>
          <cell r="S1280" t="str">
            <v>001</v>
          </cell>
          <cell r="T1280">
            <v>1709</v>
          </cell>
        </row>
        <row r="1281">
          <cell r="A1281" t="str">
            <v>0000000733</v>
          </cell>
          <cell r="B1281">
            <v>37706</v>
          </cell>
          <cell r="C1281" t="b">
            <v>1</v>
          </cell>
          <cell r="D1281" t="str">
            <v>REVISION TRAFO SF-043 Y CAMBIO DE FUSIBLE</v>
          </cell>
          <cell r="E1281" t="str">
            <v>SAN FRANCISCO</v>
          </cell>
          <cell r="F1281" t="str">
            <v>POZO</v>
          </cell>
          <cell r="G1281" t="str">
            <v>SFRA0043</v>
          </cell>
          <cell r="H1281" t="str">
            <v>-</v>
          </cell>
          <cell r="I1281" t="str">
            <v>SFRA0043</v>
          </cell>
          <cell r="J1281" t="str">
            <v>FMUÑOZ</v>
          </cell>
          <cell r="K1281" t="str">
            <v>ELE-CAMP</v>
          </cell>
          <cell r="L1281">
            <v>37705</v>
          </cell>
          <cell r="M1281" t="str">
            <v>MUÑOZ</v>
          </cell>
          <cell r="N1281" t="str">
            <v>FABIO</v>
          </cell>
          <cell r="O1281">
            <v>2</v>
          </cell>
          <cell r="P1281">
            <v>1</v>
          </cell>
          <cell r="R1281">
            <v>1.5</v>
          </cell>
          <cell r="S1281" t="str">
            <v>001</v>
          </cell>
          <cell r="T1281">
            <v>1709</v>
          </cell>
        </row>
        <row r="1282">
          <cell r="A1282" t="str">
            <v>0000000733</v>
          </cell>
          <cell r="B1282">
            <v>37706</v>
          </cell>
          <cell r="C1282" t="b">
            <v>1</v>
          </cell>
          <cell r="D1282" t="str">
            <v>REVISION TRAFO SF-043 Y CAMBIO DE FUSIBLE</v>
          </cell>
          <cell r="E1282" t="str">
            <v>SAN FRANCISCO</v>
          </cell>
          <cell r="F1282" t="str">
            <v>POZO</v>
          </cell>
          <cell r="G1282" t="str">
            <v>SFRA0043</v>
          </cell>
          <cell r="H1282" t="str">
            <v>-</v>
          </cell>
          <cell r="I1282" t="str">
            <v>SFRA0043</v>
          </cell>
          <cell r="J1282" t="str">
            <v>HPERDOMO</v>
          </cell>
          <cell r="K1282" t="str">
            <v>AEL</v>
          </cell>
          <cell r="L1282">
            <v>37705</v>
          </cell>
          <cell r="M1282" t="str">
            <v>PERDOMO</v>
          </cell>
          <cell r="N1282" t="str">
            <v>HERNAN</v>
          </cell>
          <cell r="O1282">
            <v>2</v>
          </cell>
          <cell r="P1282">
            <v>1</v>
          </cell>
          <cell r="R1282">
            <v>1.5</v>
          </cell>
          <cell r="S1282" t="str">
            <v>001</v>
          </cell>
          <cell r="T1282">
            <v>1709</v>
          </cell>
        </row>
        <row r="1283">
          <cell r="A1283" t="str">
            <v>0000000604</v>
          </cell>
          <cell r="B1283">
            <v>37706</v>
          </cell>
          <cell r="C1283" t="b">
            <v>1</v>
          </cell>
          <cell r="D1283" t="str">
            <v>REVISION FUGA Y PROTECCIONES GENERADOR DE EMERGENCIA MONAL</v>
          </cell>
          <cell r="E1283" t="str">
            <v>SAN FRANCISCO</v>
          </cell>
          <cell r="F1283" t="str">
            <v>BATERIA</v>
          </cell>
          <cell r="G1283" t="str">
            <v>MONAL</v>
          </cell>
          <cell r="H1283" t="str">
            <v>MOTOGEN DE EMERGENCIA</v>
          </cell>
          <cell r="I1283" t="str">
            <v>MGE-008</v>
          </cell>
          <cell r="J1283" t="str">
            <v>DALTURO</v>
          </cell>
          <cell r="K1283" t="str">
            <v>ELE-CAMP</v>
          </cell>
          <cell r="L1283">
            <v>37706</v>
          </cell>
          <cell r="M1283" t="str">
            <v>ALTURO</v>
          </cell>
          <cell r="N1283" t="str">
            <v>DIOSELIX</v>
          </cell>
          <cell r="O1283">
            <v>2</v>
          </cell>
          <cell r="P1283">
            <v>3</v>
          </cell>
          <cell r="R1283">
            <v>1.5</v>
          </cell>
          <cell r="S1283" t="str">
            <v>001</v>
          </cell>
          <cell r="T1283">
            <v>1709</v>
          </cell>
        </row>
        <row r="1284">
          <cell r="A1284" t="str">
            <v>0000000609</v>
          </cell>
          <cell r="B1284">
            <v>37706</v>
          </cell>
          <cell r="C1284" t="b">
            <v>1</v>
          </cell>
          <cell r="D1284" t="str">
            <v>REVISION CONTROL COMPRESOR DE AIRE BALCON</v>
          </cell>
          <cell r="E1284" t="str">
            <v>BALCON</v>
          </cell>
          <cell r="F1284" t="str">
            <v>BATERIA</v>
          </cell>
          <cell r="G1284" t="str">
            <v>COMPRESOR AIRE No 1</v>
          </cell>
          <cell r="H1284" t="str">
            <v>-</v>
          </cell>
          <cell r="I1284" t="str">
            <v>CO-021</v>
          </cell>
          <cell r="J1284" t="str">
            <v>DALTURO</v>
          </cell>
          <cell r="K1284" t="str">
            <v>ELE-CAMP</v>
          </cell>
          <cell r="L1284">
            <v>37696</v>
          </cell>
          <cell r="M1284" t="str">
            <v>ALTURO</v>
          </cell>
          <cell r="N1284" t="str">
            <v>DIOSELIX</v>
          </cell>
          <cell r="O1284">
            <v>3</v>
          </cell>
          <cell r="P1284">
            <v>4</v>
          </cell>
          <cell r="R1284">
            <v>1.5</v>
          </cell>
          <cell r="S1284" t="str">
            <v>001</v>
          </cell>
          <cell r="T1284">
            <v>1709</v>
          </cell>
        </row>
        <row r="1285">
          <cell r="A1285" t="str">
            <v>0000000126</v>
          </cell>
          <cell r="B1285">
            <v>37707</v>
          </cell>
          <cell r="C1285" t="b">
            <v>0</v>
          </cell>
          <cell r="D1285" t="str">
            <v>MANTENIMIENTO ELECTRICO 4 MESES MOTORES ELECTRICOS</v>
          </cell>
          <cell r="E1285" t="str">
            <v>SAN FRANCISCO</v>
          </cell>
          <cell r="F1285" t="str">
            <v>BATERIA</v>
          </cell>
          <cell r="G1285" t="str">
            <v>MONAL</v>
          </cell>
          <cell r="H1285" t="str">
            <v>MOT BOM TRANS CRUDO No 2</v>
          </cell>
          <cell r="I1285" t="str">
            <v>ME-002</v>
          </cell>
          <cell r="J1285" t="str">
            <v>FCABRERA</v>
          </cell>
          <cell r="K1285" t="str">
            <v>AEL</v>
          </cell>
          <cell r="L1285">
            <v>37707</v>
          </cell>
          <cell r="M1285" t="str">
            <v>CABRERA</v>
          </cell>
          <cell r="N1285" t="str">
            <v>FREDDY</v>
          </cell>
          <cell r="O1285">
            <v>1</v>
          </cell>
          <cell r="P1285">
            <v>1</v>
          </cell>
          <cell r="R1285">
            <v>1.5</v>
          </cell>
          <cell r="S1285" t="str">
            <v>001</v>
          </cell>
          <cell r="T1285">
            <v>1709</v>
          </cell>
        </row>
        <row r="1286">
          <cell r="A1286" t="str">
            <v>0000000545</v>
          </cell>
          <cell r="B1286">
            <v>37707</v>
          </cell>
          <cell r="C1286" t="b">
            <v>0</v>
          </cell>
          <cell r="D1286" t="str">
            <v>MANTENIMIENTO MECANICO 2M UNIDAES DE BOMBEO CON MOTOR ELECTRICO</v>
          </cell>
          <cell r="E1286" t="str">
            <v>SAN FRANCISCO</v>
          </cell>
          <cell r="F1286" t="str">
            <v>POZO</v>
          </cell>
          <cell r="G1286" t="str">
            <v>SFRA0010</v>
          </cell>
          <cell r="H1286" t="str">
            <v>UNIDAD DE BOMBEO</v>
          </cell>
          <cell r="I1286" t="str">
            <v>UB-006</v>
          </cell>
          <cell r="J1286" t="str">
            <v>HJARAMILLO</v>
          </cell>
          <cell r="K1286" t="str">
            <v>MEC-SOPO</v>
          </cell>
          <cell r="L1286">
            <v>37692</v>
          </cell>
          <cell r="M1286" t="str">
            <v>JARAMILLO</v>
          </cell>
          <cell r="N1286" t="str">
            <v>HERNAN</v>
          </cell>
          <cell r="O1286">
            <v>1</v>
          </cell>
          <cell r="P1286">
            <v>1</v>
          </cell>
          <cell r="R1286">
            <v>1.5</v>
          </cell>
          <cell r="S1286" t="str">
            <v>001</v>
          </cell>
          <cell r="T1286">
            <v>1709</v>
          </cell>
        </row>
        <row r="1287">
          <cell r="A1287" t="str">
            <v>0000000249</v>
          </cell>
          <cell r="B1287">
            <v>37707</v>
          </cell>
          <cell r="C1287" t="b">
            <v>0</v>
          </cell>
          <cell r="D1287" t="str">
            <v>MANTENIMIENTO ELECTRICO 4 MESES MOTORES ELECTRICOS</v>
          </cell>
          <cell r="E1287" t="str">
            <v>SAN FRANCISCO</v>
          </cell>
          <cell r="F1287" t="str">
            <v>ESTACION COMPRESOR</v>
          </cell>
          <cell r="G1287" t="str">
            <v>ESTACION COMPRESOR MONAL</v>
          </cell>
          <cell r="H1287" t="str">
            <v>MOTOR COMP DE GAS No3</v>
          </cell>
          <cell r="I1287" t="str">
            <v>ME-010</v>
          </cell>
          <cell r="J1287" t="str">
            <v>FMUÑOZ</v>
          </cell>
          <cell r="K1287" t="str">
            <v>ELE-CAMP</v>
          </cell>
          <cell r="L1287">
            <v>37679</v>
          </cell>
          <cell r="M1287" t="str">
            <v>MUÑOZ</v>
          </cell>
          <cell r="N1287" t="str">
            <v>FABIO</v>
          </cell>
          <cell r="O1287">
            <v>1</v>
          </cell>
          <cell r="P1287">
            <v>1</v>
          </cell>
          <cell r="R1287">
            <v>1.5</v>
          </cell>
          <cell r="S1287" t="str">
            <v>001</v>
          </cell>
          <cell r="T1287">
            <v>1709</v>
          </cell>
        </row>
        <row r="1288">
          <cell r="A1288" t="str">
            <v>0000000249</v>
          </cell>
          <cell r="B1288">
            <v>37707</v>
          </cell>
          <cell r="C1288" t="b">
            <v>0</v>
          </cell>
          <cell r="D1288" t="str">
            <v>MANTENIMIENTO ELECTRICO 4 MESES MOTORES ELECTRICOS</v>
          </cell>
          <cell r="E1288" t="str">
            <v>SAN FRANCISCO</v>
          </cell>
          <cell r="F1288" t="str">
            <v>ESTACION COMPRESOR</v>
          </cell>
          <cell r="G1288" t="str">
            <v>ESTACION COMPRESOR MONAL</v>
          </cell>
          <cell r="H1288" t="str">
            <v>MOTOR COMP DE GAS No3</v>
          </cell>
          <cell r="I1288" t="str">
            <v>ME-010</v>
          </cell>
          <cell r="J1288" t="str">
            <v>HPERDOMO</v>
          </cell>
          <cell r="K1288" t="str">
            <v>AEL</v>
          </cell>
          <cell r="L1288">
            <v>37679</v>
          </cell>
          <cell r="M1288" t="str">
            <v>PERDOMO</v>
          </cell>
          <cell r="N1288" t="str">
            <v>HERNAN</v>
          </cell>
          <cell r="O1288">
            <v>1</v>
          </cell>
          <cell r="P1288">
            <v>1</v>
          </cell>
          <cell r="R1288">
            <v>1.5</v>
          </cell>
          <cell r="S1288" t="str">
            <v>001</v>
          </cell>
          <cell r="T1288">
            <v>1709</v>
          </cell>
        </row>
        <row r="1289">
          <cell r="A1289" t="str">
            <v>0000000550</v>
          </cell>
          <cell r="B1289">
            <v>37707</v>
          </cell>
          <cell r="C1289" t="b">
            <v>0</v>
          </cell>
          <cell r="D1289" t="str">
            <v>MANTENIMIENTO MECANICO 2M UNIDAES DE BOMBEO CON MOTOR ELECTRICO</v>
          </cell>
          <cell r="E1289" t="str">
            <v>SAN FRANCISCO</v>
          </cell>
          <cell r="F1289" t="str">
            <v>POZO</v>
          </cell>
          <cell r="G1289" t="str">
            <v>SFRA0045</v>
          </cell>
          <cell r="H1289" t="str">
            <v>UNIDAD DE BOMBEO</v>
          </cell>
          <cell r="I1289" t="str">
            <v>UB-015</v>
          </cell>
          <cell r="J1289" t="str">
            <v>AVELASQUEZ</v>
          </cell>
          <cell r="K1289" t="str">
            <v>AME</v>
          </cell>
          <cell r="L1289">
            <v>37693</v>
          </cell>
          <cell r="M1289" t="str">
            <v>VELASQUEZ</v>
          </cell>
          <cell r="N1289" t="str">
            <v>ALBERTO</v>
          </cell>
          <cell r="O1289">
            <v>3</v>
          </cell>
          <cell r="P1289">
            <v>2</v>
          </cell>
          <cell r="R1289">
            <v>1.5</v>
          </cell>
          <cell r="S1289" t="str">
            <v>001</v>
          </cell>
          <cell r="T1289">
            <v>1709</v>
          </cell>
        </row>
        <row r="1290">
          <cell r="A1290" t="str">
            <v>0000000550</v>
          </cell>
          <cell r="B1290">
            <v>37707</v>
          </cell>
          <cell r="C1290" t="b">
            <v>0</v>
          </cell>
          <cell r="D1290" t="str">
            <v>MANTENIMIENTO MECANICO 2M UNIDAES DE BOMBEO CON MOTOR ELECTRICO</v>
          </cell>
          <cell r="E1290" t="str">
            <v>SAN FRANCISCO</v>
          </cell>
          <cell r="F1290" t="str">
            <v>POZO</v>
          </cell>
          <cell r="G1290" t="str">
            <v>SFRA0045</v>
          </cell>
          <cell r="H1290" t="str">
            <v>UNIDAD DE BOMBEO</v>
          </cell>
          <cell r="I1290" t="str">
            <v>UB-015</v>
          </cell>
          <cell r="J1290" t="str">
            <v>HJARAMILLO</v>
          </cell>
          <cell r="K1290" t="str">
            <v>MEC-SOPO</v>
          </cell>
          <cell r="L1290">
            <v>37693</v>
          </cell>
          <cell r="M1290" t="str">
            <v>JARAMILLO</v>
          </cell>
          <cell r="N1290" t="str">
            <v>HERNAN</v>
          </cell>
          <cell r="O1290">
            <v>3</v>
          </cell>
          <cell r="P1290">
            <v>2</v>
          </cell>
          <cell r="R1290">
            <v>1.5</v>
          </cell>
          <cell r="S1290" t="str">
            <v>001</v>
          </cell>
          <cell r="T1290">
            <v>1709</v>
          </cell>
        </row>
        <row r="1291">
          <cell r="A1291" t="str">
            <v>0000000676</v>
          </cell>
          <cell r="B1291">
            <v>37707</v>
          </cell>
          <cell r="C1291" t="b">
            <v>1</v>
          </cell>
          <cell r="D1291" t="str">
            <v>TENSIONAR FRENO UNIDAD SF-114</v>
          </cell>
          <cell r="E1291" t="str">
            <v>SAN FRANCISCO</v>
          </cell>
          <cell r="F1291" t="str">
            <v>POZO</v>
          </cell>
          <cell r="G1291" t="str">
            <v>SFRA0114</v>
          </cell>
          <cell r="H1291" t="str">
            <v>UNIDAD DE BOMBEO</v>
          </cell>
          <cell r="I1291" t="str">
            <v>UB-032</v>
          </cell>
          <cell r="J1291" t="str">
            <v>AVELASQUEZ</v>
          </cell>
          <cell r="K1291" t="str">
            <v>AME</v>
          </cell>
          <cell r="L1291">
            <v>37701</v>
          </cell>
          <cell r="M1291" t="str">
            <v>VELASQUEZ</v>
          </cell>
          <cell r="N1291" t="str">
            <v>ALBERTO</v>
          </cell>
          <cell r="O1291">
            <v>2</v>
          </cell>
          <cell r="P1291">
            <v>2</v>
          </cell>
          <cell r="R1291">
            <v>1.5</v>
          </cell>
          <cell r="S1291" t="str">
            <v>001</v>
          </cell>
          <cell r="T1291">
            <v>1709</v>
          </cell>
        </row>
        <row r="1292">
          <cell r="A1292" t="str">
            <v>0000000676</v>
          </cell>
          <cell r="B1292">
            <v>37707</v>
          </cell>
          <cell r="C1292" t="b">
            <v>1</v>
          </cell>
          <cell r="D1292" t="str">
            <v>TENSIONAR FRENO UNIDAD SF-114</v>
          </cell>
          <cell r="E1292" t="str">
            <v>SAN FRANCISCO</v>
          </cell>
          <cell r="F1292" t="str">
            <v>POZO</v>
          </cell>
          <cell r="G1292" t="str">
            <v>SFRA0114</v>
          </cell>
          <cell r="H1292" t="str">
            <v>UNIDAD DE BOMBEO</v>
          </cell>
          <cell r="I1292" t="str">
            <v>UB-032</v>
          </cell>
          <cell r="J1292" t="str">
            <v>HJARAMILLO</v>
          </cell>
          <cell r="K1292" t="str">
            <v>MEC-SOPO</v>
          </cell>
          <cell r="L1292">
            <v>37701</v>
          </cell>
          <cell r="M1292" t="str">
            <v>JARAMILLO</v>
          </cell>
          <cell r="N1292" t="str">
            <v>HERNAN</v>
          </cell>
          <cell r="O1292">
            <v>2</v>
          </cell>
          <cell r="P1292">
            <v>2</v>
          </cell>
          <cell r="R1292">
            <v>1.5</v>
          </cell>
          <cell r="S1292" t="str">
            <v>001</v>
          </cell>
          <cell r="T1292">
            <v>1709</v>
          </cell>
        </row>
        <row r="1293">
          <cell r="A1293" t="str">
            <v>0000000680</v>
          </cell>
          <cell r="B1293">
            <v>37707</v>
          </cell>
          <cell r="C1293" t="b">
            <v>1</v>
          </cell>
          <cell r="D1293" t="str">
            <v>REVISION INSTRUMENTACION SEPARADOR 107 BALCON</v>
          </cell>
          <cell r="E1293" t="str">
            <v>BALCON</v>
          </cell>
          <cell r="F1293" t="str">
            <v>BATERIA</v>
          </cell>
          <cell r="G1293" t="str">
            <v>SEPARADOR PROD 107</v>
          </cell>
          <cell r="H1293" t="str">
            <v>-</v>
          </cell>
          <cell r="I1293" t="str">
            <v>SP-014</v>
          </cell>
          <cell r="J1293" t="str">
            <v>PGOMEZ</v>
          </cell>
          <cell r="K1293" t="str">
            <v>INS-SOPO</v>
          </cell>
          <cell r="L1293">
            <v>37703</v>
          </cell>
          <cell r="M1293" t="str">
            <v>GOMEZ</v>
          </cell>
          <cell r="N1293" t="str">
            <v>PEDRO</v>
          </cell>
          <cell r="O1293">
            <v>2</v>
          </cell>
          <cell r="P1293">
            <v>3</v>
          </cell>
          <cell r="R1293">
            <v>1.5</v>
          </cell>
          <cell r="S1293" t="str">
            <v>001</v>
          </cell>
          <cell r="T1293">
            <v>1709</v>
          </cell>
        </row>
        <row r="1294">
          <cell r="A1294" t="str">
            <v>0000000683</v>
          </cell>
          <cell r="B1294">
            <v>37707</v>
          </cell>
          <cell r="C1294" t="b">
            <v>1</v>
          </cell>
          <cell r="D1294" t="str">
            <v>REVISION SISTEMA ELECTRICO BALCON POR DISPARO DE LA LINEA</v>
          </cell>
          <cell r="E1294" t="str">
            <v>SAN FRANCISCO</v>
          </cell>
          <cell r="F1294" t="str">
            <v>CENTRO DE GENERACION</v>
          </cell>
          <cell r="G1294" t="str">
            <v>CIRCUITO TENAY 1</v>
          </cell>
          <cell r="H1294" t="str">
            <v>-</v>
          </cell>
          <cell r="I1294" t="str">
            <v>IN-012</v>
          </cell>
          <cell r="J1294" t="str">
            <v>FCABRERA</v>
          </cell>
          <cell r="K1294" t="str">
            <v>AEL</v>
          </cell>
          <cell r="L1294">
            <v>37703</v>
          </cell>
          <cell r="M1294" t="str">
            <v>CABRERA</v>
          </cell>
          <cell r="N1294" t="str">
            <v>FREDDY</v>
          </cell>
          <cell r="O1294">
            <v>2</v>
          </cell>
          <cell r="Q1294">
            <v>6</v>
          </cell>
          <cell r="R1294">
            <v>1.5</v>
          </cell>
          <cell r="S1294" t="str">
            <v>001</v>
          </cell>
          <cell r="T1294">
            <v>1709</v>
          </cell>
        </row>
        <row r="1295">
          <cell r="A1295" t="str">
            <v>0000000683</v>
          </cell>
          <cell r="B1295">
            <v>37707</v>
          </cell>
          <cell r="C1295" t="b">
            <v>1</v>
          </cell>
          <cell r="D1295" t="str">
            <v>REVISION SISTEMA ELECTRICO BALCON POR DISPARO DE LA LINEA</v>
          </cell>
          <cell r="E1295" t="str">
            <v>SAN FRANCISCO</v>
          </cell>
          <cell r="F1295" t="str">
            <v>CENTRO DE GENERACION</v>
          </cell>
          <cell r="G1295" t="str">
            <v>CIRCUITO TENAY 1</v>
          </cell>
          <cell r="H1295" t="str">
            <v>-</v>
          </cell>
          <cell r="I1295" t="str">
            <v>IN-012</v>
          </cell>
          <cell r="J1295" t="str">
            <v>FMUJICA</v>
          </cell>
          <cell r="K1295" t="str">
            <v>ELE-CAMP</v>
          </cell>
          <cell r="L1295">
            <v>37703</v>
          </cell>
          <cell r="M1295" t="str">
            <v>MUJICA</v>
          </cell>
          <cell r="N1295" t="str">
            <v>FERNANDO</v>
          </cell>
          <cell r="O1295">
            <v>2</v>
          </cell>
          <cell r="Q1295">
            <v>6</v>
          </cell>
          <cell r="R1295">
            <v>1.5</v>
          </cell>
          <cell r="S1295" t="str">
            <v>001</v>
          </cell>
          <cell r="T1295">
            <v>1709</v>
          </cell>
        </row>
        <row r="1296">
          <cell r="A1296" t="str">
            <v>0000000327</v>
          </cell>
          <cell r="B1296">
            <v>37707</v>
          </cell>
          <cell r="C1296" t="b">
            <v>1</v>
          </cell>
          <cell r="D1296" t="str">
            <v>REVISION Y CALIBRACION MEDIDORES DE FLUJO DE AGUA BAT TELLO</v>
          </cell>
          <cell r="E1296" t="str">
            <v>TELLO</v>
          </cell>
          <cell r="F1296" t="str">
            <v>PLANTA TELLO</v>
          </cell>
          <cell r="G1296" t="str">
            <v>-</v>
          </cell>
          <cell r="H1296" t="str">
            <v>-</v>
          </cell>
          <cell r="I1296" t="str">
            <v>PLAN-TEL</v>
          </cell>
          <cell r="J1296" t="str">
            <v>PGOMEZ</v>
          </cell>
          <cell r="K1296" t="str">
            <v>INS-SOPO</v>
          </cell>
          <cell r="L1296">
            <v>37672</v>
          </cell>
          <cell r="M1296" t="str">
            <v>GOMEZ</v>
          </cell>
          <cell r="N1296" t="str">
            <v>PEDRO</v>
          </cell>
          <cell r="O1296">
            <v>4</v>
          </cell>
          <cell r="P1296">
            <v>16</v>
          </cell>
          <cell r="R1296">
            <v>1.5</v>
          </cell>
          <cell r="S1296" t="str">
            <v>001</v>
          </cell>
          <cell r="T1296">
            <v>1709</v>
          </cell>
        </row>
        <row r="1297">
          <cell r="A1297" t="str">
            <v>0000000700</v>
          </cell>
          <cell r="B1297">
            <v>37707</v>
          </cell>
          <cell r="C1297" t="b">
            <v>0</v>
          </cell>
          <cell r="D1297" t="str">
            <v>MANTENIMIENTO MECANICO 2M COMPRESOR DE ANULARES</v>
          </cell>
          <cell r="E1297" t="str">
            <v>SAN FRANCISCO</v>
          </cell>
          <cell r="F1297" t="str">
            <v>BATERIA</v>
          </cell>
          <cell r="G1297" t="str">
            <v>MONAL</v>
          </cell>
          <cell r="H1297" t="str">
            <v>COMP GAS ANULARES</v>
          </cell>
          <cell r="I1297" t="str">
            <v>CO-020</v>
          </cell>
          <cell r="J1297" t="str">
            <v>JCHAVARRO</v>
          </cell>
          <cell r="K1297" t="str">
            <v>MEC-SOPO</v>
          </cell>
          <cell r="L1297">
            <v>37705</v>
          </cell>
          <cell r="M1297" t="str">
            <v>CHAVARRO</v>
          </cell>
          <cell r="N1297" t="str">
            <v>JESUS</v>
          </cell>
          <cell r="O1297">
            <v>2</v>
          </cell>
          <cell r="P1297">
            <v>3</v>
          </cell>
          <cell r="R1297">
            <v>1.5</v>
          </cell>
          <cell r="S1297" t="str">
            <v>001</v>
          </cell>
          <cell r="T1297">
            <v>1709</v>
          </cell>
        </row>
        <row r="1298">
          <cell r="A1298" t="str">
            <v>0000000700</v>
          </cell>
          <cell r="B1298">
            <v>37707</v>
          </cell>
          <cell r="C1298" t="b">
            <v>0</v>
          </cell>
          <cell r="D1298" t="str">
            <v>MANTENIMIENTO MECANICO 2M COMPRESOR DE ANULARES</v>
          </cell>
          <cell r="E1298" t="str">
            <v>SAN FRANCISCO</v>
          </cell>
          <cell r="F1298" t="str">
            <v>BATERIA</v>
          </cell>
          <cell r="G1298" t="str">
            <v>MONAL</v>
          </cell>
          <cell r="H1298" t="str">
            <v>COMP GAS ANULARES</v>
          </cell>
          <cell r="I1298" t="str">
            <v>CO-020</v>
          </cell>
          <cell r="J1298" t="str">
            <v>NLASSO</v>
          </cell>
          <cell r="K1298" t="str">
            <v>AME</v>
          </cell>
          <cell r="L1298">
            <v>37705</v>
          </cell>
          <cell r="M1298" t="str">
            <v>LASSO</v>
          </cell>
          <cell r="N1298" t="str">
            <v>NOLVERTO</v>
          </cell>
          <cell r="O1298">
            <v>2</v>
          </cell>
          <cell r="P1298">
            <v>3</v>
          </cell>
          <cell r="R1298">
            <v>1.5</v>
          </cell>
          <cell r="S1298" t="str">
            <v>001</v>
          </cell>
          <cell r="T1298">
            <v>1709</v>
          </cell>
        </row>
        <row r="1299">
          <cell r="A1299" t="str">
            <v>0000000697</v>
          </cell>
          <cell r="B1299">
            <v>37707</v>
          </cell>
          <cell r="C1299" t="b">
            <v>0</v>
          </cell>
          <cell r="D1299" t="str">
            <v>MANTENIMIENTO MECANICO BIMENSUAL COMPRESORES DE AIRE</v>
          </cell>
          <cell r="E1299" t="str">
            <v>SAN FRANCISCO</v>
          </cell>
          <cell r="F1299" t="str">
            <v>PIA</v>
          </cell>
          <cell r="G1299" t="str">
            <v>COMPRESOR AIRE BOOSTER</v>
          </cell>
          <cell r="H1299" t="str">
            <v>-</v>
          </cell>
          <cell r="I1299" t="str">
            <v>CO-023</v>
          </cell>
          <cell r="J1299" t="str">
            <v>CTELLO</v>
          </cell>
          <cell r="K1299" t="str">
            <v>AME</v>
          </cell>
          <cell r="L1299">
            <v>37705</v>
          </cell>
          <cell r="M1299" t="str">
            <v>TELLO</v>
          </cell>
          <cell r="N1299" t="str">
            <v>CAMPO ELIAS</v>
          </cell>
          <cell r="O1299">
            <v>2</v>
          </cell>
          <cell r="P1299">
            <v>1.5</v>
          </cell>
          <cell r="R1299">
            <v>1.5</v>
          </cell>
          <cell r="S1299" t="str">
            <v>001</v>
          </cell>
          <cell r="T1299">
            <v>1709</v>
          </cell>
        </row>
        <row r="1300">
          <cell r="A1300" t="str">
            <v>0000000697</v>
          </cell>
          <cell r="B1300">
            <v>37707</v>
          </cell>
          <cell r="C1300" t="b">
            <v>0</v>
          </cell>
          <cell r="D1300" t="str">
            <v>MANTENIMIENTO MECANICO BIMENSUAL COMPRESORES DE AIRE</v>
          </cell>
          <cell r="E1300" t="str">
            <v>SAN FRANCISCO</v>
          </cell>
          <cell r="F1300" t="str">
            <v>PIA</v>
          </cell>
          <cell r="G1300" t="str">
            <v>COMPRESOR AIRE BOOSTER</v>
          </cell>
          <cell r="H1300" t="str">
            <v>-</v>
          </cell>
          <cell r="I1300" t="str">
            <v>CO-023</v>
          </cell>
          <cell r="J1300" t="str">
            <v>EANDRADE</v>
          </cell>
          <cell r="K1300" t="str">
            <v>MEC-SOPO</v>
          </cell>
          <cell r="L1300">
            <v>37705</v>
          </cell>
          <cell r="M1300" t="str">
            <v>ANDRADE</v>
          </cell>
          <cell r="N1300" t="str">
            <v>EDUARDO</v>
          </cell>
          <cell r="O1300">
            <v>2</v>
          </cell>
          <cell r="P1300">
            <v>1.5</v>
          </cell>
          <cell r="R1300">
            <v>1.5</v>
          </cell>
          <cell r="S1300" t="str">
            <v>001</v>
          </cell>
          <cell r="T1300">
            <v>1709</v>
          </cell>
        </row>
        <row r="1301">
          <cell r="A1301" t="str">
            <v>0000000600</v>
          </cell>
          <cell r="B1301">
            <v>37707</v>
          </cell>
          <cell r="C1301" t="b">
            <v>1</v>
          </cell>
          <cell r="D1301" t="str">
            <v>CAMBIO DE RODAMIENTOS MOTOR BOMBA DE FILTRACION BALCON</v>
          </cell>
          <cell r="E1301" t="str">
            <v>BALCON</v>
          </cell>
          <cell r="F1301" t="str">
            <v>PIA</v>
          </cell>
          <cell r="G1301" t="str">
            <v>BOMB FILTRA No 1</v>
          </cell>
          <cell r="H1301" t="str">
            <v>-</v>
          </cell>
          <cell r="I1301" t="str">
            <v>BO-077</v>
          </cell>
          <cell r="J1301" t="str">
            <v>IPEREIRA</v>
          </cell>
          <cell r="K1301" t="str">
            <v>ELE-CAMP</v>
          </cell>
          <cell r="L1301">
            <v>37701</v>
          </cell>
          <cell r="M1301" t="str">
            <v>PEREIRA</v>
          </cell>
          <cell r="N1301" t="str">
            <v>IGNACIO</v>
          </cell>
          <cell r="O1301">
            <v>5</v>
          </cell>
          <cell r="P1301">
            <v>4</v>
          </cell>
          <cell r="R1301">
            <v>1.5</v>
          </cell>
          <cell r="S1301" t="str">
            <v>001</v>
          </cell>
          <cell r="T1301">
            <v>1709</v>
          </cell>
        </row>
        <row r="1302">
          <cell r="A1302" t="str">
            <v>0000000600</v>
          </cell>
          <cell r="B1302">
            <v>37707</v>
          </cell>
          <cell r="C1302" t="b">
            <v>1</v>
          </cell>
          <cell r="D1302" t="str">
            <v>CAMBIO DE RODAMIENTOS MOTOR BOMBA DE FILTRACION BALCON</v>
          </cell>
          <cell r="E1302" t="str">
            <v>BALCON</v>
          </cell>
          <cell r="F1302" t="str">
            <v>PIA</v>
          </cell>
          <cell r="G1302" t="str">
            <v>BOMB FILTRA No 1</v>
          </cell>
          <cell r="H1302" t="str">
            <v>-</v>
          </cell>
          <cell r="I1302" t="str">
            <v>BO-077</v>
          </cell>
          <cell r="J1302" t="str">
            <v>NTEJADA</v>
          </cell>
          <cell r="K1302" t="str">
            <v>AEL</v>
          </cell>
          <cell r="L1302">
            <v>37701</v>
          </cell>
          <cell r="M1302" t="str">
            <v>TEJADA</v>
          </cell>
          <cell r="N1302" t="str">
            <v>NELSON</v>
          </cell>
          <cell r="O1302">
            <v>5</v>
          </cell>
          <cell r="P1302">
            <v>4</v>
          </cell>
          <cell r="R1302">
            <v>1.5</v>
          </cell>
          <cell r="S1302" t="str">
            <v>001</v>
          </cell>
          <cell r="T1302">
            <v>1709</v>
          </cell>
        </row>
        <row r="1303">
          <cell r="A1303" t="str">
            <v>0000000696</v>
          </cell>
          <cell r="B1303">
            <v>37707</v>
          </cell>
          <cell r="C1303" t="b">
            <v>0</v>
          </cell>
          <cell r="D1303" t="str">
            <v>MANTENIMIENTO MECANICO BIMENSUAL COMPRESORES DE AIRE</v>
          </cell>
          <cell r="E1303" t="str">
            <v>SAN FRANCISCO</v>
          </cell>
          <cell r="F1303" t="str">
            <v>PIA</v>
          </cell>
          <cell r="G1303" t="str">
            <v>COMPRESOR DE AIRE No 2</v>
          </cell>
          <cell r="H1303" t="str">
            <v>-</v>
          </cell>
          <cell r="I1303" t="str">
            <v>CO-014</v>
          </cell>
          <cell r="J1303" t="str">
            <v>EANDRADE</v>
          </cell>
          <cell r="K1303" t="str">
            <v>MEC-SOPO</v>
          </cell>
          <cell r="L1303">
            <v>37706</v>
          </cell>
          <cell r="M1303" t="str">
            <v>ANDRADE</v>
          </cell>
          <cell r="N1303" t="str">
            <v>EDUARDO</v>
          </cell>
          <cell r="O1303">
            <v>2</v>
          </cell>
          <cell r="P1303">
            <v>1.5</v>
          </cell>
          <cell r="R1303">
            <v>1.5</v>
          </cell>
          <cell r="S1303" t="str">
            <v>001</v>
          </cell>
          <cell r="T1303">
            <v>1709</v>
          </cell>
        </row>
        <row r="1304">
          <cell r="A1304" t="str">
            <v>0000000696</v>
          </cell>
          <cell r="B1304">
            <v>37707</v>
          </cell>
          <cell r="C1304" t="b">
            <v>0</v>
          </cell>
          <cell r="D1304" t="str">
            <v>MANTENIMIENTO MECANICO BIMENSUAL COMPRESORES DE AIRE</v>
          </cell>
          <cell r="E1304" t="str">
            <v>SAN FRANCISCO</v>
          </cell>
          <cell r="F1304" t="str">
            <v>PIA</v>
          </cell>
          <cell r="G1304" t="str">
            <v>COMPRESOR DE AIRE No 2</v>
          </cell>
          <cell r="H1304" t="str">
            <v>-</v>
          </cell>
          <cell r="I1304" t="str">
            <v>CO-014</v>
          </cell>
          <cell r="J1304" t="str">
            <v>CTELLO</v>
          </cell>
          <cell r="K1304" t="str">
            <v>AME</v>
          </cell>
          <cell r="L1304">
            <v>37706</v>
          </cell>
          <cell r="M1304" t="str">
            <v>TELLO</v>
          </cell>
          <cell r="N1304" t="str">
            <v>CAMPO ELIAS</v>
          </cell>
          <cell r="O1304">
            <v>2</v>
          </cell>
          <cell r="P1304">
            <v>1.5</v>
          </cell>
          <cell r="R1304">
            <v>1.5</v>
          </cell>
          <cell r="S1304" t="str">
            <v>001</v>
          </cell>
          <cell r="T1304">
            <v>1709</v>
          </cell>
        </row>
        <row r="1305">
          <cell r="A1305" t="str">
            <v>0000000693</v>
          </cell>
          <cell r="B1305">
            <v>37707</v>
          </cell>
          <cell r="C1305" t="b">
            <v>0</v>
          </cell>
          <cell r="D1305" t="str">
            <v>MANTENIMIENTO MECANICO BIMENSUAL COMPRESORES DE AIRE</v>
          </cell>
          <cell r="E1305" t="str">
            <v>SAN FRANCISCO</v>
          </cell>
          <cell r="F1305" t="str">
            <v>BATERIA</v>
          </cell>
          <cell r="G1305" t="str">
            <v>SATELITE</v>
          </cell>
          <cell r="H1305" t="str">
            <v>COMPR DE AIRE No 2</v>
          </cell>
          <cell r="I1305" t="str">
            <v>CO-019</v>
          </cell>
          <cell r="J1305" t="str">
            <v>EANDRADE</v>
          </cell>
          <cell r="K1305" t="str">
            <v>MEC-SOPO</v>
          </cell>
          <cell r="L1305">
            <v>37705</v>
          </cell>
          <cell r="M1305" t="str">
            <v>ANDRADE</v>
          </cell>
          <cell r="N1305" t="str">
            <v>EDUARDO</v>
          </cell>
          <cell r="O1305">
            <v>2</v>
          </cell>
          <cell r="P1305">
            <v>2</v>
          </cell>
          <cell r="R1305">
            <v>1.5</v>
          </cell>
          <cell r="S1305" t="str">
            <v>001</v>
          </cell>
          <cell r="T1305">
            <v>1709</v>
          </cell>
        </row>
        <row r="1306">
          <cell r="A1306" t="str">
            <v>0000000693</v>
          </cell>
          <cell r="B1306">
            <v>37707</v>
          </cell>
          <cell r="C1306" t="b">
            <v>0</v>
          </cell>
          <cell r="D1306" t="str">
            <v>MANTENIMIENTO MECANICO BIMENSUAL COMPRESORES DE AIRE</v>
          </cell>
          <cell r="E1306" t="str">
            <v>SAN FRANCISCO</v>
          </cell>
          <cell r="F1306" t="str">
            <v>BATERIA</v>
          </cell>
          <cell r="G1306" t="str">
            <v>SATELITE</v>
          </cell>
          <cell r="H1306" t="str">
            <v>COMPR DE AIRE No 2</v>
          </cell>
          <cell r="I1306" t="str">
            <v>CO-019</v>
          </cell>
          <cell r="J1306" t="str">
            <v>CTELLO</v>
          </cell>
          <cell r="K1306" t="str">
            <v>AME</v>
          </cell>
          <cell r="L1306">
            <v>37705</v>
          </cell>
          <cell r="M1306" t="str">
            <v>TELLO</v>
          </cell>
          <cell r="N1306" t="str">
            <v>CAMPO ELIAS</v>
          </cell>
          <cell r="O1306">
            <v>2</v>
          </cell>
          <cell r="P1306">
            <v>2</v>
          </cell>
          <cell r="R1306">
            <v>1.5</v>
          </cell>
          <cell r="S1306" t="str">
            <v>001</v>
          </cell>
          <cell r="T1306">
            <v>1709</v>
          </cell>
        </row>
        <row r="1307">
          <cell r="A1307" t="str">
            <v>0000000692</v>
          </cell>
          <cell r="B1307">
            <v>37707</v>
          </cell>
          <cell r="C1307" t="b">
            <v>0</v>
          </cell>
          <cell r="D1307" t="str">
            <v>MANTENIMIENTO MECANICO BIMENSUAL COMPRESORES DE AIRE</v>
          </cell>
          <cell r="E1307" t="str">
            <v>SAN FRANCISCO</v>
          </cell>
          <cell r="F1307" t="str">
            <v>BATERIA</v>
          </cell>
          <cell r="G1307" t="str">
            <v>MONAL</v>
          </cell>
          <cell r="H1307" t="str">
            <v>COMPR DE AIRE No 2</v>
          </cell>
          <cell r="I1307" t="str">
            <v>CO-017</v>
          </cell>
          <cell r="J1307" t="str">
            <v>EANDRADE</v>
          </cell>
          <cell r="K1307" t="str">
            <v>MEC-SOPO</v>
          </cell>
          <cell r="L1307">
            <v>37705</v>
          </cell>
          <cell r="M1307" t="str">
            <v>ANDRADE</v>
          </cell>
          <cell r="N1307" t="str">
            <v>EDUARDO</v>
          </cell>
          <cell r="O1307">
            <v>2</v>
          </cell>
          <cell r="P1307">
            <v>2</v>
          </cell>
          <cell r="R1307">
            <v>1.5</v>
          </cell>
          <cell r="S1307" t="str">
            <v>001</v>
          </cell>
          <cell r="T1307">
            <v>1709</v>
          </cell>
        </row>
        <row r="1308">
          <cell r="A1308" t="str">
            <v>0000000692</v>
          </cell>
          <cell r="B1308">
            <v>37707</v>
          </cell>
          <cell r="C1308" t="b">
            <v>0</v>
          </cell>
          <cell r="D1308" t="str">
            <v>MANTENIMIENTO MECANICO BIMENSUAL COMPRESORES DE AIRE</v>
          </cell>
          <cell r="E1308" t="str">
            <v>SAN FRANCISCO</v>
          </cell>
          <cell r="F1308" t="str">
            <v>BATERIA</v>
          </cell>
          <cell r="G1308" t="str">
            <v>MONAL</v>
          </cell>
          <cell r="H1308" t="str">
            <v>COMPR DE AIRE No 2</v>
          </cell>
          <cell r="I1308" t="str">
            <v>CO-017</v>
          </cell>
          <cell r="J1308" t="str">
            <v>CTELLO</v>
          </cell>
          <cell r="K1308" t="str">
            <v>AME</v>
          </cell>
          <cell r="L1308">
            <v>37705</v>
          </cell>
          <cell r="M1308" t="str">
            <v>TELLO</v>
          </cell>
          <cell r="N1308" t="str">
            <v>CAMPO ELIAS</v>
          </cell>
          <cell r="O1308">
            <v>2</v>
          </cell>
          <cell r="P1308">
            <v>2</v>
          </cell>
          <cell r="R1308">
            <v>1.5</v>
          </cell>
          <cell r="S1308" t="str">
            <v>001</v>
          </cell>
          <cell r="T1308">
            <v>1709</v>
          </cell>
        </row>
        <row r="1309">
          <cell r="A1309" t="str">
            <v>0000000691</v>
          </cell>
          <cell r="B1309">
            <v>37707</v>
          </cell>
          <cell r="C1309" t="b">
            <v>0</v>
          </cell>
          <cell r="D1309" t="str">
            <v>MANTENIMIENTO MECANICO BIMENSUAL COMPRESORES DE AIRE</v>
          </cell>
          <cell r="E1309" t="str">
            <v>SAN FRANCISCO</v>
          </cell>
          <cell r="F1309" t="str">
            <v>BATERIA</v>
          </cell>
          <cell r="G1309" t="str">
            <v>MONAL</v>
          </cell>
          <cell r="H1309" t="str">
            <v>COMPR DE AIRE No 1</v>
          </cell>
          <cell r="I1309" t="str">
            <v>CO-016</v>
          </cell>
          <cell r="J1309" t="str">
            <v>EANDRADE</v>
          </cell>
          <cell r="K1309" t="str">
            <v>MEC-SOPO</v>
          </cell>
          <cell r="L1309">
            <v>37706</v>
          </cell>
          <cell r="M1309" t="str">
            <v>ANDRADE</v>
          </cell>
          <cell r="N1309" t="str">
            <v>EDUARDO</v>
          </cell>
          <cell r="O1309">
            <v>2</v>
          </cell>
          <cell r="P1309">
            <v>2</v>
          </cell>
          <cell r="R1309">
            <v>1.5</v>
          </cell>
          <cell r="S1309" t="str">
            <v>001</v>
          </cell>
          <cell r="T1309">
            <v>1709</v>
          </cell>
        </row>
        <row r="1310">
          <cell r="A1310" t="str">
            <v>0000000691</v>
          </cell>
          <cell r="B1310">
            <v>37707</v>
          </cell>
          <cell r="C1310" t="b">
            <v>0</v>
          </cell>
          <cell r="D1310" t="str">
            <v>MANTENIMIENTO MECANICO BIMENSUAL COMPRESORES DE AIRE</v>
          </cell>
          <cell r="E1310" t="str">
            <v>SAN FRANCISCO</v>
          </cell>
          <cell r="F1310" t="str">
            <v>BATERIA</v>
          </cell>
          <cell r="G1310" t="str">
            <v>MONAL</v>
          </cell>
          <cell r="H1310" t="str">
            <v>COMPR DE AIRE No 1</v>
          </cell>
          <cell r="I1310" t="str">
            <v>CO-016</v>
          </cell>
          <cell r="J1310" t="str">
            <v>CTELLO</v>
          </cell>
          <cell r="K1310" t="str">
            <v>AME</v>
          </cell>
          <cell r="L1310">
            <v>37706</v>
          </cell>
          <cell r="M1310" t="str">
            <v>TELLO</v>
          </cell>
          <cell r="N1310" t="str">
            <v>CAMPO ELIAS</v>
          </cell>
          <cell r="O1310">
            <v>2</v>
          </cell>
          <cell r="P1310">
            <v>2</v>
          </cell>
          <cell r="R1310">
            <v>1.5</v>
          </cell>
          <cell r="S1310" t="str">
            <v>001</v>
          </cell>
          <cell r="T1310">
            <v>1709</v>
          </cell>
        </row>
        <row r="1311">
          <cell r="A1311" t="str">
            <v>0000000681</v>
          </cell>
          <cell r="B1311">
            <v>37707</v>
          </cell>
          <cell r="C1311" t="b">
            <v>1</v>
          </cell>
          <cell r="D1311" t="str">
            <v>LUBRICACION DE POZOS MOTOR A GAS Y COMPRESORES DE GAS</v>
          </cell>
          <cell r="E1311" t="str">
            <v>SAN FRANCISCO</v>
          </cell>
          <cell r="F1311" t="str">
            <v>PLANTA SAN FRANCISCO</v>
          </cell>
          <cell r="G1311" t="str">
            <v>-</v>
          </cell>
          <cell r="H1311" t="str">
            <v>-</v>
          </cell>
          <cell r="I1311" t="str">
            <v>PLAN-SFCO</v>
          </cell>
          <cell r="J1311" t="str">
            <v>JCHAVARRO</v>
          </cell>
          <cell r="K1311" t="str">
            <v>MEC-SOPO</v>
          </cell>
          <cell r="L1311">
            <v>37705</v>
          </cell>
          <cell r="M1311" t="str">
            <v>CHAVARRO</v>
          </cell>
          <cell r="N1311" t="str">
            <v>JESUS</v>
          </cell>
          <cell r="O1311">
            <v>8</v>
          </cell>
          <cell r="P1311">
            <v>8</v>
          </cell>
          <cell r="R1311">
            <v>1.5</v>
          </cell>
          <cell r="S1311" t="str">
            <v>001</v>
          </cell>
          <cell r="T1311">
            <v>1709</v>
          </cell>
        </row>
        <row r="1312">
          <cell r="A1312" t="str">
            <v>0000000681</v>
          </cell>
          <cell r="B1312">
            <v>37707</v>
          </cell>
          <cell r="C1312" t="b">
            <v>1</v>
          </cell>
          <cell r="D1312" t="str">
            <v>LUBRICACION DE POZOS MOTOR A GAS Y COMPRESORES DE GAS</v>
          </cell>
          <cell r="E1312" t="str">
            <v>SAN FRANCISCO</v>
          </cell>
          <cell r="F1312" t="str">
            <v>PLANTA SAN FRANCISCO</v>
          </cell>
          <cell r="G1312" t="str">
            <v>-</v>
          </cell>
          <cell r="H1312" t="str">
            <v>-</v>
          </cell>
          <cell r="I1312" t="str">
            <v>PLAN-SFCO</v>
          </cell>
          <cell r="J1312" t="str">
            <v>NLASSO</v>
          </cell>
          <cell r="K1312" t="str">
            <v>AME</v>
          </cell>
          <cell r="L1312">
            <v>37705</v>
          </cell>
          <cell r="M1312" t="str">
            <v>LASSO</v>
          </cell>
          <cell r="N1312" t="str">
            <v>NOLVERTO</v>
          </cell>
          <cell r="O1312">
            <v>8</v>
          </cell>
          <cell r="P1312">
            <v>8</v>
          </cell>
          <cell r="R1312">
            <v>1.5</v>
          </cell>
          <cell r="S1312" t="str">
            <v>001</v>
          </cell>
          <cell r="T1312">
            <v>1709</v>
          </cell>
        </row>
        <row r="1313">
          <cell r="A1313" t="str">
            <v>0000000732</v>
          </cell>
          <cell r="B1313">
            <v>37707</v>
          </cell>
          <cell r="C1313" t="b">
            <v>1</v>
          </cell>
          <cell r="D1313" t="str">
            <v>CAMBIO CONTADOR BOMBA JOCKEY BATERIA MONAL</v>
          </cell>
          <cell r="E1313" t="str">
            <v>SAN FRANCISCO</v>
          </cell>
          <cell r="F1313" t="str">
            <v>BATERIA</v>
          </cell>
          <cell r="G1313" t="str">
            <v>MONAL</v>
          </cell>
          <cell r="H1313" t="str">
            <v>BOM JOCKEY SIS CONTAINCEN</v>
          </cell>
          <cell r="I1313" t="str">
            <v>BO-061</v>
          </cell>
          <cell r="J1313" t="str">
            <v>FMUÑOZ</v>
          </cell>
          <cell r="K1313" t="str">
            <v>ELE-CAMP</v>
          </cell>
          <cell r="L1313">
            <v>37706</v>
          </cell>
          <cell r="M1313" t="str">
            <v>MUÑOZ</v>
          </cell>
          <cell r="N1313" t="str">
            <v>FABIO</v>
          </cell>
          <cell r="O1313">
            <v>5</v>
          </cell>
          <cell r="P1313">
            <v>2</v>
          </cell>
          <cell r="Q1313">
            <v>3</v>
          </cell>
          <cell r="R1313">
            <v>1.5</v>
          </cell>
          <cell r="S1313" t="str">
            <v>001</v>
          </cell>
          <cell r="T1313">
            <v>1709</v>
          </cell>
        </row>
        <row r="1314">
          <cell r="A1314" t="str">
            <v>0000000732</v>
          </cell>
          <cell r="B1314">
            <v>37707</v>
          </cell>
          <cell r="C1314" t="b">
            <v>1</v>
          </cell>
          <cell r="D1314" t="str">
            <v>CAMBIO CONTADOR BOMBA JOCKEY BATERIA MONAL</v>
          </cell>
          <cell r="E1314" t="str">
            <v>SAN FRANCISCO</v>
          </cell>
          <cell r="F1314" t="str">
            <v>BATERIA</v>
          </cell>
          <cell r="G1314" t="str">
            <v>MONAL</v>
          </cell>
          <cell r="H1314" t="str">
            <v>BOM JOCKEY SIS CONTAINCEN</v>
          </cell>
          <cell r="I1314" t="str">
            <v>BO-061</v>
          </cell>
          <cell r="J1314" t="str">
            <v>HPERDOMO</v>
          </cell>
          <cell r="K1314" t="str">
            <v>AEL</v>
          </cell>
          <cell r="L1314">
            <v>37706</v>
          </cell>
          <cell r="M1314" t="str">
            <v>PERDOMO</v>
          </cell>
          <cell r="N1314" t="str">
            <v>HERNAN</v>
          </cell>
          <cell r="O1314">
            <v>5</v>
          </cell>
          <cell r="P1314">
            <v>2</v>
          </cell>
          <cell r="Q1314">
            <v>3</v>
          </cell>
          <cell r="R1314">
            <v>1.5</v>
          </cell>
          <cell r="S1314" t="str">
            <v>001</v>
          </cell>
          <cell r="T1314">
            <v>1709</v>
          </cell>
        </row>
        <row r="1315">
          <cell r="A1315" t="str">
            <v>0000000728</v>
          </cell>
          <cell r="B1315">
            <v>37707</v>
          </cell>
          <cell r="C1315" t="b">
            <v>0</v>
          </cell>
          <cell r="D1315" t="str">
            <v>REVISION Y MANTENIMIENTO ALUMBRADO POZOS CON VSD</v>
          </cell>
          <cell r="E1315" t="str">
            <v>TELLO</v>
          </cell>
          <cell r="F1315" t="str">
            <v>PLANTA TELLO</v>
          </cell>
          <cell r="G1315" t="str">
            <v>ALUMBRADO TELLO</v>
          </cell>
          <cell r="H1315" t="str">
            <v>-</v>
          </cell>
          <cell r="I1315" t="str">
            <v>ALU-004</v>
          </cell>
          <cell r="J1315" t="str">
            <v>IPEREIRA</v>
          </cell>
          <cell r="K1315" t="str">
            <v>ELE-CAMP</v>
          </cell>
          <cell r="L1315">
            <v>37705</v>
          </cell>
          <cell r="M1315" t="str">
            <v>PEREIRA</v>
          </cell>
          <cell r="N1315" t="str">
            <v>IGNACIO</v>
          </cell>
          <cell r="O1315">
            <v>6</v>
          </cell>
          <cell r="P1315">
            <v>8</v>
          </cell>
          <cell r="R1315">
            <v>1.5</v>
          </cell>
          <cell r="S1315" t="str">
            <v>001</v>
          </cell>
          <cell r="T1315">
            <v>1709</v>
          </cell>
        </row>
        <row r="1316">
          <cell r="A1316" t="str">
            <v>0000000728</v>
          </cell>
          <cell r="B1316">
            <v>37707</v>
          </cell>
          <cell r="C1316" t="b">
            <v>0</v>
          </cell>
          <cell r="D1316" t="str">
            <v>REVISION Y MANTENIMIENTO ALUMBRADO POZOS CON VSD</v>
          </cell>
          <cell r="E1316" t="str">
            <v>TELLO</v>
          </cell>
          <cell r="F1316" t="str">
            <v>PLANTA TELLO</v>
          </cell>
          <cell r="G1316" t="str">
            <v>ALUMBRADO TELLO</v>
          </cell>
          <cell r="H1316" t="str">
            <v>-</v>
          </cell>
          <cell r="I1316" t="str">
            <v>ALU-004</v>
          </cell>
          <cell r="J1316" t="str">
            <v>NTEJADA</v>
          </cell>
          <cell r="K1316" t="str">
            <v>AEL</v>
          </cell>
          <cell r="L1316">
            <v>37705</v>
          </cell>
          <cell r="M1316" t="str">
            <v>TEJADA</v>
          </cell>
          <cell r="N1316" t="str">
            <v>NELSON</v>
          </cell>
          <cell r="O1316">
            <v>6</v>
          </cell>
          <cell r="P1316">
            <v>8</v>
          </cell>
          <cell r="R1316">
            <v>1.5</v>
          </cell>
          <cell r="S1316" t="str">
            <v>001</v>
          </cell>
          <cell r="T1316">
            <v>1709</v>
          </cell>
        </row>
        <row r="1317">
          <cell r="A1317" t="str">
            <v>0000000727</v>
          </cell>
          <cell r="B1317">
            <v>37707</v>
          </cell>
          <cell r="C1317" t="b">
            <v>1</v>
          </cell>
          <cell r="D1317" t="str">
            <v>REVISION FRENO ELECTRICO  UBM T-010</v>
          </cell>
          <cell r="E1317" t="str">
            <v>TELLO</v>
          </cell>
          <cell r="F1317" t="str">
            <v>POZOS</v>
          </cell>
          <cell r="G1317" t="str">
            <v>TELL0010</v>
          </cell>
          <cell r="H1317" t="str">
            <v>UNIDAD DE BOMBEO</v>
          </cell>
          <cell r="I1317" t="str">
            <v>UB-040</v>
          </cell>
          <cell r="J1317" t="str">
            <v>IPEREIRA</v>
          </cell>
          <cell r="K1317" t="str">
            <v>ELE-CAMP</v>
          </cell>
          <cell r="L1317">
            <v>37705</v>
          </cell>
          <cell r="M1317" t="str">
            <v>PEREIRA</v>
          </cell>
          <cell r="N1317" t="str">
            <v>IGNACIO</v>
          </cell>
          <cell r="O1317">
            <v>3</v>
          </cell>
          <cell r="P1317">
            <v>1</v>
          </cell>
          <cell r="R1317">
            <v>1.5</v>
          </cell>
          <cell r="S1317" t="str">
            <v>001</v>
          </cell>
          <cell r="T1317">
            <v>1709</v>
          </cell>
        </row>
        <row r="1318">
          <cell r="A1318" t="str">
            <v>0000000727</v>
          </cell>
          <cell r="B1318">
            <v>37707</v>
          </cell>
          <cell r="C1318" t="b">
            <v>1</v>
          </cell>
          <cell r="D1318" t="str">
            <v>REVISION FRENO ELECTRICO  UBM T-010</v>
          </cell>
          <cell r="E1318" t="str">
            <v>TELLO</v>
          </cell>
          <cell r="F1318" t="str">
            <v>POZOS</v>
          </cell>
          <cell r="G1318" t="str">
            <v>TELL0010</v>
          </cell>
          <cell r="H1318" t="str">
            <v>UNIDAD DE BOMBEO</v>
          </cell>
          <cell r="I1318" t="str">
            <v>UB-040</v>
          </cell>
          <cell r="J1318" t="str">
            <v>NTEJADA</v>
          </cell>
          <cell r="K1318" t="str">
            <v>AEL</v>
          </cell>
          <cell r="L1318">
            <v>37705</v>
          </cell>
          <cell r="M1318" t="str">
            <v>TEJADA</v>
          </cell>
          <cell r="N1318" t="str">
            <v>NELSON</v>
          </cell>
          <cell r="O1318">
            <v>3</v>
          </cell>
          <cell r="P1318">
            <v>1</v>
          </cell>
          <cell r="R1318">
            <v>1.5</v>
          </cell>
          <cell r="S1318" t="str">
            <v>001</v>
          </cell>
          <cell r="T1318">
            <v>1709</v>
          </cell>
        </row>
        <row r="1319">
          <cell r="A1319" t="str">
            <v>0000000725</v>
          </cell>
          <cell r="B1319">
            <v>37707</v>
          </cell>
          <cell r="C1319" t="b">
            <v>1</v>
          </cell>
          <cell r="D1319" t="str">
            <v>APERTURA RAMAL T-05 POR ARME GENERADOR</v>
          </cell>
          <cell r="E1319" t="str">
            <v>TELLO</v>
          </cell>
          <cell r="F1319" t="str">
            <v>CENTRO DE GENERACION</v>
          </cell>
          <cell r="G1319" t="str">
            <v>RED ELECTRICA LA JAGUA</v>
          </cell>
          <cell r="H1319" t="str">
            <v>-</v>
          </cell>
          <cell r="I1319" t="str">
            <v>CIR-JAGUA</v>
          </cell>
          <cell r="J1319" t="str">
            <v>IPEREIRA</v>
          </cell>
          <cell r="K1319" t="str">
            <v>ELE-CAMP</v>
          </cell>
          <cell r="L1319">
            <v>37706</v>
          </cell>
          <cell r="M1319" t="str">
            <v>PEREIRA</v>
          </cell>
          <cell r="N1319" t="str">
            <v>IGNACIO</v>
          </cell>
          <cell r="O1319">
            <v>4</v>
          </cell>
          <cell r="P1319">
            <v>1</v>
          </cell>
          <cell r="R1319">
            <v>1.5</v>
          </cell>
          <cell r="S1319" t="str">
            <v>001</v>
          </cell>
          <cell r="T1319">
            <v>1709</v>
          </cell>
        </row>
        <row r="1320">
          <cell r="A1320" t="str">
            <v>0000000724</v>
          </cell>
          <cell r="B1320">
            <v>37707</v>
          </cell>
          <cell r="C1320" t="b">
            <v>1</v>
          </cell>
          <cell r="D1320" t="str">
            <v>REVISION GAVETA Y CAMBIO GIRO MOTOR DESCARGADERO TELLO</v>
          </cell>
          <cell r="E1320" t="str">
            <v>TELLO</v>
          </cell>
          <cell r="F1320" t="str">
            <v>BATERIA</v>
          </cell>
          <cell r="G1320" t="str">
            <v>BOM DESCARGADERO CRUDO No 1</v>
          </cell>
          <cell r="H1320" t="str">
            <v>-</v>
          </cell>
          <cell r="I1320" t="str">
            <v>BO-140</v>
          </cell>
          <cell r="J1320" t="str">
            <v>IPEREIRA</v>
          </cell>
          <cell r="K1320" t="str">
            <v>ELE-CAMP</v>
          </cell>
          <cell r="L1320">
            <v>37698</v>
          </cell>
          <cell r="M1320" t="str">
            <v>PEREIRA</v>
          </cell>
          <cell r="N1320" t="str">
            <v>IGNACIO</v>
          </cell>
          <cell r="O1320">
            <v>3</v>
          </cell>
          <cell r="P1320">
            <v>2</v>
          </cell>
          <cell r="R1320">
            <v>1.5</v>
          </cell>
          <cell r="S1320" t="str">
            <v>001</v>
          </cell>
          <cell r="T1320">
            <v>1709</v>
          </cell>
        </row>
        <row r="1321">
          <cell r="A1321" t="str">
            <v>0000000715</v>
          </cell>
          <cell r="B1321">
            <v>37707</v>
          </cell>
          <cell r="C1321" t="b">
            <v>1</v>
          </cell>
          <cell r="D1321" t="str">
            <v>CAMBIO DE RODAMIENTOS UNIDAD LACT TELLO</v>
          </cell>
          <cell r="E1321" t="str">
            <v>TELLO</v>
          </cell>
          <cell r="F1321" t="str">
            <v>BATERIA</v>
          </cell>
          <cell r="G1321" t="str">
            <v>UNIDAD LACT</v>
          </cell>
          <cell r="H1321" t="str">
            <v>-</v>
          </cell>
          <cell r="I1321" t="str">
            <v>UL-002</v>
          </cell>
          <cell r="J1321" t="str">
            <v>IPEREIRA</v>
          </cell>
          <cell r="K1321" t="str">
            <v>ELE-CAMP</v>
          </cell>
          <cell r="L1321">
            <v>37705</v>
          </cell>
          <cell r="M1321" t="str">
            <v>PEREIRA</v>
          </cell>
          <cell r="N1321" t="str">
            <v>IGNACIO</v>
          </cell>
          <cell r="O1321">
            <v>6</v>
          </cell>
          <cell r="P1321">
            <v>4</v>
          </cell>
          <cell r="R1321">
            <v>1.5</v>
          </cell>
          <cell r="S1321" t="str">
            <v>001</v>
          </cell>
          <cell r="T1321">
            <v>1709</v>
          </cell>
        </row>
        <row r="1322">
          <cell r="A1322" t="str">
            <v>0000000715</v>
          </cell>
          <cell r="B1322">
            <v>37707</v>
          </cell>
          <cell r="C1322" t="b">
            <v>1</v>
          </cell>
          <cell r="D1322" t="str">
            <v>CAMBIO DE RODAMIENTOS UNIDAD LACT TELLO</v>
          </cell>
          <cell r="E1322" t="str">
            <v>TELLO</v>
          </cell>
          <cell r="F1322" t="str">
            <v>BATERIA</v>
          </cell>
          <cell r="G1322" t="str">
            <v>UNIDAD LACT</v>
          </cell>
          <cell r="H1322" t="str">
            <v>-</v>
          </cell>
          <cell r="I1322" t="str">
            <v>UL-002</v>
          </cell>
          <cell r="J1322" t="str">
            <v>NTEJADA</v>
          </cell>
          <cell r="K1322" t="str">
            <v>AEL</v>
          </cell>
          <cell r="L1322">
            <v>37705</v>
          </cell>
          <cell r="M1322" t="str">
            <v>TEJADA</v>
          </cell>
          <cell r="N1322" t="str">
            <v>NELSON</v>
          </cell>
          <cell r="O1322">
            <v>6</v>
          </cell>
          <cell r="P1322">
            <v>4</v>
          </cell>
          <cell r="R1322">
            <v>1.5</v>
          </cell>
          <cell r="S1322" t="str">
            <v>001</v>
          </cell>
          <cell r="T1322">
            <v>1709</v>
          </cell>
        </row>
        <row r="1323">
          <cell r="A1323" t="str">
            <v>0000000555</v>
          </cell>
          <cell r="B1323">
            <v>37707</v>
          </cell>
          <cell r="C1323" t="b">
            <v>0</v>
          </cell>
          <cell r="D1323" t="str">
            <v>MANTENIMIENTO MECANICO 2M UNIDAES DE BOMBEO CON MOTOR ELECTRICO</v>
          </cell>
          <cell r="E1323" t="str">
            <v>SAN FRANCISCO</v>
          </cell>
          <cell r="F1323" t="str">
            <v>POZO</v>
          </cell>
          <cell r="G1323" t="str">
            <v>SFRA0077</v>
          </cell>
          <cell r="H1323" t="str">
            <v>UNIDAD DE BOMBEO</v>
          </cell>
          <cell r="I1323" t="str">
            <v>UB-024</v>
          </cell>
          <cell r="J1323" t="str">
            <v>HJARAMILLO</v>
          </cell>
          <cell r="K1323" t="str">
            <v>MEC-SOPO</v>
          </cell>
          <cell r="L1323">
            <v>37700</v>
          </cell>
          <cell r="M1323" t="str">
            <v>JARAMILLO</v>
          </cell>
          <cell r="N1323" t="str">
            <v>HERNAN</v>
          </cell>
          <cell r="O1323">
            <v>2</v>
          </cell>
          <cell r="P1323">
            <v>1.5</v>
          </cell>
          <cell r="R1323">
            <v>1.5</v>
          </cell>
          <cell r="S1323" t="str">
            <v>001</v>
          </cell>
          <cell r="T1323">
            <v>1709</v>
          </cell>
        </row>
        <row r="1324">
          <cell r="A1324" t="str">
            <v>0000000555</v>
          </cell>
          <cell r="B1324">
            <v>37707</v>
          </cell>
          <cell r="C1324" t="b">
            <v>0</v>
          </cell>
          <cell r="D1324" t="str">
            <v>MANTENIMIENTO MECANICO 2M UNIDAES DE BOMBEO CON MOTOR ELECTRICO</v>
          </cell>
          <cell r="E1324" t="str">
            <v>SAN FRANCISCO</v>
          </cell>
          <cell r="F1324" t="str">
            <v>POZO</v>
          </cell>
          <cell r="G1324" t="str">
            <v>SFRA0077</v>
          </cell>
          <cell r="H1324" t="str">
            <v>UNIDAD DE BOMBEO</v>
          </cell>
          <cell r="I1324" t="str">
            <v>UB-024</v>
          </cell>
          <cell r="J1324" t="str">
            <v>AVELASQUEZ</v>
          </cell>
          <cell r="K1324" t="str">
            <v>AME</v>
          </cell>
          <cell r="L1324">
            <v>37700</v>
          </cell>
          <cell r="M1324" t="str">
            <v>VELASQUEZ</v>
          </cell>
          <cell r="N1324" t="str">
            <v>ALBERTO</v>
          </cell>
          <cell r="O1324">
            <v>2</v>
          </cell>
          <cell r="P1324">
            <v>1.5</v>
          </cell>
          <cell r="R1324">
            <v>1.5</v>
          </cell>
          <cell r="S1324" t="str">
            <v>001</v>
          </cell>
          <cell r="T1324">
            <v>1709</v>
          </cell>
        </row>
        <row r="1325">
          <cell r="A1325" t="str">
            <v>0000000462</v>
          </cell>
          <cell r="B1325">
            <v>37707</v>
          </cell>
          <cell r="C1325" t="b">
            <v>0</v>
          </cell>
          <cell r="D1325" t="str">
            <v>MANTENIMIENTO MECANICO 4 MESES BOMBAS VERTICALES MULTIETAPAS</v>
          </cell>
          <cell r="E1325" t="str">
            <v>SAN FRANCISCO</v>
          </cell>
          <cell r="F1325" t="str">
            <v>PIA</v>
          </cell>
          <cell r="G1325" t="str">
            <v>BOMBA  INYECCION No 4</v>
          </cell>
          <cell r="H1325" t="str">
            <v>-</v>
          </cell>
          <cell r="I1325" t="str">
            <v>BO-004</v>
          </cell>
          <cell r="J1325" t="str">
            <v>JCHAVARRO</v>
          </cell>
          <cell r="K1325" t="str">
            <v>MEC-SOPO</v>
          </cell>
          <cell r="L1325">
            <v>37706</v>
          </cell>
          <cell r="M1325" t="str">
            <v>CHAVARRO</v>
          </cell>
          <cell r="N1325" t="str">
            <v>JESUS</v>
          </cell>
          <cell r="O1325">
            <v>2</v>
          </cell>
          <cell r="P1325">
            <v>4</v>
          </cell>
          <cell r="R1325">
            <v>1.5</v>
          </cell>
          <cell r="S1325" t="str">
            <v>001</v>
          </cell>
          <cell r="T1325">
            <v>1709</v>
          </cell>
        </row>
        <row r="1326">
          <cell r="A1326" t="str">
            <v>0000000462</v>
          </cell>
          <cell r="B1326">
            <v>37707</v>
          </cell>
          <cell r="C1326" t="b">
            <v>0</v>
          </cell>
          <cell r="D1326" t="str">
            <v>MANTENIMIENTO MECANICO 4 MESES BOMBAS VERTICALES MULTIETAPAS</v>
          </cell>
          <cell r="E1326" t="str">
            <v>SAN FRANCISCO</v>
          </cell>
          <cell r="F1326" t="str">
            <v>PIA</v>
          </cell>
          <cell r="G1326" t="str">
            <v>BOMBA  INYECCION No 4</v>
          </cell>
          <cell r="H1326" t="str">
            <v>-</v>
          </cell>
          <cell r="I1326" t="str">
            <v>BO-004</v>
          </cell>
          <cell r="J1326" t="str">
            <v>NLASSO</v>
          </cell>
          <cell r="K1326" t="str">
            <v>AME</v>
          </cell>
          <cell r="L1326">
            <v>37706</v>
          </cell>
          <cell r="M1326" t="str">
            <v>LASSO</v>
          </cell>
          <cell r="N1326" t="str">
            <v>NOLVERTO</v>
          </cell>
          <cell r="O1326">
            <v>2</v>
          </cell>
          <cell r="P1326">
            <v>4</v>
          </cell>
          <cell r="R1326">
            <v>1.5</v>
          </cell>
          <cell r="S1326" t="str">
            <v>001</v>
          </cell>
          <cell r="T1326">
            <v>1709</v>
          </cell>
        </row>
        <row r="1327">
          <cell r="A1327" t="str">
            <v>0000000744</v>
          </cell>
          <cell r="B1327">
            <v>37707</v>
          </cell>
          <cell r="C1327" t="b">
            <v>1</v>
          </cell>
          <cell r="D1327" t="str">
            <v>REVISION PROTECCIONES DEL MOTOR SF-087</v>
          </cell>
          <cell r="E1327" t="str">
            <v>SAN FRANCISCO</v>
          </cell>
          <cell r="F1327" t="str">
            <v>POZO</v>
          </cell>
          <cell r="G1327" t="str">
            <v>SFRA0081</v>
          </cell>
          <cell r="H1327" t="str">
            <v>MOTOR A GAS</v>
          </cell>
          <cell r="I1327" t="str">
            <v>MG-025</v>
          </cell>
          <cell r="J1327" t="str">
            <v>HJARAMILLO</v>
          </cell>
          <cell r="K1327" t="str">
            <v>MEC-SOPO</v>
          </cell>
          <cell r="L1327">
            <v>37706</v>
          </cell>
          <cell r="M1327" t="str">
            <v>JARAMILLO</v>
          </cell>
          <cell r="N1327" t="str">
            <v>HERNAN</v>
          </cell>
          <cell r="O1327">
            <v>2</v>
          </cell>
          <cell r="P1327">
            <v>1</v>
          </cell>
          <cell r="R1327">
            <v>1.5</v>
          </cell>
          <cell r="S1327" t="str">
            <v>001</v>
          </cell>
          <cell r="T1327">
            <v>1709</v>
          </cell>
        </row>
        <row r="1328">
          <cell r="A1328" t="str">
            <v>0000000744</v>
          </cell>
          <cell r="B1328">
            <v>37707</v>
          </cell>
          <cell r="C1328" t="b">
            <v>1</v>
          </cell>
          <cell r="D1328" t="str">
            <v>REVISION PROTECCIONES DEL MOTOR SF-087</v>
          </cell>
          <cell r="E1328" t="str">
            <v>SAN FRANCISCO</v>
          </cell>
          <cell r="F1328" t="str">
            <v>POZO</v>
          </cell>
          <cell r="G1328" t="str">
            <v>SFRA0081</v>
          </cell>
          <cell r="H1328" t="str">
            <v>MOTOR A GAS</v>
          </cell>
          <cell r="I1328" t="str">
            <v>MG-025</v>
          </cell>
          <cell r="J1328" t="str">
            <v>AVELASQUEZ</v>
          </cell>
          <cell r="K1328" t="str">
            <v>AME</v>
          </cell>
          <cell r="L1328">
            <v>37706</v>
          </cell>
          <cell r="M1328" t="str">
            <v>VELASQUEZ</v>
          </cell>
          <cell r="N1328" t="str">
            <v>ALBERTO</v>
          </cell>
          <cell r="O1328">
            <v>2</v>
          </cell>
          <cell r="P1328">
            <v>1</v>
          </cell>
          <cell r="R1328">
            <v>1.5</v>
          </cell>
          <cell r="S1328" t="str">
            <v>001</v>
          </cell>
          <cell r="T1328">
            <v>1709</v>
          </cell>
        </row>
        <row r="1329">
          <cell r="A1329" t="str">
            <v>0000000745</v>
          </cell>
          <cell r="B1329">
            <v>37707</v>
          </cell>
          <cell r="C1329" t="b">
            <v>1</v>
          </cell>
          <cell r="D1329" t="str">
            <v>REVISION BUJIAS Y GOVERNADOR MOTOT T-036</v>
          </cell>
          <cell r="E1329" t="str">
            <v>TELLO</v>
          </cell>
          <cell r="F1329" t="str">
            <v>POZOS</v>
          </cell>
          <cell r="G1329" t="str">
            <v>TELL0036</v>
          </cell>
          <cell r="H1329" t="str">
            <v>-</v>
          </cell>
          <cell r="I1329" t="str">
            <v>TELL0036</v>
          </cell>
          <cell r="J1329" t="str">
            <v>HJARAMILLO</v>
          </cell>
          <cell r="K1329" t="str">
            <v>MEC-SOPO</v>
          </cell>
          <cell r="L1329">
            <v>37703</v>
          </cell>
          <cell r="M1329" t="str">
            <v>JARAMILLO</v>
          </cell>
          <cell r="N1329" t="str">
            <v>HERNAN</v>
          </cell>
          <cell r="O1329">
            <v>3</v>
          </cell>
          <cell r="P1329">
            <v>4</v>
          </cell>
          <cell r="R1329">
            <v>1.5</v>
          </cell>
          <cell r="S1329" t="str">
            <v>001</v>
          </cell>
          <cell r="T1329">
            <v>1709</v>
          </cell>
        </row>
        <row r="1330">
          <cell r="A1330" t="str">
            <v>0000000745</v>
          </cell>
          <cell r="B1330">
            <v>37707</v>
          </cell>
          <cell r="C1330" t="b">
            <v>1</v>
          </cell>
          <cell r="D1330" t="str">
            <v>REVISION BUJIAS Y GOVERNADOR MOTOT T-036</v>
          </cell>
          <cell r="E1330" t="str">
            <v>TELLO</v>
          </cell>
          <cell r="F1330" t="str">
            <v>POZOS</v>
          </cell>
          <cell r="G1330" t="str">
            <v>TELL0036</v>
          </cell>
          <cell r="H1330" t="str">
            <v>-</v>
          </cell>
          <cell r="I1330" t="str">
            <v>TELL0036</v>
          </cell>
          <cell r="J1330" t="str">
            <v>AVELASQUEZ</v>
          </cell>
          <cell r="K1330" t="str">
            <v>AME</v>
          </cell>
          <cell r="L1330">
            <v>37703</v>
          </cell>
          <cell r="M1330" t="str">
            <v>VELASQUEZ</v>
          </cell>
          <cell r="N1330" t="str">
            <v>ALBERTO</v>
          </cell>
          <cell r="O1330">
            <v>3</v>
          </cell>
          <cell r="P1330">
            <v>4</v>
          </cell>
          <cell r="R1330">
            <v>1.5</v>
          </cell>
          <cell r="S1330" t="str">
            <v>001</v>
          </cell>
          <cell r="T1330">
            <v>1709</v>
          </cell>
        </row>
        <row r="1331">
          <cell r="A1331" t="str">
            <v>0000000712</v>
          </cell>
          <cell r="B1331">
            <v>37707</v>
          </cell>
          <cell r="C1331" t="b">
            <v>1</v>
          </cell>
          <cell r="D1331" t="str">
            <v>REVISION GENERADOR No 1 Y 7 DE TELLO</v>
          </cell>
          <cell r="E1331" t="str">
            <v>TELLO</v>
          </cell>
          <cell r="F1331" t="str">
            <v>CENTRO DE GENERACION</v>
          </cell>
          <cell r="G1331" t="str">
            <v>GENERADOR No 7</v>
          </cell>
          <cell r="H1331" t="str">
            <v>-</v>
          </cell>
          <cell r="I1331" t="str">
            <v>MGE-007</v>
          </cell>
          <cell r="J1331" t="str">
            <v>HJARAMILLO</v>
          </cell>
          <cell r="K1331" t="str">
            <v>MEC-SOPO</v>
          </cell>
          <cell r="L1331">
            <v>37707</v>
          </cell>
          <cell r="M1331" t="str">
            <v>JARAMILLO</v>
          </cell>
          <cell r="N1331" t="str">
            <v>HERNAN</v>
          </cell>
          <cell r="R1331">
            <v>1.5</v>
          </cell>
          <cell r="S1331" t="str">
            <v>001</v>
          </cell>
          <cell r="T1331">
            <v>1709</v>
          </cell>
        </row>
        <row r="1332">
          <cell r="A1332" t="str">
            <v>0000000712</v>
          </cell>
          <cell r="B1332">
            <v>37707</v>
          </cell>
          <cell r="C1332" t="b">
            <v>1</v>
          </cell>
          <cell r="D1332" t="str">
            <v>REVISION GENERADOR No 1 Y 7 DE TELLO</v>
          </cell>
          <cell r="E1332" t="str">
            <v>TELLO</v>
          </cell>
          <cell r="F1332" t="str">
            <v>CENTRO DE GENERACION</v>
          </cell>
          <cell r="G1332" t="str">
            <v>GENERADOR No 7</v>
          </cell>
          <cell r="H1332" t="str">
            <v>-</v>
          </cell>
          <cell r="I1332" t="str">
            <v>MGE-007</v>
          </cell>
          <cell r="J1332" t="str">
            <v>AVELASQUEZ</v>
          </cell>
          <cell r="K1332" t="str">
            <v>AME</v>
          </cell>
          <cell r="L1332">
            <v>37707</v>
          </cell>
          <cell r="M1332" t="str">
            <v>VELASQUEZ</v>
          </cell>
          <cell r="N1332" t="str">
            <v>ALBERTO</v>
          </cell>
          <cell r="R1332">
            <v>1.5</v>
          </cell>
          <cell r="S1332" t="str">
            <v>001</v>
          </cell>
          <cell r="T1332">
            <v>1709</v>
          </cell>
        </row>
        <row r="1333">
          <cell r="A1333" t="str">
            <v>0000000712</v>
          </cell>
          <cell r="B1333">
            <v>37707</v>
          </cell>
          <cell r="C1333" t="b">
            <v>1</v>
          </cell>
          <cell r="D1333" t="str">
            <v>REVISION GENERADOR No 1 Y 7 DE TELLO</v>
          </cell>
          <cell r="E1333" t="str">
            <v>TELLO</v>
          </cell>
          <cell r="F1333" t="str">
            <v>CENTRO DE GENERACION</v>
          </cell>
          <cell r="G1333" t="str">
            <v>GENERADOR No 1</v>
          </cell>
          <cell r="H1333" t="str">
            <v>-</v>
          </cell>
          <cell r="I1333" t="str">
            <v>MGE-001</v>
          </cell>
          <cell r="J1333" t="str">
            <v>HJARAMILLO</v>
          </cell>
          <cell r="K1333" t="str">
            <v>MEC-SOPO</v>
          </cell>
          <cell r="L1333">
            <v>37705</v>
          </cell>
          <cell r="M1333" t="str">
            <v>JARAMILLO</v>
          </cell>
          <cell r="N1333" t="str">
            <v>HERNAN</v>
          </cell>
          <cell r="P1333">
            <v>3.5</v>
          </cell>
          <cell r="R1333">
            <v>1.5</v>
          </cell>
          <cell r="S1333" t="str">
            <v>001</v>
          </cell>
          <cell r="T1333">
            <v>1709</v>
          </cell>
        </row>
        <row r="1334">
          <cell r="A1334" t="str">
            <v>0000000712</v>
          </cell>
          <cell r="B1334">
            <v>37707</v>
          </cell>
          <cell r="C1334" t="b">
            <v>1</v>
          </cell>
          <cell r="D1334" t="str">
            <v>REVISION GENERADOR No 1 Y 7 DE TELLO</v>
          </cell>
          <cell r="E1334" t="str">
            <v>TELLO</v>
          </cell>
          <cell r="F1334" t="str">
            <v>CENTRO DE GENERACION</v>
          </cell>
          <cell r="G1334" t="str">
            <v>GENERADOR No 1</v>
          </cell>
          <cell r="H1334" t="str">
            <v>-</v>
          </cell>
          <cell r="I1334" t="str">
            <v>MGE-001</v>
          </cell>
          <cell r="J1334" t="str">
            <v>AVELASQUEZ</v>
          </cell>
          <cell r="K1334" t="str">
            <v>AME</v>
          </cell>
          <cell r="L1334">
            <v>37705</v>
          </cell>
          <cell r="M1334" t="str">
            <v>VELASQUEZ</v>
          </cell>
          <cell r="N1334" t="str">
            <v>ALBERTO</v>
          </cell>
          <cell r="P1334">
            <v>3.5</v>
          </cell>
          <cell r="R1334">
            <v>1.5</v>
          </cell>
          <cell r="S1334" t="str">
            <v>001</v>
          </cell>
          <cell r="T1334">
            <v>1709</v>
          </cell>
        </row>
        <row r="1335">
          <cell r="A1335" t="str">
            <v>0000000746</v>
          </cell>
          <cell r="B1335">
            <v>37707</v>
          </cell>
          <cell r="C1335" t="b">
            <v>1</v>
          </cell>
          <cell r="D1335" t="str">
            <v>REVISION FUGA AGUA POR PLUNGGER BIA B DE TELLO</v>
          </cell>
          <cell r="E1335" t="str">
            <v>TELLO</v>
          </cell>
          <cell r="F1335" t="str">
            <v>PIA</v>
          </cell>
          <cell r="G1335" t="str">
            <v>BOMBA  INYECCION  B</v>
          </cell>
          <cell r="H1335" t="str">
            <v>-</v>
          </cell>
          <cell r="I1335" t="str">
            <v>BO-023</v>
          </cell>
          <cell r="J1335" t="str">
            <v>HJARAMILLO</v>
          </cell>
          <cell r="K1335" t="str">
            <v>MEC-SOPO</v>
          </cell>
          <cell r="L1335">
            <v>37704</v>
          </cell>
          <cell r="M1335" t="str">
            <v>JARAMILLO</v>
          </cell>
          <cell r="N1335" t="str">
            <v>HERNAN</v>
          </cell>
          <cell r="O1335">
            <v>4</v>
          </cell>
          <cell r="P1335">
            <v>6</v>
          </cell>
          <cell r="R1335">
            <v>1.5</v>
          </cell>
          <cell r="S1335" t="str">
            <v>001</v>
          </cell>
          <cell r="T1335">
            <v>1709</v>
          </cell>
        </row>
        <row r="1336">
          <cell r="A1336" t="str">
            <v>0000000746</v>
          </cell>
          <cell r="B1336">
            <v>37707</v>
          </cell>
          <cell r="C1336" t="b">
            <v>1</v>
          </cell>
          <cell r="D1336" t="str">
            <v>REVISION FUGA AGUA POR PLUNGGER BIA B DE TELLO</v>
          </cell>
          <cell r="E1336" t="str">
            <v>TELLO</v>
          </cell>
          <cell r="F1336" t="str">
            <v>PIA</v>
          </cell>
          <cell r="G1336" t="str">
            <v>BOMBA  INYECCION  B</v>
          </cell>
          <cell r="H1336" t="str">
            <v>-</v>
          </cell>
          <cell r="I1336" t="str">
            <v>BO-023</v>
          </cell>
          <cell r="J1336" t="str">
            <v>AVELASQUEZ</v>
          </cell>
          <cell r="K1336" t="str">
            <v>AME</v>
          </cell>
          <cell r="L1336">
            <v>37704</v>
          </cell>
          <cell r="M1336" t="str">
            <v>VELASQUEZ</v>
          </cell>
          <cell r="N1336" t="str">
            <v>ALBERTO</v>
          </cell>
          <cell r="O1336">
            <v>4</v>
          </cell>
          <cell r="P1336">
            <v>6</v>
          </cell>
          <cell r="R1336">
            <v>1.5</v>
          </cell>
          <cell r="S1336" t="str">
            <v>001</v>
          </cell>
          <cell r="T1336">
            <v>1709</v>
          </cell>
        </row>
        <row r="1337">
          <cell r="A1337" t="str">
            <v>0000000126</v>
          </cell>
          <cell r="B1337">
            <v>37707</v>
          </cell>
          <cell r="C1337" t="b">
            <v>0</v>
          </cell>
          <cell r="D1337" t="str">
            <v>MANTENIMIENTO ELECTRICO 4 MESES MOTORES ELECTRICOS</v>
          </cell>
          <cell r="E1337" t="str">
            <v>SAN FRANCISCO</v>
          </cell>
          <cell r="F1337" t="str">
            <v>BATERIA</v>
          </cell>
          <cell r="G1337" t="str">
            <v>MONAL</v>
          </cell>
          <cell r="H1337" t="str">
            <v>MOT BOM TRANS CRUDO No 2</v>
          </cell>
          <cell r="I1337" t="str">
            <v>ME-002</v>
          </cell>
          <cell r="J1337" t="str">
            <v>fmujica</v>
          </cell>
          <cell r="K1337" t="str">
            <v>ELE-CAMP</v>
          </cell>
          <cell r="L1337">
            <v>37707</v>
          </cell>
          <cell r="M1337" t="str">
            <v>MUJICA</v>
          </cell>
          <cell r="N1337" t="str">
            <v>FERNANDO</v>
          </cell>
          <cell r="O1337">
            <v>1</v>
          </cell>
          <cell r="P1337">
            <v>1</v>
          </cell>
          <cell r="R1337">
            <v>1.5</v>
          </cell>
          <cell r="S1337" t="str">
            <v>001</v>
          </cell>
          <cell r="T1337">
            <v>1709</v>
          </cell>
        </row>
        <row r="1338">
          <cell r="A1338" t="str">
            <v>0000000508</v>
          </cell>
          <cell r="B1338">
            <v>37707</v>
          </cell>
          <cell r="C1338" t="b">
            <v>1</v>
          </cell>
          <cell r="D1338" t="str">
            <v>CONSUMIBLES ELECTRICOS TELLO</v>
          </cell>
          <cell r="E1338" t="str">
            <v>TELLO</v>
          </cell>
          <cell r="F1338" t="str">
            <v>TALLER TELLO</v>
          </cell>
          <cell r="G1338" t="str">
            <v>CONSUMIBLES ELECTRICOS</v>
          </cell>
          <cell r="H1338" t="str">
            <v>-</v>
          </cell>
          <cell r="I1338" t="str">
            <v>CON-ELE-TEL</v>
          </cell>
          <cell r="J1338" t="str">
            <v>IPEREIRA</v>
          </cell>
          <cell r="K1338" t="str">
            <v>ELE-CAMP</v>
          </cell>
          <cell r="L1338">
            <v>37707</v>
          </cell>
          <cell r="M1338" t="str">
            <v>PEREIRA</v>
          </cell>
          <cell r="N1338" t="str">
            <v>IGNACIO</v>
          </cell>
          <cell r="R1338">
            <v>1.5</v>
          </cell>
          <cell r="S1338" t="str">
            <v>001</v>
          </cell>
          <cell r="T1338">
            <v>1709</v>
          </cell>
        </row>
        <row r="1339">
          <cell r="A1339" t="str">
            <v>0000000731</v>
          </cell>
          <cell r="B1339">
            <v>37707</v>
          </cell>
          <cell r="C1339" t="b">
            <v>1</v>
          </cell>
          <cell r="D1339" t="str">
            <v>REVISION CIRCUITO MONAL TENAY</v>
          </cell>
          <cell r="E1339" t="str">
            <v>SAN FRANCISCO</v>
          </cell>
          <cell r="F1339" t="str">
            <v>CENTRO DE GENERACION</v>
          </cell>
          <cell r="G1339" t="str">
            <v>CIRCUITO MONAL</v>
          </cell>
          <cell r="H1339" t="str">
            <v>-</v>
          </cell>
          <cell r="I1339" t="str">
            <v>CIR-MONAL</v>
          </cell>
          <cell r="J1339" t="str">
            <v>FMUÑOZ</v>
          </cell>
          <cell r="K1339" t="str">
            <v>ELE-CAMP</v>
          </cell>
          <cell r="L1339">
            <v>37705</v>
          </cell>
          <cell r="M1339" t="str">
            <v>MUÑOZ</v>
          </cell>
          <cell r="N1339" t="str">
            <v>FABIO</v>
          </cell>
          <cell r="O1339">
            <v>6</v>
          </cell>
          <cell r="P1339">
            <v>5</v>
          </cell>
          <cell r="R1339">
            <v>1.5</v>
          </cell>
          <cell r="S1339" t="str">
            <v>001</v>
          </cell>
          <cell r="T1339">
            <v>1709</v>
          </cell>
        </row>
        <row r="1340">
          <cell r="A1340" t="str">
            <v>0000000731</v>
          </cell>
          <cell r="B1340">
            <v>37707</v>
          </cell>
          <cell r="C1340" t="b">
            <v>1</v>
          </cell>
          <cell r="D1340" t="str">
            <v>REVISION CIRCUITO MONAL TENAY</v>
          </cell>
          <cell r="E1340" t="str">
            <v>SAN FRANCISCO</v>
          </cell>
          <cell r="F1340" t="str">
            <v>CENTRO DE GENERACION</v>
          </cell>
          <cell r="G1340" t="str">
            <v>CIRCUITO MONAL</v>
          </cell>
          <cell r="H1340" t="str">
            <v>-</v>
          </cell>
          <cell r="I1340" t="str">
            <v>CIR-MONAL</v>
          </cell>
          <cell r="J1340" t="str">
            <v>HPERDOMO</v>
          </cell>
          <cell r="K1340" t="str">
            <v>AEL</v>
          </cell>
          <cell r="L1340">
            <v>37705</v>
          </cell>
          <cell r="M1340" t="str">
            <v>PERDOMO</v>
          </cell>
          <cell r="N1340" t="str">
            <v>HERNAN</v>
          </cell>
          <cell r="O1340">
            <v>6</v>
          </cell>
          <cell r="P1340">
            <v>5</v>
          </cell>
          <cell r="R1340">
            <v>1.5</v>
          </cell>
          <cell r="S1340" t="str">
            <v>001</v>
          </cell>
          <cell r="T1340">
            <v>1709</v>
          </cell>
        </row>
        <row r="1341">
          <cell r="A1341" t="str">
            <v>0000000509</v>
          </cell>
          <cell r="B1341">
            <v>37707</v>
          </cell>
          <cell r="C1341" t="b">
            <v>1</v>
          </cell>
          <cell r="D1341" t="str">
            <v>CONSUMIBLES ELECTRICOS BALCON</v>
          </cell>
          <cell r="E1341" t="str">
            <v>BALCON</v>
          </cell>
          <cell r="F1341" t="str">
            <v>PLANTA BALCON Y PALERMO</v>
          </cell>
          <cell r="G1341" t="str">
            <v>CONSUMIBLES ELECTRICOS</v>
          </cell>
          <cell r="H1341" t="str">
            <v>-</v>
          </cell>
          <cell r="I1341" t="str">
            <v>CON-ELE-BAL</v>
          </cell>
          <cell r="J1341" t="str">
            <v>IPEREIRA</v>
          </cell>
          <cell r="K1341" t="str">
            <v>ELE-CAMP</v>
          </cell>
          <cell r="L1341">
            <v>37707</v>
          </cell>
          <cell r="M1341" t="str">
            <v>PEREIRA</v>
          </cell>
          <cell r="N1341" t="str">
            <v>IGNACIO</v>
          </cell>
          <cell r="R1341">
            <v>1.5</v>
          </cell>
          <cell r="S1341" t="str">
            <v>001</v>
          </cell>
          <cell r="T1341">
            <v>1709</v>
          </cell>
        </row>
        <row r="1342">
          <cell r="A1342" t="str">
            <v>0000000711</v>
          </cell>
          <cell r="B1342">
            <v>37707</v>
          </cell>
          <cell r="C1342" t="b">
            <v>1</v>
          </cell>
          <cell r="D1342" t="str">
            <v>REVISION RED ELECTRICA POR DISPARO CIRCUITO MONAL</v>
          </cell>
          <cell r="E1342" t="str">
            <v>SAN FRANCISCO</v>
          </cell>
          <cell r="F1342" t="str">
            <v>CENTRO DE GENERACION</v>
          </cell>
          <cell r="G1342" t="str">
            <v>CIRCUITO MONAL</v>
          </cell>
          <cell r="H1342" t="str">
            <v>-</v>
          </cell>
          <cell r="I1342" t="str">
            <v>CIR-MONAL</v>
          </cell>
          <cell r="J1342" t="str">
            <v>FMUJICA</v>
          </cell>
          <cell r="K1342" t="str">
            <v>ELE-CAMP</v>
          </cell>
          <cell r="L1342">
            <v>37704</v>
          </cell>
          <cell r="M1342" t="str">
            <v>MUJICA</v>
          </cell>
          <cell r="N1342" t="str">
            <v>FERNANDO</v>
          </cell>
          <cell r="O1342">
            <v>6</v>
          </cell>
          <cell r="Q1342">
            <v>8</v>
          </cell>
          <cell r="R1342">
            <v>1.5</v>
          </cell>
          <cell r="S1342" t="str">
            <v>001</v>
          </cell>
          <cell r="T1342">
            <v>1709</v>
          </cell>
        </row>
        <row r="1343">
          <cell r="A1343" t="str">
            <v>0000000711</v>
          </cell>
          <cell r="B1343">
            <v>37707</v>
          </cell>
          <cell r="C1343" t="b">
            <v>1</v>
          </cell>
          <cell r="D1343" t="str">
            <v>REVISION RED ELECTRICA POR DISPARO CIRCUITO MONAL</v>
          </cell>
          <cell r="E1343" t="str">
            <v>SAN FRANCISCO</v>
          </cell>
          <cell r="F1343" t="str">
            <v>CENTRO DE GENERACION</v>
          </cell>
          <cell r="G1343" t="str">
            <v>CIRCUITO MONAL</v>
          </cell>
          <cell r="H1343" t="str">
            <v>-</v>
          </cell>
          <cell r="I1343" t="str">
            <v>CIR-MONAL</v>
          </cell>
          <cell r="J1343" t="str">
            <v>FCABRERA</v>
          </cell>
          <cell r="K1343" t="str">
            <v>AEL</v>
          </cell>
          <cell r="L1343">
            <v>37704</v>
          </cell>
          <cell r="M1343" t="str">
            <v>CABRERA</v>
          </cell>
          <cell r="N1343" t="str">
            <v>FREDDY</v>
          </cell>
          <cell r="O1343">
            <v>6</v>
          </cell>
          <cell r="Q1343">
            <v>8</v>
          </cell>
          <cell r="R1343">
            <v>1.5</v>
          </cell>
          <cell r="S1343" t="str">
            <v>001</v>
          </cell>
          <cell r="T1343">
            <v>1709</v>
          </cell>
        </row>
        <row r="1344">
          <cell r="A1344" t="str">
            <v>0000000545</v>
          </cell>
          <cell r="B1344">
            <v>37707</v>
          </cell>
          <cell r="C1344" t="b">
            <v>0</v>
          </cell>
          <cell r="D1344" t="str">
            <v>MANTENIMIENTO MECANICO 2M UNIDAES DE BOMBEO CON MOTOR ELECTRICO</v>
          </cell>
          <cell r="E1344" t="str">
            <v>SAN FRANCISCO</v>
          </cell>
          <cell r="F1344" t="str">
            <v>POZO</v>
          </cell>
          <cell r="G1344" t="str">
            <v>SFRA0010</v>
          </cell>
          <cell r="H1344" t="str">
            <v>UNIDAD DE BOMBEO</v>
          </cell>
          <cell r="I1344" t="str">
            <v>UB-006</v>
          </cell>
          <cell r="J1344" t="str">
            <v>AVELASQUEZ</v>
          </cell>
          <cell r="K1344" t="str">
            <v>AME</v>
          </cell>
          <cell r="L1344">
            <v>37692</v>
          </cell>
          <cell r="M1344" t="str">
            <v>VELASQUEZ</v>
          </cell>
          <cell r="N1344" t="str">
            <v>ALBERTO</v>
          </cell>
          <cell r="O1344">
            <v>1</v>
          </cell>
          <cell r="P1344">
            <v>1</v>
          </cell>
          <cell r="R1344">
            <v>1.5</v>
          </cell>
          <cell r="S1344" t="str">
            <v>001</v>
          </cell>
          <cell r="T1344">
            <v>1709</v>
          </cell>
        </row>
        <row r="1345">
          <cell r="A1345" t="str">
            <v>0000000547</v>
          </cell>
          <cell r="B1345">
            <v>37707</v>
          </cell>
          <cell r="C1345" t="b">
            <v>0</v>
          </cell>
          <cell r="D1345" t="str">
            <v>MANTENIMIENTO MECANICO 2M UNIDAES DE BOMBEO CON MOTOR ELECTRICO</v>
          </cell>
          <cell r="E1345" t="str">
            <v>SAN FRANCISCO</v>
          </cell>
          <cell r="F1345" t="str">
            <v>POZO</v>
          </cell>
          <cell r="G1345" t="str">
            <v>SFRA0039</v>
          </cell>
          <cell r="H1345" t="str">
            <v>UNIDAD DE BOMBEO</v>
          </cell>
          <cell r="I1345" t="str">
            <v>UB-014</v>
          </cell>
          <cell r="J1345" t="str">
            <v>HJARAMILLO</v>
          </cell>
          <cell r="K1345" t="str">
            <v>MEC-SOPO</v>
          </cell>
          <cell r="L1345">
            <v>37699</v>
          </cell>
          <cell r="M1345" t="str">
            <v>JARAMILLO</v>
          </cell>
          <cell r="N1345" t="str">
            <v>HERNAN</v>
          </cell>
          <cell r="O1345">
            <v>1</v>
          </cell>
          <cell r="P1345">
            <v>1</v>
          </cell>
          <cell r="R1345">
            <v>1.5</v>
          </cell>
          <cell r="S1345" t="str">
            <v>001</v>
          </cell>
          <cell r="T1345">
            <v>1709</v>
          </cell>
        </row>
        <row r="1346">
          <cell r="A1346" t="str">
            <v>0000000547</v>
          </cell>
          <cell r="B1346">
            <v>37707</v>
          </cell>
          <cell r="C1346" t="b">
            <v>0</v>
          </cell>
          <cell r="D1346" t="str">
            <v>MANTENIMIENTO MECANICO 2M UNIDAES DE BOMBEO CON MOTOR ELECTRICO</v>
          </cell>
          <cell r="E1346" t="str">
            <v>SAN FRANCISCO</v>
          </cell>
          <cell r="F1346" t="str">
            <v>POZO</v>
          </cell>
          <cell r="G1346" t="str">
            <v>SFRA0039</v>
          </cell>
          <cell r="H1346" t="str">
            <v>UNIDAD DE BOMBEO</v>
          </cell>
          <cell r="I1346" t="str">
            <v>UB-014</v>
          </cell>
          <cell r="J1346" t="str">
            <v>AVELASQUEZ</v>
          </cell>
          <cell r="K1346" t="str">
            <v>AME</v>
          </cell>
          <cell r="L1346">
            <v>37699</v>
          </cell>
          <cell r="M1346" t="str">
            <v>VELASQUEZ</v>
          </cell>
          <cell r="N1346" t="str">
            <v>ALBERTO</v>
          </cell>
          <cell r="O1346">
            <v>1</v>
          </cell>
          <cell r="P1346">
            <v>1</v>
          </cell>
          <cell r="R1346">
            <v>1.5</v>
          </cell>
          <cell r="S1346" t="str">
            <v>001</v>
          </cell>
          <cell r="T1346">
            <v>1709</v>
          </cell>
        </row>
        <row r="1347">
          <cell r="A1347" t="str">
            <v>0000000553</v>
          </cell>
          <cell r="B1347">
            <v>37707</v>
          </cell>
          <cell r="C1347" t="b">
            <v>0</v>
          </cell>
          <cell r="D1347" t="str">
            <v>MANTENIMIENTO MECANICO 2M UNIDAES DE BOMBEO CON MOTOR ELECTRICO</v>
          </cell>
          <cell r="E1347" t="str">
            <v>SAN FRANCISCO</v>
          </cell>
          <cell r="F1347" t="str">
            <v>POZO</v>
          </cell>
          <cell r="G1347" t="str">
            <v>SFRA0063</v>
          </cell>
          <cell r="H1347" t="str">
            <v>UNIDAD DE BOMBEO</v>
          </cell>
          <cell r="I1347" t="str">
            <v>UB-019</v>
          </cell>
          <cell r="J1347" t="str">
            <v>HJARAMILLO</v>
          </cell>
          <cell r="K1347" t="str">
            <v>MEC-SOPO</v>
          </cell>
          <cell r="L1347">
            <v>37699</v>
          </cell>
          <cell r="M1347" t="str">
            <v>JARAMILLO</v>
          </cell>
          <cell r="N1347" t="str">
            <v>HERNAN</v>
          </cell>
          <cell r="O1347">
            <v>1</v>
          </cell>
          <cell r="P1347">
            <v>1.5</v>
          </cell>
          <cell r="R1347">
            <v>1.5</v>
          </cell>
          <cell r="S1347" t="str">
            <v>001</v>
          </cell>
          <cell r="T1347">
            <v>1709</v>
          </cell>
        </row>
        <row r="1348">
          <cell r="A1348" t="str">
            <v>0000000553</v>
          </cell>
          <cell r="B1348">
            <v>37707</v>
          </cell>
          <cell r="C1348" t="b">
            <v>0</v>
          </cell>
          <cell r="D1348" t="str">
            <v>MANTENIMIENTO MECANICO 2M UNIDAES DE BOMBEO CON MOTOR ELECTRICO</v>
          </cell>
          <cell r="E1348" t="str">
            <v>SAN FRANCISCO</v>
          </cell>
          <cell r="F1348" t="str">
            <v>POZO</v>
          </cell>
          <cell r="G1348" t="str">
            <v>SFRA0063</v>
          </cell>
          <cell r="H1348" t="str">
            <v>UNIDAD DE BOMBEO</v>
          </cell>
          <cell r="I1348" t="str">
            <v>UB-019</v>
          </cell>
          <cell r="J1348" t="str">
            <v>AVELASQUEZ</v>
          </cell>
          <cell r="K1348" t="str">
            <v>AME</v>
          </cell>
          <cell r="L1348">
            <v>37699</v>
          </cell>
          <cell r="M1348" t="str">
            <v>VELASQUEZ</v>
          </cell>
          <cell r="N1348" t="str">
            <v>ALBERTO</v>
          </cell>
          <cell r="O1348">
            <v>1</v>
          </cell>
          <cell r="P1348">
            <v>1.5</v>
          </cell>
          <cell r="R1348">
            <v>1.5</v>
          </cell>
          <cell r="S1348" t="str">
            <v>001</v>
          </cell>
          <cell r="T1348">
            <v>1709</v>
          </cell>
        </row>
        <row r="1349">
          <cell r="A1349" t="str">
            <v>0000000554</v>
          </cell>
          <cell r="B1349">
            <v>37707</v>
          </cell>
          <cell r="C1349" t="b">
            <v>0</v>
          </cell>
          <cell r="D1349" t="str">
            <v>MANTENIMIENTO MECANICO 2M UNIDAES DE BOMBEO CON MOTOR ELECTRICO</v>
          </cell>
          <cell r="E1349" t="str">
            <v>SAN FRANCISCO</v>
          </cell>
          <cell r="F1349" t="str">
            <v>POZO</v>
          </cell>
          <cell r="G1349" t="str">
            <v>SFRA0076</v>
          </cell>
          <cell r="H1349" t="str">
            <v>UNIDAD DE BOMBEO</v>
          </cell>
          <cell r="I1349" t="str">
            <v>UB-023</v>
          </cell>
          <cell r="J1349" t="str">
            <v>HJARAMILLO</v>
          </cell>
          <cell r="K1349" t="str">
            <v>MEC-SOPO</v>
          </cell>
          <cell r="L1349">
            <v>37699</v>
          </cell>
          <cell r="M1349" t="str">
            <v>JARAMILLO</v>
          </cell>
          <cell r="N1349" t="str">
            <v>HERNAN</v>
          </cell>
          <cell r="O1349">
            <v>2</v>
          </cell>
          <cell r="P1349">
            <v>1.5</v>
          </cell>
          <cell r="R1349">
            <v>1.5</v>
          </cell>
          <cell r="S1349" t="str">
            <v>001</v>
          </cell>
          <cell r="T1349">
            <v>1709</v>
          </cell>
        </row>
        <row r="1350">
          <cell r="A1350" t="str">
            <v>0000000554</v>
          </cell>
          <cell r="B1350">
            <v>37707</v>
          </cell>
          <cell r="C1350" t="b">
            <v>0</v>
          </cell>
          <cell r="D1350" t="str">
            <v>MANTENIMIENTO MECANICO 2M UNIDAES DE BOMBEO CON MOTOR ELECTRICO</v>
          </cell>
          <cell r="E1350" t="str">
            <v>SAN FRANCISCO</v>
          </cell>
          <cell r="F1350" t="str">
            <v>POZO</v>
          </cell>
          <cell r="G1350" t="str">
            <v>SFRA0076</v>
          </cell>
          <cell r="H1350" t="str">
            <v>UNIDAD DE BOMBEO</v>
          </cell>
          <cell r="I1350" t="str">
            <v>UB-023</v>
          </cell>
          <cell r="J1350" t="str">
            <v>AVELASQUEZ</v>
          </cell>
          <cell r="K1350" t="str">
            <v>AME</v>
          </cell>
          <cell r="L1350">
            <v>37699</v>
          </cell>
          <cell r="M1350" t="str">
            <v>VELASQUEZ</v>
          </cell>
          <cell r="N1350" t="str">
            <v>ALBERTO</v>
          </cell>
          <cell r="O1350">
            <v>2</v>
          </cell>
          <cell r="P1350">
            <v>1.5</v>
          </cell>
          <cell r="R1350">
            <v>1.5</v>
          </cell>
          <cell r="S1350" t="str">
            <v>001</v>
          </cell>
          <cell r="T1350">
            <v>1709</v>
          </cell>
        </row>
        <row r="1351">
          <cell r="A1351" t="str">
            <v>0000000552</v>
          </cell>
          <cell r="B1351">
            <v>37707</v>
          </cell>
          <cell r="C1351" t="b">
            <v>0</v>
          </cell>
          <cell r="D1351" t="str">
            <v>MANTENIMIENTO MECANICO 2M UNIDAES DE BOMBEO CON MOTOR ELECTRICO</v>
          </cell>
          <cell r="E1351" t="str">
            <v>SAN FRANCISCO</v>
          </cell>
          <cell r="F1351" t="str">
            <v>POZO</v>
          </cell>
          <cell r="G1351" t="str">
            <v>SFRA0046</v>
          </cell>
          <cell r="H1351" t="str">
            <v>UNIDAD DE BOMBEO</v>
          </cell>
          <cell r="I1351" t="str">
            <v>UB-016</v>
          </cell>
          <cell r="J1351" t="str">
            <v>HJARAMILLO</v>
          </cell>
          <cell r="K1351" t="str">
            <v>MEC-SOPO</v>
          </cell>
          <cell r="L1351">
            <v>37692</v>
          </cell>
          <cell r="M1351" t="str">
            <v>JARAMILLO</v>
          </cell>
          <cell r="N1351" t="str">
            <v>HERNAN</v>
          </cell>
          <cell r="O1351">
            <v>2</v>
          </cell>
          <cell r="P1351">
            <v>1.5</v>
          </cell>
          <cell r="R1351">
            <v>1.5</v>
          </cell>
          <cell r="S1351" t="str">
            <v>001</v>
          </cell>
          <cell r="T1351">
            <v>1709</v>
          </cell>
        </row>
        <row r="1352">
          <cell r="A1352" t="str">
            <v>0000000552</v>
          </cell>
          <cell r="B1352">
            <v>37707</v>
          </cell>
          <cell r="C1352" t="b">
            <v>0</v>
          </cell>
          <cell r="D1352" t="str">
            <v>MANTENIMIENTO MECANICO 2M UNIDAES DE BOMBEO CON MOTOR ELECTRICO</v>
          </cell>
          <cell r="E1352" t="str">
            <v>SAN FRANCISCO</v>
          </cell>
          <cell r="F1352" t="str">
            <v>POZO</v>
          </cell>
          <cell r="G1352" t="str">
            <v>SFRA0046</v>
          </cell>
          <cell r="H1352" t="str">
            <v>UNIDAD DE BOMBEO</v>
          </cell>
          <cell r="I1352" t="str">
            <v>UB-016</v>
          </cell>
          <cell r="J1352" t="str">
            <v>AVELASQUEZ</v>
          </cell>
          <cell r="K1352" t="str">
            <v>AME</v>
          </cell>
          <cell r="L1352">
            <v>37692</v>
          </cell>
          <cell r="M1352" t="str">
            <v>VELASQUEZ</v>
          </cell>
          <cell r="N1352" t="str">
            <v>ALBERTO</v>
          </cell>
          <cell r="O1352">
            <v>2</v>
          </cell>
          <cell r="P1352">
            <v>1.5</v>
          </cell>
          <cell r="R1352">
            <v>1.5</v>
          </cell>
          <cell r="S1352" t="str">
            <v>001</v>
          </cell>
          <cell r="T1352">
            <v>1709</v>
          </cell>
        </row>
        <row r="1353">
          <cell r="A1353" t="str">
            <v>0000000551</v>
          </cell>
          <cell r="B1353">
            <v>37707</v>
          </cell>
          <cell r="C1353" t="b">
            <v>0</v>
          </cell>
          <cell r="D1353" t="str">
            <v>MANTENIMIENTO MECANICO 2M UNIDAES DE BOMBEO CON MOTOR ELECTRICO</v>
          </cell>
          <cell r="E1353" t="str">
            <v>SAN FRANCISCO</v>
          </cell>
          <cell r="F1353" t="str">
            <v>POZO</v>
          </cell>
          <cell r="G1353" t="str">
            <v>SFRA0051</v>
          </cell>
          <cell r="H1353" t="str">
            <v>UNIDAD DE BOMBEO</v>
          </cell>
          <cell r="I1353" t="str">
            <v>UB-017</v>
          </cell>
          <cell r="J1353" t="str">
            <v>HJARAMILLO</v>
          </cell>
          <cell r="K1353" t="str">
            <v>MEC-SOPO</v>
          </cell>
          <cell r="L1353">
            <v>37699</v>
          </cell>
          <cell r="M1353" t="str">
            <v>JARAMILLO</v>
          </cell>
          <cell r="N1353" t="str">
            <v>HERNAN</v>
          </cell>
          <cell r="O1353">
            <v>2</v>
          </cell>
          <cell r="P1353">
            <v>1.5</v>
          </cell>
          <cell r="R1353">
            <v>1.5</v>
          </cell>
          <cell r="S1353" t="str">
            <v>001</v>
          </cell>
          <cell r="T1353">
            <v>1709</v>
          </cell>
        </row>
        <row r="1354">
          <cell r="A1354" t="str">
            <v>0000000551</v>
          </cell>
          <cell r="B1354">
            <v>37707</v>
          </cell>
          <cell r="C1354" t="b">
            <v>0</v>
          </cell>
          <cell r="D1354" t="str">
            <v>MANTENIMIENTO MECANICO 2M UNIDAES DE BOMBEO CON MOTOR ELECTRICO</v>
          </cell>
          <cell r="E1354" t="str">
            <v>SAN FRANCISCO</v>
          </cell>
          <cell r="F1354" t="str">
            <v>POZO</v>
          </cell>
          <cell r="G1354" t="str">
            <v>SFRA0051</v>
          </cell>
          <cell r="H1354" t="str">
            <v>UNIDAD DE BOMBEO</v>
          </cell>
          <cell r="I1354" t="str">
            <v>UB-017</v>
          </cell>
          <cell r="J1354" t="str">
            <v>AVELASQUEZ</v>
          </cell>
          <cell r="K1354" t="str">
            <v>AME</v>
          </cell>
          <cell r="L1354">
            <v>37699</v>
          </cell>
          <cell r="M1354" t="str">
            <v>VELASQUEZ</v>
          </cell>
          <cell r="N1354" t="str">
            <v>ALBERTO</v>
          </cell>
          <cell r="O1354">
            <v>2</v>
          </cell>
          <cell r="P1354">
            <v>1.5</v>
          </cell>
          <cell r="R1354">
            <v>1.5</v>
          </cell>
          <cell r="S1354" t="str">
            <v>001</v>
          </cell>
          <cell r="T1354">
            <v>1709</v>
          </cell>
        </row>
        <row r="1355">
          <cell r="A1355" t="str">
            <v>0000000556</v>
          </cell>
          <cell r="B1355">
            <v>37707</v>
          </cell>
          <cell r="C1355" t="b">
            <v>0</v>
          </cell>
          <cell r="D1355" t="str">
            <v>MANTENIMIENTO MECANICO 2M UNIDAES DE BOMBEO CON MOTOR ELECTRICO</v>
          </cell>
          <cell r="E1355" t="str">
            <v>SAN FRANCISCO</v>
          </cell>
          <cell r="F1355" t="str">
            <v>POZO</v>
          </cell>
          <cell r="G1355" t="str">
            <v>SFRA0084</v>
          </cell>
          <cell r="H1355" t="str">
            <v>UNIDAD DE BOMBEO</v>
          </cell>
          <cell r="I1355" t="str">
            <v>UB-028</v>
          </cell>
          <cell r="J1355" t="str">
            <v>HJARAMILLO</v>
          </cell>
          <cell r="K1355" t="str">
            <v>MEC-SOPO</v>
          </cell>
          <cell r="L1355">
            <v>37692</v>
          </cell>
          <cell r="M1355" t="str">
            <v>JARAMILLO</v>
          </cell>
          <cell r="N1355" t="str">
            <v>HERNAN</v>
          </cell>
          <cell r="O1355">
            <v>2</v>
          </cell>
          <cell r="P1355">
            <v>1.5</v>
          </cell>
          <cell r="R1355">
            <v>1.5</v>
          </cell>
          <cell r="S1355" t="str">
            <v>001</v>
          </cell>
          <cell r="T1355">
            <v>1709</v>
          </cell>
        </row>
        <row r="1356">
          <cell r="A1356" t="str">
            <v>0000000556</v>
          </cell>
          <cell r="B1356">
            <v>37707</v>
          </cell>
          <cell r="C1356" t="b">
            <v>0</v>
          </cell>
          <cell r="D1356" t="str">
            <v>MANTENIMIENTO MECANICO 2M UNIDAES DE BOMBEO CON MOTOR ELECTRICO</v>
          </cell>
          <cell r="E1356" t="str">
            <v>SAN FRANCISCO</v>
          </cell>
          <cell r="F1356" t="str">
            <v>POZO</v>
          </cell>
          <cell r="G1356" t="str">
            <v>SFRA0084</v>
          </cell>
          <cell r="H1356" t="str">
            <v>UNIDAD DE BOMBEO</v>
          </cell>
          <cell r="I1356" t="str">
            <v>UB-028</v>
          </cell>
          <cell r="J1356" t="str">
            <v>AVELASQUEZ</v>
          </cell>
          <cell r="K1356" t="str">
            <v>AME</v>
          </cell>
          <cell r="L1356">
            <v>37692</v>
          </cell>
          <cell r="M1356" t="str">
            <v>VELASQUEZ</v>
          </cell>
          <cell r="N1356" t="str">
            <v>ALBERTO</v>
          </cell>
          <cell r="O1356">
            <v>2</v>
          </cell>
          <cell r="P1356">
            <v>1.5</v>
          </cell>
          <cell r="R1356">
            <v>1.5</v>
          </cell>
          <cell r="S1356" t="str">
            <v>001</v>
          </cell>
          <cell r="T1356">
            <v>1709</v>
          </cell>
        </row>
        <row r="1357">
          <cell r="A1357" t="str">
            <v>0000000623</v>
          </cell>
          <cell r="B1357">
            <v>37708</v>
          </cell>
          <cell r="C1357" t="b">
            <v>1</v>
          </cell>
          <cell r="D1357" t="str">
            <v>REVISION Y CALIBRACION MURPHY SF-140</v>
          </cell>
          <cell r="E1357" t="str">
            <v>SAN FRANCISCO</v>
          </cell>
          <cell r="F1357" t="str">
            <v>POZO</v>
          </cell>
          <cell r="G1357" t="str">
            <v>MURPHYS</v>
          </cell>
          <cell r="H1357" t="str">
            <v>-</v>
          </cell>
          <cell r="I1357" t="str">
            <v>MUR-SFCO</v>
          </cell>
          <cell r="J1357" t="str">
            <v>CBACCA</v>
          </cell>
          <cell r="K1357" t="str">
            <v>INS-SOPO</v>
          </cell>
          <cell r="L1357">
            <v>37708</v>
          </cell>
          <cell r="M1357" t="str">
            <v>BACCA</v>
          </cell>
          <cell r="N1357" t="str">
            <v>CARLOS</v>
          </cell>
          <cell r="O1357">
            <v>2</v>
          </cell>
          <cell r="P1357">
            <v>2</v>
          </cell>
          <cell r="R1357">
            <v>1.5</v>
          </cell>
          <cell r="S1357" t="str">
            <v>001</v>
          </cell>
          <cell r="T1357">
            <v>1709</v>
          </cell>
        </row>
        <row r="1358">
          <cell r="A1358" t="str">
            <v>0000000740</v>
          </cell>
          <cell r="B1358">
            <v>37708</v>
          </cell>
          <cell r="C1358" t="b">
            <v>1</v>
          </cell>
          <cell r="D1358" t="str">
            <v>REVISAR ANALIZADOR DE SF-001</v>
          </cell>
          <cell r="E1358" t="str">
            <v>SAN FRANCISCO</v>
          </cell>
          <cell r="F1358" t="str">
            <v>POZO</v>
          </cell>
          <cell r="G1358" t="str">
            <v>SFRA0001</v>
          </cell>
          <cell r="H1358" t="str">
            <v>ANALIZADOR FLUJO</v>
          </cell>
          <cell r="I1358" t="str">
            <v>AFA-002</v>
          </cell>
          <cell r="J1358" t="str">
            <v>CBACCA</v>
          </cell>
          <cell r="K1358" t="str">
            <v>INS-SOPO</v>
          </cell>
          <cell r="L1358">
            <v>37708</v>
          </cell>
          <cell r="M1358" t="str">
            <v>BACCA</v>
          </cell>
          <cell r="N1358" t="str">
            <v>CARLOS</v>
          </cell>
          <cell r="O1358">
            <v>1</v>
          </cell>
          <cell r="P1358">
            <v>1</v>
          </cell>
          <cell r="R1358">
            <v>1.5</v>
          </cell>
          <cell r="S1358" t="str">
            <v>001</v>
          </cell>
          <cell r="T1358">
            <v>1709</v>
          </cell>
        </row>
        <row r="1359">
          <cell r="A1359" t="str">
            <v>0000000664</v>
          </cell>
          <cell r="B1359">
            <v>37708</v>
          </cell>
          <cell r="C1359" t="b">
            <v>1</v>
          </cell>
          <cell r="D1359" t="str">
            <v>REVISAR ALARMAS SONORAS COMPRESORES GAS No 1 Y 4 MONAL</v>
          </cell>
          <cell r="E1359" t="str">
            <v>SAN FRANCISCO</v>
          </cell>
          <cell r="F1359" t="str">
            <v>ESTACION COMPRESOR</v>
          </cell>
          <cell r="G1359" t="str">
            <v>ESTACION COMPRESOR MONAL</v>
          </cell>
          <cell r="H1359" t="str">
            <v>COMPRESOR GAS No 1</v>
          </cell>
          <cell r="I1359" t="str">
            <v>CO-001</v>
          </cell>
          <cell r="J1359" t="str">
            <v>CJAIMES</v>
          </cell>
          <cell r="K1359" t="str">
            <v>INS-SOPO</v>
          </cell>
          <cell r="L1359">
            <v>37705</v>
          </cell>
          <cell r="M1359" t="str">
            <v>JAIMES</v>
          </cell>
          <cell r="N1359" t="str">
            <v>CARLOS</v>
          </cell>
          <cell r="O1359">
            <v>1</v>
          </cell>
          <cell r="P1359">
            <v>3</v>
          </cell>
          <cell r="R1359">
            <v>1.5</v>
          </cell>
          <cell r="S1359" t="str">
            <v>001</v>
          </cell>
          <cell r="T1359">
            <v>1709</v>
          </cell>
        </row>
        <row r="1360">
          <cell r="A1360" t="str">
            <v>0000000434</v>
          </cell>
          <cell r="B1360">
            <v>37711</v>
          </cell>
          <cell r="C1360" t="b">
            <v>0</v>
          </cell>
          <cell r="D1360" t="str">
            <v>MANTENIMIENTO MECANICO BIMENSUAL COMPRESORES A GAS</v>
          </cell>
          <cell r="E1360" t="str">
            <v>SAN FRANCISCO</v>
          </cell>
          <cell r="F1360" t="str">
            <v>ESTACION COMPRESOR</v>
          </cell>
          <cell r="G1360" t="str">
            <v>ESTACION COMPRESOR MONAL</v>
          </cell>
          <cell r="H1360" t="str">
            <v>COMPRESOR GAS No 4</v>
          </cell>
          <cell r="I1360" t="str">
            <v>CO-004</v>
          </cell>
          <cell r="J1360" t="str">
            <v>CTELLO</v>
          </cell>
          <cell r="K1360" t="str">
            <v>AME</v>
          </cell>
          <cell r="L1360">
            <v>37701</v>
          </cell>
          <cell r="M1360" t="str">
            <v>TELLO</v>
          </cell>
          <cell r="N1360" t="str">
            <v>CAMPO ELIAS</v>
          </cell>
          <cell r="O1360">
            <v>2</v>
          </cell>
          <cell r="P1360">
            <v>3</v>
          </cell>
          <cell r="R1360">
            <v>1.5</v>
          </cell>
        </row>
        <row r="1361">
          <cell r="A1361" t="str">
            <v>0000000434</v>
          </cell>
          <cell r="B1361">
            <v>37711</v>
          </cell>
          <cell r="C1361" t="b">
            <v>0</v>
          </cell>
          <cell r="D1361" t="str">
            <v>MANTENIMIENTO MECANICO BIMENSUAL COMPRESORES A GAS</v>
          </cell>
          <cell r="E1361" t="str">
            <v>SAN FRANCISCO</v>
          </cell>
          <cell r="F1361" t="str">
            <v>ESTACION COMPRESOR</v>
          </cell>
          <cell r="G1361" t="str">
            <v>ESTACION COMPRESOR MONAL</v>
          </cell>
          <cell r="H1361" t="str">
            <v>COMPRESOR GAS No 4</v>
          </cell>
          <cell r="I1361" t="str">
            <v>CO-004</v>
          </cell>
          <cell r="J1361" t="str">
            <v>EANDRADE</v>
          </cell>
          <cell r="K1361" t="str">
            <v>MEC-SOPO</v>
          </cell>
          <cell r="L1361">
            <v>37701</v>
          </cell>
          <cell r="M1361" t="str">
            <v>ANDRADE</v>
          </cell>
          <cell r="N1361" t="str">
            <v>EDUARDO</v>
          </cell>
          <cell r="O1361">
            <v>2</v>
          </cell>
          <cell r="P1361">
            <v>3</v>
          </cell>
          <cell r="R1361">
            <v>1.5</v>
          </cell>
        </row>
        <row r="1362">
          <cell r="A1362" t="str">
            <v>0000000434</v>
          </cell>
          <cell r="B1362">
            <v>37711</v>
          </cell>
          <cell r="C1362" t="b">
            <v>0</v>
          </cell>
          <cell r="D1362" t="str">
            <v>MANTENIMIENTO MECANICO BIMENSUAL COMPRESORES A GAS</v>
          </cell>
          <cell r="E1362" t="str">
            <v>SAN FRANCISCO</v>
          </cell>
          <cell r="F1362" t="str">
            <v>ESTACION COMPRESOR</v>
          </cell>
          <cell r="G1362" t="str">
            <v>ESTACION COMPRESOR MONAL</v>
          </cell>
          <cell r="H1362" t="str">
            <v>COMPRESOR GAS No 4</v>
          </cell>
          <cell r="I1362" t="str">
            <v>CO-004</v>
          </cell>
          <cell r="J1362" t="str">
            <v>JCHAVARRO</v>
          </cell>
          <cell r="K1362" t="str">
            <v>MEC-SOPO</v>
          </cell>
          <cell r="L1362">
            <v>37701</v>
          </cell>
          <cell r="M1362" t="str">
            <v>CHAVARRO</v>
          </cell>
          <cell r="N1362" t="str">
            <v>JESUS</v>
          </cell>
          <cell r="O1362">
            <v>2</v>
          </cell>
          <cell r="P1362">
            <v>1</v>
          </cell>
          <cell r="R1362">
            <v>1.5</v>
          </cell>
        </row>
        <row r="1363">
          <cell r="A1363" t="str">
            <v>0000000434</v>
          </cell>
          <cell r="B1363">
            <v>37711</v>
          </cell>
          <cell r="C1363" t="b">
            <v>0</v>
          </cell>
          <cell r="D1363" t="str">
            <v>MANTENIMIENTO MECANICO BIMENSUAL COMPRESORES A GAS</v>
          </cell>
          <cell r="E1363" t="str">
            <v>SAN FRANCISCO</v>
          </cell>
          <cell r="F1363" t="str">
            <v>ESTACION COMPRESOR</v>
          </cell>
          <cell r="G1363" t="str">
            <v>ESTACION COMPRESOR MONAL</v>
          </cell>
          <cell r="H1363" t="str">
            <v>COMPRESOR GAS No 4</v>
          </cell>
          <cell r="I1363" t="str">
            <v>CO-004</v>
          </cell>
          <cell r="J1363" t="str">
            <v>NLASSO</v>
          </cell>
          <cell r="K1363" t="str">
            <v>AME</v>
          </cell>
          <cell r="L1363">
            <v>37701</v>
          </cell>
          <cell r="M1363" t="str">
            <v>LASSO</v>
          </cell>
          <cell r="N1363" t="str">
            <v>NOLVERTO</v>
          </cell>
          <cell r="O1363">
            <v>2</v>
          </cell>
          <cell r="P1363">
            <v>1</v>
          </cell>
          <cell r="R1363">
            <v>1.5</v>
          </cell>
        </row>
        <row r="1364">
          <cell r="A1364" t="str">
            <v>0000000620</v>
          </cell>
          <cell r="B1364">
            <v>37711</v>
          </cell>
          <cell r="C1364" t="b">
            <v>1</v>
          </cell>
          <cell r="D1364" t="str">
            <v>REVISION DE PROTECCIONES Y CABLEADO SUBESTACION TENAY</v>
          </cell>
          <cell r="E1364" t="str">
            <v>SAN FRANCISCO</v>
          </cell>
          <cell r="F1364" t="str">
            <v>CENTRO DE GENERACION</v>
          </cell>
          <cell r="G1364" t="str">
            <v>SUB ESTACION ELECTRICA 115</v>
          </cell>
          <cell r="H1364" t="str">
            <v>-</v>
          </cell>
          <cell r="I1364" t="str">
            <v>CIR-ARENAS</v>
          </cell>
          <cell r="J1364" t="str">
            <v>FMUÑOZ</v>
          </cell>
          <cell r="K1364" t="str">
            <v>ELE-CAMP</v>
          </cell>
          <cell r="L1364">
            <v>37708</v>
          </cell>
          <cell r="M1364" t="str">
            <v>MUÑOZ</v>
          </cell>
          <cell r="N1364" t="str">
            <v>FABIO</v>
          </cell>
          <cell r="O1364">
            <v>16</v>
          </cell>
          <cell r="P1364">
            <v>5</v>
          </cell>
          <cell r="R1364">
            <v>1.5</v>
          </cell>
          <cell r="S1364" t="str">
            <v>001</v>
          </cell>
          <cell r="T1364">
            <v>1709</v>
          </cell>
        </row>
        <row r="1365">
          <cell r="A1365" t="str">
            <v>0000000620</v>
          </cell>
          <cell r="B1365">
            <v>37711</v>
          </cell>
          <cell r="C1365" t="b">
            <v>1</v>
          </cell>
          <cell r="D1365" t="str">
            <v>REVISION DE PROTECCIONES Y CABLEADO SUBESTACION TENAY</v>
          </cell>
          <cell r="E1365" t="str">
            <v>SAN FRANCISCO</v>
          </cell>
          <cell r="F1365" t="str">
            <v>CENTRO DE GENERACION</v>
          </cell>
          <cell r="G1365" t="str">
            <v>SUB ESTACION ELECTRICA 115</v>
          </cell>
          <cell r="H1365" t="str">
            <v>-</v>
          </cell>
          <cell r="I1365" t="str">
            <v>CIR-ARENAS</v>
          </cell>
          <cell r="J1365" t="str">
            <v>HPERDOMO</v>
          </cell>
          <cell r="K1365" t="str">
            <v>AEL</v>
          </cell>
          <cell r="L1365">
            <v>37708</v>
          </cell>
          <cell r="M1365" t="str">
            <v>PERDOMO</v>
          </cell>
          <cell r="N1365" t="str">
            <v>HERNAN</v>
          </cell>
          <cell r="O1365">
            <v>16</v>
          </cell>
          <cell r="P1365">
            <v>5</v>
          </cell>
          <cell r="R1365">
            <v>1.5</v>
          </cell>
          <cell r="S1365" t="str">
            <v>001</v>
          </cell>
          <cell r="T1365">
            <v>1709</v>
          </cell>
        </row>
        <row r="1366">
          <cell r="A1366" t="str">
            <v>0000000625</v>
          </cell>
          <cell r="B1366">
            <v>37711</v>
          </cell>
          <cell r="C1366" t="b">
            <v>1</v>
          </cell>
          <cell r="D1366" t="str">
            <v>VERIFICACION Y CALIBRACION REGISTRADOR SF-45</v>
          </cell>
          <cell r="E1366" t="str">
            <v>SAN FRANCISCO</v>
          </cell>
          <cell r="F1366" t="str">
            <v>PLANTA SAN FRANCISCO</v>
          </cell>
          <cell r="G1366" t="str">
            <v>-</v>
          </cell>
          <cell r="H1366" t="str">
            <v>-</v>
          </cell>
          <cell r="I1366" t="str">
            <v>PLAN-SFCO</v>
          </cell>
          <cell r="J1366" t="str">
            <v>CBACCA</v>
          </cell>
          <cell r="K1366" t="str">
            <v>INS-SOPO</v>
          </cell>
          <cell r="L1366">
            <v>37711</v>
          </cell>
          <cell r="M1366" t="str">
            <v>BACCA</v>
          </cell>
          <cell r="N1366" t="str">
            <v>CARLOS</v>
          </cell>
          <cell r="O1366">
            <v>2</v>
          </cell>
          <cell r="P1366">
            <v>2</v>
          </cell>
          <cell r="R1366">
            <v>1.5</v>
          </cell>
          <cell r="S1366" t="str">
            <v>001</v>
          </cell>
          <cell r="T1366">
            <v>1709</v>
          </cell>
        </row>
        <row r="1367">
          <cell r="A1367" t="str">
            <v>0000000656</v>
          </cell>
          <cell r="B1367">
            <v>37711</v>
          </cell>
          <cell r="C1367" t="b">
            <v>1</v>
          </cell>
          <cell r="D1367" t="str">
            <v>INSTALAR 2 PESAS ORO A 52" DEL EXTREMO DEL CRANCK  UNIDAD SF-13</v>
          </cell>
          <cell r="E1367" t="str">
            <v>SAN FRANCISCO</v>
          </cell>
          <cell r="F1367" t="str">
            <v>POZO</v>
          </cell>
          <cell r="G1367" t="str">
            <v>SFRA0013</v>
          </cell>
          <cell r="H1367" t="str">
            <v>-</v>
          </cell>
          <cell r="I1367" t="str">
            <v>UB-007</v>
          </cell>
          <cell r="J1367" t="str">
            <v>CDELGADO</v>
          </cell>
          <cell r="K1367" t="str">
            <v>SOL-PROD</v>
          </cell>
          <cell r="L1367">
            <v>37699</v>
          </cell>
          <cell r="M1367" t="str">
            <v>DELGADO</v>
          </cell>
          <cell r="N1367" t="str">
            <v>CARLOS</v>
          </cell>
          <cell r="O1367">
            <v>4</v>
          </cell>
          <cell r="P1367">
            <v>2</v>
          </cell>
          <cell r="R1367">
            <v>1.5</v>
          </cell>
          <cell r="S1367" t="str">
            <v>001</v>
          </cell>
          <cell r="T1367">
            <v>1709</v>
          </cell>
        </row>
        <row r="1368">
          <cell r="A1368" t="str">
            <v>0000000722</v>
          </cell>
          <cell r="B1368">
            <v>37711</v>
          </cell>
          <cell r="C1368" t="b">
            <v>1</v>
          </cell>
          <cell r="D1368" t="str">
            <v>REVISION CONTROL DE CONDENSADOS COMPRESORES No 2,3 Y 4 BALCON</v>
          </cell>
          <cell r="E1368" t="str">
            <v>BALCON</v>
          </cell>
          <cell r="F1368" t="str">
            <v>COMPRESION DE GAS</v>
          </cell>
          <cell r="G1368" t="str">
            <v>COMPRESOR No 2</v>
          </cell>
          <cell r="H1368" t="str">
            <v>-</v>
          </cell>
          <cell r="I1368" t="str">
            <v>CO-009</v>
          </cell>
          <cell r="J1368" t="str">
            <v>PGOMEZ</v>
          </cell>
          <cell r="K1368" t="str">
            <v>INS-SOPO</v>
          </cell>
          <cell r="L1368">
            <v>37706</v>
          </cell>
          <cell r="M1368" t="str">
            <v>GOMEZ</v>
          </cell>
          <cell r="N1368" t="str">
            <v>PEDRO</v>
          </cell>
          <cell r="O1368">
            <v>5</v>
          </cell>
          <cell r="P1368">
            <v>8</v>
          </cell>
          <cell r="R1368">
            <v>1.5</v>
          </cell>
          <cell r="S1368" t="str">
            <v>001</v>
          </cell>
          <cell r="T1368">
            <v>1709</v>
          </cell>
        </row>
        <row r="1369">
          <cell r="A1369" t="str">
            <v>0000000723</v>
          </cell>
          <cell r="B1369">
            <v>37711</v>
          </cell>
          <cell r="C1369" t="b">
            <v>1</v>
          </cell>
          <cell r="D1369" t="str">
            <v>REVISION BIQ PARAFINA BALCON</v>
          </cell>
          <cell r="E1369" t="str">
            <v>BALCON</v>
          </cell>
          <cell r="F1369" t="str">
            <v>BATERIA</v>
          </cell>
          <cell r="G1369" t="str">
            <v>MANIFOLD DE QUIMICOS</v>
          </cell>
          <cell r="H1369" t="str">
            <v>-</v>
          </cell>
          <cell r="I1369" t="str">
            <v>MAN-007</v>
          </cell>
          <cell r="J1369" t="str">
            <v>PGOMEZ</v>
          </cell>
          <cell r="K1369" t="str">
            <v>INS-SOPO</v>
          </cell>
          <cell r="L1369">
            <v>37706</v>
          </cell>
          <cell r="M1369" t="str">
            <v>GOMEZ</v>
          </cell>
          <cell r="N1369" t="str">
            <v>PEDRO</v>
          </cell>
          <cell r="O1369">
            <v>1</v>
          </cell>
          <cell r="P1369">
            <v>2</v>
          </cell>
          <cell r="R1369">
            <v>1.5</v>
          </cell>
          <cell r="S1369" t="str">
            <v>001</v>
          </cell>
          <cell r="T1369">
            <v>1709</v>
          </cell>
        </row>
        <row r="1370">
          <cell r="A1370" t="str">
            <v>0000000677</v>
          </cell>
          <cell r="B1370">
            <v>37711</v>
          </cell>
          <cell r="C1370" t="b">
            <v>1</v>
          </cell>
          <cell r="D1370" t="str">
            <v>REVISION ANALIZADOR DE FLUJO SF-049</v>
          </cell>
          <cell r="E1370" t="str">
            <v>SAN FRANCISCO</v>
          </cell>
          <cell r="F1370" t="str">
            <v>POZO</v>
          </cell>
          <cell r="G1370" t="str">
            <v>SFRA0049</v>
          </cell>
          <cell r="H1370" t="str">
            <v>ANALIZADOR FLUJO</v>
          </cell>
          <cell r="I1370" t="str">
            <v>AFA-019</v>
          </cell>
          <cell r="J1370" t="str">
            <v>CBACCA</v>
          </cell>
          <cell r="K1370" t="str">
            <v>INS-SOPO</v>
          </cell>
          <cell r="L1370">
            <v>37701</v>
          </cell>
          <cell r="M1370" t="str">
            <v>BACCA</v>
          </cell>
          <cell r="N1370" t="str">
            <v>CARLOS</v>
          </cell>
          <cell r="O1370">
            <v>1</v>
          </cell>
          <cell r="P1370">
            <v>1</v>
          </cell>
          <cell r="R1370">
            <v>1.5</v>
          </cell>
          <cell r="S1370" t="str">
            <v>001</v>
          </cell>
          <cell r="T1370">
            <v>1709</v>
          </cell>
        </row>
        <row r="1371">
          <cell r="A1371" t="str">
            <v>0000000741</v>
          </cell>
          <cell r="B1371">
            <v>37711</v>
          </cell>
          <cell r="C1371" t="b">
            <v>1</v>
          </cell>
          <cell r="D1371" t="str">
            <v>REVISAR MEDIDOR DE FLUJO TRANSFERENCIA DE AGUA SATELITE</v>
          </cell>
          <cell r="E1371" t="str">
            <v>SAN FRANCISCO</v>
          </cell>
          <cell r="F1371" t="str">
            <v>BATERIA</v>
          </cell>
          <cell r="G1371" t="str">
            <v>SATELITE</v>
          </cell>
          <cell r="H1371" t="str">
            <v>LINEA TRANSFERENCIA AGUA SKIMM</v>
          </cell>
          <cell r="I1371" t="str">
            <v>TUB-004</v>
          </cell>
          <cell r="J1371" t="str">
            <v>CJAIMES</v>
          </cell>
          <cell r="K1371" t="str">
            <v>INS-SOPO</v>
          </cell>
          <cell r="L1371">
            <v>37709</v>
          </cell>
          <cell r="M1371" t="str">
            <v>JAIMES</v>
          </cell>
          <cell r="N1371" t="str">
            <v>CARLOS</v>
          </cell>
          <cell r="O1371">
            <v>1</v>
          </cell>
          <cell r="P1371">
            <v>1</v>
          </cell>
          <cell r="R1371">
            <v>1.5</v>
          </cell>
        </row>
        <row r="1372">
          <cell r="A1372" t="str">
            <v>0000000755</v>
          </cell>
          <cell r="B1372">
            <v>37711</v>
          </cell>
          <cell r="C1372" t="b">
            <v>1</v>
          </cell>
          <cell r="D1372" t="str">
            <v>REVISION VALVULA RETROLAVADO FILTRO No 10 PIA MONAL</v>
          </cell>
          <cell r="E1372" t="str">
            <v>SAN FRANCISCO</v>
          </cell>
          <cell r="F1372" t="str">
            <v>PIA</v>
          </cell>
          <cell r="G1372" t="str">
            <v>FILTRO No 10</v>
          </cell>
          <cell r="H1372" t="str">
            <v>-</v>
          </cell>
          <cell r="I1372" t="str">
            <v>FIL-015</v>
          </cell>
          <cell r="J1372" t="str">
            <v>CJAIMES</v>
          </cell>
          <cell r="K1372" t="str">
            <v>INS-SOPO</v>
          </cell>
          <cell r="L1372">
            <v>37708</v>
          </cell>
          <cell r="M1372" t="str">
            <v>JAIMES</v>
          </cell>
          <cell r="N1372" t="str">
            <v>CARLOS</v>
          </cell>
          <cell r="O1372">
            <v>3</v>
          </cell>
          <cell r="P1372">
            <v>3</v>
          </cell>
          <cell r="R1372">
            <v>1.5</v>
          </cell>
          <cell r="S1372" t="str">
            <v>001</v>
          </cell>
          <cell r="T1372">
            <v>1709</v>
          </cell>
        </row>
        <row r="1373">
          <cell r="A1373" t="str">
            <v>0000000542</v>
          </cell>
          <cell r="B1373">
            <v>37711</v>
          </cell>
          <cell r="C1373" t="b">
            <v>0</v>
          </cell>
          <cell r="D1373" t="str">
            <v>MANTENIMIENTO MECANICO 2M UNIDAES DE BOMBEO CON MOTOR ELECTRICO</v>
          </cell>
          <cell r="E1373" t="str">
            <v>SAN FRANCISCO</v>
          </cell>
          <cell r="F1373" t="str">
            <v>POZO</v>
          </cell>
          <cell r="G1373" t="str">
            <v>SFRA0114</v>
          </cell>
          <cell r="H1373" t="str">
            <v>UNIDAD DE BOMBEO</v>
          </cell>
          <cell r="I1373" t="str">
            <v>UB-032</v>
          </cell>
          <cell r="J1373" t="str">
            <v>CDELGADO</v>
          </cell>
          <cell r="K1373" t="str">
            <v>SOL-PROD</v>
          </cell>
          <cell r="L1373">
            <v>37711</v>
          </cell>
          <cell r="M1373" t="str">
            <v>DELGADO</v>
          </cell>
          <cell r="N1373" t="str">
            <v>CARLOS</v>
          </cell>
          <cell r="P1373">
            <v>2</v>
          </cell>
          <cell r="R1373">
            <v>1.5</v>
          </cell>
          <cell r="S1373" t="str">
            <v>001</v>
          </cell>
          <cell r="T1373">
            <v>1709</v>
          </cell>
        </row>
        <row r="1374">
          <cell r="A1374" t="str">
            <v>0000000542</v>
          </cell>
          <cell r="B1374">
            <v>37711</v>
          </cell>
          <cell r="C1374" t="b">
            <v>0</v>
          </cell>
          <cell r="D1374" t="str">
            <v>MANTENIMIENTO MECANICO 2M UNIDAES DE BOMBEO CON MOTOR ELECTRICO</v>
          </cell>
          <cell r="E1374" t="str">
            <v>SAN FRANCISCO</v>
          </cell>
          <cell r="F1374" t="str">
            <v>POZO</v>
          </cell>
          <cell r="G1374" t="str">
            <v>SFRA0114</v>
          </cell>
          <cell r="H1374" t="str">
            <v>UNIDAD DE BOMBEO</v>
          </cell>
          <cell r="I1374" t="str">
            <v>UB-032</v>
          </cell>
          <cell r="J1374" t="str">
            <v>EAMAYA</v>
          </cell>
          <cell r="K1374" t="str">
            <v>ARME-PROD</v>
          </cell>
          <cell r="L1374">
            <v>37711</v>
          </cell>
          <cell r="M1374" t="str">
            <v>AMAYA</v>
          </cell>
          <cell r="N1374" t="str">
            <v>ENRIQUE</v>
          </cell>
          <cell r="P1374">
            <v>2</v>
          </cell>
          <cell r="R1374">
            <v>1.5</v>
          </cell>
          <cell r="S1374" t="str">
            <v>001</v>
          </cell>
          <cell r="T1374">
            <v>1709</v>
          </cell>
        </row>
        <row r="1375">
          <cell r="A1375" t="str">
            <v>0000000542</v>
          </cell>
          <cell r="B1375">
            <v>37711</v>
          </cell>
          <cell r="C1375" t="b">
            <v>0</v>
          </cell>
          <cell r="D1375" t="str">
            <v>MANTENIMIENTO MECANICO 2M UNIDAES DE BOMBEO CON MOTOR ELECTRICO</v>
          </cell>
          <cell r="E1375" t="str">
            <v>SAN FRANCISCO</v>
          </cell>
          <cell r="F1375" t="str">
            <v>POZO</v>
          </cell>
          <cell r="G1375" t="str">
            <v>SFRA0114</v>
          </cell>
          <cell r="H1375" t="str">
            <v>UNIDAD DE BOMBEO</v>
          </cell>
          <cell r="I1375" t="str">
            <v>UB-032</v>
          </cell>
          <cell r="J1375" t="str">
            <v>JTAMAYO</v>
          </cell>
          <cell r="K1375" t="str">
            <v>OBRE-PROD</v>
          </cell>
          <cell r="L1375">
            <v>37711</v>
          </cell>
          <cell r="M1375" t="str">
            <v>TAMAYO</v>
          </cell>
          <cell r="N1375" t="str">
            <v>JOSE</v>
          </cell>
          <cell r="P1375">
            <v>2</v>
          </cell>
          <cell r="R1375">
            <v>1.5</v>
          </cell>
          <cell r="S1375" t="str">
            <v>001</v>
          </cell>
          <cell r="T1375">
            <v>1709</v>
          </cell>
        </row>
        <row r="1376">
          <cell r="A1376" t="str">
            <v>0000000542</v>
          </cell>
          <cell r="B1376">
            <v>37711</v>
          </cell>
          <cell r="C1376" t="b">
            <v>0</v>
          </cell>
          <cell r="D1376" t="str">
            <v>MANTENIMIENTO MECANICO 2M UNIDAES DE BOMBEO CON MOTOR ELECTRICO</v>
          </cell>
          <cell r="E1376" t="str">
            <v>SAN FRANCISCO</v>
          </cell>
          <cell r="F1376" t="str">
            <v>POZO</v>
          </cell>
          <cell r="G1376" t="str">
            <v>SFRA0114</v>
          </cell>
          <cell r="H1376" t="str">
            <v>UNIDAD DE BOMBEO</v>
          </cell>
          <cell r="I1376" t="str">
            <v>UB-032</v>
          </cell>
          <cell r="J1376" t="str">
            <v>OCABRERA</v>
          </cell>
          <cell r="K1376" t="str">
            <v>OBRE-PROD</v>
          </cell>
          <cell r="L1376">
            <v>37711</v>
          </cell>
          <cell r="M1376" t="str">
            <v>CABRERA</v>
          </cell>
          <cell r="N1376" t="str">
            <v>OCTAVIO</v>
          </cell>
          <cell r="P1376">
            <v>2</v>
          </cell>
          <cell r="R1376">
            <v>1.5</v>
          </cell>
          <cell r="S1376" t="str">
            <v>001</v>
          </cell>
          <cell r="T1376">
            <v>1709</v>
          </cell>
        </row>
        <row r="1377">
          <cell r="A1377" t="str">
            <v>0000000548</v>
          </cell>
          <cell r="B1377">
            <v>37711</v>
          </cell>
          <cell r="C1377" t="b">
            <v>0</v>
          </cell>
          <cell r="D1377" t="str">
            <v>MANTENIMIENTO MECANICO 2M UNIDAES DE BOMBEO CON MOTOR ELECTRICO</v>
          </cell>
          <cell r="E1377" t="str">
            <v>SAN FRANCISCO</v>
          </cell>
          <cell r="F1377" t="str">
            <v>POZO</v>
          </cell>
          <cell r="G1377" t="str">
            <v>SF-021</v>
          </cell>
          <cell r="H1377" t="str">
            <v>UNIDAD DE BOMBEO</v>
          </cell>
          <cell r="I1377" t="str">
            <v>UB-011</v>
          </cell>
          <cell r="J1377" t="str">
            <v>JCHAVARRO</v>
          </cell>
          <cell r="K1377" t="str">
            <v>MEC-SOPO</v>
          </cell>
          <cell r="L1377">
            <v>37711</v>
          </cell>
          <cell r="M1377" t="str">
            <v>CHAVARRO</v>
          </cell>
          <cell r="N1377" t="str">
            <v>JESUS</v>
          </cell>
          <cell r="O1377">
            <v>2</v>
          </cell>
          <cell r="P1377">
            <v>2</v>
          </cell>
          <cell r="R1377">
            <v>1.5</v>
          </cell>
          <cell r="S1377" t="str">
            <v>001</v>
          </cell>
          <cell r="T1377">
            <v>1709</v>
          </cell>
        </row>
        <row r="1378">
          <cell r="A1378" t="str">
            <v>0000000548</v>
          </cell>
          <cell r="B1378">
            <v>37711</v>
          </cell>
          <cell r="C1378" t="b">
            <v>0</v>
          </cell>
          <cell r="D1378" t="str">
            <v>MANTENIMIENTO MECANICO 2M UNIDAES DE BOMBEO CON MOTOR ELECTRICO</v>
          </cell>
          <cell r="E1378" t="str">
            <v>SAN FRANCISCO</v>
          </cell>
          <cell r="F1378" t="str">
            <v>POZO</v>
          </cell>
          <cell r="G1378" t="str">
            <v>SF-021</v>
          </cell>
          <cell r="H1378" t="str">
            <v>UNIDAD DE BOMBEO</v>
          </cell>
          <cell r="I1378" t="str">
            <v>UB-011</v>
          </cell>
          <cell r="J1378" t="str">
            <v>NLASSO</v>
          </cell>
          <cell r="K1378" t="str">
            <v>AME</v>
          </cell>
          <cell r="L1378">
            <v>37711</v>
          </cell>
          <cell r="M1378" t="str">
            <v>LASSO</v>
          </cell>
          <cell r="N1378" t="str">
            <v>NOLVERTO</v>
          </cell>
          <cell r="O1378">
            <v>2</v>
          </cell>
          <cell r="P1378">
            <v>2</v>
          </cell>
          <cell r="R1378">
            <v>1.5</v>
          </cell>
          <cell r="S1378" t="str">
            <v>001</v>
          </cell>
          <cell r="T1378">
            <v>1709</v>
          </cell>
        </row>
        <row r="1379">
          <cell r="A1379" t="str">
            <v>0000000565</v>
          </cell>
          <cell r="B1379">
            <v>37711</v>
          </cell>
          <cell r="C1379" t="b">
            <v>0</v>
          </cell>
          <cell r="D1379" t="str">
            <v>MANTENIMIENTO MECANICO 4 MESES BOMBAS VERTICALES MULTIETAPAS</v>
          </cell>
          <cell r="E1379" t="str">
            <v>SAN FRANCISCO</v>
          </cell>
          <cell r="F1379" t="str">
            <v>PIA</v>
          </cell>
          <cell r="G1379" t="str">
            <v>BOMBA  INYECCION No 6</v>
          </cell>
          <cell r="H1379" t="str">
            <v>-</v>
          </cell>
          <cell r="I1379" t="str">
            <v>BO-006</v>
          </cell>
          <cell r="J1379" t="str">
            <v>JCHAVARRO</v>
          </cell>
          <cell r="K1379" t="str">
            <v>MEC-SOPO</v>
          </cell>
          <cell r="L1379">
            <v>37711</v>
          </cell>
          <cell r="M1379" t="str">
            <v>CHAVARRO</v>
          </cell>
          <cell r="N1379" t="str">
            <v>JESUS</v>
          </cell>
          <cell r="O1379">
            <v>2</v>
          </cell>
          <cell r="P1379">
            <v>2</v>
          </cell>
          <cell r="R1379">
            <v>1.5</v>
          </cell>
          <cell r="S1379" t="str">
            <v>001</v>
          </cell>
          <cell r="T1379">
            <v>1709</v>
          </cell>
        </row>
        <row r="1380">
          <cell r="A1380" t="str">
            <v>0000000565</v>
          </cell>
          <cell r="B1380">
            <v>37711</v>
          </cell>
          <cell r="C1380" t="b">
            <v>0</v>
          </cell>
          <cell r="D1380" t="str">
            <v>MANTENIMIENTO MECANICO 4 MESES BOMBAS VERTICALES MULTIETAPAS</v>
          </cell>
          <cell r="E1380" t="str">
            <v>SAN FRANCISCO</v>
          </cell>
          <cell r="F1380" t="str">
            <v>PIA</v>
          </cell>
          <cell r="G1380" t="str">
            <v>BOMBA  INYECCION No 6</v>
          </cell>
          <cell r="H1380" t="str">
            <v>-</v>
          </cell>
          <cell r="I1380" t="str">
            <v>BO-006</v>
          </cell>
          <cell r="J1380" t="str">
            <v>NLASSO</v>
          </cell>
          <cell r="K1380" t="str">
            <v>AME</v>
          </cell>
          <cell r="L1380">
            <v>37711</v>
          </cell>
          <cell r="M1380" t="str">
            <v>LASSO</v>
          </cell>
          <cell r="N1380" t="str">
            <v>NOLVERTO</v>
          </cell>
          <cell r="O1380">
            <v>2</v>
          </cell>
          <cell r="P1380">
            <v>2</v>
          </cell>
          <cell r="R1380">
            <v>1.5</v>
          </cell>
          <cell r="S1380" t="str">
            <v>001</v>
          </cell>
          <cell r="T1380">
            <v>1709</v>
          </cell>
        </row>
        <row r="1381">
          <cell r="A1381" t="str">
            <v>0000000566</v>
          </cell>
          <cell r="B1381">
            <v>37711</v>
          </cell>
          <cell r="C1381" t="b">
            <v>0</v>
          </cell>
          <cell r="D1381" t="str">
            <v>MANTENIMIENTO MECANICO 4 MESES BOMBAS VERTICALES MULTIETAPAS</v>
          </cell>
          <cell r="E1381" t="str">
            <v>SAN FRANCISCO</v>
          </cell>
          <cell r="F1381" t="str">
            <v>PIA</v>
          </cell>
          <cell r="G1381" t="str">
            <v>BOMBA  INYECCION No 7</v>
          </cell>
          <cell r="H1381" t="str">
            <v>-</v>
          </cell>
          <cell r="I1381" t="str">
            <v>BO-007</v>
          </cell>
          <cell r="J1381" t="str">
            <v>JCHAVARRO</v>
          </cell>
          <cell r="K1381" t="str">
            <v>MEC-SOPO</v>
          </cell>
          <cell r="L1381">
            <v>37711</v>
          </cell>
          <cell r="M1381" t="str">
            <v>CHAVARRO</v>
          </cell>
          <cell r="N1381" t="str">
            <v>JESUS</v>
          </cell>
          <cell r="O1381">
            <v>3</v>
          </cell>
          <cell r="P1381">
            <v>3</v>
          </cell>
          <cell r="R1381">
            <v>1.5</v>
          </cell>
          <cell r="S1381" t="str">
            <v>001</v>
          </cell>
          <cell r="T1381">
            <v>1709</v>
          </cell>
        </row>
        <row r="1382">
          <cell r="A1382" t="str">
            <v>0000000566</v>
          </cell>
          <cell r="B1382">
            <v>37711</v>
          </cell>
          <cell r="C1382" t="b">
            <v>0</v>
          </cell>
          <cell r="D1382" t="str">
            <v>MANTENIMIENTO MECANICO 4 MESES BOMBAS VERTICALES MULTIETAPAS</v>
          </cell>
          <cell r="E1382" t="str">
            <v>SAN FRANCISCO</v>
          </cell>
          <cell r="F1382" t="str">
            <v>PIA</v>
          </cell>
          <cell r="G1382" t="str">
            <v>BOMBA  INYECCION No 7</v>
          </cell>
          <cell r="H1382" t="str">
            <v>-</v>
          </cell>
          <cell r="I1382" t="str">
            <v>BO-007</v>
          </cell>
          <cell r="J1382" t="str">
            <v>NLASSO</v>
          </cell>
          <cell r="K1382" t="str">
            <v>AME</v>
          </cell>
          <cell r="L1382">
            <v>37711</v>
          </cell>
          <cell r="M1382" t="str">
            <v>LASSO</v>
          </cell>
          <cell r="N1382" t="str">
            <v>NOLVERTO</v>
          </cell>
          <cell r="O1382">
            <v>3</v>
          </cell>
          <cell r="P1382">
            <v>3</v>
          </cell>
          <cell r="R1382">
            <v>1.5</v>
          </cell>
          <cell r="S1382" t="str">
            <v>001</v>
          </cell>
          <cell r="T1382">
            <v>1709</v>
          </cell>
        </row>
        <row r="1383">
          <cell r="A1383" t="str">
            <v>0000000597</v>
          </cell>
          <cell r="B1383">
            <v>37711</v>
          </cell>
          <cell r="C1383" t="b">
            <v>1</v>
          </cell>
          <cell r="D1383" t="str">
            <v>LIMPIEZA SUBESTACIONES CAMPO SAN FRANCISCO</v>
          </cell>
          <cell r="E1383" t="str">
            <v>SAN FRANCISCO</v>
          </cell>
          <cell r="F1383" t="str">
            <v>PLANTA SAN FRANCISCO</v>
          </cell>
          <cell r="G1383" t="str">
            <v>-</v>
          </cell>
          <cell r="H1383" t="str">
            <v>-</v>
          </cell>
          <cell r="I1383" t="str">
            <v>PLAN-SFCO</v>
          </cell>
          <cell r="J1383" t="str">
            <v>FMUÑOZ</v>
          </cell>
          <cell r="K1383" t="str">
            <v>ELE-CAMP</v>
          </cell>
          <cell r="L1383">
            <v>37708</v>
          </cell>
          <cell r="M1383" t="str">
            <v>MUÑOZ</v>
          </cell>
          <cell r="N1383" t="str">
            <v>FABIO</v>
          </cell>
          <cell r="O1383">
            <v>4</v>
          </cell>
          <cell r="P1383">
            <v>24</v>
          </cell>
          <cell r="R1383">
            <v>1.5</v>
          </cell>
          <cell r="S1383" t="str">
            <v>001</v>
          </cell>
          <cell r="T1383">
            <v>1709</v>
          </cell>
        </row>
        <row r="1384">
          <cell r="A1384" t="str">
            <v>0000000597</v>
          </cell>
          <cell r="B1384">
            <v>37711</v>
          </cell>
          <cell r="C1384" t="b">
            <v>1</v>
          </cell>
          <cell r="D1384" t="str">
            <v>LIMPIEZA SUBESTACIONES CAMPO SAN FRANCISCO</v>
          </cell>
          <cell r="E1384" t="str">
            <v>SAN FRANCISCO</v>
          </cell>
          <cell r="F1384" t="str">
            <v>PLANTA SAN FRANCISCO</v>
          </cell>
          <cell r="G1384" t="str">
            <v>-</v>
          </cell>
          <cell r="H1384" t="str">
            <v>-</v>
          </cell>
          <cell r="I1384" t="str">
            <v>PLAN-SFCO</v>
          </cell>
          <cell r="J1384" t="str">
            <v>HPERDOMO</v>
          </cell>
          <cell r="K1384" t="str">
            <v>AEL</v>
          </cell>
          <cell r="L1384">
            <v>37708</v>
          </cell>
          <cell r="M1384" t="str">
            <v>PERDOMO</v>
          </cell>
          <cell r="N1384" t="str">
            <v>HERNAN</v>
          </cell>
          <cell r="O1384">
            <v>4</v>
          </cell>
          <cell r="P1384">
            <v>24</v>
          </cell>
          <cell r="R1384">
            <v>1.5</v>
          </cell>
          <cell r="S1384" t="str">
            <v>001</v>
          </cell>
          <cell r="T1384">
            <v>1709</v>
          </cell>
        </row>
        <row r="1385">
          <cell r="A1385" t="str">
            <v>0000000098</v>
          </cell>
          <cell r="B1385">
            <v>37711</v>
          </cell>
          <cell r="C1385" t="b">
            <v>1</v>
          </cell>
          <cell r="D1385" t="str">
            <v>LIMPIEZA SUB ESTACION POZOS ARENAS</v>
          </cell>
          <cell r="E1385" t="str">
            <v>SAN FRANCISCO</v>
          </cell>
          <cell r="F1385" t="str">
            <v>POZO</v>
          </cell>
          <cell r="G1385" t="str">
            <v>SUB ESTACION POZOS ARENAS</v>
          </cell>
          <cell r="H1385" t="str">
            <v>-</v>
          </cell>
          <cell r="I1385" t="str">
            <v>SUB-002</v>
          </cell>
          <cell r="J1385" t="str">
            <v>FMUÑOZ</v>
          </cell>
          <cell r="K1385" t="str">
            <v>ELE-CAMP</v>
          </cell>
          <cell r="L1385">
            <v>37708</v>
          </cell>
          <cell r="M1385" t="str">
            <v>MUÑOZ</v>
          </cell>
          <cell r="N1385" t="str">
            <v>FABIO</v>
          </cell>
          <cell r="R1385">
            <v>1.5</v>
          </cell>
          <cell r="S1385" t="str">
            <v>001</v>
          </cell>
          <cell r="T1385">
            <v>1709</v>
          </cell>
        </row>
        <row r="1386">
          <cell r="A1386" t="str">
            <v>0000000098</v>
          </cell>
          <cell r="B1386">
            <v>37711</v>
          </cell>
          <cell r="C1386" t="b">
            <v>1</v>
          </cell>
          <cell r="D1386" t="str">
            <v>LIMPIEZA SUB ESTACION POZOS ARENAS</v>
          </cell>
          <cell r="E1386" t="str">
            <v>SAN FRANCISCO</v>
          </cell>
          <cell r="F1386" t="str">
            <v>POZO</v>
          </cell>
          <cell r="G1386" t="str">
            <v>SUB ESTACION POZOS ARENAS</v>
          </cell>
          <cell r="H1386" t="str">
            <v>-</v>
          </cell>
          <cell r="I1386" t="str">
            <v>SUB-002</v>
          </cell>
          <cell r="J1386" t="str">
            <v>HPERDOMO</v>
          </cell>
          <cell r="K1386" t="str">
            <v>AEL</v>
          </cell>
          <cell r="L1386">
            <v>37708</v>
          </cell>
          <cell r="M1386" t="str">
            <v>PERDOMO</v>
          </cell>
          <cell r="N1386" t="str">
            <v>HERNAN</v>
          </cell>
          <cell r="R1386">
            <v>1.5</v>
          </cell>
          <cell r="S1386" t="str">
            <v>001</v>
          </cell>
          <cell r="T1386">
            <v>1709</v>
          </cell>
        </row>
        <row r="1387">
          <cell r="A1387" t="str">
            <v>0000000685</v>
          </cell>
          <cell r="B1387">
            <v>37711</v>
          </cell>
          <cell r="C1387" t="b">
            <v>1</v>
          </cell>
          <cell r="D1387" t="str">
            <v>CAMBIO DE UNIDAD DE BOMBEO POZO PL-01</v>
          </cell>
          <cell r="E1387" t="str">
            <v>BALCON</v>
          </cell>
          <cell r="F1387" t="str">
            <v>POZO</v>
          </cell>
          <cell r="G1387" t="str">
            <v>PALE0001</v>
          </cell>
          <cell r="H1387" t="str">
            <v>-</v>
          </cell>
          <cell r="I1387" t="str">
            <v>PALE0001</v>
          </cell>
          <cell r="J1387" t="str">
            <v>CDELGADO</v>
          </cell>
          <cell r="K1387" t="str">
            <v>SOL-PROD</v>
          </cell>
          <cell r="L1387">
            <v>37704</v>
          </cell>
          <cell r="M1387" t="str">
            <v>DELGADO</v>
          </cell>
          <cell r="N1387" t="str">
            <v>CARLOS</v>
          </cell>
          <cell r="O1387">
            <v>8</v>
          </cell>
          <cell r="P1387">
            <v>8</v>
          </cell>
          <cell r="Q1387">
            <v>2</v>
          </cell>
          <cell r="R1387">
            <v>1.5</v>
          </cell>
          <cell r="S1387" t="str">
            <v>001</v>
          </cell>
          <cell r="T1387">
            <v>1709</v>
          </cell>
        </row>
        <row r="1388">
          <cell r="A1388" t="str">
            <v>0000000685</v>
          </cell>
          <cell r="B1388">
            <v>37711</v>
          </cell>
          <cell r="C1388" t="b">
            <v>1</v>
          </cell>
          <cell r="D1388" t="str">
            <v>CAMBIO DE UNIDAD DE BOMBEO POZO PL-01</v>
          </cell>
          <cell r="E1388" t="str">
            <v>BALCON</v>
          </cell>
          <cell r="F1388" t="str">
            <v>POZO</v>
          </cell>
          <cell r="G1388" t="str">
            <v>PALE0001</v>
          </cell>
          <cell r="H1388" t="str">
            <v>-</v>
          </cell>
          <cell r="I1388" t="str">
            <v>PALE0001</v>
          </cell>
          <cell r="J1388" t="str">
            <v>EAMAYA</v>
          </cell>
          <cell r="K1388" t="str">
            <v>ARME-PROD</v>
          </cell>
          <cell r="L1388">
            <v>37704</v>
          </cell>
          <cell r="M1388" t="str">
            <v>AMAYA</v>
          </cell>
          <cell r="N1388" t="str">
            <v>ENRIQUE</v>
          </cell>
          <cell r="O1388">
            <v>8</v>
          </cell>
          <cell r="P1388">
            <v>8</v>
          </cell>
          <cell r="Q1388">
            <v>2</v>
          </cell>
          <cell r="R1388">
            <v>1.5</v>
          </cell>
          <cell r="S1388" t="str">
            <v>001</v>
          </cell>
          <cell r="T1388">
            <v>1709</v>
          </cell>
        </row>
        <row r="1389">
          <cell r="A1389" t="str">
            <v>0000000685</v>
          </cell>
          <cell r="B1389">
            <v>37711</v>
          </cell>
          <cell r="C1389" t="b">
            <v>1</v>
          </cell>
          <cell r="D1389" t="str">
            <v>CAMBIO DE UNIDAD DE BOMBEO POZO PL-01</v>
          </cell>
          <cell r="E1389" t="str">
            <v>BALCON</v>
          </cell>
          <cell r="F1389" t="str">
            <v>POZO</v>
          </cell>
          <cell r="G1389" t="str">
            <v>PALE0001</v>
          </cell>
          <cell r="H1389" t="str">
            <v>-</v>
          </cell>
          <cell r="I1389" t="str">
            <v>PALE0001</v>
          </cell>
          <cell r="J1389" t="str">
            <v>JTAMAYO</v>
          </cell>
          <cell r="K1389" t="str">
            <v>OBRE-PROD</v>
          </cell>
          <cell r="L1389">
            <v>37704</v>
          </cell>
          <cell r="M1389" t="str">
            <v>TAMAYO</v>
          </cell>
          <cell r="N1389" t="str">
            <v>JOSE</v>
          </cell>
          <cell r="O1389">
            <v>8</v>
          </cell>
          <cell r="P1389">
            <v>8</v>
          </cell>
          <cell r="Q1389">
            <v>2</v>
          </cell>
          <cell r="R1389">
            <v>1.5</v>
          </cell>
          <cell r="S1389" t="str">
            <v>001</v>
          </cell>
          <cell r="T1389">
            <v>1709</v>
          </cell>
        </row>
        <row r="1390">
          <cell r="A1390" t="str">
            <v>0000000687</v>
          </cell>
          <cell r="B1390">
            <v>37711</v>
          </cell>
          <cell r="C1390" t="b">
            <v>1</v>
          </cell>
          <cell r="D1390" t="str">
            <v>TOMA DE DATOS DE OPERACION MOTORES ELECTRICOS CAMPO SAN FRANCISCO</v>
          </cell>
          <cell r="E1390" t="str">
            <v>SAN FRANCISCO</v>
          </cell>
          <cell r="F1390" t="str">
            <v>PLANTA SAN FRANCISCO</v>
          </cell>
          <cell r="G1390" t="str">
            <v>-</v>
          </cell>
          <cell r="H1390" t="str">
            <v>-</v>
          </cell>
          <cell r="I1390" t="str">
            <v>PLAN-SFCO</v>
          </cell>
          <cell r="J1390" t="str">
            <v>FMUJICA</v>
          </cell>
          <cell r="K1390" t="str">
            <v>ELE-CAMP</v>
          </cell>
          <cell r="L1390">
            <v>37708</v>
          </cell>
          <cell r="M1390" t="str">
            <v>MUJICA</v>
          </cell>
          <cell r="N1390" t="str">
            <v>FERNANDO</v>
          </cell>
          <cell r="O1390">
            <v>26</v>
          </cell>
          <cell r="P1390">
            <v>14</v>
          </cell>
          <cell r="R1390">
            <v>1.5</v>
          </cell>
          <cell r="S1390" t="str">
            <v>001</v>
          </cell>
          <cell r="T1390">
            <v>1709</v>
          </cell>
        </row>
        <row r="1391">
          <cell r="A1391" t="str">
            <v>0000000687</v>
          </cell>
          <cell r="B1391">
            <v>37711</v>
          </cell>
          <cell r="C1391" t="b">
            <v>1</v>
          </cell>
          <cell r="D1391" t="str">
            <v>TOMA DE DATOS DE OPERACION MOTORES ELECTRICOS CAMPO SAN FRANCISCO</v>
          </cell>
          <cell r="E1391" t="str">
            <v>SAN FRANCISCO</v>
          </cell>
          <cell r="F1391" t="str">
            <v>PLANTA SAN FRANCISCO</v>
          </cell>
          <cell r="G1391" t="str">
            <v>-</v>
          </cell>
          <cell r="H1391" t="str">
            <v>-</v>
          </cell>
          <cell r="I1391" t="str">
            <v>PLAN-SFCO</v>
          </cell>
          <cell r="J1391" t="str">
            <v>FCABRERA</v>
          </cell>
          <cell r="K1391" t="str">
            <v>AEL</v>
          </cell>
          <cell r="L1391">
            <v>37708</v>
          </cell>
          <cell r="M1391" t="str">
            <v>CABRERA</v>
          </cell>
          <cell r="N1391" t="str">
            <v>FREDDY</v>
          </cell>
          <cell r="O1391">
            <v>16</v>
          </cell>
          <cell r="P1391">
            <v>14</v>
          </cell>
          <cell r="R1391">
            <v>1.5</v>
          </cell>
          <cell r="S1391" t="str">
            <v>001</v>
          </cell>
          <cell r="T1391">
            <v>1709</v>
          </cell>
        </row>
        <row r="1392">
          <cell r="A1392" t="str">
            <v>0000000679</v>
          </cell>
          <cell r="B1392">
            <v>37711</v>
          </cell>
          <cell r="C1392" t="b">
            <v>1</v>
          </cell>
          <cell r="D1392" t="str">
            <v>SALIDA CIRCUITO ARENAS ECOPETROL POR TRABAJOS S/E CEBU 1.</v>
          </cell>
          <cell r="E1392" t="str">
            <v>SAN FRANCISCO</v>
          </cell>
          <cell r="F1392" t="str">
            <v>CENTRO DE GENERACION</v>
          </cell>
          <cell r="G1392" t="str">
            <v>SUB ESTACION ELECTRICA 115</v>
          </cell>
          <cell r="H1392" t="str">
            <v>CIRCUITO ARENAS ECOPETROL</v>
          </cell>
          <cell r="I1392" t="str">
            <v>CIR-ARENAS</v>
          </cell>
          <cell r="J1392" t="str">
            <v>FMUÑOZ</v>
          </cell>
          <cell r="K1392" t="str">
            <v>ELE-CAMP</v>
          </cell>
          <cell r="L1392">
            <v>37707</v>
          </cell>
          <cell r="M1392" t="str">
            <v>MUÑOZ</v>
          </cell>
          <cell r="N1392" t="str">
            <v>FABIO</v>
          </cell>
          <cell r="O1392">
            <v>4</v>
          </cell>
          <cell r="P1392">
            <v>4</v>
          </cell>
          <cell r="R1392">
            <v>1.5</v>
          </cell>
          <cell r="S1392" t="str">
            <v>001</v>
          </cell>
          <cell r="T1392">
            <v>1709</v>
          </cell>
        </row>
        <row r="1393">
          <cell r="A1393" t="str">
            <v>0000000679</v>
          </cell>
          <cell r="B1393">
            <v>37711</v>
          </cell>
          <cell r="C1393" t="b">
            <v>1</v>
          </cell>
          <cell r="D1393" t="str">
            <v>SALIDA CIRCUITO ARENAS ECOPETROL POR TRABAJOS S/E CEBU 1.</v>
          </cell>
          <cell r="E1393" t="str">
            <v>SAN FRANCISCO</v>
          </cell>
          <cell r="F1393" t="str">
            <v>CENTRO DE GENERACION</v>
          </cell>
          <cell r="G1393" t="str">
            <v>SUB ESTACION ELECTRICA 115</v>
          </cell>
          <cell r="H1393" t="str">
            <v>CIRCUITO ARENAS ECOPETROL</v>
          </cell>
          <cell r="I1393" t="str">
            <v>CIR-ARENAS</v>
          </cell>
          <cell r="J1393" t="str">
            <v>HPERDOMO</v>
          </cell>
          <cell r="K1393" t="str">
            <v>AEL</v>
          </cell>
          <cell r="L1393">
            <v>37707</v>
          </cell>
          <cell r="M1393" t="str">
            <v>PERDOMO</v>
          </cell>
          <cell r="N1393" t="str">
            <v>HERNAN</v>
          </cell>
          <cell r="O1393">
            <v>4</v>
          </cell>
          <cell r="P1393">
            <v>4</v>
          </cell>
          <cell r="R1393">
            <v>1.5</v>
          </cell>
          <cell r="S1393" t="str">
            <v>001</v>
          </cell>
          <cell r="T1393">
            <v>1709</v>
          </cell>
        </row>
        <row r="1394">
          <cell r="A1394" t="str">
            <v>0000000701</v>
          </cell>
          <cell r="B1394">
            <v>37711</v>
          </cell>
          <cell r="C1394" t="b">
            <v>1</v>
          </cell>
          <cell r="D1394" t="str">
            <v>INSPECCION DE PROTECCIONES BIMENSUAL COMPRESORES A GAS</v>
          </cell>
          <cell r="E1394" t="str">
            <v>SAN FRANCISCO</v>
          </cell>
          <cell r="F1394" t="str">
            <v>ESTACION COMPRESOR</v>
          </cell>
          <cell r="G1394" t="str">
            <v>ESTACION COMPRESOR MONAL</v>
          </cell>
          <cell r="H1394" t="str">
            <v>COMPRESOR GAS No 5 ARIEL</v>
          </cell>
          <cell r="I1394" t="str">
            <v>CO-012</v>
          </cell>
          <cell r="J1394" t="str">
            <v>DALTURO</v>
          </cell>
          <cell r="K1394" t="str">
            <v>ELE-CAMP</v>
          </cell>
          <cell r="L1394">
            <v>37708</v>
          </cell>
          <cell r="M1394" t="str">
            <v>ALTURO</v>
          </cell>
          <cell r="N1394" t="str">
            <v>DIOSELIX</v>
          </cell>
          <cell r="O1394">
            <v>4</v>
          </cell>
          <cell r="P1394">
            <v>7</v>
          </cell>
          <cell r="R1394">
            <v>1.5</v>
          </cell>
          <cell r="S1394" t="str">
            <v>001</v>
          </cell>
          <cell r="T1394">
            <v>1709</v>
          </cell>
        </row>
        <row r="1395">
          <cell r="A1395" t="str">
            <v>0000000747</v>
          </cell>
          <cell r="B1395">
            <v>37711</v>
          </cell>
          <cell r="C1395" t="b">
            <v>1</v>
          </cell>
          <cell r="D1395" t="str">
            <v>INSTALACION EQUIPO DE SUPERFICIE BALCON 16</v>
          </cell>
          <cell r="E1395" t="str">
            <v>BALCON</v>
          </cell>
          <cell r="F1395" t="str">
            <v>POZO</v>
          </cell>
          <cell r="G1395" t="str">
            <v>BALC016</v>
          </cell>
          <cell r="H1395" t="str">
            <v>-</v>
          </cell>
          <cell r="I1395" t="str">
            <v>BALC016</v>
          </cell>
          <cell r="J1395" t="str">
            <v>FMUJICA</v>
          </cell>
          <cell r="K1395" t="str">
            <v>ELE-CAMP</v>
          </cell>
          <cell r="L1395">
            <v>37706</v>
          </cell>
          <cell r="M1395" t="str">
            <v>MUJICA</v>
          </cell>
          <cell r="N1395" t="str">
            <v>FERNANDO</v>
          </cell>
          <cell r="O1395">
            <v>7</v>
          </cell>
          <cell r="P1395">
            <v>6</v>
          </cell>
          <cell r="R1395">
            <v>1.5</v>
          </cell>
          <cell r="S1395" t="str">
            <v>001</v>
          </cell>
          <cell r="T1395">
            <v>1709</v>
          </cell>
        </row>
        <row r="1396">
          <cell r="A1396" t="str">
            <v>0000000747</v>
          </cell>
          <cell r="B1396">
            <v>37711</v>
          </cell>
          <cell r="C1396" t="b">
            <v>1</v>
          </cell>
          <cell r="D1396" t="str">
            <v>INSTALACION EQUIPO DE SUPERFICIE BALCON 16</v>
          </cell>
          <cell r="E1396" t="str">
            <v>BALCON</v>
          </cell>
          <cell r="F1396" t="str">
            <v>POZO</v>
          </cell>
          <cell r="G1396" t="str">
            <v>BALC016</v>
          </cell>
          <cell r="H1396" t="str">
            <v>-</v>
          </cell>
          <cell r="I1396" t="str">
            <v>BALC016</v>
          </cell>
          <cell r="J1396" t="str">
            <v>FCABRERA</v>
          </cell>
          <cell r="K1396" t="str">
            <v>AEL</v>
          </cell>
          <cell r="L1396">
            <v>37706</v>
          </cell>
          <cell r="M1396" t="str">
            <v>CABRERA</v>
          </cell>
          <cell r="N1396" t="str">
            <v>FREDDY</v>
          </cell>
          <cell r="O1396">
            <v>7</v>
          </cell>
          <cell r="P1396">
            <v>6</v>
          </cell>
          <cell r="R1396">
            <v>1.5</v>
          </cell>
          <cell r="S1396" t="str">
            <v>001</v>
          </cell>
          <cell r="T1396">
            <v>1709</v>
          </cell>
        </row>
        <row r="1397">
          <cell r="A1397" t="str">
            <v>0000000748</v>
          </cell>
          <cell r="B1397">
            <v>37711</v>
          </cell>
          <cell r="C1397" t="b">
            <v>1</v>
          </cell>
          <cell r="D1397" t="str">
            <v>REVISION MOTOR COMPRESOR GAS ANULARES- MONAL</v>
          </cell>
          <cell r="E1397" t="str">
            <v>SAN FRANCISCO</v>
          </cell>
          <cell r="F1397" t="str">
            <v>BATERIA</v>
          </cell>
          <cell r="G1397" t="str">
            <v>MONAL</v>
          </cell>
          <cell r="H1397" t="str">
            <v>COMP GAS ANULARES</v>
          </cell>
          <cell r="I1397" t="str">
            <v>CO-020</v>
          </cell>
          <cell r="J1397" t="str">
            <v>FMUJICA</v>
          </cell>
          <cell r="K1397" t="str">
            <v>ELE-CAMP</v>
          </cell>
          <cell r="L1397">
            <v>37706</v>
          </cell>
          <cell r="M1397" t="str">
            <v>MUJICA</v>
          </cell>
          <cell r="N1397" t="str">
            <v>FERNANDO</v>
          </cell>
          <cell r="O1397">
            <v>3</v>
          </cell>
          <cell r="P1397">
            <v>1</v>
          </cell>
          <cell r="R1397">
            <v>1.5</v>
          </cell>
          <cell r="S1397" t="str">
            <v>001</v>
          </cell>
          <cell r="T1397">
            <v>1709</v>
          </cell>
        </row>
        <row r="1398">
          <cell r="A1398" t="str">
            <v>0000000748</v>
          </cell>
          <cell r="B1398">
            <v>37711</v>
          </cell>
          <cell r="C1398" t="b">
            <v>1</v>
          </cell>
          <cell r="D1398" t="str">
            <v>REVISION MOTOR COMPRESOR GAS ANULARES- MONAL</v>
          </cell>
          <cell r="E1398" t="str">
            <v>SAN FRANCISCO</v>
          </cell>
          <cell r="F1398" t="str">
            <v>BATERIA</v>
          </cell>
          <cell r="G1398" t="str">
            <v>MONAL</v>
          </cell>
          <cell r="H1398" t="str">
            <v>COMP GAS ANULARES</v>
          </cell>
          <cell r="I1398" t="str">
            <v>CO-020</v>
          </cell>
          <cell r="J1398" t="str">
            <v>FCABRERA</v>
          </cell>
          <cell r="K1398" t="str">
            <v>AEL</v>
          </cell>
          <cell r="L1398">
            <v>37706</v>
          </cell>
          <cell r="M1398" t="str">
            <v>CABRERA</v>
          </cell>
          <cell r="N1398" t="str">
            <v>FREDDY</v>
          </cell>
          <cell r="O1398">
            <v>3</v>
          </cell>
          <cell r="P1398">
            <v>1</v>
          </cell>
          <cell r="R1398">
            <v>1.5</v>
          </cell>
          <cell r="S1398" t="str">
            <v>001</v>
          </cell>
          <cell r="T1398">
            <v>1709</v>
          </cell>
        </row>
        <row r="1399">
          <cell r="A1399" t="str">
            <v>0000000719</v>
          </cell>
          <cell r="B1399">
            <v>37711</v>
          </cell>
          <cell r="C1399" t="b">
            <v>1</v>
          </cell>
          <cell r="D1399" t="str">
            <v>REVISION BOMBA GLYCOL POR BAJA TEMPERATURA Y ALTO NIVEL-SATELITE</v>
          </cell>
          <cell r="E1399" t="str">
            <v>SAN FRANCISCO</v>
          </cell>
          <cell r="F1399" t="str">
            <v>ESTACION COMPRESOR</v>
          </cell>
          <cell r="G1399" t="str">
            <v>ESTACION COMPRESOR SATELITE</v>
          </cell>
          <cell r="H1399" t="str">
            <v>UNIDAD DESHIDRATADORA</v>
          </cell>
          <cell r="I1399" t="str">
            <v>UDH-003</v>
          </cell>
          <cell r="J1399" t="str">
            <v>CJAIMES</v>
          </cell>
          <cell r="K1399" t="str">
            <v>INS-SOPO</v>
          </cell>
          <cell r="L1399">
            <v>37709</v>
          </cell>
          <cell r="M1399" t="str">
            <v>JAIMES</v>
          </cell>
          <cell r="N1399" t="str">
            <v>CARLOS</v>
          </cell>
          <cell r="O1399">
            <v>2</v>
          </cell>
          <cell r="P1399">
            <v>3</v>
          </cell>
          <cell r="R1399">
            <v>1.5</v>
          </cell>
          <cell r="S1399" t="str">
            <v>001</v>
          </cell>
          <cell r="T1399">
            <v>1709</v>
          </cell>
        </row>
        <row r="1400">
          <cell r="A1400" t="str">
            <v>0000000717</v>
          </cell>
          <cell r="B1400">
            <v>37711</v>
          </cell>
          <cell r="C1400" t="b">
            <v>1</v>
          </cell>
          <cell r="D1400" t="str">
            <v>REVISAR ANALIZADOR DE FLUJO SF-015</v>
          </cell>
          <cell r="E1400" t="str">
            <v>SAN FRANCISCO</v>
          </cell>
          <cell r="F1400" t="str">
            <v>POZO</v>
          </cell>
          <cell r="G1400" t="str">
            <v>SFRA0015</v>
          </cell>
          <cell r="H1400" t="str">
            <v>ANALIZADOR FLUJO</v>
          </cell>
          <cell r="I1400" t="str">
            <v>AFA-008</v>
          </cell>
          <cell r="J1400" t="str">
            <v>CBACCA</v>
          </cell>
          <cell r="K1400" t="str">
            <v>INS-SOPO</v>
          </cell>
          <cell r="L1400">
            <v>37705</v>
          </cell>
          <cell r="M1400" t="str">
            <v>BACCA</v>
          </cell>
          <cell r="N1400" t="str">
            <v>CARLOS</v>
          </cell>
          <cell r="O1400">
            <v>1</v>
          </cell>
          <cell r="P1400">
            <v>1</v>
          </cell>
          <cell r="R1400">
            <v>1.5</v>
          </cell>
          <cell r="S1400" t="str">
            <v>001</v>
          </cell>
          <cell r="T1400">
            <v>1709</v>
          </cell>
        </row>
        <row r="1401">
          <cell r="A1401" t="str">
            <v>0000000639</v>
          </cell>
          <cell r="B1401">
            <v>37711</v>
          </cell>
          <cell r="C1401" t="b">
            <v>0</v>
          </cell>
          <cell r="D1401" t="str">
            <v>MANTENIMIENTO INSTRUMENTACION SEIS MESES VASIJAS</v>
          </cell>
          <cell r="E1401" t="str">
            <v>SAN FRANCISCO</v>
          </cell>
          <cell r="F1401" t="str">
            <v>BATERIA</v>
          </cell>
          <cell r="G1401" t="str">
            <v>MONAL</v>
          </cell>
          <cell r="H1401" t="str">
            <v>SEPARADOR PROD 104</v>
          </cell>
          <cell r="I1401" t="str">
            <v>SP-010</v>
          </cell>
          <cell r="J1401" t="str">
            <v>CJAIMES</v>
          </cell>
          <cell r="K1401" t="str">
            <v>INS-SOPO</v>
          </cell>
          <cell r="L1401">
            <v>37709</v>
          </cell>
          <cell r="M1401" t="str">
            <v>JAIMES</v>
          </cell>
          <cell r="N1401" t="str">
            <v>CARLOS</v>
          </cell>
          <cell r="O1401">
            <v>1</v>
          </cell>
          <cell r="P1401">
            <v>2</v>
          </cell>
          <cell r="R1401">
            <v>1.5</v>
          </cell>
          <cell r="S1401" t="str">
            <v>001</v>
          </cell>
          <cell r="T1401">
            <v>1709</v>
          </cell>
        </row>
        <row r="1402">
          <cell r="A1402" t="str">
            <v>0000000656</v>
          </cell>
          <cell r="B1402">
            <v>37711</v>
          </cell>
          <cell r="C1402" t="b">
            <v>1</v>
          </cell>
          <cell r="D1402" t="str">
            <v>INSTALAR 2 PESAS ORO A 52" DEL EXTREMO DEL CRANCK  UNIDAD SF-13</v>
          </cell>
          <cell r="E1402" t="str">
            <v>SAN FRANCISCO</v>
          </cell>
          <cell r="F1402" t="str">
            <v>POZO</v>
          </cell>
          <cell r="G1402" t="str">
            <v>SFRA0013</v>
          </cell>
          <cell r="H1402" t="str">
            <v>-</v>
          </cell>
          <cell r="I1402" t="str">
            <v>UB-007</v>
          </cell>
          <cell r="J1402" t="str">
            <v>EAMAYA</v>
          </cell>
          <cell r="K1402" t="str">
            <v>ARME-PROD</v>
          </cell>
          <cell r="L1402">
            <v>37699</v>
          </cell>
          <cell r="M1402" t="str">
            <v>AMAYA</v>
          </cell>
          <cell r="N1402" t="str">
            <v>ENRIQUE</v>
          </cell>
          <cell r="O1402">
            <v>4</v>
          </cell>
          <cell r="P1402">
            <v>2</v>
          </cell>
          <cell r="R1402">
            <v>1.5</v>
          </cell>
          <cell r="S1402" t="str">
            <v>001</v>
          </cell>
          <cell r="T1402">
            <v>1709</v>
          </cell>
        </row>
        <row r="1403">
          <cell r="A1403" t="str">
            <v>0000000656</v>
          </cell>
          <cell r="B1403">
            <v>37711</v>
          </cell>
          <cell r="C1403" t="b">
            <v>1</v>
          </cell>
          <cell r="D1403" t="str">
            <v>INSTALAR 2 PESAS ORO A 52" DEL EXTREMO DEL CRANCK  UNIDAD SF-13</v>
          </cell>
          <cell r="E1403" t="str">
            <v>SAN FRANCISCO</v>
          </cell>
          <cell r="F1403" t="str">
            <v>POZO</v>
          </cell>
          <cell r="G1403" t="str">
            <v>SFRA0013</v>
          </cell>
          <cell r="H1403" t="str">
            <v>-</v>
          </cell>
          <cell r="I1403" t="str">
            <v>UB-007</v>
          </cell>
          <cell r="J1403" t="str">
            <v>JTAMAYO</v>
          </cell>
          <cell r="K1403" t="str">
            <v>OBRE-PROD</v>
          </cell>
          <cell r="L1403">
            <v>37699</v>
          </cell>
          <cell r="M1403" t="str">
            <v>TAMAYO</v>
          </cell>
          <cell r="N1403" t="str">
            <v>JOSE</v>
          </cell>
          <cell r="O1403">
            <v>4</v>
          </cell>
          <cell r="P1403">
            <v>2</v>
          </cell>
          <cell r="R1403">
            <v>1.5</v>
          </cell>
          <cell r="S1403" t="str">
            <v>001</v>
          </cell>
          <cell r="T1403">
            <v>1709</v>
          </cell>
        </row>
        <row r="1404">
          <cell r="A1404" t="str">
            <v>0000000658</v>
          </cell>
          <cell r="B1404">
            <v>37711</v>
          </cell>
          <cell r="C1404" t="b">
            <v>1</v>
          </cell>
          <cell r="D1404" t="str">
            <v>INSTALAR 2 INSERTOS 507.7524 A 11" DEL EXTREMO DEL CRANCK UNIDAD SF-17</v>
          </cell>
          <cell r="E1404" t="str">
            <v>SAN FRANCISCO</v>
          </cell>
          <cell r="F1404" t="str">
            <v>POZO</v>
          </cell>
          <cell r="G1404" t="str">
            <v>SFRA0017</v>
          </cell>
          <cell r="H1404" t="str">
            <v>UNIDAD DE BOMBEO</v>
          </cell>
          <cell r="I1404" t="str">
            <v>UB-009</v>
          </cell>
          <cell r="J1404" t="str">
            <v>CDELGADO</v>
          </cell>
          <cell r="K1404" t="str">
            <v>SOL-PROD</v>
          </cell>
          <cell r="L1404">
            <v>37699</v>
          </cell>
          <cell r="M1404" t="str">
            <v>DELGADO</v>
          </cell>
          <cell r="N1404" t="str">
            <v>CARLOS</v>
          </cell>
          <cell r="P1404">
            <v>3</v>
          </cell>
          <cell r="R1404">
            <v>1.5</v>
          </cell>
          <cell r="S1404" t="str">
            <v>001</v>
          </cell>
          <cell r="T1404">
            <v>1709</v>
          </cell>
        </row>
        <row r="1405">
          <cell r="A1405" t="str">
            <v>0000000658</v>
          </cell>
          <cell r="B1405">
            <v>37711</v>
          </cell>
          <cell r="C1405" t="b">
            <v>1</v>
          </cell>
          <cell r="D1405" t="str">
            <v>INSTALAR 2 INSERTOS 507.7524 A 11" DEL EXTREMO DEL CRANCK UNIDAD SF-17</v>
          </cell>
          <cell r="E1405" t="str">
            <v>SAN FRANCISCO</v>
          </cell>
          <cell r="F1405" t="str">
            <v>POZO</v>
          </cell>
          <cell r="G1405" t="str">
            <v>SFRA0017</v>
          </cell>
          <cell r="H1405" t="str">
            <v>UNIDAD DE BOMBEO</v>
          </cell>
          <cell r="I1405" t="str">
            <v>UB-009</v>
          </cell>
          <cell r="J1405" t="str">
            <v>EAMAYA</v>
          </cell>
          <cell r="K1405" t="str">
            <v>ARME-PROD</v>
          </cell>
          <cell r="L1405">
            <v>37699</v>
          </cell>
          <cell r="M1405" t="str">
            <v>AMAYA</v>
          </cell>
          <cell r="N1405" t="str">
            <v>ENRIQUE</v>
          </cell>
          <cell r="P1405">
            <v>3</v>
          </cell>
          <cell r="R1405">
            <v>1.5</v>
          </cell>
          <cell r="S1405" t="str">
            <v>001</v>
          </cell>
          <cell r="T1405">
            <v>1709</v>
          </cell>
        </row>
        <row r="1406">
          <cell r="A1406" t="str">
            <v>0000000658</v>
          </cell>
          <cell r="B1406">
            <v>37711</v>
          </cell>
          <cell r="C1406" t="b">
            <v>1</v>
          </cell>
          <cell r="D1406" t="str">
            <v>INSTALAR 2 INSERTOS 507.7524 A 11" DEL EXTREMO DEL CRANCK UNIDAD SF-17</v>
          </cell>
          <cell r="E1406" t="str">
            <v>SAN FRANCISCO</v>
          </cell>
          <cell r="F1406" t="str">
            <v>POZO</v>
          </cell>
          <cell r="G1406" t="str">
            <v>SFRA0017</v>
          </cell>
          <cell r="H1406" t="str">
            <v>UNIDAD DE BOMBEO</v>
          </cell>
          <cell r="I1406" t="str">
            <v>UB-009</v>
          </cell>
          <cell r="J1406" t="str">
            <v>JTAMAYO</v>
          </cell>
          <cell r="K1406" t="str">
            <v>OBRE-PROD</v>
          </cell>
          <cell r="L1406">
            <v>37699</v>
          </cell>
          <cell r="M1406" t="str">
            <v>TAMAYO</v>
          </cell>
          <cell r="N1406" t="str">
            <v>JOSE</v>
          </cell>
          <cell r="P1406">
            <v>3</v>
          </cell>
          <cell r="R1406">
            <v>1.5</v>
          </cell>
          <cell r="S1406" t="str">
            <v>001</v>
          </cell>
          <cell r="T1406">
            <v>1709</v>
          </cell>
        </row>
        <row r="1407">
          <cell r="A1407" t="str">
            <v>0000000599</v>
          </cell>
          <cell r="B1407">
            <v>37711</v>
          </cell>
          <cell r="C1407" t="b">
            <v>1</v>
          </cell>
          <cell r="D1407" t="str">
            <v>REPARACION MAGNETOS Y ENTREGA DE REPUESTOS SOBRANTES A BODEGA</v>
          </cell>
          <cell r="E1407" t="str">
            <v>SAN FRANCISCO</v>
          </cell>
          <cell r="F1407" t="str">
            <v>PLANTA SAN FRANCISCO</v>
          </cell>
          <cell r="G1407" t="str">
            <v>-</v>
          </cell>
          <cell r="H1407" t="str">
            <v>-</v>
          </cell>
          <cell r="I1407" t="str">
            <v>PLAN-SFCO</v>
          </cell>
          <cell r="J1407" t="str">
            <v>DALTURO</v>
          </cell>
          <cell r="K1407" t="str">
            <v>ELE-CAMP</v>
          </cell>
          <cell r="L1407">
            <v>37708</v>
          </cell>
          <cell r="M1407" t="str">
            <v>ALTURO</v>
          </cell>
          <cell r="N1407" t="str">
            <v>DIOSELIX</v>
          </cell>
          <cell r="O1407">
            <v>20</v>
          </cell>
          <cell r="P1407">
            <v>25</v>
          </cell>
          <cell r="R1407">
            <v>1.5</v>
          </cell>
          <cell r="S1407" t="str">
            <v>001</v>
          </cell>
          <cell r="T1407">
            <v>1709</v>
          </cell>
        </row>
        <row r="1408">
          <cell r="A1408" t="str">
            <v>0000000567</v>
          </cell>
          <cell r="B1408">
            <v>37711</v>
          </cell>
          <cell r="C1408" t="b">
            <v>0</v>
          </cell>
          <cell r="D1408" t="str">
            <v>MANTENIMIENTO MECANICO 4 MESES BOMBAS VERTICALES MULTIETAPAS</v>
          </cell>
          <cell r="E1408" t="str">
            <v>SAN FRANCISCO</v>
          </cell>
          <cell r="F1408" t="str">
            <v>PIA</v>
          </cell>
          <cell r="G1408" t="str">
            <v>BOMBA  INYECCION No 8</v>
          </cell>
          <cell r="H1408" t="str">
            <v>-</v>
          </cell>
          <cell r="I1408" t="str">
            <v>BO-008</v>
          </cell>
          <cell r="J1408" t="str">
            <v>JCHAVARRO</v>
          </cell>
          <cell r="K1408" t="str">
            <v>MEC-SOPO</v>
          </cell>
          <cell r="L1408">
            <v>37711</v>
          </cell>
          <cell r="M1408" t="str">
            <v>CHAVARRO</v>
          </cell>
          <cell r="N1408" t="str">
            <v>JESUS</v>
          </cell>
          <cell r="O1408">
            <v>2</v>
          </cell>
          <cell r="P1408">
            <v>2</v>
          </cell>
          <cell r="R1408">
            <v>1.5</v>
          </cell>
          <cell r="S1408" t="str">
            <v>001</v>
          </cell>
          <cell r="T1408">
            <v>1709</v>
          </cell>
        </row>
        <row r="1409">
          <cell r="A1409" t="str">
            <v>0000000567</v>
          </cell>
          <cell r="B1409">
            <v>37711</v>
          </cell>
          <cell r="C1409" t="b">
            <v>0</v>
          </cell>
          <cell r="D1409" t="str">
            <v>MANTENIMIENTO MECANICO 4 MESES BOMBAS VERTICALES MULTIETAPAS</v>
          </cell>
          <cell r="E1409" t="str">
            <v>SAN FRANCISCO</v>
          </cell>
          <cell r="F1409" t="str">
            <v>PIA</v>
          </cell>
          <cell r="G1409" t="str">
            <v>BOMBA  INYECCION No 8</v>
          </cell>
          <cell r="H1409" t="str">
            <v>-</v>
          </cell>
          <cell r="I1409" t="str">
            <v>BO-008</v>
          </cell>
          <cell r="J1409" t="str">
            <v>NLASSO</v>
          </cell>
          <cell r="K1409" t="str">
            <v>AME</v>
          </cell>
          <cell r="L1409">
            <v>37711</v>
          </cell>
          <cell r="M1409" t="str">
            <v>LASSO</v>
          </cell>
          <cell r="N1409" t="str">
            <v>NOLVERTO</v>
          </cell>
          <cell r="O1409">
            <v>2</v>
          </cell>
          <cell r="P1409">
            <v>2</v>
          </cell>
          <cell r="R1409">
            <v>1.5</v>
          </cell>
          <cell r="S1409" t="str">
            <v>001</v>
          </cell>
          <cell r="T1409">
            <v>1709</v>
          </cell>
        </row>
        <row r="1410">
          <cell r="A1410" t="str">
            <v>0000000637</v>
          </cell>
          <cell r="B1410">
            <v>37711</v>
          </cell>
          <cell r="C1410" t="b">
            <v>0</v>
          </cell>
          <cell r="D1410" t="str">
            <v>MANTENIMIENTO INSTRUMENTACION SEIS MESES VASIJAS</v>
          </cell>
          <cell r="E1410" t="str">
            <v>SAN FRANCISCO</v>
          </cell>
          <cell r="F1410" t="str">
            <v>BATERIA</v>
          </cell>
          <cell r="G1410" t="str">
            <v>MONAL</v>
          </cell>
          <cell r="H1410" t="str">
            <v>SEPARADOR PROD 103</v>
          </cell>
          <cell r="I1410" t="str">
            <v>SP-009</v>
          </cell>
          <cell r="J1410" t="str">
            <v>CJAIMES</v>
          </cell>
          <cell r="K1410" t="str">
            <v>INS-SOPO</v>
          </cell>
          <cell r="L1410">
            <v>37709</v>
          </cell>
          <cell r="M1410" t="str">
            <v>JAIMES</v>
          </cell>
          <cell r="N1410" t="str">
            <v>CARLOS</v>
          </cell>
          <cell r="O1410">
            <v>2</v>
          </cell>
          <cell r="P1410">
            <v>2</v>
          </cell>
          <cell r="R1410">
            <v>1.5</v>
          </cell>
          <cell r="S1410" t="str">
            <v>001</v>
          </cell>
          <cell r="T1410">
            <v>1709</v>
          </cell>
        </row>
        <row r="1411">
          <cell r="A1411" t="str">
            <v>0000000510</v>
          </cell>
          <cell r="B1411">
            <v>37711</v>
          </cell>
          <cell r="C1411" t="b">
            <v>1</v>
          </cell>
          <cell r="D1411" t="str">
            <v>CONSUMIBLES ELECTRICOS SAN FRANCISCO</v>
          </cell>
          <cell r="E1411" t="str">
            <v>SAN FRANCISCO</v>
          </cell>
          <cell r="F1411" t="str">
            <v>TALLER MONAL</v>
          </cell>
          <cell r="G1411" t="str">
            <v>CONSUMIBLES ELECTRICOS</v>
          </cell>
          <cell r="H1411" t="str">
            <v>-</v>
          </cell>
          <cell r="I1411" t="str">
            <v>CON-ELE-SFC</v>
          </cell>
          <cell r="J1411" t="str">
            <v>FMUJICA</v>
          </cell>
          <cell r="K1411" t="str">
            <v>ELE-CAMP</v>
          </cell>
          <cell r="L1411">
            <v>37711</v>
          </cell>
          <cell r="M1411" t="str">
            <v>MUJICA</v>
          </cell>
          <cell r="N1411" t="str">
            <v>FERNANDO</v>
          </cell>
          <cell r="R1411">
            <v>1.5</v>
          </cell>
          <cell r="S1411" t="str">
            <v>001</v>
          </cell>
          <cell r="T1411">
            <v>1709</v>
          </cell>
        </row>
        <row r="1412">
          <cell r="A1412" t="str">
            <v>0000000510</v>
          </cell>
          <cell r="B1412">
            <v>37711</v>
          </cell>
          <cell r="C1412" t="b">
            <v>1</v>
          </cell>
          <cell r="D1412" t="str">
            <v>CONSUMIBLES ELECTRICOS SAN FRANCISCO</v>
          </cell>
          <cell r="E1412" t="str">
            <v>SAN FRANCISCO</v>
          </cell>
          <cell r="F1412" t="str">
            <v>TALLER MONAL</v>
          </cell>
          <cell r="G1412" t="str">
            <v>CONSUMIBLES ELECTRICOS</v>
          </cell>
          <cell r="H1412" t="str">
            <v>-</v>
          </cell>
          <cell r="I1412" t="str">
            <v>CON-ELE-SFC</v>
          </cell>
          <cell r="J1412" t="str">
            <v>FMUÑOZ</v>
          </cell>
          <cell r="K1412" t="str">
            <v>ELE-CAMP</v>
          </cell>
          <cell r="L1412">
            <v>37711</v>
          </cell>
          <cell r="M1412" t="str">
            <v>MUÑOZ</v>
          </cell>
          <cell r="N1412" t="str">
            <v>FABIO</v>
          </cell>
          <cell r="R1412">
            <v>1.5</v>
          </cell>
          <cell r="S1412" t="str">
            <v>001</v>
          </cell>
          <cell r="T1412">
            <v>1709</v>
          </cell>
        </row>
        <row r="1413">
          <cell r="A1413" t="str">
            <v>0000000549</v>
          </cell>
          <cell r="B1413">
            <v>37711</v>
          </cell>
          <cell r="C1413" t="b">
            <v>0</v>
          </cell>
          <cell r="D1413" t="str">
            <v>MANTENIMIENTO MECANICO 2M UNIDAES DE BOMBEO CON MOTOR ELECTRICO</v>
          </cell>
          <cell r="E1413" t="str">
            <v>SAN FRANCISCO</v>
          </cell>
          <cell r="F1413" t="str">
            <v>POZO</v>
          </cell>
          <cell r="G1413" t="str">
            <v>SFRA0022</v>
          </cell>
          <cell r="H1413" t="str">
            <v>UNIDAD DE BOMBEO</v>
          </cell>
          <cell r="I1413" t="str">
            <v>UB-012</v>
          </cell>
          <cell r="J1413" t="str">
            <v>AVELASQUEZ</v>
          </cell>
          <cell r="K1413" t="str">
            <v>AME</v>
          </cell>
          <cell r="L1413">
            <v>37711</v>
          </cell>
          <cell r="M1413" t="str">
            <v>VELASQUEZ</v>
          </cell>
          <cell r="N1413" t="str">
            <v>ALBERTO</v>
          </cell>
          <cell r="O1413">
            <v>2</v>
          </cell>
          <cell r="P1413">
            <v>2</v>
          </cell>
          <cell r="R1413">
            <v>1.5</v>
          </cell>
          <cell r="S1413" t="str">
            <v>001</v>
          </cell>
          <cell r="T1413">
            <v>1709</v>
          </cell>
        </row>
        <row r="1414">
          <cell r="A1414" t="str">
            <v>0000000549</v>
          </cell>
          <cell r="B1414">
            <v>37711</v>
          </cell>
          <cell r="C1414" t="b">
            <v>0</v>
          </cell>
          <cell r="D1414" t="str">
            <v>MANTENIMIENTO MECANICO 2M UNIDAES DE BOMBEO CON MOTOR ELECTRICO</v>
          </cell>
          <cell r="E1414" t="str">
            <v>SAN FRANCISCO</v>
          </cell>
          <cell r="F1414" t="str">
            <v>POZO</v>
          </cell>
          <cell r="G1414" t="str">
            <v>SFRA0022</v>
          </cell>
          <cell r="H1414" t="str">
            <v>UNIDAD DE BOMBEO</v>
          </cell>
          <cell r="I1414" t="str">
            <v>UB-012</v>
          </cell>
          <cell r="J1414" t="str">
            <v>HJARAMILLO</v>
          </cell>
          <cell r="K1414" t="str">
            <v>MEC-SOPO</v>
          </cell>
          <cell r="L1414">
            <v>37711</v>
          </cell>
          <cell r="M1414" t="str">
            <v>JARAMILLO</v>
          </cell>
          <cell r="N1414" t="str">
            <v>HERNAN</v>
          </cell>
          <cell r="O1414">
            <v>2</v>
          </cell>
          <cell r="P1414">
            <v>2</v>
          </cell>
          <cell r="R1414">
            <v>1.5</v>
          </cell>
          <cell r="S1414" t="str">
            <v>001</v>
          </cell>
          <cell r="T1414">
            <v>1709</v>
          </cell>
        </row>
        <row r="1415">
          <cell r="A1415" t="str">
            <v>0000000515</v>
          </cell>
          <cell r="B1415">
            <v>37711</v>
          </cell>
          <cell r="C1415" t="b">
            <v>1</v>
          </cell>
          <cell r="D1415" t="str">
            <v>INSPECCION DE PROTECCIONES BIMENSUAL COMPRESORES A GAS</v>
          </cell>
          <cell r="E1415" t="str">
            <v>SAN FRANCISCO</v>
          </cell>
          <cell r="F1415" t="str">
            <v>ESTACION COMPRESOR</v>
          </cell>
          <cell r="G1415" t="str">
            <v>ESTACION COMPRESOR SATELITE</v>
          </cell>
          <cell r="H1415" t="str">
            <v>COMPRESOR GAS No 1</v>
          </cell>
          <cell r="I1415" t="str">
            <v>CO-005</v>
          </cell>
          <cell r="J1415" t="str">
            <v>DALTURO</v>
          </cell>
          <cell r="K1415" t="str">
            <v>ELE-CAMP</v>
          </cell>
          <cell r="L1415">
            <v>37707</v>
          </cell>
          <cell r="M1415" t="str">
            <v>ALTURO</v>
          </cell>
          <cell r="N1415" t="str">
            <v>DIOSELIX</v>
          </cell>
          <cell r="O1415">
            <v>2</v>
          </cell>
          <cell r="P1415">
            <v>6</v>
          </cell>
          <cell r="R1415">
            <v>1.5</v>
          </cell>
          <cell r="S1415" t="str">
            <v>001</v>
          </cell>
          <cell r="T1415">
            <v>1709</v>
          </cell>
        </row>
        <row r="1416">
          <cell r="A1416" t="str">
            <v>0000000321</v>
          </cell>
          <cell r="B1416">
            <v>37712</v>
          </cell>
          <cell r="C1416" t="b">
            <v>0</v>
          </cell>
          <cell r="D1416" t="str">
            <v>MANTENIMIENTO MECANICO TRES MESES MOTOGENERADOR EMERGENCIA</v>
          </cell>
          <cell r="E1416" t="str">
            <v>TELLO</v>
          </cell>
          <cell r="F1416" t="str">
            <v>CENTRO DE GENERACION</v>
          </cell>
          <cell r="G1416" t="str">
            <v>MOTOGEN DE EMERGENCIA</v>
          </cell>
          <cell r="H1416" t="str">
            <v>-</v>
          </cell>
          <cell r="I1416" t="str">
            <v>MGE-010</v>
          </cell>
          <cell r="J1416" t="str">
            <v>JCUELLAR</v>
          </cell>
          <cell r="K1416" t="str">
            <v>MEC-SOPO</v>
          </cell>
          <cell r="L1416">
            <v>37707</v>
          </cell>
          <cell r="M1416" t="str">
            <v>CUELLAR</v>
          </cell>
          <cell r="N1416" t="str">
            <v>JOSE</v>
          </cell>
          <cell r="O1416">
            <v>5</v>
          </cell>
          <cell r="P1416">
            <v>6.5</v>
          </cell>
          <cell r="R1416">
            <v>1.5</v>
          </cell>
          <cell r="S1416" t="str">
            <v>001</v>
          </cell>
          <cell r="T1416">
            <v>1709</v>
          </cell>
        </row>
        <row r="1417">
          <cell r="A1417" t="str">
            <v>0000000321</v>
          </cell>
          <cell r="B1417">
            <v>37712</v>
          </cell>
          <cell r="C1417" t="b">
            <v>0</v>
          </cell>
          <cell r="D1417" t="str">
            <v>MANTENIMIENTO MECANICO TRES MESES MOTOGENERADOR EMERGENCIA</v>
          </cell>
          <cell r="E1417" t="str">
            <v>TELLO</v>
          </cell>
          <cell r="F1417" t="str">
            <v>CENTRO DE GENERACION</v>
          </cell>
          <cell r="G1417" t="str">
            <v>MOTOGEN DE EMERGENCIA</v>
          </cell>
          <cell r="H1417" t="str">
            <v>-</v>
          </cell>
          <cell r="I1417" t="str">
            <v>MGE-010</v>
          </cell>
          <cell r="J1417" t="str">
            <v>LCASTILLO</v>
          </cell>
          <cell r="K1417" t="str">
            <v>REC-PROD</v>
          </cell>
          <cell r="L1417">
            <v>37707</v>
          </cell>
          <cell r="M1417" t="str">
            <v>CASTILLO</v>
          </cell>
          <cell r="N1417" t="str">
            <v>LUIS</v>
          </cell>
          <cell r="O1417">
            <v>5</v>
          </cell>
          <cell r="P1417">
            <v>6.5</v>
          </cell>
          <cell r="R1417">
            <v>1.5</v>
          </cell>
          <cell r="S1417" t="str">
            <v>001</v>
          </cell>
          <cell r="T1417">
            <v>1709</v>
          </cell>
        </row>
        <row r="1418">
          <cell r="A1418" t="str">
            <v>0000000393</v>
          </cell>
          <cell r="B1418">
            <v>37712</v>
          </cell>
          <cell r="C1418" t="b">
            <v>0</v>
          </cell>
          <cell r="D1418" t="str">
            <v>MANTENIMIENTO MECANICO 1100 HORAS MOTOGENERADORES ELECTRICOS</v>
          </cell>
          <cell r="E1418" t="str">
            <v>TELLO</v>
          </cell>
          <cell r="F1418" t="str">
            <v>CENTRO DE GENERACION</v>
          </cell>
          <cell r="G1418" t="str">
            <v>GENERADOR No 5</v>
          </cell>
          <cell r="H1418" t="str">
            <v>-</v>
          </cell>
          <cell r="I1418" t="str">
            <v>MGE-005</v>
          </cell>
          <cell r="J1418" t="str">
            <v>JCUELLAR</v>
          </cell>
          <cell r="K1418" t="str">
            <v>MEC-SOPO</v>
          </cell>
          <cell r="L1418">
            <v>37679</v>
          </cell>
          <cell r="M1418" t="str">
            <v>CUELLAR</v>
          </cell>
          <cell r="N1418" t="str">
            <v>JOSE</v>
          </cell>
          <cell r="O1418">
            <v>8</v>
          </cell>
          <cell r="P1418">
            <v>8</v>
          </cell>
          <cell r="R1418">
            <v>1.5</v>
          </cell>
          <cell r="S1418" t="str">
            <v>001</v>
          </cell>
          <cell r="T1418">
            <v>1709</v>
          </cell>
        </row>
        <row r="1419">
          <cell r="A1419" t="str">
            <v>0000000393</v>
          </cell>
          <cell r="B1419">
            <v>37712</v>
          </cell>
          <cell r="C1419" t="b">
            <v>0</v>
          </cell>
          <cell r="D1419" t="str">
            <v>MANTENIMIENTO MECANICO 1100 HORAS MOTOGENERADORES ELECTRICOS</v>
          </cell>
          <cell r="E1419" t="str">
            <v>TELLO</v>
          </cell>
          <cell r="F1419" t="str">
            <v>CENTRO DE GENERACION</v>
          </cell>
          <cell r="G1419" t="str">
            <v>GENERADOR No 5</v>
          </cell>
          <cell r="H1419" t="str">
            <v>-</v>
          </cell>
          <cell r="I1419" t="str">
            <v>MGE-005</v>
          </cell>
          <cell r="J1419" t="str">
            <v>LCASTILLO</v>
          </cell>
          <cell r="K1419" t="str">
            <v>REC-PROD</v>
          </cell>
          <cell r="L1419">
            <v>37679</v>
          </cell>
          <cell r="M1419" t="str">
            <v>CASTILLO</v>
          </cell>
          <cell r="N1419" t="str">
            <v>LUIS</v>
          </cell>
          <cell r="O1419">
            <v>8</v>
          </cell>
          <cell r="P1419">
            <v>8</v>
          </cell>
          <cell r="R1419">
            <v>1.5</v>
          </cell>
          <cell r="S1419" t="str">
            <v>001</v>
          </cell>
          <cell r="T1419">
            <v>1709</v>
          </cell>
        </row>
        <row r="1420">
          <cell r="A1420" t="str">
            <v>0000000302</v>
          </cell>
          <cell r="B1420">
            <v>37712</v>
          </cell>
          <cell r="C1420" t="b">
            <v>0</v>
          </cell>
          <cell r="D1420" t="str">
            <v>MANTENIMIENTO MECANICO 1100 HORAS MOTOGENERADORES ELECTRICOS</v>
          </cell>
          <cell r="E1420" t="str">
            <v>TELLO</v>
          </cell>
          <cell r="F1420" t="str">
            <v>CENTRO DE GENERACION</v>
          </cell>
          <cell r="G1420" t="str">
            <v>GENERADOR No 3</v>
          </cell>
          <cell r="H1420" t="str">
            <v>-</v>
          </cell>
          <cell r="I1420" t="str">
            <v>MGE-003</v>
          </cell>
          <cell r="J1420" t="str">
            <v>CCHARRY</v>
          </cell>
          <cell r="K1420" t="str">
            <v>MEC-SOPO</v>
          </cell>
          <cell r="L1420">
            <v>37677</v>
          </cell>
          <cell r="M1420" t="str">
            <v>CHARRY</v>
          </cell>
          <cell r="N1420" t="str">
            <v>CESAR</v>
          </cell>
          <cell r="O1420">
            <v>8</v>
          </cell>
          <cell r="P1420">
            <v>8</v>
          </cell>
          <cell r="R1420">
            <v>1.5</v>
          </cell>
          <cell r="S1420" t="str">
            <v>001</v>
          </cell>
          <cell r="T1420">
            <v>1709</v>
          </cell>
        </row>
        <row r="1421">
          <cell r="A1421" t="str">
            <v>0000000302</v>
          </cell>
          <cell r="B1421">
            <v>37712</v>
          </cell>
          <cell r="C1421" t="b">
            <v>0</v>
          </cell>
          <cell r="D1421" t="str">
            <v>MANTENIMIENTO MECANICO 1100 HORAS MOTOGENERADORES ELECTRICOS</v>
          </cell>
          <cell r="E1421" t="str">
            <v>TELLO</v>
          </cell>
          <cell r="F1421" t="str">
            <v>CENTRO DE GENERACION</v>
          </cell>
          <cell r="G1421" t="str">
            <v>GENERADOR No 3</v>
          </cell>
          <cell r="H1421" t="str">
            <v>-</v>
          </cell>
          <cell r="I1421" t="str">
            <v>MGE-003</v>
          </cell>
          <cell r="J1421" t="str">
            <v>SDUSSAN</v>
          </cell>
          <cell r="K1421" t="str">
            <v>AME</v>
          </cell>
          <cell r="L1421">
            <v>37677</v>
          </cell>
          <cell r="M1421" t="str">
            <v>DUSSAN</v>
          </cell>
          <cell r="N1421" t="str">
            <v>SALVADOR</v>
          </cell>
          <cell r="O1421">
            <v>8</v>
          </cell>
          <cell r="P1421">
            <v>8</v>
          </cell>
          <cell r="R1421">
            <v>1.5</v>
          </cell>
          <cell r="S1421" t="str">
            <v>001</v>
          </cell>
          <cell r="T1421">
            <v>1709</v>
          </cell>
        </row>
        <row r="1422">
          <cell r="A1422" t="str">
            <v>0000000303</v>
          </cell>
          <cell r="B1422">
            <v>37712</v>
          </cell>
          <cell r="C1422" t="b">
            <v>0</v>
          </cell>
          <cell r="D1422" t="str">
            <v>MANTENIMIENTO MECANICO 1100 HORAS MOTOGENERADORES ELECTRICOS</v>
          </cell>
          <cell r="E1422" t="str">
            <v>TELLO</v>
          </cell>
          <cell r="F1422" t="str">
            <v>CENTRO DE GENERACION</v>
          </cell>
          <cell r="G1422" t="str">
            <v>GENERADOR No 7</v>
          </cell>
          <cell r="H1422" t="str">
            <v>-</v>
          </cell>
          <cell r="I1422" t="str">
            <v>MGE-007</v>
          </cell>
          <cell r="J1422" t="str">
            <v>LCASTILLO</v>
          </cell>
          <cell r="K1422" t="str">
            <v>REC-PROD</v>
          </cell>
          <cell r="L1422">
            <v>37678</v>
          </cell>
          <cell r="M1422" t="str">
            <v>CASTILLO</v>
          </cell>
          <cell r="N1422" t="str">
            <v>LUIS</v>
          </cell>
          <cell r="O1422">
            <v>8</v>
          </cell>
          <cell r="P1422">
            <v>8</v>
          </cell>
          <cell r="Q1422">
            <v>2</v>
          </cell>
          <cell r="R1422">
            <v>1.5</v>
          </cell>
          <cell r="S1422" t="str">
            <v>001</v>
          </cell>
          <cell r="T1422">
            <v>1709</v>
          </cell>
        </row>
        <row r="1423">
          <cell r="A1423" t="str">
            <v>0000000303</v>
          </cell>
          <cell r="B1423">
            <v>37712</v>
          </cell>
          <cell r="C1423" t="b">
            <v>0</v>
          </cell>
          <cell r="D1423" t="str">
            <v>MANTENIMIENTO MECANICO 1100 HORAS MOTOGENERADORES ELECTRICOS</v>
          </cell>
          <cell r="E1423" t="str">
            <v>TELLO</v>
          </cell>
          <cell r="F1423" t="str">
            <v>CENTRO DE GENERACION</v>
          </cell>
          <cell r="G1423" t="str">
            <v>GENERADOR No 7</v>
          </cell>
          <cell r="H1423" t="str">
            <v>-</v>
          </cell>
          <cell r="I1423" t="str">
            <v>MGE-007</v>
          </cell>
          <cell r="J1423" t="str">
            <v>JCUELLAR</v>
          </cell>
          <cell r="K1423" t="str">
            <v>MEC-SOPO</v>
          </cell>
          <cell r="L1423">
            <v>37678</v>
          </cell>
          <cell r="M1423" t="str">
            <v>CUELLAR</v>
          </cell>
          <cell r="N1423" t="str">
            <v>JOSE</v>
          </cell>
          <cell r="O1423">
            <v>8</v>
          </cell>
          <cell r="P1423">
            <v>8</v>
          </cell>
          <cell r="Q1423">
            <v>2</v>
          </cell>
          <cell r="R1423">
            <v>1.5</v>
          </cell>
          <cell r="S1423" t="str">
            <v>001</v>
          </cell>
          <cell r="T1423">
            <v>1709</v>
          </cell>
        </row>
        <row r="1424">
          <cell r="A1424" t="str">
            <v>0000000537</v>
          </cell>
          <cell r="B1424">
            <v>37712</v>
          </cell>
          <cell r="C1424" t="b">
            <v>0</v>
          </cell>
          <cell r="D1424" t="str">
            <v>MANTENIMIENTO MECANICO 1100 HORAS MOTOGENERADORES ELECTRICOS</v>
          </cell>
          <cell r="E1424" t="str">
            <v>TELLO</v>
          </cell>
          <cell r="F1424" t="str">
            <v>CENTRO DE GENERACION</v>
          </cell>
          <cell r="G1424" t="str">
            <v>GENERADOR No 6</v>
          </cell>
          <cell r="H1424" t="str">
            <v>-</v>
          </cell>
          <cell r="I1424" t="str">
            <v>MGE-006</v>
          </cell>
          <cell r="J1424" t="str">
            <v>CCHARRY</v>
          </cell>
          <cell r="K1424" t="str">
            <v>MEC-SOPO</v>
          </cell>
          <cell r="L1424">
            <v>37690</v>
          </cell>
          <cell r="M1424" t="str">
            <v>CHARRY</v>
          </cell>
          <cell r="N1424" t="str">
            <v>CESAR</v>
          </cell>
          <cell r="O1424">
            <v>5</v>
          </cell>
          <cell r="P1424">
            <v>8</v>
          </cell>
          <cell r="Q1424">
            <v>2</v>
          </cell>
          <cell r="R1424">
            <v>1.5</v>
          </cell>
          <cell r="S1424" t="str">
            <v>001</v>
          </cell>
          <cell r="T1424">
            <v>1709</v>
          </cell>
        </row>
        <row r="1425">
          <cell r="A1425" t="str">
            <v>0000000537</v>
          </cell>
          <cell r="B1425">
            <v>37712</v>
          </cell>
          <cell r="C1425" t="b">
            <v>0</v>
          </cell>
          <cell r="D1425" t="str">
            <v>MANTENIMIENTO MECANICO 1100 HORAS MOTOGENERADORES ELECTRICOS</v>
          </cell>
          <cell r="E1425" t="str">
            <v>TELLO</v>
          </cell>
          <cell r="F1425" t="str">
            <v>CENTRO DE GENERACION</v>
          </cell>
          <cell r="G1425" t="str">
            <v>GENERADOR No 6</v>
          </cell>
          <cell r="H1425" t="str">
            <v>-</v>
          </cell>
          <cell r="I1425" t="str">
            <v>MGE-006</v>
          </cell>
          <cell r="J1425" t="str">
            <v>SDUSSAN</v>
          </cell>
          <cell r="K1425" t="str">
            <v>AME</v>
          </cell>
          <cell r="L1425">
            <v>37690</v>
          </cell>
          <cell r="M1425" t="str">
            <v>DUSSAN</v>
          </cell>
          <cell r="N1425" t="str">
            <v>SALVADOR</v>
          </cell>
          <cell r="O1425">
            <v>5</v>
          </cell>
          <cell r="P1425">
            <v>8</v>
          </cell>
          <cell r="Q1425">
            <v>2</v>
          </cell>
          <cell r="R1425">
            <v>1.5</v>
          </cell>
          <cell r="S1425" t="str">
            <v>001</v>
          </cell>
          <cell r="T1425">
            <v>1709</v>
          </cell>
        </row>
        <row r="1426">
          <cell r="A1426" t="str">
            <v>0000000624</v>
          </cell>
          <cell r="B1426">
            <v>37712</v>
          </cell>
          <cell r="C1426" t="b">
            <v>1</v>
          </cell>
          <cell r="D1426" t="str">
            <v>REVISION MURPHY SF-42</v>
          </cell>
          <cell r="E1426" t="str">
            <v>SAN FRANCISCO</v>
          </cell>
          <cell r="F1426" t="str">
            <v>POZO</v>
          </cell>
          <cell r="G1426" t="str">
            <v>MURPHYS</v>
          </cell>
          <cell r="H1426" t="str">
            <v>-</v>
          </cell>
          <cell r="I1426" t="str">
            <v>MUR-SFCO</v>
          </cell>
          <cell r="J1426" t="str">
            <v>CBACCA</v>
          </cell>
          <cell r="K1426" t="str">
            <v>INS-SOPO</v>
          </cell>
          <cell r="L1426">
            <v>37700</v>
          </cell>
          <cell r="M1426" t="str">
            <v>BACCA</v>
          </cell>
          <cell r="N1426" t="str">
            <v>CARLOS</v>
          </cell>
          <cell r="O1426">
            <v>2</v>
          </cell>
          <cell r="P1426">
            <v>2</v>
          </cell>
          <cell r="R1426">
            <v>1.5</v>
          </cell>
          <cell r="S1426" t="str">
            <v>001</v>
          </cell>
          <cell r="T1426">
            <v>1709</v>
          </cell>
        </row>
        <row r="1427">
          <cell r="A1427" t="str">
            <v>0000000756</v>
          </cell>
          <cell r="B1427">
            <v>37712</v>
          </cell>
          <cell r="C1427" t="b">
            <v>1</v>
          </cell>
          <cell r="D1427" t="str">
            <v>REVISAR MAGNETROL TK-FILTRADO PIA MONAL</v>
          </cell>
          <cell r="E1427" t="str">
            <v>SAN FRANCISCO</v>
          </cell>
          <cell r="F1427" t="str">
            <v>PIA</v>
          </cell>
          <cell r="G1427" t="str">
            <v>TANQUE FILTRACION</v>
          </cell>
          <cell r="H1427" t="str">
            <v>-</v>
          </cell>
          <cell r="I1427" t="str">
            <v>TA-043</v>
          </cell>
          <cell r="J1427" t="str">
            <v>CJAIMES</v>
          </cell>
          <cell r="K1427" t="str">
            <v>INS-SOPO</v>
          </cell>
          <cell r="L1427">
            <v>37711</v>
          </cell>
          <cell r="M1427" t="str">
            <v>JAIMES</v>
          </cell>
          <cell r="N1427" t="str">
            <v>CARLOS</v>
          </cell>
          <cell r="O1427">
            <v>3</v>
          </cell>
          <cell r="P1427">
            <v>5</v>
          </cell>
          <cell r="R1427">
            <v>1.5</v>
          </cell>
          <cell r="S1427" t="str">
            <v>001</v>
          </cell>
          <cell r="T1427">
            <v>1709</v>
          </cell>
        </row>
        <row r="1428">
          <cell r="A1428" t="str">
            <v>0000000761</v>
          </cell>
          <cell r="B1428">
            <v>37712</v>
          </cell>
          <cell r="C1428" t="b">
            <v>1</v>
          </cell>
          <cell r="D1428" t="str">
            <v>REVISAR MURPHY SF-020</v>
          </cell>
          <cell r="E1428" t="str">
            <v>SAN FRANCISCO</v>
          </cell>
          <cell r="F1428" t="str">
            <v>POZO</v>
          </cell>
          <cell r="G1428" t="str">
            <v>SFRA0020</v>
          </cell>
          <cell r="H1428" t="str">
            <v>MURPHY</v>
          </cell>
          <cell r="I1428" t="str">
            <v>MUR-014</v>
          </cell>
          <cell r="J1428" t="str">
            <v>CBACCA</v>
          </cell>
          <cell r="K1428" t="str">
            <v>INS-SOPO</v>
          </cell>
          <cell r="L1428">
            <v>37711</v>
          </cell>
          <cell r="M1428" t="str">
            <v>BACCA</v>
          </cell>
          <cell r="N1428" t="str">
            <v>CARLOS</v>
          </cell>
          <cell r="O1428">
            <v>2</v>
          </cell>
          <cell r="P1428">
            <v>2</v>
          </cell>
          <cell r="R1428">
            <v>1.5</v>
          </cell>
          <cell r="S1428" t="str">
            <v>001</v>
          </cell>
          <cell r="T1428">
            <v>1709</v>
          </cell>
        </row>
        <row r="1429">
          <cell r="A1429" t="str">
            <v>0000000682</v>
          </cell>
          <cell r="B1429">
            <v>37712</v>
          </cell>
          <cell r="C1429" t="b">
            <v>1</v>
          </cell>
          <cell r="D1429" t="str">
            <v>REVISION COMPRESOR DE ANULARES BATERIA MONAL</v>
          </cell>
          <cell r="E1429" t="str">
            <v>SAN FRANCISCO</v>
          </cell>
          <cell r="F1429" t="str">
            <v>BATERIA</v>
          </cell>
          <cell r="G1429" t="str">
            <v>MONAL</v>
          </cell>
          <cell r="H1429" t="str">
            <v>COMP GAS ANULARES</v>
          </cell>
          <cell r="I1429" t="str">
            <v>CO-020</v>
          </cell>
          <cell r="J1429" t="str">
            <v>AMEDINA</v>
          </cell>
          <cell r="K1429" t="str">
            <v>MEC-SOPO</v>
          </cell>
          <cell r="L1429">
            <v>37704</v>
          </cell>
          <cell r="M1429" t="str">
            <v>MEDINA</v>
          </cell>
          <cell r="N1429" t="str">
            <v>ARLEY</v>
          </cell>
          <cell r="O1429">
            <v>0.5</v>
          </cell>
          <cell r="P1429">
            <v>0</v>
          </cell>
          <cell r="Q1429">
            <v>3</v>
          </cell>
          <cell r="R1429">
            <v>1.5</v>
          </cell>
          <cell r="S1429" t="str">
            <v>001</v>
          </cell>
          <cell r="T1429">
            <v>1709</v>
          </cell>
        </row>
        <row r="1430">
          <cell r="A1430" t="str">
            <v>0000000682</v>
          </cell>
          <cell r="B1430">
            <v>37712</v>
          </cell>
          <cell r="C1430" t="b">
            <v>1</v>
          </cell>
          <cell r="D1430" t="str">
            <v>REVISION COMPRESOR DE ANULARES BATERIA MONAL</v>
          </cell>
          <cell r="E1430" t="str">
            <v>SAN FRANCISCO</v>
          </cell>
          <cell r="F1430" t="str">
            <v>BATERIA</v>
          </cell>
          <cell r="G1430" t="str">
            <v>MONAL</v>
          </cell>
          <cell r="H1430" t="str">
            <v>COMP GAS ANULARES</v>
          </cell>
          <cell r="I1430" t="str">
            <v>CO-020</v>
          </cell>
          <cell r="J1430" t="str">
            <v>FCHARRY</v>
          </cell>
          <cell r="K1430" t="str">
            <v>AME</v>
          </cell>
          <cell r="L1430">
            <v>37704</v>
          </cell>
          <cell r="M1430" t="str">
            <v>CHARRY</v>
          </cell>
          <cell r="N1430" t="str">
            <v>FAIVER</v>
          </cell>
          <cell r="O1430">
            <v>0.5</v>
          </cell>
          <cell r="Q1430">
            <v>3</v>
          </cell>
          <cell r="R1430">
            <v>1.5</v>
          </cell>
          <cell r="S1430" t="str">
            <v>001</v>
          </cell>
          <cell r="T1430">
            <v>1709</v>
          </cell>
        </row>
        <row r="1431">
          <cell r="A1431" t="str">
            <v>0000000684</v>
          </cell>
          <cell r="B1431">
            <v>37712</v>
          </cell>
          <cell r="C1431" t="b">
            <v>1</v>
          </cell>
          <cell r="D1431" t="str">
            <v>CORREGIR FUGAS POR PLUNYER BOMBA 3 DE INYECCION BALCON</v>
          </cell>
          <cell r="E1431" t="str">
            <v>BALCON</v>
          </cell>
          <cell r="F1431" t="str">
            <v>PIA</v>
          </cell>
          <cell r="G1431" t="str">
            <v>BOMBA  INYECCION  No 3</v>
          </cell>
          <cell r="H1431" t="str">
            <v>-</v>
          </cell>
          <cell r="I1431" t="str">
            <v>BO-019</v>
          </cell>
          <cell r="J1431" t="str">
            <v>AMEDINA</v>
          </cell>
          <cell r="K1431" t="str">
            <v>MEC-SOPO</v>
          </cell>
          <cell r="L1431">
            <v>37704</v>
          </cell>
          <cell r="M1431" t="str">
            <v>MEDINA</v>
          </cell>
          <cell r="N1431" t="str">
            <v>ARLEY</v>
          </cell>
          <cell r="O1431">
            <v>3</v>
          </cell>
          <cell r="P1431">
            <v>2.5</v>
          </cell>
          <cell r="R1431">
            <v>1.5</v>
          </cell>
          <cell r="S1431" t="str">
            <v>001</v>
          </cell>
          <cell r="T1431">
            <v>1709</v>
          </cell>
        </row>
        <row r="1432">
          <cell r="A1432" t="str">
            <v>0000000684</v>
          </cell>
          <cell r="B1432">
            <v>37712</v>
          </cell>
          <cell r="C1432" t="b">
            <v>1</v>
          </cell>
          <cell r="D1432" t="str">
            <v>CORREGIR FUGAS POR PLUNYER BOMBA 3 DE INYECCION BALCON</v>
          </cell>
          <cell r="E1432" t="str">
            <v>BALCON</v>
          </cell>
          <cell r="F1432" t="str">
            <v>PIA</v>
          </cell>
          <cell r="G1432" t="str">
            <v>BOMBA  INYECCION  No 3</v>
          </cell>
          <cell r="H1432" t="str">
            <v>-</v>
          </cell>
          <cell r="I1432" t="str">
            <v>BO-019</v>
          </cell>
          <cell r="J1432" t="str">
            <v>FCHARRY</v>
          </cell>
          <cell r="K1432" t="str">
            <v>AME</v>
          </cell>
          <cell r="L1432">
            <v>37704</v>
          </cell>
          <cell r="M1432" t="str">
            <v>CHARRY</v>
          </cell>
          <cell r="N1432" t="str">
            <v>FAIVER</v>
          </cell>
          <cell r="O1432">
            <v>3</v>
          </cell>
          <cell r="P1432">
            <v>2.5</v>
          </cell>
          <cell r="R1432">
            <v>1.5</v>
          </cell>
          <cell r="S1432" t="str">
            <v>001</v>
          </cell>
          <cell r="T1432">
            <v>1709</v>
          </cell>
        </row>
        <row r="1433">
          <cell r="A1433" t="str">
            <v>0000000525</v>
          </cell>
          <cell r="B1433">
            <v>37712</v>
          </cell>
          <cell r="C1433" t="b">
            <v>0</v>
          </cell>
          <cell r="D1433" t="str">
            <v>MANTENIMIENTO ELECTRICO TRES MESES CENTRIFUGAS Y CALENTAMUESTRAS</v>
          </cell>
          <cell r="E1433" t="str">
            <v>SAN FRANCISCO</v>
          </cell>
          <cell r="F1433" t="str">
            <v>BATERIA</v>
          </cell>
          <cell r="G1433" t="str">
            <v>SATELITE</v>
          </cell>
          <cell r="H1433" t="str">
            <v>CENTRIFUGA</v>
          </cell>
          <cell r="I1433" t="str">
            <v>CEN-002</v>
          </cell>
          <cell r="J1433" t="str">
            <v>FMUÑOZ</v>
          </cell>
          <cell r="K1433" t="str">
            <v>ELE-CAMP</v>
          </cell>
          <cell r="L1433">
            <v>37711</v>
          </cell>
          <cell r="M1433" t="str">
            <v>MUÑOZ</v>
          </cell>
          <cell r="N1433" t="str">
            <v>FABIO</v>
          </cell>
          <cell r="O1433">
            <v>4</v>
          </cell>
          <cell r="P1433">
            <v>2</v>
          </cell>
          <cell r="R1433">
            <v>1.5</v>
          </cell>
          <cell r="S1433" t="str">
            <v>001</v>
          </cell>
          <cell r="T1433">
            <v>1709</v>
          </cell>
        </row>
        <row r="1434">
          <cell r="A1434" t="str">
            <v>0000000525</v>
          </cell>
          <cell r="B1434">
            <v>37712</v>
          </cell>
          <cell r="C1434" t="b">
            <v>0</v>
          </cell>
          <cell r="D1434" t="str">
            <v>MANTENIMIENTO ELECTRICO TRES MESES CENTRIFUGAS Y CALENTAMUESTRAS</v>
          </cell>
          <cell r="E1434" t="str">
            <v>SAN FRANCISCO</v>
          </cell>
          <cell r="F1434" t="str">
            <v>BATERIA</v>
          </cell>
          <cell r="G1434" t="str">
            <v>SATELITE</v>
          </cell>
          <cell r="H1434" t="str">
            <v>CENTRIFUGA</v>
          </cell>
          <cell r="I1434" t="str">
            <v>CEN-002</v>
          </cell>
          <cell r="J1434" t="str">
            <v>HPERDOMO</v>
          </cell>
          <cell r="K1434" t="str">
            <v>AEL</v>
          </cell>
          <cell r="L1434">
            <v>37711</v>
          </cell>
          <cell r="M1434" t="str">
            <v>PERDOMO</v>
          </cell>
          <cell r="N1434" t="str">
            <v>HERNAN</v>
          </cell>
          <cell r="O1434">
            <v>4</v>
          </cell>
          <cell r="P1434">
            <v>2</v>
          </cell>
          <cell r="R1434">
            <v>1.5</v>
          </cell>
          <cell r="S1434" t="str">
            <v>001</v>
          </cell>
          <cell r="T1434">
            <v>1709</v>
          </cell>
        </row>
        <row r="1435">
          <cell r="A1435" t="str">
            <v>0000000603</v>
          </cell>
          <cell r="B1435">
            <v>37712</v>
          </cell>
          <cell r="C1435" t="b">
            <v>1</v>
          </cell>
          <cell r="D1435" t="str">
            <v>ACTUALIZAR INVENTARIO DE RODAMIENTOS</v>
          </cell>
          <cell r="E1435" t="str">
            <v>SAN FRANCISCO</v>
          </cell>
          <cell r="F1435" t="str">
            <v>PLANTA SAN FRANCISCO</v>
          </cell>
          <cell r="G1435" t="str">
            <v>-</v>
          </cell>
          <cell r="H1435" t="str">
            <v>-</v>
          </cell>
          <cell r="I1435" t="str">
            <v>PLAN-SFCO</v>
          </cell>
          <cell r="J1435" t="str">
            <v>FMUÑOZ</v>
          </cell>
          <cell r="K1435" t="str">
            <v>ELE-CAMP</v>
          </cell>
          <cell r="L1435">
            <v>37711</v>
          </cell>
          <cell r="M1435" t="str">
            <v>MUÑOZ</v>
          </cell>
          <cell r="N1435" t="str">
            <v>FABIO</v>
          </cell>
          <cell r="O1435">
            <v>3</v>
          </cell>
          <cell r="P1435">
            <v>4</v>
          </cell>
          <cell r="R1435">
            <v>1.5</v>
          </cell>
          <cell r="S1435" t="str">
            <v>001</v>
          </cell>
          <cell r="T1435">
            <v>1709</v>
          </cell>
        </row>
        <row r="1436">
          <cell r="A1436" t="str">
            <v>0000000758</v>
          </cell>
          <cell r="B1436">
            <v>37712</v>
          </cell>
          <cell r="C1436" t="b">
            <v>1</v>
          </cell>
          <cell r="D1436" t="str">
            <v>REVISION FOTO CELDA ALUMBRADO DE SATELITE</v>
          </cell>
          <cell r="E1436" t="str">
            <v>SAN FRANCISCO</v>
          </cell>
          <cell r="F1436" t="str">
            <v>BATERIA</v>
          </cell>
          <cell r="G1436" t="str">
            <v>SATELITE</v>
          </cell>
          <cell r="H1436" t="str">
            <v>ALUMBRADO SATELITE</v>
          </cell>
          <cell r="I1436" t="str">
            <v>ALU-003</v>
          </cell>
          <cell r="J1436" t="str">
            <v>FMUÑOZ</v>
          </cell>
          <cell r="K1436" t="str">
            <v>ELE-CAMP</v>
          </cell>
          <cell r="L1436">
            <v>37711</v>
          </cell>
          <cell r="M1436" t="str">
            <v>MUÑOZ</v>
          </cell>
          <cell r="N1436" t="str">
            <v>FABIO</v>
          </cell>
          <cell r="O1436">
            <v>3</v>
          </cell>
          <cell r="P1436">
            <v>2</v>
          </cell>
          <cell r="R1436">
            <v>1.5</v>
          </cell>
          <cell r="S1436" t="str">
            <v>001</v>
          </cell>
          <cell r="T1436">
            <v>1709</v>
          </cell>
        </row>
        <row r="1437">
          <cell r="A1437" t="str">
            <v>0000000758</v>
          </cell>
          <cell r="B1437">
            <v>37712</v>
          </cell>
          <cell r="C1437" t="b">
            <v>1</v>
          </cell>
          <cell r="D1437" t="str">
            <v>REVISION FOTO CELDA ALUMBRADO DE SATELITE</v>
          </cell>
          <cell r="E1437" t="str">
            <v>SAN FRANCISCO</v>
          </cell>
          <cell r="F1437" t="str">
            <v>BATERIA</v>
          </cell>
          <cell r="G1437" t="str">
            <v>SATELITE</v>
          </cell>
          <cell r="H1437" t="str">
            <v>ALUMBRADO SATELITE</v>
          </cell>
          <cell r="I1437" t="str">
            <v>ALU-003</v>
          </cell>
          <cell r="J1437" t="str">
            <v>HPERDOMO</v>
          </cell>
          <cell r="K1437" t="str">
            <v>AEL</v>
          </cell>
          <cell r="L1437">
            <v>37711</v>
          </cell>
          <cell r="M1437" t="str">
            <v>PERDOMO</v>
          </cell>
          <cell r="N1437" t="str">
            <v>HERNAN</v>
          </cell>
          <cell r="O1437">
            <v>3</v>
          </cell>
          <cell r="P1437">
            <v>2</v>
          </cell>
          <cell r="R1437">
            <v>1.5</v>
          </cell>
          <cell r="S1437" t="str">
            <v>001</v>
          </cell>
          <cell r="T1437">
            <v>1709</v>
          </cell>
        </row>
        <row r="1438">
          <cell r="A1438" t="str">
            <v>0000000536</v>
          </cell>
          <cell r="B1438">
            <v>37712</v>
          </cell>
          <cell r="C1438" t="b">
            <v>0</v>
          </cell>
          <cell r="D1438" t="str">
            <v>MANTENIMIENTO MECANICO 1100 HORAS MOTOGENERADORES ELECTRICOS</v>
          </cell>
          <cell r="E1438" t="str">
            <v>TELLO</v>
          </cell>
          <cell r="F1438" t="str">
            <v>CENTRO DE GENERACION</v>
          </cell>
          <cell r="G1438" t="str">
            <v>GENERADOR No 4</v>
          </cell>
          <cell r="H1438" t="str">
            <v>-</v>
          </cell>
          <cell r="I1438" t="str">
            <v>MGE-004</v>
          </cell>
          <cell r="J1438" t="str">
            <v>JCUELLAR</v>
          </cell>
          <cell r="K1438" t="str">
            <v>MEC-SOPO</v>
          </cell>
          <cell r="L1438">
            <v>37683</v>
          </cell>
          <cell r="M1438" t="str">
            <v>CUELLAR</v>
          </cell>
          <cell r="N1438" t="str">
            <v>JOSE</v>
          </cell>
          <cell r="O1438">
            <v>5</v>
          </cell>
          <cell r="P1438">
            <v>8</v>
          </cell>
          <cell r="R1438">
            <v>1.5</v>
          </cell>
          <cell r="S1438" t="str">
            <v>001</v>
          </cell>
          <cell r="T1438">
            <v>1709</v>
          </cell>
        </row>
        <row r="1439">
          <cell r="A1439" t="str">
            <v>0000000536</v>
          </cell>
          <cell r="B1439">
            <v>37712</v>
          </cell>
          <cell r="C1439" t="b">
            <v>0</v>
          </cell>
          <cell r="D1439" t="str">
            <v>MANTENIMIENTO MECANICO 1100 HORAS MOTOGENERADORES ELECTRICOS</v>
          </cell>
          <cell r="E1439" t="str">
            <v>TELLO</v>
          </cell>
          <cell r="F1439" t="str">
            <v>CENTRO DE GENERACION</v>
          </cell>
          <cell r="G1439" t="str">
            <v>GENERADOR No 4</v>
          </cell>
          <cell r="H1439" t="str">
            <v>-</v>
          </cell>
          <cell r="I1439" t="str">
            <v>MGE-004</v>
          </cell>
          <cell r="J1439" t="str">
            <v>LCASTILLO</v>
          </cell>
          <cell r="K1439" t="str">
            <v>REC-PROD</v>
          </cell>
          <cell r="L1439">
            <v>37683</v>
          </cell>
          <cell r="M1439" t="str">
            <v>CASTILLO</v>
          </cell>
          <cell r="N1439" t="str">
            <v>LUIS</v>
          </cell>
          <cell r="O1439">
            <v>5</v>
          </cell>
          <cell r="P1439">
            <v>8</v>
          </cell>
          <cell r="R1439">
            <v>1.5</v>
          </cell>
          <cell r="S1439" t="str">
            <v>001</v>
          </cell>
          <cell r="T1439">
            <v>1709</v>
          </cell>
        </row>
        <row r="1440">
          <cell r="A1440" t="str">
            <v>0000000603</v>
          </cell>
          <cell r="B1440">
            <v>37712</v>
          </cell>
          <cell r="C1440" t="b">
            <v>1</v>
          </cell>
          <cell r="D1440" t="str">
            <v>ACTUALIZAR INVENTARIO DE RODAMIENTOS</v>
          </cell>
          <cell r="E1440" t="str">
            <v>SAN FRANCISCO</v>
          </cell>
          <cell r="F1440" t="str">
            <v>PLANTA SAN FRANCISCO</v>
          </cell>
          <cell r="G1440" t="str">
            <v>-</v>
          </cell>
          <cell r="H1440" t="str">
            <v>-</v>
          </cell>
          <cell r="I1440" t="str">
            <v>PLAN-SFCO</v>
          </cell>
          <cell r="J1440" t="str">
            <v>HPERDOMO</v>
          </cell>
          <cell r="K1440" t="str">
            <v>AEL</v>
          </cell>
          <cell r="L1440">
            <v>37711</v>
          </cell>
          <cell r="M1440" t="str">
            <v>PERDOMO</v>
          </cell>
          <cell r="N1440" t="str">
            <v>HERNAN</v>
          </cell>
          <cell r="O1440">
            <v>3</v>
          </cell>
          <cell r="P1440">
            <v>4</v>
          </cell>
          <cell r="R1440">
            <v>1.5</v>
          </cell>
          <cell r="S1440" t="str">
            <v>001</v>
          </cell>
          <cell r="T1440">
            <v>1709</v>
          </cell>
        </row>
        <row r="1441">
          <cell r="A1441" t="str">
            <v>0000000784</v>
          </cell>
          <cell r="B1441">
            <v>37712</v>
          </cell>
          <cell r="C1441" t="b">
            <v>1</v>
          </cell>
          <cell r="D1441" t="str">
            <v>AJUSTAR CONTROL CONDENSADOS COMPRESOR No 4 MONAL</v>
          </cell>
          <cell r="E1441" t="str">
            <v>SAN FRANCISCO</v>
          </cell>
          <cell r="F1441" t="str">
            <v>ESTACION COMPRESOR</v>
          </cell>
          <cell r="G1441" t="str">
            <v>ESTACION COMPRESOR MONAL</v>
          </cell>
          <cell r="H1441" t="str">
            <v>COMPRESOR GAS No 4</v>
          </cell>
          <cell r="I1441" t="str">
            <v>CO-004</v>
          </cell>
          <cell r="J1441" t="str">
            <v>CJAIMES</v>
          </cell>
          <cell r="K1441" t="str">
            <v>INS-SOPO</v>
          </cell>
          <cell r="L1441">
            <v>37712</v>
          </cell>
          <cell r="M1441" t="str">
            <v>JAIMES</v>
          </cell>
          <cell r="N1441" t="str">
            <v>CARLOS</v>
          </cell>
          <cell r="O1441">
            <v>1</v>
          </cell>
          <cell r="P1441">
            <v>1</v>
          </cell>
          <cell r="R1441">
            <v>1.5</v>
          </cell>
          <cell r="S1441" t="str">
            <v>001</v>
          </cell>
          <cell r="T1441">
            <v>1709</v>
          </cell>
        </row>
        <row r="1442">
          <cell r="A1442" t="str">
            <v>0000000754</v>
          </cell>
          <cell r="B1442">
            <v>37712</v>
          </cell>
          <cell r="C1442" t="b">
            <v>1</v>
          </cell>
          <cell r="D1442" t="str">
            <v>CAMBIAR CONEXIONES BIQ SF-075</v>
          </cell>
          <cell r="E1442" t="str">
            <v>SAN FRANCISCO</v>
          </cell>
          <cell r="F1442" t="str">
            <v>POZO</v>
          </cell>
          <cell r="G1442" t="str">
            <v>SFRA0075</v>
          </cell>
          <cell r="H1442" t="str">
            <v>-</v>
          </cell>
          <cell r="I1442" t="str">
            <v>SFRA0075</v>
          </cell>
          <cell r="J1442" t="str">
            <v>CJAIMES</v>
          </cell>
          <cell r="K1442" t="str">
            <v>INS-SOPO</v>
          </cell>
          <cell r="L1442">
            <v>37708</v>
          </cell>
          <cell r="M1442" t="str">
            <v>JAIMES</v>
          </cell>
          <cell r="N1442" t="str">
            <v>CARLOS</v>
          </cell>
          <cell r="O1442">
            <v>1</v>
          </cell>
          <cell r="P1442">
            <v>3</v>
          </cell>
          <cell r="R1442">
            <v>1.5</v>
          </cell>
          <cell r="S1442" t="str">
            <v>001</v>
          </cell>
          <cell r="T1442">
            <v>1709</v>
          </cell>
        </row>
        <row r="1443">
          <cell r="A1443" t="str">
            <v>0000000762</v>
          </cell>
          <cell r="B1443">
            <v>37713</v>
          </cell>
          <cell r="C1443" t="b">
            <v>1</v>
          </cell>
          <cell r="D1443" t="str">
            <v>INSTALAR OTRO INYECTOR BIQ SF-002</v>
          </cell>
          <cell r="E1443" t="str">
            <v>SAN FRANCISCO</v>
          </cell>
          <cell r="F1443" t="str">
            <v>POZO</v>
          </cell>
          <cell r="G1443" t="str">
            <v>SFRA0002</v>
          </cell>
          <cell r="H1443" t="str">
            <v>BIQ</v>
          </cell>
          <cell r="I1443" t="str">
            <v>BO-106</v>
          </cell>
          <cell r="J1443" t="str">
            <v>CBACCA</v>
          </cell>
          <cell r="K1443" t="str">
            <v>INS-SOPO</v>
          </cell>
          <cell r="L1443">
            <v>37712</v>
          </cell>
          <cell r="M1443" t="str">
            <v>BACCA</v>
          </cell>
          <cell r="N1443" t="str">
            <v>CARLOS</v>
          </cell>
          <cell r="O1443">
            <v>3</v>
          </cell>
          <cell r="P1443">
            <v>2.5</v>
          </cell>
          <cell r="R1443">
            <v>1.5</v>
          </cell>
          <cell r="S1443" t="str">
            <v>001</v>
          </cell>
          <cell r="T1443">
            <v>1709</v>
          </cell>
        </row>
        <row r="1444">
          <cell r="A1444" t="str">
            <v>0000000788</v>
          </cell>
          <cell r="B1444">
            <v>37713</v>
          </cell>
          <cell r="C1444" t="b">
            <v>1</v>
          </cell>
          <cell r="D1444" t="str">
            <v>LIMPIEZA SONDA NIVEL DECANTADOR No 4 PIA MONAL</v>
          </cell>
          <cell r="E1444" t="str">
            <v>SAN FRANCISCO</v>
          </cell>
          <cell r="F1444" t="str">
            <v>PIA</v>
          </cell>
          <cell r="G1444" t="str">
            <v>DECANTADOR No 4</v>
          </cell>
          <cell r="H1444" t="str">
            <v>-</v>
          </cell>
          <cell r="I1444" t="str">
            <v>TA-038</v>
          </cell>
          <cell r="J1444" t="str">
            <v>CJAIMES</v>
          </cell>
          <cell r="K1444" t="str">
            <v>INS-SOPO</v>
          </cell>
          <cell r="L1444">
            <v>37712</v>
          </cell>
          <cell r="M1444" t="str">
            <v>JAIMES</v>
          </cell>
          <cell r="N1444" t="str">
            <v>CARLOS</v>
          </cell>
          <cell r="O1444">
            <v>1</v>
          </cell>
          <cell r="P1444">
            <v>1</v>
          </cell>
          <cell r="R1444">
            <v>1.5</v>
          </cell>
          <cell r="S1444" t="str">
            <v>001</v>
          </cell>
          <cell r="T1444">
            <v>1709</v>
          </cell>
        </row>
        <row r="1445">
          <cell r="A1445" t="str">
            <v>0000000781</v>
          </cell>
          <cell r="B1445">
            <v>37713</v>
          </cell>
          <cell r="C1445" t="b">
            <v>1</v>
          </cell>
          <cell r="D1445" t="str">
            <v>REVISION FALLA  PANALARM BATERIA MONAL</v>
          </cell>
          <cell r="E1445" t="str">
            <v>SAN FRANCISCO</v>
          </cell>
          <cell r="F1445" t="str">
            <v>BATERIA</v>
          </cell>
          <cell r="G1445" t="str">
            <v>MONAL</v>
          </cell>
          <cell r="H1445" t="str">
            <v>PANEL DE CONTROL SALA OPERADOR</v>
          </cell>
          <cell r="I1445" t="str">
            <v>PAN-001</v>
          </cell>
          <cell r="J1445" t="str">
            <v>CJAIMES</v>
          </cell>
          <cell r="K1445" t="str">
            <v>INS-SOPO</v>
          </cell>
          <cell r="L1445">
            <v>37712</v>
          </cell>
          <cell r="M1445" t="str">
            <v>JAIMES</v>
          </cell>
          <cell r="N1445" t="str">
            <v>CARLOS</v>
          </cell>
          <cell r="O1445">
            <v>2</v>
          </cell>
          <cell r="P1445">
            <v>2</v>
          </cell>
          <cell r="R1445">
            <v>1.5</v>
          </cell>
          <cell r="S1445" t="str">
            <v>001</v>
          </cell>
          <cell r="T1445">
            <v>1709</v>
          </cell>
        </row>
        <row r="1446">
          <cell r="A1446" t="str">
            <v>0000000785</v>
          </cell>
          <cell r="B1446">
            <v>37713</v>
          </cell>
          <cell r="C1446" t="b">
            <v>1</v>
          </cell>
          <cell r="D1446" t="str">
            <v>VERIFICACION NIVEL MAGNETROL TK- SKIMM BALCON</v>
          </cell>
          <cell r="E1446" t="str">
            <v>BALCON</v>
          </cell>
          <cell r="F1446" t="str">
            <v>PIA</v>
          </cell>
          <cell r="G1446" t="str">
            <v>TANQUE FILTRACION</v>
          </cell>
          <cell r="H1446" t="str">
            <v>-</v>
          </cell>
          <cell r="I1446" t="str">
            <v>TA-023</v>
          </cell>
          <cell r="J1446" t="str">
            <v>PGOMEZ</v>
          </cell>
          <cell r="K1446" t="str">
            <v>INS-SOPO</v>
          </cell>
          <cell r="L1446">
            <v>37712</v>
          </cell>
          <cell r="M1446" t="str">
            <v>GOMEZ</v>
          </cell>
          <cell r="N1446" t="str">
            <v>PEDRO</v>
          </cell>
          <cell r="O1446">
            <v>1</v>
          </cell>
          <cell r="P1446">
            <v>1</v>
          </cell>
          <cell r="R1446">
            <v>1.5</v>
          </cell>
          <cell r="S1446" t="str">
            <v>001</v>
          </cell>
          <cell r="T1446">
            <v>1709</v>
          </cell>
        </row>
        <row r="1447">
          <cell r="A1447" t="str">
            <v>0000000798</v>
          </cell>
          <cell r="B1447">
            <v>37713</v>
          </cell>
          <cell r="C1447" t="b">
            <v>1</v>
          </cell>
          <cell r="D1447" t="str">
            <v>ALINEACION BOMBA-MOTOR PIA MONAL 9 Y 10</v>
          </cell>
          <cell r="E1447" t="str">
            <v>SAN FRANCISCO</v>
          </cell>
          <cell r="F1447" t="str">
            <v>PIA</v>
          </cell>
          <cell r="G1447" t="str">
            <v>BOMBA  INYECCION No 9</v>
          </cell>
          <cell r="H1447" t="str">
            <v>-</v>
          </cell>
          <cell r="I1447" t="str">
            <v>BO-009</v>
          </cell>
          <cell r="J1447" t="str">
            <v>ESP-CONT</v>
          </cell>
          <cell r="K1447" t="str">
            <v>ESP-CONT</v>
          </cell>
          <cell r="L1447">
            <v>37713</v>
          </cell>
          <cell r="O1447">
            <v>8</v>
          </cell>
          <cell r="R1447">
            <v>1.5</v>
          </cell>
          <cell r="T1447">
            <v>0</v>
          </cell>
        </row>
        <row r="1448">
          <cell r="A1448" t="str">
            <v>0000000798</v>
          </cell>
          <cell r="B1448">
            <v>37713</v>
          </cell>
          <cell r="C1448" t="b">
            <v>1</v>
          </cell>
          <cell r="D1448" t="str">
            <v>ALINEACION BOMBA-MOTOR PIA MONAL 9 Y 10</v>
          </cell>
          <cell r="E1448" t="str">
            <v>SAN FRANCISCO</v>
          </cell>
          <cell r="F1448" t="str">
            <v>PIA</v>
          </cell>
          <cell r="G1448" t="str">
            <v>BOMBA  INYECCION No 9</v>
          </cell>
          <cell r="H1448" t="str">
            <v>-</v>
          </cell>
          <cell r="I1448" t="str">
            <v>BO-009</v>
          </cell>
          <cell r="J1448" t="str">
            <v>JCHAVARRO</v>
          </cell>
          <cell r="K1448" t="str">
            <v>MEC-SOPO</v>
          </cell>
          <cell r="L1448">
            <v>37713</v>
          </cell>
          <cell r="M1448" t="str">
            <v>CHAVARRO</v>
          </cell>
          <cell r="N1448" t="str">
            <v>JESUS</v>
          </cell>
          <cell r="O1448">
            <v>8</v>
          </cell>
          <cell r="R1448">
            <v>1.5</v>
          </cell>
          <cell r="S1448" t="str">
            <v>001</v>
          </cell>
          <cell r="T1448">
            <v>1709</v>
          </cell>
        </row>
        <row r="1449">
          <cell r="A1449" t="str">
            <v>0000000798</v>
          </cell>
          <cell r="B1449">
            <v>37713</v>
          </cell>
          <cell r="C1449" t="b">
            <v>1</v>
          </cell>
          <cell r="D1449" t="str">
            <v>ALINEACION BOMBA-MOTOR PIA MONAL 9 Y 10</v>
          </cell>
          <cell r="E1449" t="str">
            <v>SAN FRANCISCO</v>
          </cell>
          <cell r="F1449" t="str">
            <v>PIA</v>
          </cell>
          <cell r="G1449" t="str">
            <v>BOMBA  INYECCION No 9</v>
          </cell>
          <cell r="H1449" t="str">
            <v>-</v>
          </cell>
          <cell r="I1449" t="str">
            <v>BO-009</v>
          </cell>
          <cell r="J1449" t="str">
            <v>NLASSO</v>
          </cell>
          <cell r="K1449" t="str">
            <v>AME</v>
          </cell>
          <cell r="L1449">
            <v>37713</v>
          </cell>
          <cell r="M1449" t="str">
            <v>LASSO</v>
          </cell>
          <cell r="N1449" t="str">
            <v>NOLVERTO</v>
          </cell>
          <cell r="O1449">
            <v>8</v>
          </cell>
          <cell r="R1449">
            <v>1.5</v>
          </cell>
          <cell r="S1449" t="str">
            <v>001</v>
          </cell>
          <cell r="T1449">
            <v>1709</v>
          </cell>
        </row>
        <row r="1450">
          <cell r="A1450" t="str">
            <v>0000000786</v>
          </cell>
          <cell r="B1450">
            <v>37713</v>
          </cell>
          <cell r="C1450" t="b">
            <v>1</v>
          </cell>
          <cell r="D1450" t="str">
            <v>CAMBIO RELEVADOR CONTROLADOR NIVEL SEPARADOR 106 BALCON</v>
          </cell>
          <cell r="E1450" t="str">
            <v>BALCON</v>
          </cell>
          <cell r="F1450" t="str">
            <v>BATERIA</v>
          </cell>
          <cell r="G1450" t="str">
            <v>SEPARADOR PROD 106</v>
          </cell>
          <cell r="H1450" t="str">
            <v>-</v>
          </cell>
          <cell r="I1450" t="str">
            <v>SP-013</v>
          </cell>
          <cell r="J1450" t="str">
            <v>PGOMEZ</v>
          </cell>
          <cell r="K1450" t="str">
            <v>INS-SOPO</v>
          </cell>
          <cell r="L1450">
            <v>37712</v>
          </cell>
          <cell r="M1450" t="str">
            <v>GOMEZ</v>
          </cell>
          <cell r="N1450" t="str">
            <v>PEDRO</v>
          </cell>
          <cell r="O1450">
            <v>1</v>
          </cell>
          <cell r="P1450">
            <v>2</v>
          </cell>
          <cell r="R1450">
            <v>1.5</v>
          </cell>
          <cell r="S1450" t="str">
            <v>001</v>
          </cell>
          <cell r="T1450">
            <v>1709</v>
          </cell>
        </row>
        <row r="1451">
          <cell r="A1451" t="str">
            <v>0000000787</v>
          </cell>
          <cell r="B1451">
            <v>37713</v>
          </cell>
          <cell r="C1451" t="b">
            <v>1</v>
          </cell>
          <cell r="D1451" t="str">
            <v>REVISION OPERACION BOMBA FILTRACION No 2 BALCON</v>
          </cell>
          <cell r="E1451" t="str">
            <v>BALCON</v>
          </cell>
          <cell r="F1451" t="str">
            <v>BATERIA</v>
          </cell>
          <cell r="G1451" t="str">
            <v>PLC CONTROL LOGIX</v>
          </cell>
          <cell r="H1451" t="str">
            <v>-</v>
          </cell>
          <cell r="I1451" t="str">
            <v>PLC-004</v>
          </cell>
          <cell r="J1451" t="str">
            <v>PGOMEZ</v>
          </cell>
          <cell r="K1451" t="str">
            <v>INS-SOPO</v>
          </cell>
          <cell r="L1451">
            <v>37712</v>
          </cell>
          <cell r="M1451" t="str">
            <v>GOMEZ</v>
          </cell>
          <cell r="N1451" t="str">
            <v>PEDRO</v>
          </cell>
          <cell r="O1451">
            <v>2</v>
          </cell>
          <cell r="P1451">
            <v>5</v>
          </cell>
          <cell r="R1451">
            <v>1.5</v>
          </cell>
          <cell r="S1451" t="str">
            <v>001</v>
          </cell>
          <cell r="T1451">
            <v>1709</v>
          </cell>
        </row>
        <row r="1452">
          <cell r="A1452" t="str">
            <v>0000000569</v>
          </cell>
          <cell r="B1452">
            <v>37713</v>
          </cell>
          <cell r="C1452" t="b">
            <v>0</v>
          </cell>
          <cell r="D1452" t="str">
            <v>MANTENIMIENTO MECANICO 4 MESES BOMBAS VERTICALES MULTIETAPAS</v>
          </cell>
          <cell r="E1452" t="str">
            <v>SAN FRANCISCO</v>
          </cell>
          <cell r="F1452" t="str">
            <v>PIA</v>
          </cell>
          <cell r="G1452" t="str">
            <v>BOMBA  INYECCION No 10</v>
          </cell>
          <cell r="H1452" t="str">
            <v>-</v>
          </cell>
          <cell r="I1452" t="str">
            <v>BO-010</v>
          </cell>
          <cell r="J1452" t="str">
            <v>ESP-CONT</v>
          </cell>
          <cell r="K1452" t="str">
            <v>ESP-CONT</v>
          </cell>
          <cell r="L1452">
            <v>37713</v>
          </cell>
          <cell r="O1452">
            <v>4</v>
          </cell>
          <cell r="P1452">
            <v>4</v>
          </cell>
          <cell r="R1452">
            <v>1.5</v>
          </cell>
          <cell r="T1452">
            <v>0</v>
          </cell>
        </row>
        <row r="1453">
          <cell r="A1453" t="str">
            <v>0000000569</v>
          </cell>
          <cell r="B1453">
            <v>37713</v>
          </cell>
          <cell r="C1453" t="b">
            <v>0</v>
          </cell>
          <cell r="D1453" t="str">
            <v>MANTENIMIENTO MECANICO 4 MESES BOMBAS VERTICALES MULTIETAPAS</v>
          </cell>
          <cell r="E1453" t="str">
            <v>SAN FRANCISCO</v>
          </cell>
          <cell r="F1453" t="str">
            <v>PIA</v>
          </cell>
          <cell r="G1453" t="str">
            <v>BOMBA  INYECCION No 10</v>
          </cell>
          <cell r="H1453" t="str">
            <v>-</v>
          </cell>
          <cell r="I1453" t="str">
            <v>BO-010</v>
          </cell>
          <cell r="J1453" t="str">
            <v>JCHAVARRO</v>
          </cell>
          <cell r="K1453" t="str">
            <v>MEC-SOPO</v>
          </cell>
          <cell r="L1453">
            <v>37713</v>
          </cell>
          <cell r="M1453" t="str">
            <v>CHAVARRO</v>
          </cell>
          <cell r="N1453" t="str">
            <v>JESUS</v>
          </cell>
          <cell r="O1453">
            <v>4</v>
          </cell>
          <cell r="P1453">
            <v>4</v>
          </cell>
          <cell r="R1453">
            <v>1.5</v>
          </cell>
          <cell r="S1453" t="str">
            <v>001</v>
          </cell>
          <cell r="T1453">
            <v>1709</v>
          </cell>
        </row>
        <row r="1454">
          <cell r="A1454" t="str">
            <v>0000000569</v>
          </cell>
          <cell r="B1454">
            <v>37713</v>
          </cell>
          <cell r="C1454" t="b">
            <v>0</v>
          </cell>
          <cell r="D1454" t="str">
            <v>MANTENIMIENTO MECANICO 4 MESES BOMBAS VERTICALES MULTIETAPAS</v>
          </cell>
          <cell r="E1454" t="str">
            <v>SAN FRANCISCO</v>
          </cell>
          <cell r="F1454" t="str">
            <v>PIA</v>
          </cell>
          <cell r="G1454" t="str">
            <v>BOMBA  INYECCION No 10</v>
          </cell>
          <cell r="H1454" t="str">
            <v>-</v>
          </cell>
          <cell r="I1454" t="str">
            <v>BO-010</v>
          </cell>
          <cell r="J1454" t="str">
            <v>NLASSO</v>
          </cell>
          <cell r="K1454" t="str">
            <v>AME</v>
          </cell>
          <cell r="L1454">
            <v>37713</v>
          </cell>
          <cell r="M1454" t="str">
            <v>LASSO</v>
          </cell>
          <cell r="N1454" t="str">
            <v>NOLVERTO</v>
          </cell>
          <cell r="O1454">
            <v>4</v>
          </cell>
          <cell r="P1454">
            <v>4</v>
          </cell>
          <cell r="R1454">
            <v>1.5</v>
          </cell>
          <cell r="S1454" t="str">
            <v>001</v>
          </cell>
          <cell r="T1454">
            <v>1709</v>
          </cell>
        </row>
        <row r="1455">
          <cell r="A1455" t="str">
            <v>0000000749</v>
          </cell>
          <cell r="B1455">
            <v>37713</v>
          </cell>
          <cell r="C1455" t="b">
            <v>1</v>
          </cell>
          <cell r="D1455" t="str">
            <v>REVISION ARRANCADORES BOMBAS BOOSTER No 1,2,5</v>
          </cell>
          <cell r="E1455" t="str">
            <v>SAN FRANCISCO</v>
          </cell>
          <cell r="F1455" t="str">
            <v>PIA</v>
          </cell>
          <cell r="G1455" t="str">
            <v>BOMBA BOOSTER No 1</v>
          </cell>
          <cell r="H1455" t="str">
            <v>-</v>
          </cell>
          <cell r="I1455" t="str">
            <v>BO-121</v>
          </cell>
          <cell r="J1455" t="str">
            <v>FMUÑOZ</v>
          </cell>
          <cell r="K1455" t="str">
            <v>ELE-CAMP</v>
          </cell>
          <cell r="L1455">
            <v>37712</v>
          </cell>
          <cell r="M1455" t="str">
            <v>MUÑOZ</v>
          </cell>
          <cell r="N1455" t="str">
            <v>FABIO</v>
          </cell>
          <cell r="O1455">
            <v>10</v>
          </cell>
          <cell r="P1455">
            <v>8</v>
          </cell>
          <cell r="R1455">
            <v>1.5</v>
          </cell>
          <cell r="S1455" t="str">
            <v>001</v>
          </cell>
          <cell r="T1455">
            <v>1709</v>
          </cell>
        </row>
        <row r="1456">
          <cell r="A1456" t="str">
            <v>0000000749</v>
          </cell>
          <cell r="B1456">
            <v>37713</v>
          </cell>
          <cell r="C1456" t="b">
            <v>1</v>
          </cell>
          <cell r="D1456" t="str">
            <v>REVISION ARRANCADORES BOMBAS BOOSTER No 1,2,5</v>
          </cell>
          <cell r="E1456" t="str">
            <v>SAN FRANCISCO</v>
          </cell>
          <cell r="F1456" t="str">
            <v>PIA</v>
          </cell>
          <cell r="G1456" t="str">
            <v>BOMBA BOOSTER No 1</v>
          </cell>
          <cell r="H1456" t="str">
            <v>-</v>
          </cell>
          <cell r="I1456" t="str">
            <v>BO-121</v>
          </cell>
          <cell r="J1456" t="str">
            <v>HPERDOMO</v>
          </cell>
          <cell r="K1456" t="str">
            <v>AEL</v>
          </cell>
          <cell r="L1456">
            <v>37712</v>
          </cell>
          <cell r="M1456" t="str">
            <v>PERDOMO</v>
          </cell>
          <cell r="N1456" t="str">
            <v>HERNAN</v>
          </cell>
          <cell r="O1456">
            <v>10</v>
          </cell>
          <cell r="P1456">
            <v>8</v>
          </cell>
          <cell r="R1456">
            <v>1.5</v>
          </cell>
          <cell r="S1456" t="str">
            <v>001</v>
          </cell>
          <cell r="T1456">
            <v>1709</v>
          </cell>
        </row>
        <row r="1457">
          <cell r="A1457" t="str">
            <v>0000000798</v>
          </cell>
          <cell r="B1457">
            <v>37713</v>
          </cell>
          <cell r="C1457" t="b">
            <v>1</v>
          </cell>
          <cell r="D1457" t="str">
            <v>ALINEACION BOMBA-MOTOR PIA MONAL 9 Y 10</v>
          </cell>
          <cell r="E1457" t="str">
            <v>SAN FRANCISCO</v>
          </cell>
          <cell r="F1457" t="str">
            <v>PIA</v>
          </cell>
          <cell r="G1457" t="str">
            <v>BOMBA  INYECCION No 10</v>
          </cell>
          <cell r="H1457" t="str">
            <v>-</v>
          </cell>
          <cell r="I1457" t="str">
            <v>BO-010</v>
          </cell>
          <cell r="J1457" t="str">
            <v>ESP-CONT</v>
          </cell>
          <cell r="K1457" t="str">
            <v>ESP-CONT</v>
          </cell>
          <cell r="L1457">
            <v>37713</v>
          </cell>
          <cell r="P1457">
            <v>2</v>
          </cell>
          <cell r="R1457">
            <v>1.5</v>
          </cell>
          <cell r="T1457">
            <v>0</v>
          </cell>
        </row>
        <row r="1458">
          <cell r="A1458" t="str">
            <v>0000000798</v>
          </cell>
          <cell r="B1458">
            <v>37713</v>
          </cell>
          <cell r="C1458" t="b">
            <v>1</v>
          </cell>
          <cell r="D1458" t="str">
            <v>ALINEACION BOMBA-MOTOR PIA MONAL 9 Y 10</v>
          </cell>
          <cell r="E1458" t="str">
            <v>SAN FRANCISCO</v>
          </cell>
          <cell r="F1458" t="str">
            <v>PIA</v>
          </cell>
          <cell r="G1458" t="str">
            <v>BOMBA  INYECCION No 10</v>
          </cell>
          <cell r="H1458" t="str">
            <v>-</v>
          </cell>
          <cell r="I1458" t="str">
            <v>BO-010</v>
          </cell>
          <cell r="J1458" t="str">
            <v>JCHAVARRO</v>
          </cell>
          <cell r="K1458" t="str">
            <v>MEC-SOPO</v>
          </cell>
          <cell r="L1458">
            <v>37713</v>
          </cell>
          <cell r="M1458" t="str">
            <v>CHAVARRO</v>
          </cell>
          <cell r="N1458" t="str">
            <v>JESUS</v>
          </cell>
          <cell r="P1458">
            <v>2</v>
          </cell>
          <cell r="R1458">
            <v>1.5</v>
          </cell>
          <cell r="S1458" t="str">
            <v>001</v>
          </cell>
          <cell r="T1458">
            <v>1709</v>
          </cell>
        </row>
        <row r="1459">
          <cell r="A1459" t="str">
            <v>0000000798</v>
          </cell>
          <cell r="B1459">
            <v>37713</v>
          </cell>
          <cell r="C1459" t="b">
            <v>1</v>
          </cell>
          <cell r="D1459" t="str">
            <v>ALINEACION BOMBA-MOTOR PIA MONAL 9 Y 10</v>
          </cell>
          <cell r="E1459" t="str">
            <v>SAN FRANCISCO</v>
          </cell>
          <cell r="F1459" t="str">
            <v>PIA</v>
          </cell>
          <cell r="G1459" t="str">
            <v>BOMBA  INYECCION No 10</v>
          </cell>
          <cell r="H1459" t="str">
            <v>-</v>
          </cell>
          <cell r="I1459" t="str">
            <v>BO-010</v>
          </cell>
          <cell r="J1459" t="str">
            <v>NLASSO</v>
          </cell>
          <cell r="K1459" t="str">
            <v>AME</v>
          </cell>
          <cell r="L1459">
            <v>37713</v>
          </cell>
          <cell r="M1459" t="str">
            <v>LASSO</v>
          </cell>
          <cell r="N1459" t="str">
            <v>NOLVERTO</v>
          </cell>
          <cell r="P1459">
            <v>2</v>
          </cell>
          <cell r="R1459">
            <v>1.5</v>
          </cell>
          <cell r="S1459" t="str">
            <v>001</v>
          </cell>
          <cell r="T1459">
            <v>1709</v>
          </cell>
        </row>
        <row r="1460">
          <cell r="A1460" t="str">
            <v>0000000886</v>
          </cell>
          <cell r="B1460">
            <v>37713</v>
          </cell>
          <cell r="C1460" t="b">
            <v>0</v>
          </cell>
          <cell r="D1460" t="str">
            <v>MANTENIMIENTO E INSTALACION BOMBA GLYCOL</v>
          </cell>
          <cell r="E1460" t="str">
            <v>SAN FRANCISCO</v>
          </cell>
          <cell r="F1460" t="str">
            <v>ESTACION COMPRESOR</v>
          </cell>
          <cell r="G1460" t="str">
            <v>ESTACION COMPRESOR MONAL</v>
          </cell>
          <cell r="H1460" t="str">
            <v>U DESHIDRATADORA No 2</v>
          </cell>
          <cell r="I1460" t="str">
            <v>UDH-002</v>
          </cell>
          <cell r="J1460" t="str">
            <v>CJAIMES</v>
          </cell>
          <cell r="K1460" t="str">
            <v>INS-SOPO</v>
          </cell>
          <cell r="L1460">
            <v>37712</v>
          </cell>
          <cell r="M1460" t="str">
            <v>JAIMES</v>
          </cell>
          <cell r="N1460" t="str">
            <v>CARLOS</v>
          </cell>
          <cell r="O1460">
            <v>4</v>
          </cell>
          <cell r="P1460">
            <v>6</v>
          </cell>
          <cell r="R1460">
            <v>1.5</v>
          </cell>
          <cell r="S1460" t="str">
            <v>001</v>
          </cell>
          <cell r="T1460">
            <v>1709</v>
          </cell>
        </row>
        <row r="1461">
          <cell r="A1461" t="str">
            <v>0000000873</v>
          </cell>
          <cell r="B1461">
            <v>37713</v>
          </cell>
          <cell r="C1461" t="b">
            <v>1</v>
          </cell>
          <cell r="D1461" t="str">
            <v>REPARACION FUGA FILTROS TORRES DE SECADO PIA MONAL</v>
          </cell>
          <cell r="E1461" t="str">
            <v>SAN FRANCISCO</v>
          </cell>
          <cell r="F1461" t="str">
            <v>PIA</v>
          </cell>
          <cell r="G1461" t="str">
            <v>TORRE SECADO AIRE</v>
          </cell>
          <cell r="H1461" t="str">
            <v>-</v>
          </cell>
          <cell r="I1461" t="str">
            <v>TA-052</v>
          </cell>
          <cell r="J1461" t="str">
            <v>CJAIMES</v>
          </cell>
          <cell r="K1461" t="str">
            <v>INS-SOPO</v>
          </cell>
          <cell r="L1461">
            <v>37713</v>
          </cell>
          <cell r="M1461" t="str">
            <v>JAIMES</v>
          </cell>
          <cell r="N1461" t="str">
            <v>CARLOS</v>
          </cell>
          <cell r="O1461">
            <v>2</v>
          </cell>
          <cell r="P1461">
            <v>2</v>
          </cell>
          <cell r="R1461">
            <v>1.5</v>
          </cell>
          <cell r="S1461" t="str">
            <v>001</v>
          </cell>
          <cell r="T1461">
            <v>1709</v>
          </cell>
        </row>
        <row r="1462">
          <cell r="A1462" t="str">
            <v>0000000765</v>
          </cell>
          <cell r="B1462">
            <v>37713</v>
          </cell>
          <cell r="C1462" t="b">
            <v>1</v>
          </cell>
          <cell r="D1462" t="str">
            <v>DESCONECTAR Y RETIRAR PLANTA ANDAQUIES</v>
          </cell>
          <cell r="E1462" t="str">
            <v>BALCON</v>
          </cell>
          <cell r="F1462" t="str">
            <v>POZO</v>
          </cell>
          <cell r="G1462" t="str">
            <v>PALE0004</v>
          </cell>
          <cell r="H1462" t="str">
            <v>MOTOGENERADOR</v>
          </cell>
          <cell r="I1462" t="str">
            <v>MGE-013</v>
          </cell>
          <cell r="J1462" t="str">
            <v>IPEREIRA</v>
          </cell>
          <cell r="K1462" t="str">
            <v>ELE-CAMP</v>
          </cell>
          <cell r="L1462">
            <v>37712</v>
          </cell>
          <cell r="M1462" t="str">
            <v>PEREIRA</v>
          </cell>
          <cell r="N1462" t="str">
            <v>IGNACIO</v>
          </cell>
          <cell r="O1462">
            <v>4</v>
          </cell>
          <cell r="P1462">
            <v>3.5</v>
          </cell>
          <cell r="R1462">
            <v>1.5</v>
          </cell>
          <cell r="S1462" t="str">
            <v>001</v>
          </cell>
          <cell r="T1462">
            <v>1709</v>
          </cell>
        </row>
        <row r="1463">
          <cell r="A1463" t="str">
            <v>0000000765</v>
          </cell>
          <cell r="B1463">
            <v>37713</v>
          </cell>
          <cell r="C1463" t="b">
            <v>1</v>
          </cell>
          <cell r="D1463" t="str">
            <v>DESCONECTAR Y RETIRAR PLANTA ANDAQUIES</v>
          </cell>
          <cell r="E1463" t="str">
            <v>BALCON</v>
          </cell>
          <cell r="F1463" t="str">
            <v>POZO</v>
          </cell>
          <cell r="G1463" t="str">
            <v>PALE0004</v>
          </cell>
          <cell r="H1463" t="str">
            <v>MOTOGENERADOR</v>
          </cell>
          <cell r="I1463" t="str">
            <v>MGE-013</v>
          </cell>
          <cell r="J1463" t="str">
            <v>NTEJADA</v>
          </cell>
          <cell r="K1463" t="str">
            <v>AEL</v>
          </cell>
          <cell r="L1463">
            <v>37712</v>
          </cell>
          <cell r="M1463" t="str">
            <v>TEJADA</v>
          </cell>
          <cell r="N1463" t="str">
            <v>NELSON</v>
          </cell>
          <cell r="O1463">
            <v>4</v>
          </cell>
          <cell r="P1463">
            <v>3.5</v>
          </cell>
          <cell r="R1463">
            <v>1.5</v>
          </cell>
          <cell r="S1463" t="str">
            <v>001</v>
          </cell>
          <cell r="T1463">
            <v>1709</v>
          </cell>
        </row>
        <row r="1464">
          <cell r="A1464" t="str">
            <v>0000000782</v>
          </cell>
          <cell r="B1464">
            <v>37713</v>
          </cell>
          <cell r="C1464" t="b">
            <v>1</v>
          </cell>
          <cell r="D1464" t="str">
            <v>INSTALAR INYECTOR 1/4" BIQ SF-084</v>
          </cell>
          <cell r="E1464" t="str">
            <v>SAN FRANCISCO</v>
          </cell>
          <cell r="F1464" t="str">
            <v>POZO</v>
          </cell>
          <cell r="G1464" t="str">
            <v>SFRA0084</v>
          </cell>
          <cell r="H1464" t="str">
            <v>BIQ</v>
          </cell>
          <cell r="I1464" t="str">
            <v>BO-119</v>
          </cell>
          <cell r="J1464" t="str">
            <v>CBACCA</v>
          </cell>
          <cell r="K1464" t="str">
            <v>INS-SOPO</v>
          </cell>
          <cell r="L1464">
            <v>37712</v>
          </cell>
          <cell r="M1464" t="str">
            <v>BACCA</v>
          </cell>
          <cell r="N1464" t="str">
            <v>CARLOS</v>
          </cell>
          <cell r="O1464">
            <v>1</v>
          </cell>
          <cell r="P1464">
            <v>2.5</v>
          </cell>
          <cell r="R1464">
            <v>1.5</v>
          </cell>
          <cell r="S1464" t="str">
            <v>001</v>
          </cell>
          <cell r="T1464">
            <v>1709</v>
          </cell>
        </row>
        <row r="1465">
          <cell r="A1465" t="str">
            <v>0000000783</v>
          </cell>
          <cell r="B1465">
            <v>37713</v>
          </cell>
          <cell r="C1465" t="b">
            <v>1</v>
          </cell>
          <cell r="D1465" t="str">
            <v>MOVER SONDA GUN BARREL No 1 SATELITE</v>
          </cell>
          <cell r="E1465" t="str">
            <v>SAN FRANCISCO</v>
          </cell>
          <cell r="F1465" t="str">
            <v>BATERIA</v>
          </cell>
          <cell r="G1465" t="str">
            <v>SATELITE</v>
          </cell>
          <cell r="H1465" t="str">
            <v>GUN BARREL 1</v>
          </cell>
          <cell r="I1465" t="str">
            <v>GB-003</v>
          </cell>
          <cell r="J1465" t="str">
            <v>CBACCA</v>
          </cell>
          <cell r="K1465" t="str">
            <v>INS-SOPO</v>
          </cell>
          <cell r="L1465">
            <v>37712</v>
          </cell>
          <cell r="M1465" t="str">
            <v>BACCA</v>
          </cell>
          <cell r="N1465" t="str">
            <v>CARLOS</v>
          </cell>
          <cell r="O1465">
            <v>1</v>
          </cell>
          <cell r="P1465">
            <v>4</v>
          </cell>
          <cell r="R1465">
            <v>1.5</v>
          </cell>
          <cell r="S1465" t="str">
            <v>001</v>
          </cell>
          <cell r="T1465">
            <v>1709</v>
          </cell>
        </row>
        <row r="1466">
          <cell r="A1466" t="str">
            <v>0000000779</v>
          </cell>
          <cell r="B1466">
            <v>37713</v>
          </cell>
          <cell r="C1466" t="b">
            <v>0</v>
          </cell>
          <cell r="D1466" t="str">
            <v>MANTENIMIENTO ALUMBRADO SECTOR PATIA SF-032</v>
          </cell>
          <cell r="E1466" t="str">
            <v>SAN FRANCISCO</v>
          </cell>
          <cell r="F1466" t="str">
            <v>POZO</v>
          </cell>
          <cell r="G1466" t="str">
            <v>SFRA0032</v>
          </cell>
          <cell r="H1466" t="str">
            <v>-</v>
          </cell>
          <cell r="I1466" t="str">
            <v>SFRA0032</v>
          </cell>
          <cell r="J1466" t="str">
            <v>FMUÑOZ</v>
          </cell>
          <cell r="K1466" t="str">
            <v>ELE-CAMP</v>
          </cell>
          <cell r="L1466">
            <v>37712</v>
          </cell>
          <cell r="M1466" t="str">
            <v>MUÑOZ</v>
          </cell>
          <cell r="N1466" t="str">
            <v>FABIO</v>
          </cell>
          <cell r="O1466">
            <v>4</v>
          </cell>
          <cell r="P1466">
            <v>4</v>
          </cell>
          <cell r="R1466">
            <v>1.5</v>
          </cell>
          <cell r="S1466" t="str">
            <v>001</v>
          </cell>
          <cell r="T1466">
            <v>1709</v>
          </cell>
        </row>
        <row r="1467">
          <cell r="A1467" t="str">
            <v>0000000779</v>
          </cell>
          <cell r="B1467">
            <v>37713</v>
          </cell>
          <cell r="C1467" t="b">
            <v>0</v>
          </cell>
          <cell r="D1467" t="str">
            <v>MANTENIMIENTO ALUMBRADO SECTOR PATIA SF-032</v>
          </cell>
          <cell r="E1467" t="str">
            <v>SAN FRANCISCO</v>
          </cell>
          <cell r="F1467" t="str">
            <v>POZO</v>
          </cell>
          <cell r="G1467" t="str">
            <v>SFRA0032</v>
          </cell>
          <cell r="H1467" t="str">
            <v>-</v>
          </cell>
          <cell r="I1467" t="str">
            <v>SFRA0032</v>
          </cell>
          <cell r="J1467" t="str">
            <v>HPERDOMO</v>
          </cell>
          <cell r="K1467" t="str">
            <v>AEL</v>
          </cell>
          <cell r="L1467">
            <v>37712</v>
          </cell>
          <cell r="M1467" t="str">
            <v>PERDOMO</v>
          </cell>
          <cell r="N1467" t="str">
            <v>HERNAN</v>
          </cell>
          <cell r="O1467">
            <v>4</v>
          </cell>
          <cell r="P1467">
            <v>4</v>
          </cell>
          <cell r="R1467">
            <v>1.5</v>
          </cell>
          <cell r="S1467" t="str">
            <v>001</v>
          </cell>
          <cell r="T1467">
            <v>1709</v>
          </cell>
        </row>
        <row r="1468">
          <cell r="A1468" t="str">
            <v>0000000778</v>
          </cell>
          <cell r="B1468">
            <v>37713</v>
          </cell>
          <cell r="C1468" t="b">
            <v>1</v>
          </cell>
          <cell r="D1468" t="str">
            <v>CONEXION PARTE ELCTRICA GUN BARREL BAT SATELITE</v>
          </cell>
          <cell r="E1468" t="str">
            <v>SAN FRANCISCO</v>
          </cell>
          <cell r="F1468" t="str">
            <v>BATERIA</v>
          </cell>
          <cell r="G1468" t="str">
            <v>SATELITE</v>
          </cell>
          <cell r="H1468" t="str">
            <v>GUN BARREL 1</v>
          </cell>
          <cell r="I1468" t="str">
            <v>GB-003</v>
          </cell>
          <cell r="J1468" t="str">
            <v>FMUÑOZ</v>
          </cell>
          <cell r="K1468" t="str">
            <v>ELE-CAMP</v>
          </cell>
          <cell r="L1468">
            <v>37711</v>
          </cell>
          <cell r="M1468" t="str">
            <v>MUÑOZ</v>
          </cell>
          <cell r="N1468" t="str">
            <v>FABIO</v>
          </cell>
          <cell r="O1468">
            <v>2</v>
          </cell>
          <cell r="P1468">
            <v>1</v>
          </cell>
          <cell r="R1468">
            <v>1.5</v>
          </cell>
          <cell r="S1468" t="str">
            <v>001</v>
          </cell>
          <cell r="T1468">
            <v>1709</v>
          </cell>
        </row>
        <row r="1469">
          <cell r="A1469" t="str">
            <v>0000000778</v>
          </cell>
          <cell r="B1469">
            <v>37713</v>
          </cell>
          <cell r="C1469" t="b">
            <v>1</v>
          </cell>
          <cell r="D1469" t="str">
            <v>CONEXION PARTE ELCTRICA GUN BARREL BAT SATELITE</v>
          </cell>
          <cell r="E1469" t="str">
            <v>SAN FRANCISCO</v>
          </cell>
          <cell r="F1469" t="str">
            <v>BATERIA</v>
          </cell>
          <cell r="G1469" t="str">
            <v>SATELITE</v>
          </cell>
          <cell r="H1469" t="str">
            <v>GUN BARREL 1</v>
          </cell>
          <cell r="I1469" t="str">
            <v>GB-003</v>
          </cell>
          <cell r="J1469" t="str">
            <v>HPERDOMO</v>
          </cell>
          <cell r="K1469" t="str">
            <v>AEL</v>
          </cell>
          <cell r="L1469">
            <v>37711</v>
          </cell>
          <cell r="M1469" t="str">
            <v>PERDOMO</v>
          </cell>
          <cell r="N1469" t="str">
            <v>HERNAN</v>
          </cell>
          <cell r="O1469">
            <v>2</v>
          </cell>
          <cell r="P1469">
            <v>1</v>
          </cell>
          <cell r="R1469">
            <v>1.5</v>
          </cell>
          <cell r="S1469" t="str">
            <v>001</v>
          </cell>
          <cell r="T1469">
            <v>1709</v>
          </cell>
        </row>
        <row r="1470">
          <cell r="A1470" t="str">
            <v>0000000795</v>
          </cell>
          <cell r="B1470">
            <v>37714</v>
          </cell>
          <cell r="C1470" t="b">
            <v>0</v>
          </cell>
          <cell r="D1470" t="str">
            <v>MANTENIMIENTOS BANCOS DE BATERIA 13.2 Y 34.5 GENERACION MONAL</v>
          </cell>
          <cell r="E1470" t="str">
            <v>SAN FRANCISCO</v>
          </cell>
          <cell r="F1470" t="str">
            <v>CENTRO DE GENERACION</v>
          </cell>
          <cell r="G1470" t="str">
            <v>SUB ESTACION 13.2</v>
          </cell>
          <cell r="H1470" t="str">
            <v>-</v>
          </cell>
          <cell r="I1470" t="str">
            <v>SUB-008</v>
          </cell>
          <cell r="J1470" t="str">
            <v>FMUÑOZ</v>
          </cell>
          <cell r="K1470" t="str">
            <v>ELE-CAMP</v>
          </cell>
          <cell r="L1470">
            <v>37713</v>
          </cell>
          <cell r="M1470" t="str">
            <v>MUÑOZ</v>
          </cell>
          <cell r="N1470" t="str">
            <v>FABIO</v>
          </cell>
          <cell r="O1470">
            <v>4</v>
          </cell>
          <cell r="P1470">
            <v>3</v>
          </cell>
          <cell r="R1470">
            <v>1.5</v>
          </cell>
          <cell r="S1470" t="str">
            <v>001</v>
          </cell>
          <cell r="T1470">
            <v>1709</v>
          </cell>
        </row>
        <row r="1471">
          <cell r="A1471" t="str">
            <v>0000000795</v>
          </cell>
          <cell r="B1471">
            <v>37714</v>
          </cell>
          <cell r="C1471" t="b">
            <v>0</v>
          </cell>
          <cell r="D1471" t="str">
            <v>MANTENIMIENTOS BANCOS DE BATERIA 13.2 Y 34.5 GENERACION MONAL</v>
          </cell>
          <cell r="E1471" t="str">
            <v>SAN FRANCISCO</v>
          </cell>
          <cell r="F1471" t="str">
            <v>CENTRO DE GENERACION</v>
          </cell>
          <cell r="G1471" t="str">
            <v>SUB ESTACION 13.2</v>
          </cell>
          <cell r="H1471" t="str">
            <v>-</v>
          </cell>
          <cell r="I1471" t="str">
            <v>SUB-008</v>
          </cell>
          <cell r="J1471" t="str">
            <v>HPERDOMO</v>
          </cell>
          <cell r="K1471" t="str">
            <v>AEL</v>
          </cell>
          <cell r="L1471">
            <v>37713</v>
          </cell>
          <cell r="M1471" t="str">
            <v>PERDOMO</v>
          </cell>
          <cell r="N1471" t="str">
            <v>HERNAN</v>
          </cell>
          <cell r="O1471">
            <v>4</v>
          </cell>
          <cell r="P1471">
            <v>3</v>
          </cell>
          <cell r="R1471">
            <v>1.5</v>
          </cell>
          <cell r="S1471" t="str">
            <v>001</v>
          </cell>
          <cell r="T1471">
            <v>1709</v>
          </cell>
        </row>
        <row r="1472">
          <cell r="A1472" t="str">
            <v>0000000514</v>
          </cell>
          <cell r="B1472">
            <v>37714</v>
          </cell>
          <cell r="C1472" t="b">
            <v>1</v>
          </cell>
          <cell r="D1472" t="str">
            <v>PRUEBA CON CARGA GENERADOR DE EMERGENCIA</v>
          </cell>
          <cell r="E1472" t="str">
            <v>TELLO</v>
          </cell>
          <cell r="F1472" t="str">
            <v>CENTRO DE GENERACION</v>
          </cell>
          <cell r="G1472" t="str">
            <v>MOTOGEN DE EMERGENCIA</v>
          </cell>
          <cell r="H1472" t="str">
            <v>-</v>
          </cell>
          <cell r="I1472" t="str">
            <v>MGE-010</v>
          </cell>
          <cell r="J1472" t="str">
            <v>IPEREIRA</v>
          </cell>
          <cell r="K1472" t="str">
            <v>ELE-CAMP</v>
          </cell>
          <cell r="L1472">
            <v>37707</v>
          </cell>
          <cell r="M1472" t="str">
            <v>PEREIRA</v>
          </cell>
          <cell r="N1472" t="str">
            <v>IGNACIO</v>
          </cell>
          <cell r="O1472">
            <v>3</v>
          </cell>
          <cell r="P1472">
            <v>3</v>
          </cell>
          <cell r="R1472">
            <v>1.5</v>
          </cell>
          <cell r="S1472" t="str">
            <v>001</v>
          </cell>
          <cell r="T1472">
            <v>1709</v>
          </cell>
        </row>
        <row r="1473">
          <cell r="A1473" t="str">
            <v>0000000514</v>
          </cell>
          <cell r="B1473">
            <v>37714</v>
          </cell>
          <cell r="C1473" t="b">
            <v>1</v>
          </cell>
          <cell r="D1473" t="str">
            <v>PRUEBA CON CARGA GENERADOR DE EMERGENCIA</v>
          </cell>
          <cell r="E1473" t="str">
            <v>TELLO</v>
          </cell>
          <cell r="F1473" t="str">
            <v>CENTRO DE GENERACION</v>
          </cell>
          <cell r="G1473" t="str">
            <v>MOTOGEN DE EMERGENCIA</v>
          </cell>
          <cell r="H1473" t="str">
            <v>-</v>
          </cell>
          <cell r="I1473" t="str">
            <v>MGE-010</v>
          </cell>
          <cell r="J1473" t="str">
            <v>NTEJADA</v>
          </cell>
          <cell r="K1473" t="str">
            <v>AEL</v>
          </cell>
          <cell r="L1473">
            <v>37707</v>
          </cell>
          <cell r="M1473" t="str">
            <v>TEJADA</v>
          </cell>
          <cell r="N1473" t="str">
            <v>NELSON</v>
          </cell>
          <cell r="O1473">
            <v>3</v>
          </cell>
          <cell r="P1473">
            <v>3</v>
          </cell>
          <cell r="R1473">
            <v>1.5</v>
          </cell>
          <cell r="S1473" t="str">
            <v>001</v>
          </cell>
          <cell r="T1473">
            <v>1709</v>
          </cell>
        </row>
        <row r="1474">
          <cell r="A1474" t="str">
            <v>0000000770</v>
          </cell>
          <cell r="B1474">
            <v>37714</v>
          </cell>
          <cell r="C1474" t="b">
            <v>1</v>
          </cell>
          <cell r="D1474" t="str">
            <v>REPARACION ALUMBRADO POZO T-005</v>
          </cell>
          <cell r="E1474" t="str">
            <v>TELLO</v>
          </cell>
          <cell r="F1474" t="str">
            <v>POZOS</v>
          </cell>
          <cell r="G1474" t="str">
            <v>TELL0005</v>
          </cell>
          <cell r="H1474" t="str">
            <v>-</v>
          </cell>
          <cell r="I1474" t="str">
            <v>TELL0005</v>
          </cell>
          <cell r="J1474" t="str">
            <v>IPEREIRA</v>
          </cell>
          <cell r="K1474" t="str">
            <v>ELE-CAMP</v>
          </cell>
          <cell r="L1474">
            <v>37707</v>
          </cell>
          <cell r="M1474" t="str">
            <v>PEREIRA</v>
          </cell>
          <cell r="N1474" t="str">
            <v>IGNACIO</v>
          </cell>
          <cell r="O1474">
            <v>2</v>
          </cell>
          <cell r="P1474">
            <v>1.5</v>
          </cell>
          <cell r="R1474">
            <v>1.5</v>
          </cell>
          <cell r="S1474" t="str">
            <v>001</v>
          </cell>
          <cell r="T1474">
            <v>1709</v>
          </cell>
        </row>
        <row r="1475">
          <cell r="A1475" t="str">
            <v>0000000770</v>
          </cell>
          <cell r="B1475">
            <v>37714</v>
          </cell>
          <cell r="C1475" t="b">
            <v>1</v>
          </cell>
          <cell r="D1475" t="str">
            <v>REPARACION ALUMBRADO POZO T-005</v>
          </cell>
          <cell r="E1475" t="str">
            <v>TELLO</v>
          </cell>
          <cell r="F1475" t="str">
            <v>POZOS</v>
          </cell>
          <cell r="G1475" t="str">
            <v>TELL0005</v>
          </cell>
          <cell r="H1475" t="str">
            <v>-</v>
          </cell>
          <cell r="I1475" t="str">
            <v>TELL0005</v>
          </cell>
          <cell r="J1475" t="str">
            <v>NTEJADA</v>
          </cell>
          <cell r="K1475" t="str">
            <v>AEL</v>
          </cell>
          <cell r="L1475">
            <v>37707</v>
          </cell>
          <cell r="M1475" t="str">
            <v>TEJADA</v>
          </cell>
          <cell r="N1475" t="str">
            <v>NELSON</v>
          </cell>
          <cell r="O1475">
            <v>2</v>
          </cell>
          <cell r="P1475">
            <v>1.5</v>
          </cell>
          <cell r="R1475">
            <v>1.5</v>
          </cell>
          <cell r="S1475" t="str">
            <v>001</v>
          </cell>
          <cell r="T1475">
            <v>1709</v>
          </cell>
        </row>
        <row r="1476">
          <cell r="A1476" t="str">
            <v>0000000771</v>
          </cell>
          <cell r="B1476">
            <v>37714</v>
          </cell>
          <cell r="C1476" t="b">
            <v>1</v>
          </cell>
          <cell r="D1476" t="str">
            <v>REVISION POR DISPARO TERMICO BOMBA FILTRACION C DE TELLO</v>
          </cell>
          <cell r="E1476" t="str">
            <v>TELLO</v>
          </cell>
          <cell r="F1476" t="str">
            <v>BATERIA</v>
          </cell>
          <cell r="G1476" t="str">
            <v>BOM FILTRACION C</v>
          </cell>
          <cell r="H1476" t="str">
            <v>-</v>
          </cell>
          <cell r="I1476" t="str">
            <v>BO-136</v>
          </cell>
          <cell r="J1476" t="str">
            <v>IPEREIRA</v>
          </cell>
          <cell r="K1476" t="str">
            <v>ELE-CAMP</v>
          </cell>
          <cell r="L1476">
            <v>37707</v>
          </cell>
          <cell r="M1476" t="str">
            <v>PEREIRA</v>
          </cell>
          <cell r="N1476" t="str">
            <v>IGNACIO</v>
          </cell>
          <cell r="O1476">
            <v>2</v>
          </cell>
          <cell r="P1476">
            <v>2</v>
          </cell>
          <cell r="R1476">
            <v>1.5</v>
          </cell>
          <cell r="S1476" t="str">
            <v>001</v>
          </cell>
          <cell r="T1476">
            <v>1709</v>
          </cell>
        </row>
        <row r="1477">
          <cell r="A1477" t="str">
            <v>0000000771</v>
          </cell>
          <cell r="B1477">
            <v>37714</v>
          </cell>
          <cell r="C1477" t="b">
            <v>1</v>
          </cell>
          <cell r="D1477" t="str">
            <v>REVISION POR DISPARO TERMICO BOMBA FILTRACION C DE TELLO</v>
          </cell>
          <cell r="E1477" t="str">
            <v>TELLO</v>
          </cell>
          <cell r="F1477" t="str">
            <v>BATERIA</v>
          </cell>
          <cell r="G1477" t="str">
            <v>BOM FILTRACION C</v>
          </cell>
          <cell r="H1477" t="str">
            <v>-</v>
          </cell>
          <cell r="I1477" t="str">
            <v>BO-136</v>
          </cell>
          <cell r="J1477" t="str">
            <v>NTEJADA</v>
          </cell>
          <cell r="K1477" t="str">
            <v>AEL</v>
          </cell>
          <cell r="L1477">
            <v>37707</v>
          </cell>
          <cell r="M1477" t="str">
            <v>TEJADA</v>
          </cell>
          <cell r="N1477" t="str">
            <v>NELSON</v>
          </cell>
          <cell r="O1477">
            <v>2</v>
          </cell>
          <cell r="P1477">
            <v>2</v>
          </cell>
          <cell r="R1477">
            <v>1.5</v>
          </cell>
          <cell r="S1477" t="str">
            <v>001</v>
          </cell>
          <cell r="T1477">
            <v>1709</v>
          </cell>
        </row>
        <row r="1478">
          <cell r="A1478" t="str">
            <v>0000000773</v>
          </cell>
          <cell r="B1478">
            <v>37714</v>
          </cell>
          <cell r="C1478" t="b">
            <v>1</v>
          </cell>
          <cell r="D1478" t="str">
            <v>CAMBIO VSD T-025 INSTALAR 325 KVA</v>
          </cell>
          <cell r="E1478" t="str">
            <v>TELLO</v>
          </cell>
          <cell r="F1478" t="str">
            <v>POZOS</v>
          </cell>
          <cell r="G1478" t="str">
            <v>TELL0025</v>
          </cell>
          <cell r="H1478" t="str">
            <v>-</v>
          </cell>
          <cell r="I1478" t="str">
            <v>TELL0025</v>
          </cell>
          <cell r="J1478" t="str">
            <v>IPEREIRA</v>
          </cell>
          <cell r="K1478" t="str">
            <v>ELE-CAMP</v>
          </cell>
          <cell r="L1478">
            <v>37713</v>
          </cell>
          <cell r="M1478" t="str">
            <v>PEREIRA</v>
          </cell>
          <cell r="N1478" t="str">
            <v>IGNACIO</v>
          </cell>
          <cell r="O1478">
            <v>4</v>
          </cell>
          <cell r="P1478">
            <v>6</v>
          </cell>
          <cell r="Q1478">
            <v>2</v>
          </cell>
          <cell r="R1478">
            <v>1.5</v>
          </cell>
          <cell r="S1478" t="str">
            <v>001</v>
          </cell>
          <cell r="T1478">
            <v>1709</v>
          </cell>
        </row>
        <row r="1479">
          <cell r="A1479" t="str">
            <v>0000000773</v>
          </cell>
          <cell r="B1479">
            <v>37714</v>
          </cell>
          <cell r="C1479" t="b">
            <v>1</v>
          </cell>
          <cell r="D1479" t="str">
            <v>CAMBIO VSD T-025 INSTALAR 325 KVA</v>
          </cell>
          <cell r="E1479" t="str">
            <v>TELLO</v>
          </cell>
          <cell r="F1479" t="str">
            <v>POZOS</v>
          </cell>
          <cell r="G1479" t="str">
            <v>TELL0025</v>
          </cell>
          <cell r="H1479" t="str">
            <v>-</v>
          </cell>
          <cell r="I1479" t="str">
            <v>TELL0025</v>
          </cell>
          <cell r="J1479" t="str">
            <v>NTEJADA</v>
          </cell>
          <cell r="K1479" t="str">
            <v>AEL</v>
          </cell>
          <cell r="L1479">
            <v>37713</v>
          </cell>
          <cell r="M1479" t="str">
            <v>TEJADA</v>
          </cell>
          <cell r="N1479" t="str">
            <v>NELSON</v>
          </cell>
          <cell r="O1479">
            <v>4</v>
          </cell>
          <cell r="P1479">
            <v>6</v>
          </cell>
          <cell r="Q1479">
            <v>2</v>
          </cell>
          <cell r="R1479">
            <v>1.5</v>
          </cell>
          <cell r="S1479" t="str">
            <v>001</v>
          </cell>
          <cell r="T1479">
            <v>1709</v>
          </cell>
        </row>
        <row r="1480">
          <cell r="A1480" t="str">
            <v>0000000774</v>
          </cell>
          <cell r="B1480">
            <v>37714</v>
          </cell>
          <cell r="C1480" t="b">
            <v>1</v>
          </cell>
          <cell r="D1480" t="str">
            <v>CAMBIO VSD T-036. INSTALAR 518 KVA</v>
          </cell>
          <cell r="E1480" t="str">
            <v>TELLO</v>
          </cell>
          <cell r="F1480" t="str">
            <v>POZOS</v>
          </cell>
          <cell r="G1480" t="str">
            <v>TELL0036</v>
          </cell>
          <cell r="H1480" t="str">
            <v>-</v>
          </cell>
          <cell r="I1480" t="str">
            <v>TELL0036</v>
          </cell>
          <cell r="J1480" t="str">
            <v>IPEREIRA</v>
          </cell>
          <cell r="K1480" t="str">
            <v>ELE-CAMP</v>
          </cell>
          <cell r="L1480">
            <v>37712</v>
          </cell>
          <cell r="M1480" t="str">
            <v>PEREIRA</v>
          </cell>
          <cell r="N1480" t="str">
            <v>IGNACIO</v>
          </cell>
          <cell r="O1480">
            <v>4</v>
          </cell>
          <cell r="P1480">
            <v>1</v>
          </cell>
          <cell r="Q1480">
            <v>4</v>
          </cell>
          <cell r="R1480">
            <v>1.5</v>
          </cell>
          <cell r="S1480" t="str">
            <v>001</v>
          </cell>
          <cell r="T1480">
            <v>1709</v>
          </cell>
        </row>
        <row r="1481">
          <cell r="A1481" t="str">
            <v>0000000774</v>
          </cell>
          <cell r="B1481">
            <v>37714</v>
          </cell>
          <cell r="C1481" t="b">
            <v>1</v>
          </cell>
          <cell r="D1481" t="str">
            <v>CAMBIO VSD T-036. INSTALAR 518 KVA</v>
          </cell>
          <cell r="E1481" t="str">
            <v>TELLO</v>
          </cell>
          <cell r="F1481" t="str">
            <v>POZOS</v>
          </cell>
          <cell r="G1481" t="str">
            <v>TELL0036</v>
          </cell>
          <cell r="H1481" t="str">
            <v>-</v>
          </cell>
          <cell r="I1481" t="str">
            <v>TELL0036</v>
          </cell>
          <cell r="J1481" t="str">
            <v>HPERDOMO</v>
          </cell>
          <cell r="K1481" t="str">
            <v>AEL</v>
          </cell>
          <cell r="L1481">
            <v>37712</v>
          </cell>
          <cell r="M1481" t="str">
            <v>PERDOMO</v>
          </cell>
          <cell r="N1481" t="str">
            <v>HERNAN</v>
          </cell>
          <cell r="O1481">
            <v>4</v>
          </cell>
          <cell r="P1481">
            <v>1</v>
          </cell>
          <cell r="Q1481">
            <v>4</v>
          </cell>
          <cell r="R1481">
            <v>1.5</v>
          </cell>
          <cell r="S1481" t="str">
            <v>001</v>
          </cell>
          <cell r="T1481">
            <v>1709</v>
          </cell>
        </row>
        <row r="1482">
          <cell r="A1482" t="str">
            <v>0000000775</v>
          </cell>
          <cell r="B1482">
            <v>37714</v>
          </cell>
          <cell r="C1482" t="b">
            <v>1</v>
          </cell>
          <cell r="D1482" t="str">
            <v>CAMBIO VSD T-005. INSTALAR 260 KVA</v>
          </cell>
          <cell r="E1482" t="str">
            <v>TELLO</v>
          </cell>
          <cell r="F1482" t="str">
            <v>POZOS</v>
          </cell>
          <cell r="G1482" t="str">
            <v>TELL0005</v>
          </cell>
          <cell r="H1482" t="str">
            <v>-</v>
          </cell>
          <cell r="I1482" t="str">
            <v>TELL0005</v>
          </cell>
          <cell r="J1482" t="str">
            <v>IPEREIRA</v>
          </cell>
          <cell r="K1482" t="str">
            <v>ELE-CAMP</v>
          </cell>
          <cell r="L1482">
            <v>37712</v>
          </cell>
          <cell r="M1482" t="str">
            <v>PEREIRA</v>
          </cell>
          <cell r="N1482" t="str">
            <v>IGNACIO</v>
          </cell>
          <cell r="O1482">
            <v>4</v>
          </cell>
          <cell r="P1482">
            <v>5</v>
          </cell>
          <cell r="R1482">
            <v>1.5</v>
          </cell>
          <cell r="S1482" t="str">
            <v>001</v>
          </cell>
          <cell r="T1482">
            <v>1709</v>
          </cell>
        </row>
        <row r="1483">
          <cell r="A1483" t="str">
            <v>0000000775</v>
          </cell>
          <cell r="B1483">
            <v>37714</v>
          </cell>
          <cell r="C1483" t="b">
            <v>1</v>
          </cell>
          <cell r="D1483" t="str">
            <v>CAMBIO VSD T-005. INSTALAR 260 KVA</v>
          </cell>
          <cell r="E1483" t="str">
            <v>TELLO</v>
          </cell>
          <cell r="F1483" t="str">
            <v>POZOS</v>
          </cell>
          <cell r="G1483" t="str">
            <v>TELL0005</v>
          </cell>
          <cell r="H1483" t="str">
            <v>-</v>
          </cell>
          <cell r="I1483" t="str">
            <v>TELL0005</v>
          </cell>
          <cell r="J1483" t="str">
            <v>NTEJADA</v>
          </cell>
          <cell r="K1483" t="str">
            <v>AEL</v>
          </cell>
          <cell r="L1483">
            <v>37712</v>
          </cell>
          <cell r="M1483" t="str">
            <v>TEJADA</v>
          </cell>
          <cell r="N1483" t="str">
            <v>NELSON</v>
          </cell>
          <cell r="O1483">
            <v>4</v>
          </cell>
          <cell r="P1483">
            <v>5</v>
          </cell>
          <cell r="R1483">
            <v>1.5</v>
          </cell>
          <cell r="S1483" t="str">
            <v>001</v>
          </cell>
          <cell r="T1483">
            <v>1709</v>
          </cell>
        </row>
        <row r="1484">
          <cell r="A1484" t="str">
            <v>0000000776</v>
          </cell>
          <cell r="B1484">
            <v>37714</v>
          </cell>
          <cell r="C1484" t="b">
            <v>1</v>
          </cell>
          <cell r="D1484" t="str">
            <v>CAMBIO EQUIPO DE SUPERFICIE T-056 INSTA TRANF RED 1000 KVA VSD 1000 KVA</v>
          </cell>
          <cell r="E1484" t="str">
            <v>TELLO</v>
          </cell>
          <cell r="F1484" t="str">
            <v>POZOS</v>
          </cell>
          <cell r="G1484" t="str">
            <v>TELL0056</v>
          </cell>
          <cell r="H1484" t="str">
            <v>-</v>
          </cell>
          <cell r="I1484" t="str">
            <v>TELL0056</v>
          </cell>
          <cell r="J1484" t="str">
            <v>IPEREIRA</v>
          </cell>
          <cell r="K1484" t="str">
            <v>ELE-CAMP</v>
          </cell>
          <cell r="L1484">
            <v>37713</v>
          </cell>
          <cell r="M1484" t="str">
            <v>PEREIRA</v>
          </cell>
          <cell r="N1484" t="str">
            <v>IGNACIO</v>
          </cell>
          <cell r="O1484">
            <v>7</v>
          </cell>
          <cell r="P1484">
            <v>4</v>
          </cell>
          <cell r="Q1484">
            <v>5</v>
          </cell>
          <cell r="R1484">
            <v>1.5</v>
          </cell>
          <cell r="S1484" t="str">
            <v>001</v>
          </cell>
          <cell r="T1484">
            <v>1709</v>
          </cell>
        </row>
        <row r="1485">
          <cell r="A1485" t="str">
            <v>0000000776</v>
          </cell>
          <cell r="B1485">
            <v>37714</v>
          </cell>
          <cell r="C1485" t="b">
            <v>1</v>
          </cell>
          <cell r="D1485" t="str">
            <v>CAMBIO EQUIPO DE SUPERFICIE T-056 INSTA TRANF RED 1000 KVA VSD 1000 KVA</v>
          </cell>
          <cell r="E1485" t="str">
            <v>TELLO</v>
          </cell>
          <cell r="F1485" t="str">
            <v>POZOS</v>
          </cell>
          <cell r="G1485" t="str">
            <v>TELL0056</v>
          </cell>
          <cell r="H1485" t="str">
            <v>-</v>
          </cell>
          <cell r="I1485" t="str">
            <v>TELL0056</v>
          </cell>
          <cell r="J1485" t="str">
            <v>NTEJADA</v>
          </cell>
          <cell r="K1485" t="str">
            <v>AEL</v>
          </cell>
          <cell r="L1485">
            <v>37713</v>
          </cell>
          <cell r="M1485" t="str">
            <v>TEJADA</v>
          </cell>
          <cell r="N1485" t="str">
            <v>NELSON</v>
          </cell>
          <cell r="O1485">
            <v>7</v>
          </cell>
          <cell r="P1485">
            <v>4</v>
          </cell>
          <cell r="Q1485">
            <v>5</v>
          </cell>
          <cell r="R1485">
            <v>1.5</v>
          </cell>
          <cell r="S1485" t="str">
            <v>001</v>
          </cell>
          <cell r="T1485">
            <v>1709</v>
          </cell>
        </row>
        <row r="1486">
          <cell r="A1486" t="str">
            <v>0000000889</v>
          </cell>
          <cell r="B1486">
            <v>37714</v>
          </cell>
          <cell r="C1486" t="b">
            <v>1</v>
          </cell>
          <cell r="D1486" t="str">
            <v>REVISION CABLEADO CONTROL AL PLC BOMBA FILTRACION No 2 Y 3 BALCON</v>
          </cell>
          <cell r="E1486" t="str">
            <v>BALCON</v>
          </cell>
          <cell r="F1486" t="str">
            <v>PIA</v>
          </cell>
          <cell r="G1486" t="str">
            <v>BOMB FILTRA No 2</v>
          </cell>
          <cell r="H1486" t="str">
            <v>-</v>
          </cell>
          <cell r="I1486" t="str">
            <v>BO-078</v>
          </cell>
          <cell r="J1486" t="str">
            <v>FMUJICA</v>
          </cell>
          <cell r="K1486" t="str">
            <v>ELE-CAMP</v>
          </cell>
          <cell r="L1486">
            <v>37712</v>
          </cell>
          <cell r="M1486" t="str">
            <v>MUJICA</v>
          </cell>
          <cell r="N1486" t="str">
            <v>FERNANDO</v>
          </cell>
          <cell r="O1486">
            <v>4</v>
          </cell>
          <cell r="P1486">
            <v>2.5</v>
          </cell>
          <cell r="Q1486">
            <v>2.5</v>
          </cell>
          <cell r="R1486">
            <v>1.5</v>
          </cell>
          <cell r="S1486" t="str">
            <v>001</v>
          </cell>
          <cell r="T1486">
            <v>1709</v>
          </cell>
        </row>
        <row r="1487">
          <cell r="A1487" t="str">
            <v>0000000889</v>
          </cell>
          <cell r="B1487">
            <v>37714</v>
          </cell>
          <cell r="C1487" t="b">
            <v>1</v>
          </cell>
          <cell r="D1487" t="str">
            <v>REVISION CABLEADO CONTROL AL PLC BOMBA FILTRACION No 2 Y 3 BALCON</v>
          </cell>
          <cell r="E1487" t="str">
            <v>BALCON</v>
          </cell>
          <cell r="F1487" t="str">
            <v>PIA</v>
          </cell>
          <cell r="G1487" t="str">
            <v>BOMB FILTRA No 2</v>
          </cell>
          <cell r="H1487" t="str">
            <v>-</v>
          </cell>
          <cell r="I1487" t="str">
            <v>BO-078</v>
          </cell>
          <cell r="J1487" t="str">
            <v>FCABRERA</v>
          </cell>
          <cell r="K1487" t="str">
            <v>AEL</v>
          </cell>
          <cell r="L1487">
            <v>37712</v>
          </cell>
          <cell r="M1487" t="str">
            <v>CABRERA</v>
          </cell>
          <cell r="N1487" t="str">
            <v>FREDDY</v>
          </cell>
          <cell r="O1487">
            <v>4</v>
          </cell>
          <cell r="P1487">
            <v>2.5</v>
          </cell>
          <cell r="Q1487">
            <v>2.5</v>
          </cell>
          <cell r="R1487">
            <v>1.5</v>
          </cell>
          <cell r="S1487" t="str">
            <v>001</v>
          </cell>
          <cell r="T1487">
            <v>1709</v>
          </cell>
        </row>
        <row r="1488">
          <cell r="A1488" t="str">
            <v>0000000598</v>
          </cell>
          <cell r="B1488">
            <v>37714</v>
          </cell>
          <cell r="C1488" t="b">
            <v>1</v>
          </cell>
          <cell r="D1488" t="str">
            <v>CAMBIO DE RODAMIENTO MOTOR COMPRESOR AIRE Nº1</v>
          </cell>
          <cell r="E1488" t="str">
            <v>SAN FRANCISCO</v>
          </cell>
          <cell r="F1488" t="str">
            <v>BATERIA</v>
          </cell>
          <cell r="G1488" t="str">
            <v>SATELITE</v>
          </cell>
          <cell r="H1488" t="str">
            <v>COMPR DE AIRE No 1</v>
          </cell>
          <cell r="I1488" t="str">
            <v>CO-018</v>
          </cell>
          <cell r="J1488" t="str">
            <v>FCABRERA</v>
          </cell>
          <cell r="K1488" t="str">
            <v>AEL</v>
          </cell>
          <cell r="L1488">
            <v>37713</v>
          </cell>
          <cell r="M1488" t="str">
            <v>CABRERA</v>
          </cell>
          <cell r="N1488" t="str">
            <v>FREDDY</v>
          </cell>
          <cell r="O1488">
            <v>4</v>
          </cell>
          <cell r="P1488">
            <v>4</v>
          </cell>
          <cell r="R1488">
            <v>1.5</v>
          </cell>
          <cell r="S1488" t="str">
            <v>001</v>
          </cell>
          <cell r="T1488">
            <v>1709</v>
          </cell>
        </row>
        <row r="1489">
          <cell r="A1489" t="str">
            <v>0000000598</v>
          </cell>
          <cell r="B1489">
            <v>37714</v>
          </cell>
          <cell r="C1489" t="b">
            <v>1</v>
          </cell>
          <cell r="D1489" t="str">
            <v>CAMBIO DE RODAMIENTO MOTOR COMPRESOR AIRE Nº1</v>
          </cell>
          <cell r="E1489" t="str">
            <v>SAN FRANCISCO</v>
          </cell>
          <cell r="F1489" t="str">
            <v>BATERIA</v>
          </cell>
          <cell r="G1489" t="str">
            <v>SATELITE</v>
          </cell>
          <cell r="H1489" t="str">
            <v>COMPR DE AIRE No 1</v>
          </cell>
          <cell r="I1489" t="str">
            <v>CO-018</v>
          </cell>
          <cell r="J1489" t="str">
            <v>FMUJICA</v>
          </cell>
          <cell r="K1489" t="str">
            <v>ELE-CAMP</v>
          </cell>
          <cell r="L1489">
            <v>37713</v>
          </cell>
          <cell r="M1489" t="str">
            <v>MUJICA</v>
          </cell>
          <cell r="N1489" t="str">
            <v>FERNANDO</v>
          </cell>
          <cell r="O1489">
            <v>4</v>
          </cell>
          <cell r="P1489">
            <v>4</v>
          </cell>
          <cell r="R1489">
            <v>1.5</v>
          </cell>
          <cell r="S1489" t="str">
            <v>001</v>
          </cell>
          <cell r="T1489">
            <v>1709</v>
          </cell>
        </row>
        <row r="1490">
          <cell r="A1490" t="str">
            <v>0000000766</v>
          </cell>
          <cell r="B1490">
            <v>37714</v>
          </cell>
          <cell r="C1490" t="b">
            <v>1</v>
          </cell>
          <cell r="D1490" t="str">
            <v>MONTAJE PLANTA 3306 EN PAL-004</v>
          </cell>
          <cell r="E1490" t="str">
            <v>BALCON</v>
          </cell>
          <cell r="F1490" t="str">
            <v>POZO</v>
          </cell>
          <cell r="G1490" t="str">
            <v>PALE0004</v>
          </cell>
          <cell r="H1490" t="str">
            <v>-</v>
          </cell>
          <cell r="I1490" t="str">
            <v>PALE0004</v>
          </cell>
          <cell r="J1490" t="str">
            <v>IPEREIRA</v>
          </cell>
          <cell r="K1490" t="str">
            <v>ELE-CAMP</v>
          </cell>
          <cell r="L1490">
            <v>37712</v>
          </cell>
          <cell r="M1490" t="str">
            <v>PEREIRA</v>
          </cell>
          <cell r="N1490" t="str">
            <v>IGNACIO</v>
          </cell>
          <cell r="O1490">
            <v>3</v>
          </cell>
          <cell r="P1490">
            <v>4</v>
          </cell>
          <cell r="R1490">
            <v>1.5</v>
          </cell>
          <cell r="S1490" t="str">
            <v>001</v>
          </cell>
          <cell r="T1490">
            <v>1709</v>
          </cell>
        </row>
        <row r="1491">
          <cell r="A1491" t="str">
            <v>0000000766</v>
          </cell>
          <cell r="B1491">
            <v>37714</v>
          </cell>
          <cell r="C1491" t="b">
            <v>1</v>
          </cell>
          <cell r="D1491" t="str">
            <v>MONTAJE PLANTA 3306 EN PAL-004</v>
          </cell>
          <cell r="E1491" t="str">
            <v>BALCON</v>
          </cell>
          <cell r="F1491" t="str">
            <v>POZO</v>
          </cell>
          <cell r="G1491" t="str">
            <v>PALE0004</v>
          </cell>
          <cell r="H1491" t="str">
            <v>-</v>
          </cell>
          <cell r="I1491" t="str">
            <v>PALE0004</v>
          </cell>
          <cell r="J1491" t="str">
            <v>NTEJADA</v>
          </cell>
          <cell r="K1491" t="str">
            <v>AEL</v>
          </cell>
          <cell r="L1491">
            <v>37712</v>
          </cell>
          <cell r="M1491" t="str">
            <v>TEJADA</v>
          </cell>
          <cell r="N1491" t="str">
            <v>NELSON</v>
          </cell>
          <cell r="O1491">
            <v>3</v>
          </cell>
          <cell r="P1491">
            <v>4</v>
          </cell>
          <cell r="R1491">
            <v>1.5</v>
          </cell>
          <cell r="S1491" t="str">
            <v>001</v>
          </cell>
          <cell r="T1491">
            <v>1709</v>
          </cell>
        </row>
        <row r="1492">
          <cell r="A1492" t="str">
            <v>0000000789</v>
          </cell>
          <cell r="B1492">
            <v>37714</v>
          </cell>
          <cell r="C1492" t="b">
            <v>1</v>
          </cell>
          <cell r="D1492" t="str">
            <v>REVISION PANEL DE ALARMAS SALA OPERADOR MONAL</v>
          </cell>
          <cell r="E1492" t="str">
            <v>SAN FRANCISCO</v>
          </cell>
          <cell r="F1492" t="str">
            <v>BATERIA</v>
          </cell>
          <cell r="G1492" t="str">
            <v>MONAL</v>
          </cell>
          <cell r="H1492" t="str">
            <v>PANEL DE CONTROL SALA OPERADOR</v>
          </cell>
          <cell r="I1492" t="str">
            <v>PAN-001</v>
          </cell>
          <cell r="J1492" t="str">
            <v>IPEREIRA</v>
          </cell>
          <cell r="K1492" t="str">
            <v>ELE-CAMP</v>
          </cell>
          <cell r="L1492">
            <v>37712</v>
          </cell>
          <cell r="M1492" t="str">
            <v>PEREIRA</v>
          </cell>
          <cell r="N1492" t="str">
            <v>IGNACIO</v>
          </cell>
          <cell r="O1492">
            <v>4</v>
          </cell>
          <cell r="Q1492">
            <v>6</v>
          </cell>
          <cell r="R1492">
            <v>1.5</v>
          </cell>
          <cell r="S1492" t="str">
            <v>001</v>
          </cell>
          <cell r="T1492">
            <v>1709</v>
          </cell>
        </row>
        <row r="1493">
          <cell r="A1493" t="str">
            <v>0000000789</v>
          </cell>
          <cell r="B1493">
            <v>37714</v>
          </cell>
          <cell r="C1493" t="b">
            <v>1</v>
          </cell>
          <cell r="D1493" t="str">
            <v>REVISION PANEL DE ALARMAS SALA OPERADOR MONAL</v>
          </cell>
          <cell r="E1493" t="str">
            <v>SAN FRANCISCO</v>
          </cell>
          <cell r="F1493" t="str">
            <v>BATERIA</v>
          </cell>
          <cell r="G1493" t="str">
            <v>MONAL</v>
          </cell>
          <cell r="H1493" t="str">
            <v>PANEL DE CONTROL SALA OPERADOR</v>
          </cell>
          <cell r="I1493" t="str">
            <v>PAN-001</v>
          </cell>
          <cell r="J1493" t="str">
            <v>NTEJADA</v>
          </cell>
          <cell r="K1493" t="str">
            <v>AEL</v>
          </cell>
          <cell r="L1493">
            <v>37712</v>
          </cell>
          <cell r="M1493" t="str">
            <v>TEJADA</v>
          </cell>
          <cell r="N1493" t="str">
            <v>NELSON</v>
          </cell>
          <cell r="O1493">
            <v>4</v>
          </cell>
          <cell r="Q1493">
            <v>6</v>
          </cell>
          <cell r="R1493">
            <v>1.5</v>
          </cell>
          <cell r="S1493" t="str">
            <v>001</v>
          </cell>
          <cell r="T1493">
            <v>1709</v>
          </cell>
        </row>
        <row r="1494">
          <cell r="A1494" t="str">
            <v>0000000893</v>
          </cell>
          <cell r="B1494">
            <v>37714</v>
          </cell>
          <cell r="C1494" t="b">
            <v>1</v>
          </cell>
          <cell r="D1494" t="str">
            <v>CAMBIO CHEQUE BIQ CLARIFICADOR FWKO MONAL</v>
          </cell>
          <cell r="E1494" t="str">
            <v>SAN FRANCISCO</v>
          </cell>
          <cell r="F1494" t="str">
            <v>BATERIA</v>
          </cell>
          <cell r="G1494" t="str">
            <v>MONAL</v>
          </cell>
          <cell r="H1494" t="str">
            <v>MANIFOLD DE QUIMICOS</v>
          </cell>
          <cell r="I1494" t="str">
            <v>MAN-005</v>
          </cell>
          <cell r="J1494" t="str">
            <v>CBACCA</v>
          </cell>
          <cell r="K1494" t="str">
            <v>INS-SOPO</v>
          </cell>
          <cell r="L1494">
            <v>37714</v>
          </cell>
          <cell r="M1494" t="str">
            <v>BACCA</v>
          </cell>
          <cell r="N1494" t="str">
            <v>CARLOS</v>
          </cell>
          <cell r="O1494">
            <v>1</v>
          </cell>
          <cell r="P1494">
            <v>1</v>
          </cell>
          <cell r="R1494">
            <v>1.5</v>
          </cell>
          <cell r="S1494" t="str">
            <v>001</v>
          </cell>
          <cell r="T1494">
            <v>1709</v>
          </cell>
        </row>
        <row r="1495">
          <cell r="A1495" t="str">
            <v>0000000047</v>
          </cell>
          <cell r="B1495">
            <v>37715</v>
          </cell>
          <cell r="C1495" t="b">
            <v>1</v>
          </cell>
          <cell r="D1495" t="str">
            <v>REVISION MOTOR REFRIGERADOR COMPRESORES GAS BALCON</v>
          </cell>
          <cell r="E1495" t="str">
            <v>BALCON</v>
          </cell>
          <cell r="F1495" t="str">
            <v>COMPRESION DE GAS</v>
          </cell>
          <cell r="G1495" t="str">
            <v>COMPRESOR No 3</v>
          </cell>
          <cell r="H1495" t="str">
            <v>-</v>
          </cell>
          <cell r="I1495" t="str">
            <v>CO-010</v>
          </cell>
          <cell r="J1495" t="str">
            <v>FCHARRY</v>
          </cell>
          <cell r="K1495" t="str">
            <v>AME</v>
          </cell>
          <cell r="L1495">
            <v>37679</v>
          </cell>
          <cell r="M1495" t="str">
            <v>CHARRY</v>
          </cell>
          <cell r="N1495" t="str">
            <v>FAIVER</v>
          </cell>
          <cell r="R1495">
            <v>1.5</v>
          </cell>
          <cell r="T1495">
            <v>0</v>
          </cell>
        </row>
        <row r="1496">
          <cell r="A1496" t="str">
            <v>0000000045</v>
          </cell>
          <cell r="B1496">
            <v>37715</v>
          </cell>
          <cell r="C1496" t="b">
            <v>1</v>
          </cell>
          <cell r="D1496" t="str">
            <v>REVISION  MOTOR REFRIGERADOR COMPRESORES MONAL</v>
          </cell>
          <cell r="E1496" t="str">
            <v>SAN FRANCISCO</v>
          </cell>
          <cell r="F1496" t="str">
            <v>ESTACION COMPRESOR</v>
          </cell>
          <cell r="G1496" t="str">
            <v>ESTACION COMPRESOR MONAL</v>
          </cell>
          <cell r="H1496" t="str">
            <v>COMPRESOR GAS No 3</v>
          </cell>
          <cell r="I1496" t="str">
            <v>CO-006</v>
          </cell>
          <cell r="J1496" t="str">
            <v>AVELASQUEZ</v>
          </cell>
          <cell r="K1496" t="str">
            <v>AME</v>
          </cell>
          <cell r="L1496">
            <v>37679</v>
          </cell>
          <cell r="M1496" t="str">
            <v>VELASQUEZ</v>
          </cell>
          <cell r="N1496" t="str">
            <v>ALBERTO</v>
          </cell>
          <cell r="P1496">
            <v>4</v>
          </cell>
          <cell r="R1496">
            <v>1.5</v>
          </cell>
          <cell r="T1496">
            <v>0</v>
          </cell>
        </row>
        <row r="1497">
          <cell r="A1497" t="str">
            <v>0000000045</v>
          </cell>
          <cell r="B1497">
            <v>37715</v>
          </cell>
          <cell r="C1497" t="b">
            <v>1</v>
          </cell>
          <cell r="D1497" t="str">
            <v>REVISION  MOTOR REFRIGERADOR COMPRESORES MONAL</v>
          </cell>
          <cell r="E1497" t="str">
            <v>SAN FRANCISCO</v>
          </cell>
          <cell r="F1497" t="str">
            <v>ESTACION COMPRESOR</v>
          </cell>
          <cell r="G1497" t="str">
            <v>ESTACION COMPRESOR MONAL</v>
          </cell>
          <cell r="H1497" t="str">
            <v>COMPRESOR GAS No 3</v>
          </cell>
          <cell r="I1497" t="str">
            <v>CO-006</v>
          </cell>
          <cell r="J1497" t="str">
            <v>HJARAMILLO</v>
          </cell>
          <cell r="K1497" t="str">
            <v>MEC-SOPO</v>
          </cell>
          <cell r="L1497">
            <v>37679</v>
          </cell>
          <cell r="M1497" t="str">
            <v>JARAMILLO</v>
          </cell>
          <cell r="N1497" t="str">
            <v>HERNAN</v>
          </cell>
          <cell r="P1497">
            <v>4</v>
          </cell>
          <cell r="R1497">
            <v>1.5</v>
          </cell>
          <cell r="T1497">
            <v>0</v>
          </cell>
        </row>
        <row r="1498">
          <cell r="A1498" t="str">
            <v>0000000046</v>
          </cell>
          <cell r="B1498">
            <v>37715</v>
          </cell>
          <cell r="C1498" t="b">
            <v>1</v>
          </cell>
          <cell r="D1498" t="str">
            <v>REVISION MOTOR REFRIGERADOR COMPRESORES GAS SATELITE</v>
          </cell>
          <cell r="E1498" t="str">
            <v>SAN FRANCISCO</v>
          </cell>
          <cell r="F1498" t="str">
            <v>ESTACION COMPRESOR</v>
          </cell>
          <cell r="G1498" t="str">
            <v>ESTACION COMPRESOR SATELITE</v>
          </cell>
          <cell r="H1498" t="str">
            <v>COMPRESOR GAS No 1</v>
          </cell>
          <cell r="I1498" t="str">
            <v>CO-005</v>
          </cell>
          <cell r="J1498" t="str">
            <v>AVELASQUEZ</v>
          </cell>
          <cell r="K1498" t="str">
            <v>-</v>
          </cell>
          <cell r="L1498">
            <v>37679</v>
          </cell>
          <cell r="M1498" t="str">
            <v>VELASQUEZ</v>
          </cell>
          <cell r="N1498" t="str">
            <v>ALBERTO</v>
          </cell>
          <cell r="P1498">
            <v>7</v>
          </cell>
          <cell r="R1498">
            <v>1.5</v>
          </cell>
          <cell r="T1498">
            <v>0</v>
          </cell>
        </row>
        <row r="1499">
          <cell r="A1499" t="str">
            <v>0000000046</v>
          </cell>
          <cell r="B1499">
            <v>37715</v>
          </cell>
          <cell r="C1499" t="b">
            <v>1</v>
          </cell>
          <cell r="D1499" t="str">
            <v>REVISION MOTOR REFRIGERADOR COMPRESORES GAS SATELITE</v>
          </cell>
          <cell r="E1499" t="str">
            <v>SAN FRANCISCO</v>
          </cell>
          <cell r="F1499" t="str">
            <v>ESTACION COMPRESOR</v>
          </cell>
          <cell r="G1499" t="str">
            <v>ESTACION COMPRESOR SATELITE</v>
          </cell>
          <cell r="H1499" t="str">
            <v>COMPRESOR GAS No 1</v>
          </cell>
          <cell r="I1499" t="str">
            <v>CO-005</v>
          </cell>
          <cell r="J1499" t="str">
            <v>HJARAMILLO</v>
          </cell>
          <cell r="K1499" t="str">
            <v>MEC-SOPO</v>
          </cell>
          <cell r="L1499">
            <v>37679</v>
          </cell>
          <cell r="M1499" t="str">
            <v>JARAMILLO</v>
          </cell>
          <cell r="N1499" t="str">
            <v>HERNAN</v>
          </cell>
          <cell r="P1499">
            <v>7</v>
          </cell>
          <cell r="R1499">
            <v>1.5</v>
          </cell>
          <cell r="T1499">
            <v>0</v>
          </cell>
        </row>
        <row r="1500">
          <cell r="A1500" t="str">
            <v>0000000046</v>
          </cell>
          <cell r="B1500">
            <v>37715</v>
          </cell>
          <cell r="C1500" t="b">
            <v>1</v>
          </cell>
          <cell r="D1500" t="str">
            <v>REVISION MOTOR REFRIGERADOR COMPRESORES GAS SATELITE</v>
          </cell>
          <cell r="E1500" t="str">
            <v>SAN FRANCISCO</v>
          </cell>
          <cell r="F1500" t="str">
            <v>ESTACION COMPRESOR</v>
          </cell>
          <cell r="G1500" t="str">
            <v>ESTACION COMPRESOR SATELITE</v>
          </cell>
          <cell r="H1500" t="str">
            <v>COMPRESOR GAS No 3</v>
          </cell>
          <cell r="I1500" t="str">
            <v>CO-007</v>
          </cell>
          <cell r="J1500" t="str">
            <v>AVELASQUEZ</v>
          </cell>
          <cell r="K1500" t="str">
            <v>AME</v>
          </cell>
          <cell r="L1500">
            <v>37679</v>
          </cell>
          <cell r="M1500" t="str">
            <v>VELASQUEZ</v>
          </cell>
          <cell r="N1500" t="str">
            <v>ALBERTO</v>
          </cell>
          <cell r="P1500">
            <v>4</v>
          </cell>
          <cell r="R1500">
            <v>1.5</v>
          </cell>
          <cell r="T1500">
            <v>0</v>
          </cell>
        </row>
        <row r="1501">
          <cell r="A1501" t="str">
            <v>0000000046</v>
          </cell>
          <cell r="B1501">
            <v>37715</v>
          </cell>
          <cell r="C1501" t="b">
            <v>1</v>
          </cell>
          <cell r="D1501" t="str">
            <v>REVISION MOTOR REFRIGERADOR COMPRESORES GAS SATELITE</v>
          </cell>
          <cell r="E1501" t="str">
            <v>SAN FRANCISCO</v>
          </cell>
          <cell r="F1501" t="str">
            <v>ESTACION COMPRESOR</v>
          </cell>
          <cell r="G1501" t="str">
            <v>ESTACION COMPRESOR SATELITE</v>
          </cell>
          <cell r="H1501" t="str">
            <v>COMPRESOR GAS No 3</v>
          </cell>
          <cell r="I1501" t="str">
            <v>CO-007</v>
          </cell>
          <cell r="J1501" t="str">
            <v>HJARAMILLO</v>
          </cell>
          <cell r="K1501" t="str">
            <v>MEC-SOPO</v>
          </cell>
          <cell r="L1501">
            <v>37679</v>
          </cell>
          <cell r="M1501" t="str">
            <v>JARAMILLO</v>
          </cell>
          <cell r="N1501" t="str">
            <v>HERNAN</v>
          </cell>
          <cell r="P1501">
            <v>4</v>
          </cell>
          <cell r="R1501">
            <v>1.5</v>
          </cell>
          <cell r="T1501">
            <v>0</v>
          </cell>
        </row>
        <row r="1502">
          <cell r="A1502" t="str">
            <v>0000000047</v>
          </cell>
          <cell r="B1502">
            <v>37715</v>
          </cell>
          <cell r="C1502" t="b">
            <v>1</v>
          </cell>
          <cell r="D1502" t="str">
            <v>REVISION MOTOR REFRIGERADOR COMPRESORES GAS BALCON</v>
          </cell>
          <cell r="E1502" t="str">
            <v>BALCON</v>
          </cell>
          <cell r="F1502" t="str">
            <v>COMPRESION DE GAS</v>
          </cell>
          <cell r="G1502" t="str">
            <v>COMPRESOR No 1</v>
          </cell>
          <cell r="H1502" t="str">
            <v>-</v>
          </cell>
          <cell r="I1502" t="str">
            <v>CO-008</v>
          </cell>
          <cell r="J1502" t="str">
            <v>AMEDINA</v>
          </cell>
          <cell r="K1502" t="str">
            <v>MEC-SOPO</v>
          </cell>
          <cell r="L1502">
            <v>37679</v>
          </cell>
          <cell r="M1502" t="str">
            <v>MEDINA</v>
          </cell>
          <cell r="N1502" t="str">
            <v>ARLEY</v>
          </cell>
          <cell r="P1502">
            <v>6</v>
          </cell>
          <cell r="R1502">
            <v>1.5</v>
          </cell>
          <cell r="T1502">
            <v>0</v>
          </cell>
        </row>
        <row r="1503">
          <cell r="A1503" t="str">
            <v>0000000047</v>
          </cell>
          <cell r="B1503">
            <v>37715</v>
          </cell>
          <cell r="C1503" t="b">
            <v>1</v>
          </cell>
          <cell r="D1503" t="str">
            <v>REVISION MOTOR REFRIGERADOR COMPRESORES GAS BALCON</v>
          </cell>
          <cell r="E1503" t="str">
            <v>BALCON</v>
          </cell>
          <cell r="F1503" t="str">
            <v>COMPRESION DE GAS</v>
          </cell>
          <cell r="G1503" t="str">
            <v>COMPRESOR No 1</v>
          </cell>
          <cell r="H1503" t="str">
            <v>-</v>
          </cell>
          <cell r="I1503" t="str">
            <v>CO-008</v>
          </cell>
          <cell r="J1503" t="str">
            <v>FCHARRY</v>
          </cell>
          <cell r="K1503" t="str">
            <v>AME</v>
          </cell>
          <cell r="L1503">
            <v>37679</v>
          </cell>
          <cell r="M1503" t="str">
            <v>CHARRY</v>
          </cell>
          <cell r="N1503" t="str">
            <v>FAIVER</v>
          </cell>
          <cell r="P1503">
            <v>6</v>
          </cell>
          <cell r="R1503">
            <v>1.5</v>
          </cell>
          <cell r="T1503">
            <v>0</v>
          </cell>
        </row>
        <row r="1504">
          <cell r="A1504" t="str">
            <v>0000000047</v>
          </cell>
          <cell r="B1504">
            <v>37715</v>
          </cell>
          <cell r="C1504" t="b">
            <v>1</v>
          </cell>
          <cell r="D1504" t="str">
            <v>REVISION MOTOR REFRIGERADOR COMPRESORES GAS BALCON</v>
          </cell>
          <cell r="E1504" t="str">
            <v>BALCON</v>
          </cell>
          <cell r="F1504" t="str">
            <v>COMPRESION DE GAS</v>
          </cell>
          <cell r="G1504" t="str">
            <v>COMPRESOR No 3</v>
          </cell>
          <cell r="H1504" t="str">
            <v>-</v>
          </cell>
          <cell r="I1504" t="str">
            <v>CO-010</v>
          </cell>
          <cell r="J1504" t="str">
            <v>AMEDINA</v>
          </cell>
          <cell r="K1504" t="str">
            <v>MEC-SOPO</v>
          </cell>
          <cell r="L1504">
            <v>37679</v>
          </cell>
          <cell r="M1504" t="str">
            <v>MEDINA</v>
          </cell>
          <cell r="N1504" t="str">
            <v>ARLEY</v>
          </cell>
          <cell r="R1504">
            <v>1.5</v>
          </cell>
          <cell r="T1504">
            <v>0</v>
          </cell>
        </row>
        <row r="1505">
          <cell r="A1505" t="str">
            <v>0000000319</v>
          </cell>
          <cell r="B1505">
            <v>37715</v>
          </cell>
          <cell r="C1505" t="b">
            <v>0</v>
          </cell>
          <cell r="D1505" t="str">
            <v>MANTENIMIENTO MECANICO TRES MESES MOTOGENERADOR EMERGENCIA</v>
          </cell>
          <cell r="E1505" t="str">
            <v>SAN FRANCISCO</v>
          </cell>
          <cell r="F1505" t="str">
            <v>BATERIA</v>
          </cell>
          <cell r="G1505" t="str">
            <v>SATELITE</v>
          </cell>
          <cell r="H1505" t="str">
            <v>MOTOGEN DE EMERGENCIA</v>
          </cell>
          <cell r="I1505" t="str">
            <v>MGE-009</v>
          </cell>
          <cell r="J1505" t="str">
            <v>JCHAVARRO</v>
          </cell>
          <cell r="K1505" t="str">
            <v>MEC-SOPO</v>
          </cell>
          <cell r="L1505">
            <v>37679</v>
          </cell>
          <cell r="M1505" t="str">
            <v>CHAVARRO</v>
          </cell>
          <cell r="N1505" t="str">
            <v>JESUS</v>
          </cell>
          <cell r="O1505">
            <v>2</v>
          </cell>
          <cell r="P1505">
            <v>3</v>
          </cell>
          <cell r="R1505">
            <v>1.5</v>
          </cell>
          <cell r="S1505" t="str">
            <v>001</v>
          </cell>
          <cell r="T1505">
            <v>1709</v>
          </cell>
        </row>
        <row r="1506">
          <cell r="A1506" t="str">
            <v>0000000399</v>
          </cell>
          <cell r="B1506">
            <v>37715</v>
          </cell>
          <cell r="C1506" t="b">
            <v>1</v>
          </cell>
          <cell r="D1506" t="str">
            <v>ESTUDIO VIBRA: REVISAR RODAMIENTOS BOMBA INYECC No 10- MONAL</v>
          </cell>
          <cell r="E1506" t="str">
            <v>SAN FRANCISCO</v>
          </cell>
          <cell r="F1506" t="str">
            <v>PIA</v>
          </cell>
          <cell r="G1506" t="str">
            <v>BOMBA  INYECCION No 10</v>
          </cell>
          <cell r="H1506" t="str">
            <v>-</v>
          </cell>
          <cell r="I1506" t="str">
            <v>BO-010</v>
          </cell>
          <cell r="J1506" t="str">
            <v>ESP-CONT</v>
          </cell>
          <cell r="K1506" t="str">
            <v>ESP-CONT</v>
          </cell>
          <cell r="L1506">
            <v>37685</v>
          </cell>
          <cell r="O1506">
            <v>6</v>
          </cell>
          <cell r="P1506">
            <v>6</v>
          </cell>
          <cell r="R1506">
            <v>1.5</v>
          </cell>
          <cell r="T1506">
            <v>0</v>
          </cell>
        </row>
        <row r="1507">
          <cell r="A1507" t="str">
            <v>0000000399</v>
          </cell>
          <cell r="B1507">
            <v>37715</v>
          </cell>
          <cell r="C1507" t="b">
            <v>1</v>
          </cell>
          <cell r="D1507" t="str">
            <v>ESTUDIO VIBRA: REVISAR RODAMIENTOS BOMBA INYECC No 10- MONAL</v>
          </cell>
          <cell r="E1507" t="str">
            <v>SAN FRANCISCO</v>
          </cell>
          <cell r="F1507" t="str">
            <v>PIA</v>
          </cell>
          <cell r="G1507" t="str">
            <v>BOMBA  INYECCION No 10</v>
          </cell>
          <cell r="H1507" t="str">
            <v>-</v>
          </cell>
          <cell r="I1507" t="str">
            <v>BO-010</v>
          </cell>
          <cell r="J1507" t="str">
            <v>JCHAVARRO</v>
          </cell>
          <cell r="K1507" t="str">
            <v>MEC-SOPO</v>
          </cell>
          <cell r="L1507">
            <v>37685</v>
          </cell>
          <cell r="M1507" t="str">
            <v>CHAVARRO</v>
          </cell>
          <cell r="N1507" t="str">
            <v>JESUS</v>
          </cell>
          <cell r="O1507">
            <v>3</v>
          </cell>
          <cell r="P1507">
            <v>6</v>
          </cell>
          <cell r="R1507">
            <v>1.5</v>
          </cell>
          <cell r="T1507">
            <v>0</v>
          </cell>
        </row>
        <row r="1508">
          <cell r="A1508" t="str">
            <v>0000000399</v>
          </cell>
          <cell r="B1508">
            <v>37715</v>
          </cell>
          <cell r="C1508" t="b">
            <v>1</v>
          </cell>
          <cell r="D1508" t="str">
            <v>ESTUDIO VIBRA: REVISAR RODAMIENTOS BOMBA INYECC No 10- MONAL</v>
          </cell>
          <cell r="E1508" t="str">
            <v>SAN FRANCISCO</v>
          </cell>
          <cell r="F1508" t="str">
            <v>PIA</v>
          </cell>
          <cell r="G1508" t="str">
            <v>BOMBA  INYECCION No 10</v>
          </cell>
          <cell r="H1508" t="str">
            <v>-</v>
          </cell>
          <cell r="I1508" t="str">
            <v>BO-010</v>
          </cell>
          <cell r="J1508" t="str">
            <v>NLASSO</v>
          </cell>
          <cell r="K1508" t="str">
            <v>AME</v>
          </cell>
          <cell r="L1508">
            <v>37685</v>
          </cell>
          <cell r="M1508" t="str">
            <v>LASSO</v>
          </cell>
          <cell r="N1508" t="str">
            <v>NOLVERTO</v>
          </cell>
          <cell r="O1508">
            <v>3</v>
          </cell>
          <cell r="P1508">
            <v>6</v>
          </cell>
          <cell r="R1508">
            <v>1.5</v>
          </cell>
          <cell r="T1508">
            <v>0</v>
          </cell>
        </row>
        <row r="1509">
          <cell r="A1509" t="str">
            <v>0000000304</v>
          </cell>
          <cell r="B1509">
            <v>37715</v>
          </cell>
          <cell r="C1509" t="b">
            <v>0</v>
          </cell>
          <cell r="D1509" t="str">
            <v>MANTENIMIENTO MECANICO BIMENSUAL COMPRESORES A GAS</v>
          </cell>
          <cell r="E1509" t="str">
            <v>SAN FRANCISCO</v>
          </cell>
          <cell r="F1509" t="str">
            <v>ESTACION COMPRESOR</v>
          </cell>
          <cell r="G1509" t="str">
            <v>ESTACION COMPRESOR SATELITE</v>
          </cell>
          <cell r="H1509" t="str">
            <v>COMPRESOR GAS No 2</v>
          </cell>
          <cell r="I1509" t="str">
            <v>CO-006</v>
          </cell>
          <cell r="J1509" t="str">
            <v>CTELLO</v>
          </cell>
          <cell r="K1509" t="str">
            <v>AME</v>
          </cell>
          <cell r="L1509">
            <v>37685</v>
          </cell>
          <cell r="M1509" t="str">
            <v>TELLO</v>
          </cell>
          <cell r="N1509" t="str">
            <v>CAMPO ELIAS</v>
          </cell>
          <cell r="P1509">
            <v>7</v>
          </cell>
          <cell r="R1509">
            <v>1.5</v>
          </cell>
          <cell r="S1509" t="str">
            <v>001</v>
          </cell>
          <cell r="T1509">
            <v>1709</v>
          </cell>
        </row>
        <row r="1510">
          <cell r="A1510" t="str">
            <v>0000000304</v>
          </cell>
          <cell r="B1510">
            <v>37715</v>
          </cell>
          <cell r="C1510" t="b">
            <v>0</v>
          </cell>
          <cell r="D1510" t="str">
            <v>MANTENIMIENTO MECANICO BIMENSUAL COMPRESORES A GAS</v>
          </cell>
          <cell r="E1510" t="str">
            <v>SAN FRANCISCO</v>
          </cell>
          <cell r="F1510" t="str">
            <v>ESTACION COMPRESOR</v>
          </cell>
          <cell r="G1510" t="str">
            <v>ESTACION COMPRESOR SATELITE</v>
          </cell>
          <cell r="H1510" t="str">
            <v>COMPRESOR GAS No 2</v>
          </cell>
          <cell r="I1510" t="str">
            <v>CO-006</v>
          </cell>
          <cell r="J1510" t="str">
            <v>JANDRADE</v>
          </cell>
          <cell r="K1510" t="str">
            <v>REC-PROD</v>
          </cell>
          <cell r="L1510">
            <v>37685</v>
          </cell>
          <cell r="M1510" t="str">
            <v>ANDRADE</v>
          </cell>
          <cell r="N1510" t="str">
            <v>JAIME</v>
          </cell>
          <cell r="P1510">
            <v>7</v>
          </cell>
          <cell r="R1510">
            <v>1.5</v>
          </cell>
          <cell r="T1510">
            <v>0</v>
          </cell>
        </row>
        <row r="1511">
          <cell r="A1511" t="str">
            <v>0000000760</v>
          </cell>
          <cell r="B1511">
            <v>37715</v>
          </cell>
          <cell r="C1511" t="b">
            <v>1</v>
          </cell>
          <cell r="D1511" t="str">
            <v>CAMBIO DE PLANTA PL-04, INSTALAR LA DEL CLUB LOS ANDAQUIES</v>
          </cell>
          <cell r="E1511" t="str">
            <v>BALCON</v>
          </cell>
          <cell r="F1511" t="str">
            <v>POZO</v>
          </cell>
          <cell r="G1511" t="str">
            <v>PALE0004</v>
          </cell>
          <cell r="H1511" t="str">
            <v>MOTOGENERADOR</v>
          </cell>
          <cell r="I1511" t="str">
            <v>MGE-013</v>
          </cell>
          <cell r="J1511" t="str">
            <v>CTELLO</v>
          </cell>
          <cell r="K1511" t="str">
            <v>AME</v>
          </cell>
          <cell r="L1511">
            <v>37711</v>
          </cell>
          <cell r="M1511" t="str">
            <v>TELLO</v>
          </cell>
          <cell r="N1511" t="str">
            <v>CAMPO ELIAS</v>
          </cell>
          <cell r="O1511">
            <v>4</v>
          </cell>
          <cell r="P1511">
            <v>5</v>
          </cell>
          <cell r="R1511">
            <v>1.5</v>
          </cell>
          <cell r="S1511" t="str">
            <v>001</v>
          </cell>
          <cell r="T1511">
            <v>1709</v>
          </cell>
        </row>
        <row r="1512">
          <cell r="A1512" t="str">
            <v>0000000760</v>
          </cell>
          <cell r="B1512">
            <v>37715</v>
          </cell>
          <cell r="C1512" t="b">
            <v>1</v>
          </cell>
          <cell r="D1512" t="str">
            <v>CAMBIO DE PLANTA PL-04, INSTALAR LA DEL CLUB LOS ANDAQUIES</v>
          </cell>
          <cell r="E1512" t="str">
            <v>BALCON</v>
          </cell>
          <cell r="F1512" t="str">
            <v>POZO</v>
          </cell>
          <cell r="G1512" t="str">
            <v>PALE0004</v>
          </cell>
          <cell r="H1512" t="str">
            <v>MOTOGENERADOR</v>
          </cell>
          <cell r="I1512" t="str">
            <v>MGE-013</v>
          </cell>
          <cell r="J1512" t="str">
            <v>EANDRADE</v>
          </cell>
          <cell r="K1512" t="str">
            <v>MEC-SOPO</v>
          </cell>
          <cell r="L1512">
            <v>37711</v>
          </cell>
          <cell r="M1512" t="str">
            <v>ANDRADE</v>
          </cell>
          <cell r="N1512" t="str">
            <v>EDUARDO</v>
          </cell>
          <cell r="O1512">
            <v>4</v>
          </cell>
          <cell r="P1512">
            <v>5</v>
          </cell>
          <cell r="R1512">
            <v>1.5</v>
          </cell>
          <cell r="S1512" t="str">
            <v>001</v>
          </cell>
          <cell r="T1512">
            <v>1709</v>
          </cell>
        </row>
        <row r="1513">
          <cell r="A1513" t="str">
            <v>0000000796</v>
          </cell>
          <cell r="B1513">
            <v>37715</v>
          </cell>
          <cell r="C1513" t="b">
            <v>1</v>
          </cell>
          <cell r="D1513" t="str">
            <v>CAMBIO DE MANGUERA DE AIRE, ALTA PRESION AL MONTACARGAS</v>
          </cell>
          <cell r="E1513" t="str">
            <v>SAN FRANCISCO</v>
          </cell>
          <cell r="F1513" t="str">
            <v>ESTACION COMPRESOR</v>
          </cell>
          <cell r="G1513" t="str">
            <v>ESTACION COMPRESOR MONAL</v>
          </cell>
          <cell r="H1513" t="str">
            <v>COMPRESOR GAS No 1</v>
          </cell>
          <cell r="I1513" t="str">
            <v>CO-001</v>
          </cell>
          <cell r="J1513" t="str">
            <v>AVELASQUEZ</v>
          </cell>
          <cell r="K1513" t="str">
            <v>AME</v>
          </cell>
          <cell r="L1513">
            <v>37713</v>
          </cell>
          <cell r="M1513" t="str">
            <v>VELASQUEZ</v>
          </cell>
          <cell r="N1513" t="str">
            <v>ALBERTO</v>
          </cell>
          <cell r="O1513">
            <v>1</v>
          </cell>
          <cell r="P1513">
            <v>2</v>
          </cell>
          <cell r="R1513">
            <v>1.5</v>
          </cell>
          <cell r="S1513" t="str">
            <v>001</v>
          </cell>
          <cell r="T1513">
            <v>1709</v>
          </cell>
        </row>
        <row r="1514">
          <cell r="A1514" t="str">
            <v>0000000796</v>
          </cell>
          <cell r="B1514">
            <v>37715</v>
          </cell>
          <cell r="C1514" t="b">
            <v>1</v>
          </cell>
          <cell r="D1514" t="str">
            <v>CAMBIO DE MANGUERA DE AIRE, ALTA PRESION AL MONTACARGAS</v>
          </cell>
          <cell r="E1514" t="str">
            <v>SAN FRANCISCO</v>
          </cell>
          <cell r="F1514" t="str">
            <v>ESTACION COMPRESOR</v>
          </cell>
          <cell r="G1514" t="str">
            <v>ESTACION COMPRESOR MONAL</v>
          </cell>
          <cell r="H1514" t="str">
            <v>COMPRESOR GAS No 1</v>
          </cell>
          <cell r="I1514" t="str">
            <v>CO-001</v>
          </cell>
          <cell r="J1514" t="str">
            <v>HJARAMILLO</v>
          </cell>
          <cell r="K1514" t="str">
            <v>MEC-SOPO</v>
          </cell>
          <cell r="L1514">
            <v>37713</v>
          </cell>
          <cell r="M1514" t="str">
            <v>JARAMILLO</v>
          </cell>
          <cell r="N1514" t="str">
            <v>HERNAN</v>
          </cell>
          <cell r="O1514">
            <v>1</v>
          </cell>
          <cell r="P1514">
            <v>2</v>
          </cell>
          <cell r="R1514">
            <v>1.5</v>
          </cell>
          <cell r="S1514" t="str">
            <v>001</v>
          </cell>
          <cell r="T1514">
            <v>1709</v>
          </cell>
        </row>
        <row r="1515">
          <cell r="A1515" t="str">
            <v>0000000898</v>
          </cell>
          <cell r="B1515">
            <v>37715</v>
          </cell>
          <cell r="C1515" t="b">
            <v>1</v>
          </cell>
          <cell r="D1515" t="str">
            <v>DESMONTE ENFRIADOR DE ALTA PARA LLEVAR A MONAL COMPRESOR 2</v>
          </cell>
          <cell r="E1515" t="str">
            <v>BALCON</v>
          </cell>
          <cell r="F1515" t="str">
            <v>COMPRESION DE GAS</v>
          </cell>
          <cell r="G1515" t="str">
            <v>COMPRESOR No 2</v>
          </cell>
          <cell r="H1515" t="str">
            <v>-</v>
          </cell>
          <cell r="I1515" t="str">
            <v>CO-009</v>
          </cell>
          <cell r="J1515" t="str">
            <v>AMEDINA</v>
          </cell>
          <cell r="K1515" t="str">
            <v>MEC-SOPO</v>
          </cell>
          <cell r="L1515">
            <v>37715</v>
          </cell>
          <cell r="M1515" t="str">
            <v>MEDINA</v>
          </cell>
          <cell r="N1515" t="str">
            <v>ARLEY</v>
          </cell>
          <cell r="O1515">
            <v>3</v>
          </cell>
          <cell r="P1515">
            <v>3</v>
          </cell>
          <cell r="R1515">
            <v>1.5</v>
          </cell>
          <cell r="S1515" t="str">
            <v>001</v>
          </cell>
          <cell r="T1515">
            <v>85654</v>
          </cell>
        </row>
        <row r="1516">
          <cell r="A1516" t="str">
            <v>0000000898</v>
          </cell>
          <cell r="B1516">
            <v>37715</v>
          </cell>
          <cell r="C1516" t="b">
            <v>1</v>
          </cell>
          <cell r="D1516" t="str">
            <v>DESMONTE ENFRIADOR DE ALTA PARA LLEVAR A MONAL COMPRESOR 2</v>
          </cell>
          <cell r="E1516" t="str">
            <v>BALCON</v>
          </cell>
          <cell r="F1516" t="str">
            <v>COMPRESION DE GAS</v>
          </cell>
          <cell r="G1516" t="str">
            <v>COMPRESOR No 2</v>
          </cell>
          <cell r="H1516" t="str">
            <v>-</v>
          </cell>
          <cell r="I1516" t="str">
            <v>CO-009</v>
          </cell>
          <cell r="J1516" t="str">
            <v>FCHARRY</v>
          </cell>
          <cell r="K1516" t="str">
            <v>AME</v>
          </cell>
          <cell r="L1516">
            <v>37715</v>
          </cell>
          <cell r="M1516" t="str">
            <v>CHARRY</v>
          </cell>
          <cell r="N1516" t="str">
            <v>FAIVER</v>
          </cell>
          <cell r="O1516">
            <v>3</v>
          </cell>
          <cell r="P1516">
            <v>3</v>
          </cell>
          <cell r="R1516">
            <v>1.5</v>
          </cell>
          <cell r="S1516" t="str">
            <v>001</v>
          </cell>
          <cell r="T1516">
            <v>85654</v>
          </cell>
        </row>
        <row r="1517">
          <cell r="A1517" t="str">
            <v>0000000008</v>
          </cell>
          <cell r="B1517">
            <v>37715</v>
          </cell>
          <cell r="C1517" t="b">
            <v>1</v>
          </cell>
          <cell r="D1517" t="str">
            <v>TOMA DE MUESTRA DE ACEITE BIMENSUAL COMPRESORES A GAS</v>
          </cell>
          <cell r="E1517" t="str">
            <v>SAN FRANCISCO</v>
          </cell>
          <cell r="F1517" t="str">
            <v>ESTACION COMPRESOR</v>
          </cell>
          <cell r="G1517" t="str">
            <v>ESTACION COMPRESOR MONAL</v>
          </cell>
          <cell r="H1517" t="str">
            <v>COMPRESOR GAS No 1</v>
          </cell>
          <cell r="I1517" t="str">
            <v>CO-001</v>
          </cell>
          <cell r="J1517" t="str">
            <v>AVELASQUEZ</v>
          </cell>
          <cell r="K1517" t="str">
            <v>AME</v>
          </cell>
          <cell r="L1517">
            <v>37715</v>
          </cell>
          <cell r="M1517" t="str">
            <v>VELASQUEZ</v>
          </cell>
          <cell r="N1517" t="str">
            <v>ALBERTO</v>
          </cell>
          <cell r="P1517">
            <v>1</v>
          </cell>
          <cell r="R1517">
            <v>1.5</v>
          </cell>
          <cell r="S1517" t="str">
            <v>001</v>
          </cell>
          <cell r="T1517">
            <v>85654</v>
          </cell>
        </row>
        <row r="1518">
          <cell r="A1518" t="str">
            <v>0000000008</v>
          </cell>
          <cell r="B1518">
            <v>37715</v>
          </cell>
          <cell r="C1518" t="b">
            <v>1</v>
          </cell>
          <cell r="D1518" t="str">
            <v>TOMA DE MUESTRA DE ACEITE BIMENSUAL COMPRESORES A GAS</v>
          </cell>
          <cell r="E1518" t="str">
            <v>SAN FRANCISCO</v>
          </cell>
          <cell r="F1518" t="str">
            <v>ESTACION COMPRESOR</v>
          </cell>
          <cell r="G1518" t="str">
            <v>ESTACION COMPRESOR MONAL</v>
          </cell>
          <cell r="H1518" t="str">
            <v>COMPRESOR GAS No 1</v>
          </cell>
          <cell r="I1518" t="str">
            <v>CO-001</v>
          </cell>
          <cell r="J1518" t="str">
            <v>HJARAMILLO</v>
          </cell>
          <cell r="K1518" t="str">
            <v>MEC-SOPO</v>
          </cell>
          <cell r="L1518">
            <v>37715</v>
          </cell>
          <cell r="M1518" t="str">
            <v>JARAMILLO</v>
          </cell>
          <cell r="N1518" t="str">
            <v>HERNAN</v>
          </cell>
          <cell r="P1518">
            <v>1</v>
          </cell>
          <cell r="R1518">
            <v>1.5</v>
          </cell>
          <cell r="S1518" t="str">
            <v>001</v>
          </cell>
          <cell r="T1518">
            <v>85654</v>
          </cell>
        </row>
        <row r="1519">
          <cell r="A1519" t="str">
            <v>0000000045</v>
          </cell>
          <cell r="B1519">
            <v>37715</v>
          </cell>
          <cell r="C1519" t="b">
            <v>1</v>
          </cell>
          <cell r="D1519" t="str">
            <v>REVISION  MOTOR REFRIGERADOR COMPRESORES MONAL</v>
          </cell>
          <cell r="E1519" t="str">
            <v>SAN FRANCISCO</v>
          </cell>
          <cell r="F1519" t="str">
            <v>ESTACION COMPRESOR</v>
          </cell>
          <cell r="G1519" t="str">
            <v>ESTACION COMPRESOR MONAL</v>
          </cell>
          <cell r="H1519" t="str">
            <v>COMPRESOR GAS No 2</v>
          </cell>
          <cell r="I1519" t="str">
            <v>CO-005</v>
          </cell>
          <cell r="J1519" t="str">
            <v>AMEDINA</v>
          </cell>
          <cell r="K1519" t="str">
            <v>MEC-SOPO</v>
          </cell>
          <cell r="L1519">
            <v>37715</v>
          </cell>
          <cell r="M1519" t="str">
            <v>MEDINA</v>
          </cell>
          <cell r="N1519" t="str">
            <v>ARLEY</v>
          </cell>
          <cell r="O1519">
            <v>3</v>
          </cell>
          <cell r="R1519">
            <v>1.5</v>
          </cell>
          <cell r="S1519" t="str">
            <v>001</v>
          </cell>
          <cell r="T1519">
            <v>85654</v>
          </cell>
        </row>
        <row r="1520">
          <cell r="A1520" t="str">
            <v>0000000045</v>
          </cell>
          <cell r="B1520">
            <v>37715</v>
          </cell>
          <cell r="C1520" t="b">
            <v>1</v>
          </cell>
          <cell r="D1520" t="str">
            <v>REVISION  MOTOR REFRIGERADOR COMPRESORES MONAL</v>
          </cell>
          <cell r="E1520" t="str">
            <v>SAN FRANCISCO</v>
          </cell>
          <cell r="F1520" t="str">
            <v>ESTACION COMPRESOR</v>
          </cell>
          <cell r="G1520" t="str">
            <v>ESTACION COMPRESOR MONAL</v>
          </cell>
          <cell r="H1520" t="str">
            <v>COMPRESOR GAS No 2</v>
          </cell>
          <cell r="I1520" t="str">
            <v>CO-005</v>
          </cell>
          <cell r="J1520" t="str">
            <v>FCHARRY</v>
          </cell>
          <cell r="K1520" t="str">
            <v>AME</v>
          </cell>
          <cell r="L1520">
            <v>37715</v>
          </cell>
          <cell r="M1520" t="str">
            <v>CHARRY</v>
          </cell>
          <cell r="N1520" t="str">
            <v>FAIVER</v>
          </cell>
          <cell r="O1520">
            <v>3</v>
          </cell>
          <cell r="R1520">
            <v>1.5</v>
          </cell>
          <cell r="S1520" t="str">
            <v>001</v>
          </cell>
          <cell r="T1520">
            <v>85654</v>
          </cell>
        </row>
        <row r="1521">
          <cell r="A1521" t="str">
            <v>0000000657</v>
          </cell>
          <cell r="B1521">
            <v>37715</v>
          </cell>
          <cell r="C1521" t="b">
            <v>1</v>
          </cell>
          <cell r="D1521" t="str">
            <v>CORRER A 35" DEL EXTREMO DEL CRANCK LAS PESAS DE LA UNIDAD DEL SF-39</v>
          </cell>
          <cell r="E1521" t="str">
            <v>SAN FRANCISCO</v>
          </cell>
          <cell r="F1521" t="str">
            <v>POZO</v>
          </cell>
          <cell r="G1521" t="str">
            <v>SFRA0039</v>
          </cell>
          <cell r="H1521" t="str">
            <v>-</v>
          </cell>
          <cell r="I1521" t="str">
            <v>UB-014</v>
          </cell>
          <cell r="J1521" t="str">
            <v>CDELGADO</v>
          </cell>
          <cell r="K1521" t="str">
            <v>SOL-PROD</v>
          </cell>
          <cell r="L1521">
            <v>37699</v>
          </cell>
          <cell r="M1521" t="str">
            <v>DELGADO</v>
          </cell>
          <cell r="N1521" t="str">
            <v>CARLOS</v>
          </cell>
          <cell r="O1521">
            <v>3</v>
          </cell>
          <cell r="P1521">
            <v>3</v>
          </cell>
          <cell r="R1521">
            <v>1.5</v>
          </cell>
          <cell r="S1521" t="str">
            <v>001</v>
          </cell>
          <cell r="T1521">
            <v>1709</v>
          </cell>
        </row>
        <row r="1522">
          <cell r="A1522" t="str">
            <v>0000000657</v>
          </cell>
          <cell r="B1522">
            <v>37715</v>
          </cell>
          <cell r="C1522" t="b">
            <v>1</v>
          </cell>
          <cell r="D1522" t="str">
            <v>CORRER A 35" DEL EXTREMO DEL CRANCK LAS PESAS DE LA UNIDAD DEL SF-39</v>
          </cell>
          <cell r="E1522" t="str">
            <v>SAN FRANCISCO</v>
          </cell>
          <cell r="F1522" t="str">
            <v>POZO</v>
          </cell>
          <cell r="G1522" t="str">
            <v>SFRA0039</v>
          </cell>
          <cell r="H1522" t="str">
            <v>-</v>
          </cell>
          <cell r="I1522" t="str">
            <v>UB-014</v>
          </cell>
          <cell r="J1522" t="str">
            <v>EAMAYA</v>
          </cell>
          <cell r="K1522" t="str">
            <v>ARME-PROD</v>
          </cell>
          <cell r="L1522">
            <v>37699</v>
          </cell>
          <cell r="M1522" t="str">
            <v>AMAYA</v>
          </cell>
          <cell r="N1522" t="str">
            <v>ENRIQUE</v>
          </cell>
          <cell r="O1522">
            <v>3</v>
          </cell>
          <cell r="P1522">
            <v>3</v>
          </cell>
          <cell r="R1522">
            <v>1.5</v>
          </cell>
          <cell r="S1522" t="str">
            <v>001</v>
          </cell>
          <cell r="T1522">
            <v>1709</v>
          </cell>
        </row>
        <row r="1523">
          <cell r="A1523" t="str">
            <v>0000000657</v>
          </cell>
          <cell r="B1523">
            <v>37715</v>
          </cell>
          <cell r="C1523" t="b">
            <v>1</v>
          </cell>
          <cell r="D1523" t="str">
            <v>CORRER A 35" DEL EXTREMO DEL CRANCK LAS PESAS DE LA UNIDAD DEL SF-39</v>
          </cell>
          <cell r="E1523" t="str">
            <v>SAN FRANCISCO</v>
          </cell>
          <cell r="F1523" t="str">
            <v>POZO</v>
          </cell>
          <cell r="G1523" t="str">
            <v>SFRA0039</v>
          </cell>
          <cell r="H1523" t="str">
            <v>-</v>
          </cell>
          <cell r="I1523" t="str">
            <v>UB-014</v>
          </cell>
          <cell r="J1523" t="str">
            <v>JTAMAYO</v>
          </cell>
          <cell r="K1523" t="str">
            <v>OBRE-PROD</v>
          </cell>
          <cell r="L1523">
            <v>37699</v>
          </cell>
          <cell r="M1523" t="str">
            <v>TAMAYO</v>
          </cell>
          <cell r="N1523" t="str">
            <v>JOSE</v>
          </cell>
          <cell r="O1523">
            <v>3</v>
          </cell>
          <cell r="P1523">
            <v>3</v>
          </cell>
          <cell r="R1523">
            <v>1.5</v>
          </cell>
          <cell r="S1523" t="str">
            <v>001</v>
          </cell>
          <cell r="T1523">
            <v>1709</v>
          </cell>
        </row>
        <row r="1524">
          <cell r="A1524" t="str">
            <v>0000000875</v>
          </cell>
          <cell r="B1524">
            <v>37715</v>
          </cell>
          <cell r="C1524" t="b">
            <v>1</v>
          </cell>
          <cell r="D1524" t="str">
            <v>REVISION MURPHY SF-068</v>
          </cell>
          <cell r="E1524" t="str">
            <v>SAN FRANCISCO</v>
          </cell>
          <cell r="F1524" t="str">
            <v>POZO</v>
          </cell>
          <cell r="G1524" t="str">
            <v>SFRA0068</v>
          </cell>
          <cell r="H1524" t="str">
            <v>MURPHY</v>
          </cell>
          <cell r="I1524" t="str">
            <v>MUR-042</v>
          </cell>
          <cell r="J1524" t="str">
            <v>CBACCA</v>
          </cell>
          <cell r="K1524" t="str">
            <v>INS-SOPO</v>
          </cell>
          <cell r="L1524">
            <v>37714</v>
          </cell>
          <cell r="M1524" t="str">
            <v>BACCA</v>
          </cell>
          <cell r="N1524" t="str">
            <v>CARLOS</v>
          </cell>
          <cell r="O1524">
            <v>1</v>
          </cell>
          <cell r="P1524">
            <v>2</v>
          </cell>
          <cell r="R1524">
            <v>1.5</v>
          </cell>
          <cell r="S1524" t="str">
            <v>001</v>
          </cell>
          <cell r="T1524">
            <v>85654</v>
          </cell>
        </row>
        <row r="1525">
          <cell r="A1525" t="str">
            <v>0000000780</v>
          </cell>
          <cell r="B1525">
            <v>37715</v>
          </cell>
          <cell r="C1525" t="b">
            <v>0</v>
          </cell>
          <cell r="D1525" t="str">
            <v>MANTENIMIENTO FILTRO TURBO GENERADOR No 4</v>
          </cell>
          <cell r="E1525" t="str">
            <v>SAN FRANCISCO</v>
          </cell>
          <cell r="F1525" t="str">
            <v>CENTRO DE GENERACION</v>
          </cell>
          <cell r="G1525" t="str">
            <v>TURBOGENERADOR  No4</v>
          </cell>
          <cell r="H1525" t="str">
            <v>-</v>
          </cell>
          <cell r="I1525" t="str">
            <v>TG-004</v>
          </cell>
          <cell r="J1525" t="str">
            <v>CTELLO</v>
          </cell>
          <cell r="K1525" t="str">
            <v>AME</v>
          </cell>
          <cell r="L1525">
            <v>37712</v>
          </cell>
          <cell r="M1525" t="str">
            <v>TELLO</v>
          </cell>
          <cell r="N1525" t="str">
            <v>CAMPO ELIAS</v>
          </cell>
          <cell r="O1525">
            <v>2</v>
          </cell>
          <cell r="P1525">
            <v>3</v>
          </cell>
          <cell r="R1525">
            <v>1.5</v>
          </cell>
          <cell r="S1525" t="str">
            <v>001</v>
          </cell>
          <cell r="T1525">
            <v>85654</v>
          </cell>
        </row>
        <row r="1526">
          <cell r="A1526" t="str">
            <v>0000000111</v>
          </cell>
          <cell r="B1526">
            <v>37715</v>
          </cell>
          <cell r="C1526" t="b">
            <v>1</v>
          </cell>
          <cell r="D1526" t="str">
            <v>TOMA DE MUESTRA DE ACEITE BIMENSUAL COMPRESORES A GAS</v>
          </cell>
          <cell r="E1526" t="str">
            <v>SAN FRANCISCO</v>
          </cell>
          <cell r="F1526" t="str">
            <v>ESTACION COMPRESOR</v>
          </cell>
          <cell r="G1526" t="str">
            <v>ESTACION COMPRESOR MONAL</v>
          </cell>
          <cell r="H1526" t="str">
            <v>COMPRESOR GAS No 4</v>
          </cell>
          <cell r="I1526" t="str">
            <v>CO-004</v>
          </cell>
          <cell r="J1526" t="str">
            <v>AVELASQUEZ</v>
          </cell>
          <cell r="K1526" t="str">
            <v>AME</v>
          </cell>
          <cell r="L1526">
            <v>37713</v>
          </cell>
          <cell r="M1526" t="str">
            <v>VELASQUEZ</v>
          </cell>
          <cell r="N1526" t="str">
            <v>ALBERTO</v>
          </cell>
          <cell r="O1526">
            <v>1</v>
          </cell>
          <cell r="P1526">
            <v>1</v>
          </cell>
          <cell r="R1526">
            <v>1.5</v>
          </cell>
          <cell r="S1526" t="str">
            <v>001</v>
          </cell>
          <cell r="T1526">
            <v>1709</v>
          </cell>
        </row>
        <row r="1527">
          <cell r="A1527" t="str">
            <v>0000000111</v>
          </cell>
          <cell r="B1527">
            <v>37715</v>
          </cell>
          <cell r="C1527" t="b">
            <v>1</v>
          </cell>
          <cell r="D1527" t="str">
            <v>TOMA DE MUESTRA DE ACEITE BIMENSUAL COMPRESORES A GAS</v>
          </cell>
          <cell r="E1527" t="str">
            <v>SAN FRANCISCO</v>
          </cell>
          <cell r="F1527" t="str">
            <v>ESTACION COMPRESOR</v>
          </cell>
          <cell r="G1527" t="str">
            <v>ESTACION COMPRESOR MONAL</v>
          </cell>
          <cell r="H1527" t="str">
            <v>COMPRESOR GAS No 4</v>
          </cell>
          <cell r="I1527" t="str">
            <v>CO-004</v>
          </cell>
          <cell r="J1527" t="str">
            <v>HJARAMILLO</v>
          </cell>
          <cell r="K1527" t="str">
            <v>MEC-SOPO</v>
          </cell>
          <cell r="L1527">
            <v>37713</v>
          </cell>
          <cell r="M1527" t="str">
            <v>JARAMILLO</v>
          </cell>
          <cell r="N1527" t="str">
            <v>HERNAN</v>
          </cell>
          <cell r="O1527">
            <v>1</v>
          </cell>
          <cell r="P1527">
            <v>1</v>
          </cell>
          <cell r="R1527">
            <v>1.5</v>
          </cell>
          <cell r="S1527" t="str">
            <v>001</v>
          </cell>
          <cell r="T1527">
            <v>1709</v>
          </cell>
        </row>
        <row r="1528">
          <cell r="A1528" t="str">
            <v>0000000319</v>
          </cell>
          <cell r="B1528">
            <v>37715</v>
          </cell>
          <cell r="C1528" t="b">
            <v>0</v>
          </cell>
          <cell r="D1528" t="str">
            <v>MANTENIMIENTO MECANICO TRES MESES MOTOGENERADOR EMERGENCIA</v>
          </cell>
          <cell r="E1528" t="str">
            <v>SAN FRANCISCO</v>
          </cell>
          <cell r="F1528" t="str">
            <v>BATERIA</v>
          </cell>
          <cell r="G1528" t="str">
            <v>SATELITE</v>
          </cell>
          <cell r="H1528" t="str">
            <v>MOTOGEN DE EMERGENCIA</v>
          </cell>
          <cell r="I1528" t="str">
            <v>MGE-009</v>
          </cell>
          <cell r="J1528" t="str">
            <v>NLASSO</v>
          </cell>
          <cell r="K1528" t="str">
            <v>AME</v>
          </cell>
          <cell r="L1528">
            <v>37713</v>
          </cell>
          <cell r="M1528" t="str">
            <v>LASSO</v>
          </cell>
          <cell r="N1528" t="str">
            <v>NOLVERTO</v>
          </cell>
          <cell r="O1528">
            <v>2</v>
          </cell>
          <cell r="P1528">
            <v>3</v>
          </cell>
          <cell r="R1528">
            <v>1.5</v>
          </cell>
          <cell r="S1528" t="str">
            <v>001</v>
          </cell>
          <cell r="T1528">
            <v>1709</v>
          </cell>
        </row>
        <row r="1529">
          <cell r="A1529" t="str">
            <v>0000000320</v>
          </cell>
          <cell r="B1529">
            <v>37715</v>
          </cell>
          <cell r="C1529" t="b">
            <v>0</v>
          </cell>
          <cell r="D1529" t="str">
            <v>MANTENIMIENTO MECANICO TRES MESES MOTOGENERADOR EMERGENCIA</v>
          </cell>
          <cell r="E1529" t="str">
            <v>SAN FRANCISCO</v>
          </cell>
          <cell r="F1529" t="str">
            <v>BATERIA</v>
          </cell>
          <cell r="G1529" t="str">
            <v>MONAL</v>
          </cell>
          <cell r="H1529" t="str">
            <v>MOTOGEN DE EMERGENCIA</v>
          </cell>
          <cell r="I1529" t="str">
            <v>MGE-008</v>
          </cell>
          <cell r="J1529" t="str">
            <v>JCHAVARRO</v>
          </cell>
          <cell r="K1529" t="str">
            <v>MEC-SOPO</v>
          </cell>
          <cell r="L1529">
            <v>37713</v>
          </cell>
          <cell r="M1529" t="str">
            <v>CHAVARRO</v>
          </cell>
          <cell r="N1529" t="str">
            <v>JESUS</v>
          </cell>
          <cell r="O1529">
            <v>2</v>
          </cell>
          <cell r="P1529">
            <v>2</v>
          </cell>
          <cell r="R1529">
            <v>1.5</v>
          </cell>
          <cell r="S1529" t="str">
            <v>001</v>
          </cell>
          <cell r="T1529">
            <v>1709</v>
          </cell>
        </row>
        <row r="1530">
          <cell r="A1530" t="str">
            <v>0000000320</v>
          </cell>
          <cell r="B1530">
            <v>37715</v>
          </cell>
          <cell r="C1530" t="b">
            <v>0</v>
          </cell>
          <cell r="D1530" t="str">
            <v>MANTENIMIENTO MECANICO TRES MESES MOTOGENERADOR EMERGENCIA</v>
          </cell>
          <cell r="E1530" t="str">
            <v>SAN FRANCISCO</v>
          </cell>
          <cell r="F1530" t="str">
            <v>BATERIA</v>
          </cell>
          <cell r="G1530" t="str">
            <v>MONAL</v>
          </cell>
          <cell r="H1530" t="str">
            <v>MOTOGEN DE EMERGENCIA</v>
          </cell>
          <cell r="I1530" t="str">
            <v>MGE-008</v>
          </cell>
          <cell r="J1530" t="str">
            <v>NLASSO</v>
          </cell>
          <cell r="K1530" t="str">
            <v>AME</v>
          </cell>
          <cell r="L1530">
            <v>37713</v>
          </cell>
          <cell r="M1530" t="str">
            <v>LASSO</v>
          </cell>
          <cell r="N1530" t="str">
            <v>NOLVERTO</v>
          </cell>
          <cell r="O1530">
            <v>2</v>
          </cell>
          <cell r="P1530">
            <v>2</v>
          </cell>
          <cell r="R1530">
            <v>1.5</v>
          </cell>
          <cell r="S1530" t="str">
            <v>001</v>
          </cell>
          <cell r="T1530">
            <v>1709</v>
          </cell>
        </row>
        <row r="1531">
          <cell r="A1531" t="str">
            <v>0000000874</v>
          </cell>
          <cell r="B1531">
            <v>37715</v>
          </cell>
          <cell r="C1531" t="b">
            <v>1</v>
          </cell>
          <cell r="D1531" t="str">
            <v>REVISION FUGA BOMBA No 2 SKIMMER SATELITE</v>
          </cell>
          <cell r="E1531" t="str">
            <v>SAN FRANCISCO</v>
          </cell>
          <cell r="F1531" t="str">
            <v>BATERIA</v>
          </cell>
          <cell r="G1531" t="str">
            <v>SATELITE</v>
          </cell>
          <cell r="H1531" t="str">
            <v>BOM SKIMMER No 2</v>
          </cell>
          <cell r="I1531" t="str">
            <v>BO-069</v>
          </cell>
          <cell r="J1531" t="str">
            <v>CTELLO</v>
          </cell>
          <cell r="K1531" t="str">
            <v>AME</v>
          </cell>
          <cell r="L1531">
            <v>37713</v>
          </cell>
          <cell r="M1531" t="str">
            <v>TELLO</v>
          </cell>
          <cell r="N1531" t="str">
            <v>CAMPO ELIAS</v>
          </cell>
          <cell r="O1531">
            <v>2</v>
          </cell>
          <cell r="Q1531">
            <v>3</v>
          </cell>
          <cell r="R1531">
            <v>1.5</v>
          </cell>
          <cell r="S1531" t="str">
            <v>001</v>
          </cell>
          <cell r="T1531">
            <v>1709</v>
          </cell>
        </row>
        <row r="1532">
          <cell r="A1532" t="str">
            <v>0000000874</v>
          </cell>
          <cell r="B1532">
            <v>37715</v>
          </cell>
          <cell r="C1532" t="b">
            <v>1</v>
          </cell>
          <cell r="D1532" t="str">
            <v>REVISION FUGA BOMBA No 2 SKIMMER SATELITE</v>
          </cell>
          <cell r="E1532" t="str">
            <v>SAN FRANCISCO</v>
          </cell>
          <cell r="F1532" t="str">
            <v>BATERIA</v>
          </cell>
          <cell r="G1532" t="str">
            <v>SATELITE</v>
          </cell>
          <cell r="H1532" t="str">
            <v>BOM SKIMMER No 2</v>
          </cell>
          <cell r="I1532" t="str">
            <v>BO-069</v>
          </cell>
          <cell r="J1532" t="str">
            <v>EANDRADE</v>
          </cell>
          <cell r="K1532" t="str">
            <v>MEC-SOPO</v>
          </cell>
          <cell r="L1532">
            <v>37713</v>
          </cell>
          <cell r="M1532" t="str">
            <v>ANDRADE</v>
          </cell>
          <cell r="N1532" t="str">
            <v>EDUARDO</v>
          </cell>
          <cell r="O1532">
            <v>2</v>
          </cell>
          <cell r="Q1532">
            <v>3</v>
          </cell>
          <cell r="R1532">
            <v>1.5</v>
          </cell>
          <cell r="S1532" t="str">
            <v>001</v>
          </cell>
          <cell r="T1532">
            <v>1709</v>
          </cell>
        </row>
        <row r="1533">
          <cell r="A1533" t="str">
            <v>0000000872</v>
          </cell>
          <cell r="B1533">
            <v>37715</v>
          </cell>
          <cell r="C1533" t="b">
            <v>1</v>
          </cell>
          <cell r="D1533" t="str">
            <v>REPARACION DE EMBRAGUE SF-057</v>
          </cell>
          <cell r="E1533" t="str">
            <v>SAN FRANCISCO</v>
          </cell>
          <cell r="F1533" t="str">
            <v>POZO</v>
          </cell>
          <cell r="G1533" t="str">
            <v>SFRA0057</v>
          </cell>
          <cell r="H1533" t="str">
            <v>MOTOR A GAS</v>
          </cell>
          <cell r="I1533" t="str">
            <v>MG-022</v>
          </cell>
          <cell r="J1533" t="str">
            <v>CTELLO</v>
          </cell>
          <cell r="K1533" t="str">
            <v>AME</v>
          </cell>
          <cell r="L1533">
            <v>37713</v>
          </cell>
          <cell r="M1533" t="str">
            <v>TELLO</v>
          </cell>
          <cell r="N1533" t="str">
            <v>CAMPO ELIAS</v>
          </cell>
          <cell r="O1533">
            <v>6</v>
          </cell>
          <cell r="Q1533">
            <v>6</v>
          </cell>
          <cell r="R1533">
            <v>1.5</v>
          </cell>
          <cell r="S1533" t="str">
            <v>001</v>
          </cell>
          <cell r="T1533">
            <v>1709</v>
          </cell>
        </row>
        <row r="1534">
          <cell r="A1534" t="str">
            <v>0000000872</v>
          </cell>
          <cell r="B1534">
            <v>37715</v>
          </cell>
          <cell r="C1534" t="b">
            <v>1</v>
          </cell>
          <cell r="D1534" t="str">
            <v>REPARACION DE EMBRAGUE SF-057</v>
          </cell>
          <cell r="E1534" t="str">
            <v>SAN FRANCISCO</v>
          </cell>
          <cell r="F1534" t="str">
            <v>POZO</v>
          </cell>
          <cell r="G1534" t="str">
            <v>SFRA0057</v>
          </cell>
          <cell r="H1534" t="str">
            <v>MOTOR A GAS</v>
          </cell>
          <cell r="I1534" t="str">
            <v>MG-022</v>
          </cell>
          <cell r="J1534" t="str">
            <v>EANDRADE</v>
          </cell>
          <cell r="K1534" t="str">
            <v>MEC-SOPO</v>
          </cell>
          <cell r="L1534">
            <v>37713</v>
          </cell>
          <cell r="M1534" t="str">
            <v>ANDRADE</v>
          </cell>
          <cell r="N1534" t="str">
            <v>EDUARDO</v>
          </cell>
          <cell r="O1534">
            <v>6</v>
          </cell>
          <cell r="Q1534">
            <v>6</v>
          </cell>
          <cell r="R1534">
            <v>1.5</v>
          </cell>
          <cell r="S1534" t="str">
            <v>001</v>
          </cell>
          <cell r="T1534">
            <v>1709</v>
          </cell>
        </row>
        <row r="1535">
          <cell r="A1535" t="str">
            <v>0000000780</v>
          </cell>
          <cell r="B1535">
            <v>37715</v>
          </cell>
          <cell r="C1535" t="b">
            <v>0</v>
          </cell>
          <cell r="D1535" t="str">
            <v>MANTENIMIENTO FILTRO TURBO GENERADOR No 4</v>
          </cell>
          <cell r="E1535" t="str">
            <v>SAN FRANCISCO</v>
          </cell>
          <cell r="F1535" t="str">
            <v>CENTRO DE GENERACION</v>
          </cell>
          <cell r="G1535" t="str">
            <v>TURBOGENERADOR  No4</v>
          </cell>
          <cell r="H1535" t="str">
            <v>-</v>
          </cell>
          <cell r="I1535" t="str">
            <v>TG-004</v>
          </cell>
          <cell r="J1535" t="str">
            <v>EANDRADE</v>
          </cell>
          <cell r="K1535" t="str">
            <v>MEC-SOPO</v>
          </cell>
          <cell r="L1535">
            <v>37715</v>
          </cell>
          <cell r="M1535" t="str">
            <v>ANDRADE</v>
          </cell>
          <cell r="N1535" t="str">
            <v>EDUARDO</v>
          </cell>
          <cell r="P1535">
            <v>3</v>
          </cell>
          <cell r="R1535">
            <v>1.5</v>
          </cell>
          <cell r="S1535" t="str">
            <v>001</v>
          </cell>
          <cell r="T1535">
            <v>85654</v>
          </cell>
        </row>
        <row r="1536">
          <cell r="A1536" t="str">
            <v>0000000716</v>
          </cell>
          <cell r="B1536">
            <v>37715</v>
          </cell>
          <cell r="C1536" t="b">
            <v>1</v>
          </cell>
          <cell r="D1536" t="str">
            <v>REVISAR ANALIZADOR DE FLUJO SF-021</v>
          </cell>
          <cell r="E1536" t="str">
            <v>SAN FRANCISCO</v>
          </cell>
          <cell r="F1536" t="str">
            <v>POZO</v>
          </cell>
          <cell r="G1536" t="str">
            <v>SF-021</v>
          </cell>
          <cell r="H1536" t="str">
            <v>ANALIZADOR FLUJO</v>
          </cell>
          <cell r="I1536" t="str">
            <v>AFA-010</v>
          </cell>
          <cell r="J1536" t="str">
            <v>CBACCA</v>
          </cell>
          <cell r="K1536" t="str">
            <v>INS-SOPO</v>
          </cell>
          <cell r="L1536">
            <v>37705</v>
          </cell>
          <cell r="M1536" t="str">
            <v>BACCA</v>
          </cell>
          <cell r="N1536" t="str">
            <v>CARLOS</v>
          </cell>
          <cell r="O1536">
            <v>1</v>
          </cell>
          <cell r="P1536">
            <v>1</v>
          </cell>
          <cell r="R1536">
            <v>1.5</v>
          </cell>
          <cell r="S1536" t="str">
            <v>001</v>
          </cell>
          <cell r="T1536">
            <v>85654</v>
          </cell>
        </row>
        <row r="1537">
          <cell r="A1537" t="str">
            <v>0000000397</v>
          </cell>
          <cell r="B1537">
            <v>37718</v>
          </cell>
          <cell r="C1537" t="b">
            <v>1</v>
          </cell>
          <cell r="D1537" t="str">
            <v>TOMA DE MUESTRA DE ACEITE BIMENSUAL CAMPO SAN FRANCISCO</v>
          </cell>
          <cell r="E1537" t="str">
            <v>SAN FRANCISCO</v>
          </cell>
          <cell r="F1537" t="str">
            <v>PLANTA SAN FRANCISCO</v>
          </cell>
          <cell r="G1537" t="str">
            <v>-</v>
          </cell>
          <cell r="H1537" t="str">
            <v>-</v>
          </cell>
          <cell r="I1537" t="str">
            <v>PLAN-SFCO</v>
          </cell>
          <cell r="J1537" t="str">
            <v>AVELASQUEZ</v>
          </cell>
          <cell r="K1537" t="str">
            <v>AME</v>
          </cell>
          <cell r="L1537">
            <v>37707</v>
          </cell>
          <cell r="M1537" t="str">
            <v>VELASQUEZ</v>
          </cell>
          <cell r="N1537" t="str">
            <v>ALBERTO</v>
          </cell>
          <cell r="O1537">
            <v>2</v>
          </cell>
          <cell r="P1537">
            <v>3</v>
          </cell>
          <cell r="R1537">
            <v>1.5</v>
          </cell>
          <cell r="S1537" t="str">
            <v>001</v>
          </cell>
          <cell r="T1537">
            <v>85654</v>
          </cell>
        </row>
        <row r="1538">
          <cell r="A1538" t="str">
            <v>0000000792</v>
          </cell>
          <cell r="B1538">
            <v>37718</v>
          </cell>
          <cell r="C1538" t="b">
            <v>1</v>
          </cell>
          <cell r="D1538" t="str">
            <v>REVISION COMPRESOR ARIEL JG4 MONAL. ANUNCIADOR SIN ENERGIA</v>
          </cell>
          <cell r="E1538" t="str">
            <v>SAN FRANCISCO</v>
          </cell>
          <cell r="F1538" t="str">
            <v>ESTACION COMPRESOR</v>
          </cell>
          <cell r="G1538" t="str">
            <v>ESTACION COMPRESOR MONAL</v>
          </cell>
          <cell r="H1538" t="str">
            <v>COMPRESOR GAS No 4</v>
          </cell>
          <cell r="I1538" t="str">
            <v>CO-004</v>
          </cell>
          <cell r="J1538" t="str">
            <v>DALTURO</v>
          </cell>
          <cell r="K1538" t="str">
            <v>ELE-CAMP</v>
          </cell>
          <cell r="L1538">
            <v>37713</v>
          </cell>
          <cell r="M1538" t="str">
            <v>ALTURO</v>
          </cell>
          <cell r="N1538" t="str">
            <v>DIOSELIX</v>
          </cell>
          <cell r="O1538">
            <v>4</v>
          </cell>
          <cell r="P1538">
            <v>4</v>
          </cell>
          <cell r="R1538">
            <v>1.5</v>
          </cell>
          <cell r="S1538" t="str">
            <v>001</v>
          </cell>
          <cell r="T1538">
            <v>1709</v>
          </cell>
        </row>
        <row r="1539">
          <cell r="A1539" t="str">
            <v>0000000792</v>
          </cell>
          <cell r="B1539">
            <v>37718</v>
          </cell>
          <cell r="C1539" t="b">
            <v>1</v>
          </cell>
          <cell r="D1539" t="str">
            <v>REVISION COMPRESOR ARIEL JG4 MONAL. ANUNCIADOR SIN ENERGIA</v>
          </cell>
          <cell r="E1539" t="str">
            <v>SAN FRANCISCO</v>
          </cell>
          <cell r="F1539" t="str">
            <v>ESTACION COMPRESOR</v>
          </cell>
          <cell r="G1539" t="str">
            <v>ESTACION COMPRESOR MONAL</v>
          </cell>
          <cell r="H1539" t="str">
            <v>COMPRESOR GAS No 4</v>
          </cell>
          <cell r="I1539" t="str">
            <v>CO-004</v>
          </cell>
          <cell r="J1539" t="str">
            <v>IPEREIRA</v>
          </cell>
          <cell r="K1539" t="str">
            <v>ELE-CAMP</v>
          </cell>
          <cell r="L1539">
            <v>37713</v>
          </cell>
          <cell r="M1539" t="str">
            <v>PEREIRA</v>
          </cell>
          <cell r="N1539" t="str">
            <v>IGNACIO</v>
          </cell>
          <cell r="O1539">
            <v>2</v>
          </cell>
          <cell r="P1539">
            <v>2</v>
          </cell>
          <cell r="R1539">
            <v>1.5</v>
          </cell>
          <cell r="S1539" t="str">
            <v>001</v>
          </cell>
          <cell r="T1539">
            <v>1709</v>
          </cell>
        </row>
        <row r="1540">
          <cell r="A1540" t="str">
            <v>0000000793</v>
          </cell>
          <cell r="B1540">
            <v>37718</v>
          </cell>
          <cell r="C1540" t="b">
            <v>1</v>
          </cell>
          <cell r="D1540" t="str">
            <v>REVISION WOODWARD GENERADORES No 7 Y 4 CAMPO TELLO</v>
          </cell>
          <cell r="E1540" t="str">
            <v>TELLO</v>
          </cell>
          <cell r="F1540" t="str">
            <v>CENTRO DE GENERACION</v>
          </cell>
          <cell r="G1540" t="str">
            <v>GENERADOR No 4</v>
          </cell>
          <cell r="H1540" t="str">
            <v>-</v>
          </cell>
          <cell r="I1540" t="str">
            <v>MGE-004</v>
          </cell>
          <cell r="J1540" t="str">
            <v>DALTURO</v>
          </cell>
          <cell r="K1540" t="str">
            <v>ELE-CAMP</v>
          </cell>
          <cell r="L1540">
            <v>37716</v>
          </cell>
          <cell r="M1540" t="str">
            <v>ALTURO</v>
          </cell>
          <cell r="N1540" t="str">
            <v>DIOSELIX</v>
          </cell>
          <cell r="O1540">
            <v>3</v>
          </cell>
          <cell r="P1540">
            <v>10</v>
          </cell>
          <cell r="Q1540">
            <v>7.5</v>
          </cell>
          <cell r="R1540">
            <v>1.5</v>
          </cell>
          <cell r="S1540" t="str">
            <v>001</v>
          </cell>
          <cell r="T1540">
            <v>85654</v>
          </cell>
        </row>
        <row r="1541">
          <cell r="A1541" t="str">
            <v>0000000794</v>
          </cell>
          <cell r="B1541">
            <v>37718</v>
          </cell>
          <cell r="C1541" t="b">
            <v>1</v>
          </cell>
          <cell r="D1541" t="str">
            <v>REVISION BATERIA Y ALTERNADOR GENERADOR No 4 TELLO</v>
          </cell>
          <cell r="E1541" t="str">
            <v>TELLO</v>
          </cell>
          <cell r="F1541" t="str">
            <v>CENTRO DE GENERACION</v>
          </cell>
          <cell r="G1541" t="str">
            <v>GENERADOR No 4</v>
          </cell>
          <cell r="H1541" t="str">
            <v>-</v>
          </cell>
          <cell r="I1541" t="str">
            <v>MGE-004</v>
          </cell>
          <cell r="J1541" t="str">
            <v>IPEREIRA</v>
          </cell>
          <cell r="K1541" t="str">
            <v>ELE-CAMP</v>
          </cell>
          <cell r="L1541">
            <v>37707</v>
          </cell>
          <cell r="M1541" t="str">
            <v>PEREIRA</v>
          </cell>
          <cell r="N1541" t="str">
            <v>IGNACIO</v>
          </cell>
          <cell r="O1541">
            <v>2</v>
          </cell>
          <cell r="P1541">
            <v>1</v>
          </cell>
          <cell r="Q1541">
            <v>1</v>
          </cell>
          <cell r="R1541">
            <v>1.5</v>
          </cell>
          <cell r="S1541" t="str">
            <v>001</v>
          </cell>
          <cell r="T1541">
            <v>85654</v>
          </cell>
        </row>
        <row r="1542">
          <cell r="A1542" t="str">
            <v>0000000794</v>
          </cell>
          <cell r="B1542">
            <v>37718</v>
          </cell>
          <cell r="C1542" t="b">
            <v>1</v>
          </cell>
          <cell r="D1542" t="str">
            <v>REVISION BATERIA Y ALTERNADOR GENERADOR No 4 TELLO</v>
          </cell>
          <cell r="E1542" t="str">
            <v>TELLO</v>
          </cell>
          <cell r="F1542" t="str">
            <v>CENTRO DE GENERACION</v>
          </cell>
          <cell r="G1542" t="str">
            <v>GENERADOR No 4</v>
          </cell>
          <cell r="H1542" t="str">
            <v>-</v>
          </cell>
          <cell r="I1542" t="str">
            <v>MGE-004</v>
          </cell>
          <cell r="J1542" t="str">
            <v>NTEJADA</v>
          </cell>
          <cell r="K1542" t="str">
            <v>AEL</v>
          </cell>
          <cell r="L1542">
            <v>37707</v>
          </cell>
          <cell r="M1542" t="str">
            <v>TEJADA</v>
          </cell>
          <cell r="N1542" t="str">
            <v>NELSON</v>
          </cell>
          <cell r="O1542">
            <v>2</v>
          </cell>
          <cell r="P1542">
            <v>1</v>
          </cell>
          <cell r="Q1542">
            <v>1</v>
          </cell>
          <cell r="R1542">
            <v>1.5</v>
          </cell>
          <cell r="S1542" t="str">
            <v>001</v>
          </cell>
          <cell r="T1542">
            <v>85654</v>
          </cell>
        </row>
        <row r="1543">
          <cell r="A1543" t="str">
            <v>0000000919</v>
          </cell>
          <cell r="B1543">
            <v>37718</v>
          </cell>
          <cell r="C1543" t="b">
            <v>1</v>
          </cell>
          <cell r="D1543" t="str">
            <v>DESMONTE ENFRIADOR INTERETAPICO COMPRESOR No 2 BALCON</v>
          </cell>
          <cell r="E1543" t="str">
            <v>BALCON</v>
          </cell>
          <cell r="F1543" t="str">
            <v>COMPRESION DE GAS</v>
          </cell>
          <cell r="G1543" t="str">
            <v>COMPRESOR No 2</v>
          </cell>
          <cell r="H1543" t="str">
            <v>-</v>
          </cell>
          <cell r="I1543" t="str">
            <v>CO-009</v>
          </cell>
          <cell r="J1543" t="str">
            <v>AMEDINA</v>
          </cell>
          <cell r="K1543" t="str">
            <v>MEC-SOPO</v>
          </cell>
          <cell r="L1543">
            <v>37718</v>
          </cell>
          <cell r="M1543" t="str">
            <v>MEDINA</v>
          </cell>
          <cell r="N1543" t="str">
            <v>ARLEY</v>
          </cell>
          <cell r="O1543">
            <v>3</v>
          </cell>
          <cell r="P1543">
            <v>3</v>
          </cell>
          <cell r="R1543">
            <v>1.5</v>
          </cell>
          <cell r="S1543" t="str">
            <v>001</v>
          </cell>
          <cell r="T1543">
            <v>85654</v>
          </cell>
        </row>
        <row r="1544">
          <cell r="A1544" t="str">
            <v>0000000919</v>
          </cell>
          <cell r="B1544">
            <v>37718</v>
          </cell>
          <cell r="C1544" t="b">
            <v>1</v>
          </cell>
          <cell r="D1544" t="str">
            <v>DESMONTE ENFRIADOR INTERETAPICO COMPRESOR No 2 BALCON</v>
          </cell>
          <cell r="E1544" t="str">
            <v>BALCON</v>
          </cell>
          <cell r="F1544" t="str">
            <v>COMPRESION DE GAS</v>
          </cell>
          <cell r="G1544" t="str">
            <v>COMPRESOR No 2</v>
          </cell>
          <cell r="H1544" t="str">
            <v>-</v>
          </cell>
          <cell r="I1544" t="str">
            <v>CO-009</v>
          </cell>
          <cell r="J1544" t="str">
            <v>AVELASQUEZ</v>
          </cell>
          <cell r="K1544" t="str">
            <v>AME</v>
          </cell>
          <cell r="L1544">
            <v>37718</v>
          </cell>
          <cell r="M1544" t="str">
            <v>VELASQUEZ</v>
          </cell>
          <cell r="N1544" t="str">
            <v>ALBERTO</v>
          </cell>
          <cell r="O1544">
            <v>3</v>
          </cell>
          <cell r="P1544">
            <v>3</v>
          </cell>
          <cell r="R1544">
            <v>1.5</v>
          </cell>
          <cell r="S1544" t="str">
            <v>001</v>
          </cell>
          <cell r="T1544">
            <v>85654</v>
          </cell>
        </row>
        <row r="1545">
          <cell r="A1545" t="str">
            <v>0000000926</v>
          </cell>
          <cell r="B1545">
            <v>37718</v>
          </cell>
          <cell r="C1545" t="b">
            <v>1</v>
          </cell>
          <cell r="D1545" t="str">
            <v>CAMBIO DE PISTON # 4 BOMBA DE INY. AGUA # 3</v>
          </cell>
          <cell r="E1545" t="str">
            <v>BALCON</v>
          </cell>
          <cell r="F1545" t="str">
            <v>PIA</v>
          </cell>
          <cell r="G1545" t="str">
            <v>BOMBA  INYECCION  No 3</v>
          </cell>
          <cell r="H1545" t="str">
            <v>-</v>
          </cell>
          <cell r="I1545" t="str">
            <v>BO-019</v>
          </cell>
          <cell r="J1545" t="str">
            <v>AMEDINA</v>
          </cell>
          <cell r="K1545" t="str">
            <v>MEC-SOPO</v>
          </cell>
          <cell r="L1545">
            <v>37718</v>
          </cell>
          <cell r="M1545" t="str">
            <v>MEDINA</v>
          </cell>
          <cell r="N1545" t="str">
            <v>ARLEY</v>
          </cell>
          <cell r="O1545">
            <v>4</v>
          </cell>
          <cell r="P1545">
            <v>4</v>
          </cell>
          <cell r="R1545">
            <v>1.5</v>
          </cell>
          <cell r="S1545" t="str">
            <v>001</v>
          </cell>
          <cell r="T1545">
            <v>85654</v>
          </cell>
        </row>
        <row r="1546">
          <cell r="A1546" t="str">
            <v>0000000926</v>
          </cell>
          <cell r="B1546">
            <v>37718</v>
          </cell>
          <cell r="C1546" t="b">
            <v>1</v>
          </cell>
          <cell r="D1546" t="str">
            <v>CAMBIO DE PISTON # 4 BOMBA DE INY. AGUA # 3</v>
          </cell>
          <cell r="E1546" t="str">
            <v>BALCON</v>
          </cell>
          <cell r="F1546" t="str">
            <v>PIA</v>
          </cell>
          <cell r="G1546" t="str">
            <v>BOMBA  INYECCION  No 3</v>
          </cell>
          <cell r="H1546" t="str">
            <v>-</v>
          </cell>
          <cell r="I1546" t="str">
            <v>BO-019</v>
          </cell>
          <cell r="J1546" t="str">
            <v>FCHARRY</v>
          </cell>
          <cell r="K1546" t="str">
            <v>AME</v>
          </cell>
          <cell r="L1546">
            <v>37718</v>
          </cell>
          <cell r="M1546" t="str">
            <v>CHARRY</v>
          </cell>
          <cell r="N1546" t="str">
            <v>FAIVER</v>
          </cell>
          <cell r="O1546">
            <v>4</v>
          </cell>
          <cell r="P1546">
            <v>4</v>
          </cell>
          <cell r="R1546">
            <v>1.5</v>
          </cell>
          <cell r="S1546" t="str">
            <v>001</v>
          </cell>
          <cell r="T1546">
            <v>85654</v>
          </cell>
        </row>
        <row r="1547">
          <cell r="A1547" t="str">
            <v>0000000868</v>
          </cell>
          <cell r="B1547">
            <v>37718</v>
          </cell>
          <cell r="C1547" t="b">
            <v>0</v>
          </cell>
          <cell r="D1547" t="str">
            <v>MANTENIMIENTO MECANICO SEMESTRAL COMPRESORES A GAS</v>
          </cell>
          <cell r="E1547" t="str">
            <v>SAN FRANCISCO</v>
          </cell>
          <cell r="F1547" t="str">
            <v>ESTACION COMPRESOR</v>
          </cell>
          <cell r="G1547" t="str">
            <v>ESTACION COMPRESOR SATELITE</v>
          </cell>
          <cell r="H1547" t="str">
            <v>COMPRESOR GAS No 2</v>
          </cell>
          <cell r="I1547" t="str">
            <v>CO-006</v>
          </cell>
          <cell r="J1547" t="str">
            <v>EANDRADE</v>
          </cell>
          <cell r="K1547" t="str">
            <v>MEC-SOPO</v>
          </cell>
          <cell r="L1547">
            <v>37718</v>
          </cell>
          <cell r="M1547" t="str">
            <v>ANDRADE</v>
          </cell>
          <cell r="N1547" t="str">
            <v>EDUARDO</v>
          </cell>
          <cell r="P1547">
            <v>3</v>
          </cell>
          <cell r="R1547">
            <v>1.5</v>
          </cell>
          <cell r="S1547" t="str">
            <v>001</v>
          </cell>
          <cell r="T1547">
            <v>85654</v>
          </cell>
        </row>
        <row r="1548">
          <cell r="A1548" t="str">
            <v>0000000895</v>
          </cell>
          <cell r="B1548">
            <v>37718</v>
          </cell>
          <cell r="C1548" t="b">
            <v>1</v>
          </cell>
          <cell r="D1548" t="str">
            <v>REPARACION DE FUGA INSTRUMENTOS COMPRESOR AJAX No 1 MONAL</v>
          </cell>
          <cell r="E1548" t="str">
            <v>SAN FRANCISCO</v>
          </cell>
          <cell r="F1548" t="str">
            <v>ESTACION COMPRESOR</v>
          </cell>
          <cell r="G1548" t="str">
            <v>ESTACION COMPRESOR MONAL</v>
          </cell>
          <cell r="H1548" t="str">
            <v>COMPRESOR GAS No 1</v>
          </cell>
          <cell r="I1548" t="str">
            <v>CO-001</v>
          </cell>
          <cell r="J1548" t="str">
            <v>CBACCA</v>
          </cell>
          <cell r="K1548" t="str">
            <v>INS-SOPO</v>
          </cell>
          <cell r="L1548">
            <v>37715</v>
          </cell>
          <cell r="M1548" t="str">
            <v>BACCA</v>
          </cell>
          <cell r="N1548" t="str">
            <v>CARLOS</v>
          </cell>
          <cell r="O1548">
            <v>1</v>
          </cell>
          <cell r="P1548">
            <v>1</v>
          </cell>
          <cell r="R1548">
            <v>1.5</v>
          </cell>
          <cell r="S1548" t="str">
            <v>001</v>
          </cell>
          <cell r="T1548">
            <v>85654</v>
          </cell>
        </row>
        <row r="1549">
          <cell r="A1549" t="str">
            <v>0000000897</v>
          </cell>
          <cell r="B1549">
            <v>37718</v>
          </cell>
          <cell r="C1549" t="b">
            <v>1</v>
          </cell>
          <cell r="D1549" t="str">
            <v>INSTALACION MANGUERA MURPHY SF-123</v>
          </cell>
          <cell r="E1549" t="str">
            <v>SAN FRANCISCO</v>
          </cell>
          <cell r="F1549" t="str">
            <v>POZO</v>
          </cell>
          <cell r="G1549" t="str">
            <v>SFRA0123</v>
          </cell>
          <cell r="H1549" t="str">
            <v>MURPHY</v>
          </cell>
          <cell r="I1549" t="str">
            <v>MUR-078</v>
          </cell>
          <cell r="J1549" t="str">
            <v>CBACCA</v>
          </cell>
          <cell r="K1549" t="str">
            <v>INS-SOPO</v>
          </cell>
          <cell r="L1549">
            <v>37715</v>
          </cell>
          <cell r="M1549" t="str">
            <v>BACCA</v>
          </cell>
          <cell r="N1549" t="str">
            <v>CARLOS</v>
          </cell>
          <cell r="O1549">
            <v>0.5</v>
          </cell>
          <cell r="P1549">
            <v>1</v>
          </cell>
          <cell r="R1549">
            <v>1.5</v>
          </cell>
          <cell r="S1549" t="str">
            <v>001</v>
          </cell>
          <cell r="T1549">
            <v>85654</v>
          </cell>
        </row>
        <row r="1550">
          <cell r="A1550" t="str">
            <v>0000000896</v>
          </cell>
          <cell r="B1550">
            <v>37718</v>
          </cell>
          <cell r="C1550" t="b">
            <v>1</v>
          </cell>
          <cell r="D1550" t="str">
            <v>REVISION REGISTRADOR BARTON SF-076</v>
          </cell>
          <cell r="E1550" t="str">
            <v>SAN FRANCISCO</v>
          </cell>
          <cell r="F1550" t="str">
            <v>POZO</v>
          </cell>
          <cell r="G1550" t="str">
            <v>SFRA0076</v>
          </cell>
          <cell r="H1550" t="str">
            <v>REGISTRADOR DE PRESION</v>
          </cell>
          <cell r="I1550" t="str">
            <v>RE-038</v>
          </cell>
          <cell r="J1550" t="str">
            <v>CBACCA</v>
          </cell>
          <cell r="K1550" t="str">
            <v>INS-SOPO</v>
          </cell>
          <cell r="L1550">
            <v>37715</v>
          </cell>
          <cell r="M1550" t="str">
            <v>BACCA</v>
          </cell>
          <cell r="N1550" t="str">
            <v>CARLOS</v>
          </cell>
          <cell r="O1550">
            <v>1</v>
          </cell>
          <cell r="P1550">
            <v>1</v>
          </cell>
          <cell r="R1550">
            <v>1.5</v>
          </cell>
          <cell r="S1550" t="str">
            <v>001</v>
          </cell>
          <cell r="T1550">
            <v>85654</v>
          </cell>
        </row>
        <row r="1551">
          <cell r="A1551" t="str">
            <v>0000000908</v>
          </cell>
          <cell r="B1551">
            <v>37718</v>
          </cell>
          <cell r="C1551" t="b">
            <v>1</v>
          </cell>
          <cell r="D1551" t="str">
            <v>REV. PLANTA DEL T-05  (NO PUEDE CON LA CARGA)</v>
          </cell>
          <cell r="E1551" t="str">
            <v>TELLO</v>
          </cell>
          <cell r="F1551" t="str">
            <v>POZOS</v>
          </cell>
          <cell r="G1551" t="str">
            <v>TELL0005</v>
          </cell>
          <cell r="H1551" t="str">
            <v>MOTOGENERADOR ELECTRICO</v>
          </cell>
          <cell r="I1551" t="str">
            <v>MG-038</v>
          </cell>
          <cell r="J1551" t="str">
            <v>AMEDINA</v>
          </cell>
          <cell r="K1551" t="str">
            <v>MEC-SOPO</v>
          </cell>
          <cell r="L1551">
            <v>37715</v>
          </cell>
          <cell r="M1551" t="str">
            <v>MEDINA</v>
          </cell>
          <cell r="N1551" t="str">
            <v>ARLEY</v>
          </cell>
          <cell r="O1551">
            <v>3</v>
          </cell>
          <cell r="R1551">
            <v>1.5</v>
          </cell>
          <cell r="S1551" t="str">
            <v>001</v>
          </cell>
          <cell r="T1551">
            <v>85654</v>
          </cell>
        </row>
        <row r="1552">
          <cell r="A1552" t="str">
            <v>0000000908</v>
          </cell>
          <cell r="B1552">
            <v>37718</v>
          </cell>
          <cell r="C1552" t="b">
            <v>1</v>
          </cell>
          <cell r="D1552" t="str">
            <v>REV. PLANTA DEL T-05  (NO PUEDE CON LA CARGA)</v>
          </cell>
          <cell r="E1552" t="str">
            <v>TELLO</v>
          </cell>
          <cell r="F1552" t="str">
            <v>POZOS</v>
          </cell>
          <cell r="G1552" t="str">
            <v>TELL0005</v>
          </cell>
          <cell r="H1552" t="str">
            <v>MOTOGENERADOR ELECTRICO</v>
          </cell>
          <cell r="I1552" t="str">
            <v>MG-038</v>
          </cell>
          <cell r="J1552" t="str">
            <v>FCHARRY</v>
          </cell>
          <cell r="K1552" t="str">
            <v>AME</v>
          </cell>
          <cell r="L1552">
            <v>37715</v>
          </cell>
          <cell r="M1552" t="str">
            <v>CHARRY</v>
          </cell>
          <cell r="N1552" t="str">
            <v>FAIVER</v>
          </cell>
          <cell r="O1552">
            <v>3</v>
          </cell>
          <cell r="R1552">
            <v>1.5</v>
          </cell>
          <cell r="S1552" t="str">
            <v>001</v>
          </cell>
          <cell r="T1552">
            <v>85654</v>
          </cell>
        </row>
        <row r="1553">
          <cell r="A1553" t="str">
            <v>0000000397</v>
          </cell>
          <cell r="B1553">
            <v>37718</v>
          </cell>
          <cell r="C1553" t="b">
            <v>1</v>
          </cell>
          <cell r="D1553" t="str">
            <v>TOMA DE MUESTRA DE ACEITE BIMENSUAL CAMPO SAN FRANCISCO</v>
          </cell>
          <cell r="E1553" t="str">
            <v>SAN FRANCISCO</v>
          </cell>
          <cell r="F1553" t="str">
            <v>PLANTA SAN FRANCISCO</v>
          </cell>
          <cell r="G1553" t="str">
            <v>-</v>
          </cell>
          <cell r="H1553" t="str">
            <v>-</v>
          </cell>
          <cell r="I1553" t="str">
            <v>PLAN-SFCO</v>
          </cell>
          <cell r="J1553" t="str">
            <v>HJARAMILLO</v>
          </cell>
          <cell r="K1553" t="str">
            <v>MEC-SOPO</v>
          </cell>
          <cell r="L1553">
            <v>37707</v>
          </cell>
          <cell r="M1553" t="str">
            <v>JARAMILLO</v>
          </cell>
          <cell r="N1553" t="str">
            <v>HERNAN</v>
          </cell>
          <cell r="O1553">
            <v>2</v>
          </cell>
          <cell r="P1553">
            <v>3</v>
          </cell>
          <cell r="R1553">
            <v>1.5</v>
          </cell>
          <cell r="S1553" t="str">
            <v>001</v>
          </cell>
          <cell r="T1553">
            <v>85654</v>
          </cell>
        </row>
        <row r="1554">
          <cell r="A1554" t="str">
            <v>0000000763</v>
          </cell>
          <cell r="B1554">
            <v>37718</v>
          </cell>
          <cell r="C1554" t="b">
            <v>1</v>
          </cell>
          <cell r="D1554" t="str">
            <v>MEJORAMIENTO SISTEMA DE AIRE CONTROLES  NIVEL COMPRE GAS No 1 Y 3 BALCON</v>
          </cell>
          <cell r="E1554" t="str">
            <v>BALCON</v>
          </cell>
          <cell r="F1554" t="str">
            <v>COMPRESION DE GAS</v>
          </cell>
          <cell r="G1554" t="str">
            <v>COMPRESOR No 1</v>
          </cell>
          <cell r="H1554" t="str">
            <v>-</v>
          </cell>
          <cell r="I1554" t="str">
            <v>CO-008</v>
          </cell>
          <cell r="J1554" t="str">
            <v>PGOMEZ</v>
          </cell>
          <cell r="K1554" t="str">
            <v>INS-SOPO</v>
          </cell>
          <cell r="L1554">
            <v>37715</v>
          </cell>
          <cell r="M1554" t="str">
            <v>GOMEZ</v>
          </cell>
          <cell r="N1554" t="str">
            <v>PEDRO</v>
          </cell>
          <cell r="O1554">
            <v>2</v>
          </cell>
          <cell r="P1554">
            <v>3</v>
          </cell>
          <cell r="R1554">
            <v>1.5</v>
          </cell>
          <cell r="S1554" t="str">
            <v>001</v>
          </cell>
          <cell r="T1554">
            <v>85654</v>
          </cell>
        </row>
        <row r="1555">
          <cell r="A1555" t="str">
            <v>0000000884</v>
          </cell>
          <cell r="B1555">
            <v>37718</v>
          </cell>
          <cell r="C1555" t="b">
            <v>0</v>
          </cell>
          <cell r="D1555" t="str">
            <v>MANTENIMIENTO INSTRUMENTACION SEIS MESES TURBINAS</v>
          </cell>
          <cell r="E1555" t="str">
            <v>SAN FRANCISCO</v>
          </cell>
          <cell r="F1555" t="str">
            <v>CENTRO DE GENERACION</v>
          </cell>
          <cell r="G1555" t="str">
            <v>TURBOGENERADOR  No2</v>
          </cell>
          <cell r="H1555" t="str">
            <v>-</v>
          </cell>
          <cell r="I1555" t="str">
            <v>TG-002</v>
          </cell>
          <cell r="J1555" t="str">
            <v>CJAIMES</v>
          </cell>
          <cell r="K1555" t="str">
            <v>INS-SOPO</v>
          </cell>
          <cell r="L1555">
            <v>37714</v>
          </cell>
          <cell r="M1555" t="str">
            <v>JAIMES</v>
          </cell>
          <cell r="N1555" t="str">
            <v>CARLOS</v>
          </cell>
          <cell r="O1555">
            <v>9</v>
          </cell>
          <cell r="P1555">
            <v>12</v>
          </cell>
          <cell r="R1555">
            <v>1.5</v>
          </cell>
          <cell r="S1555" t="str">
            <v>001</v>
          </cell>
          <cell r="T1555">
            <v>85654</v>
          </cell>
        </row>
        <row r="1556">
          <cell r="A1556" t="str">
            <v>0000000887</v>
          </cell>
          <cell r="B1556">
            <v>37718</v>
          </cell>
          <cell r="C1556" t="b">
            <v>1</v>
          </cell>
          <cell r="D1556" t="str">
            <v>CORREGIR FUGA DE GAS POR ENFRIADOR INTER-ETAPICO</v>
          </cell>
          <cell r="E1556" t="str">
            <v>SAN FRANCISCO</v>
          </cell>
          <cell r="F1556" t="str">
            <v>ESTACION COMPRESOR</v>
          </cell>
          <cell r="G1556" t="str">
            <v>ESTACION COMPRESOR MONAL</v>
          </cell>
          <cell r="H1556" t="str">
            <v>COMPRESOR GAS No 5 ARIEL</v>
          </cell>
          <cell r="I1556" t="str">
            <v>CO-012</v>
          </cell>
          <cell r="J1556" t="str">
            <v>CTELLO</v>
          </cell>
          <cell r="K1556" t="str">
            <v>AME</v>
          </cell>
          <cell r="L1556">
            <v>37715</v>
          </cell>
          <cell r="M1556" t="str">
            <v>TELLO</v>
          </cell>
          <cell r="N1556" t="str">
            <v>CAMPO ELIAS</v>
          </cell>
          <cell r="O1556">
            <v>6</v>
          </cell>
          <cell r="P1556">
            <v>0</v>
          </cell>
          <cell r="R1556">
            <v>1.5</v>
          </cell>
          <cell r="S1556" t="str">
            <v>001</v>
          </cell>
          <cell r="T1556">
            <v>1709</v>
          </cell>
        </row>
        <row r="1557">
          <cell r="A1557" t="str">
            <v>0000000887</v>
          </cell>
          <cell r="B1557">
            <v>37718</v>
          </cell>
          <cell r="C1557" t="b">
            <v>1</v>
          </cell>
          <cell r="D1557" t="str">
            <v>CORREGIR FUGA DE GAS POR ENFRIADOR INTER-ETAPICO</v>
          </cell>
          <cell r="E1557" t="str">
            <v>SAN FRANCISCO</v>
          </cell>
          <cell r="F1557" t="str">
            <v>ESTACION COMPRESOR</v>
          </cell>
          <cell r="G1557" t="str">
            <v>ESTACION COMPRESOR MONAL</v>
          </cell>
          <cell r="H1557" t="str">
            <v>COMPRESOR GAS No 5 ARIEL</v>
          </cell>
          <cell r="I1557" t="str">
            <v>CO-012</v>
          </cell>
          <cell r="J1557" t="str">
            <v>EANDRADE</v>
          </cell>
          <cell r="K1557" t="str">
            <v>MEC-SOPO</v>
          </cell>
          <cell r="L1557">
            <v>37715</v>
          </cell>
          <cell r="M1557" t="str">
            <v>ANDRADE</v>
          </cell>
          <cell r="N1557" t="str">
            <v>EDUARDO</v>
          </cell>
          <cell r="O1557">
            <v>6</v>
          </cell>
          <cell r="P1557">
            <v>0</v>
          </cell>
          <cell r="R1557">
            <v>1.5</v>
          </cell>
          <cell r="S1557" t="str">
            <v>001</v>
          </cell>
          <cell r="T1557">
            <v>1709</v>
          </cell>
        </row>
        <row r="1558">
          <cell r="A1558" t="str">
            <v>0000000887</v>
          </cell>
          <cell r="B1558">
            <v>37718</v>
          </cell>
          <cell r="C1558" t="b">
            <v>1</v>
          </cell>
          <cell r="D1558" t="str">
            <v>CORREGIR FUGA DE GAS POR ENFRIADOR INTER-ETAPICO</v>
          </cell>
          <cell r="E1558" t="str">
            <v>SAN FRANCISCO</v>
          </cell>
          <cell r="F1558" t="str">
            <v>ESTACION COMPRESOR</v>
          </cell>
          <cell r="G1558" t="str">
            <v>ESTACION COMPRESOR MONAL</v>
          </cell>
          <cell r="H1558" t="str">
            <v>COMPRESOR GAS No 5 ARIEL</v>
          </cell>
          <cell r="I1558" t="str">
            <v>CO-012</v>
          </cell>
          <cell r="J1558" t="str">
            <v>FCHARRY</v>
          </cell>
          <cell r="K1558" t="str">
            <v>AME</v>
          </cell>
          <cell r="L1558">
            <v>37715</v>
          </cell>
          <cell r="M1558" t="str">
            <v>CHARRY</v>
          </cell>
          <cell r="N1558" t="str">
            <v>FAIVER</v>
          </cell>
          <cell r="O1558">
            <v>6</v>
          </cell>
          <cell r="P1558">
            <v>0</v>
          </cell>
          <cell r="R1558">
            <v>1.5</v>
          </cell>
          <cell r="S1558" t="str">
            <v>001</v>
          </cell>
          <cell r="T1558">
            <v>1709</v>
          </cell>
        </row>
        <row r="1559">
          <cell r="A1559" t="str">
            <v>0000000405</v>
          </cell>
          <cell r="B1559">
            <v>37718</v>
          </cell>
          <cell r="C1559" t="b">
            <v>1</v>
          </cell>
          <cell r="D1559" t="str">
            <v>RECOLECCION INFORMACION EQUIPOS TELLO</v>
          </cell>
          <cell r="E1559" t="str">
            <v>TELLO</v>
          </cell>
          <cell r="F1559" t="str">
            <v>PLANTA TELLO</v>
          </cell>
          <cell r="G1559" t="str">
            <v>-</v>
          </cell>
          <cell r="H1559" t="str">
            <v>-</v>
          </cell>
          <cell r="I1559" t="str">
            <v>PLAN-TEL</v>
          </cell>
          <cell r="J1559" t="str">
            <v>EANDRADE</v>
          </cell>
          <cell r="K1559" t="str">
            <v>MEC-SOPO</v>
          </cell>
          <cell r="L1559">
            <v>37698</v>
          </cell>
          <cell r="M1559" t="str">
            <v>ANDRADE</v>
          </cell>
          <cell r="N1559" t="str">
            <v>EDUARDO</v>
          </cell>
          <cell r="O1559">
            <v>5</v>
          </cell>
          <cell r="P1559">
            <v>5</v>
          </cell>
          <cell r="R1559">
            <v>1.5</v>
          </cell>
          <cell r="S1559" t="str">
            <v>001</v>
          </cell>
          <cell r="T1559">
            <v>1709</v>
          </cell>
        </row>
        <row r="1560">
          <cell r="A1560" t="str">
            <v>0000000405</v>
          </cell>
          <cell r="B1560">
            <v>37718</v>
          </cell>
          <cell r="C1560" t="b">
            <v>1</v>
          </cell>
          <cell r="D1560" t="str">
            <v>RECOLECCION INFORMACION EQUIPOS TELLO</v>
          </cell>
          <cell r="E1560" t="str">
            <v>TELLO</v>
          </cell>
          <cell r="F1560" t="str">
            <v>PLANTA TELLO</v>
          </cell>
          <cell r="G1560" t="str">
            <v>-</v>
          </cell>
          <cell r="H1560" t="str">
            <v>-</v>
          </cell>
          <cell r="I1560" t="str">
            <v>PLAN-TEL</v>
          </cell>
          <cell r="J1560" t="str">
            <v>SDUSSAN</v>
          </cell>
          <cell r="K1560" t="str">
            <v>AME</v>
          </cell>
          <cell r="L1560">
            <v>37698</v>
          </cell>
          <cell r="M1560" t="str">
            <v>DUSSAN</v>
          </cell>
          <cell r="N1560" t="str">
            <v>SALVADOR</v>
          </cell>
          <cell r="O1560">
            <v>5</v>
          </cell>
          <cell r="P1560">
            <v>5</v>
          </cell>
          <cell r="R1560">
            <v>1.5</v>
          </cell>
          <cell r="S1560" t="str">
            <v>001</v>
          </cell>
          <cell r="T1560">
            <v>1709</v>
          </cell>
        </row>
        <row r="1561">
          <cell r="A1561" t="str">
            <v>0000000767</v>
          </cell>
          <cell r="B1561">
            <v>37718</v>
          </cell>
          <cell r="C1561" t="b">
            <v>1</v>
          </cell>
          <cell r="D1561" t="str">
            <v>REPARACION ALTERNADOR GEN No 2 TELLO</v>
          </cell>
          <cell r="E1561" t="str">
            <v>TELLO</v>
          </cell>
          <cell r="F1561" t="str">
            <v>CENTRO DE GENERACION</v>
          </cell>
          <cell r="G1561" t="str">
            <v>GENERADOR No 2</v>
          </cell>
          <cell r="H1561" t="str">
            <v>-</v>
          </cell>
          <cell r="I1561" t="str">
            <v>MGE-002</v>
          </cell>
          <cell r="J1561" t="str">
            <v>DALTURO</v>
          </cell>
          <cell r="K1561" t="str">
            <v>ELE-CAMP</v>
          </cell>
          <cell r="L1561">
            <v>37707</v>
          </cell>
          <cell r="M1561" t="str">
            <v>ALTURO</v>
          </cell>
          <cell r="N1561" t="str">
            <v>DIOSELIX</v>
          </cell>
          <cell r="O1561">
            <v>8</v>
          </cell>
          <cell r="P1561">
            <v>7</v>
          </cell>
          <cell r="R1561">
            <v>1.5</v>
          </cell>
          <cell r="S1561" t="str">
            <v>001</v>
          </cell>
          <cell r="T1561">
            <v>1709</v>
          </cell>
        </row>
        <row r="1562">
          <cell r="A1562" t="str">
            <v>0000000790</v>
          </cell>
          <cell r="B1562">
            <v>37718</v>
          </cell>
          <cell r="C1562" t="b">
            <v>1</v>
          </cell>
          <cell r="D1562" t="str">
            <v>VALORACION PLANTAS 3408 DE T-005, T-034 Y T-050</v>
          </cell>
          <cell r="E1562" t="str">
            <v>TELLO</v>
          </cell>
          <cell r="F1562" t="str">
            <v>POZOS</v>
          </cell>
          <cell r="G1562" t="str">
            <v>TELL0050</v>
          </cell>
          <cell r="H1562" t="str">
            <v>MOTOGENERADOR</v>
          </cell>
          <cell r="I1562" t="str">
            <v>MGE-017</v>
          </cell>
          <cell r="J1562" t="str">
            <v>DALTURO</v>
          </cell>
          <cell r="K1562" t="str">
            <v>ELE-CAMP</v>
          </cell>
          <cell r="L1562">
            <v>37715</v>
          </cell>
          <cell r="M1562" t="str">
            <v>ALTURO</v>
          </cell>
          <cell r="N1562" t="str">
            <v>DIOSELIX</v>
          </cell>
          <cell r="O1562">
            <v>6</v>
          </cell>
          <cell r="P1562">
            <v>6</v>
          </cell>
          <cell r="R1562">
            <v>1.5</v>
          </cell>
          <cell r="S1562" t="str">
            <v>001</v>
          </cell>
          <cell r="T1562">
            <v>1709</v>
          </cell>
        </row>
        <row r="1563">
          <cell r="A1563" t="str">
            <v>0000000404</v>
          </cell>
          <cell r="B1563">
            <v>37718</v>
          </cell>
          <cell r="C1563" t="b">
            <v>1</v>
          </cell>
          <cell r="D1563" t="str">
            <v>GERENCIA: LIMPIEZA TALLER TELLO (MECANICA Y CUADRILLA DE PRODUCCION)</v>
          </cell>
          <cell r="E1563" t="str">
            <v>TELLO</v>
          </cell>
          <cell r="F1563" t="str">
            <v>TALLER TELLO</v>
          </cell>
          <cell r="G1563" t="str">
            <v>-</v>
          </cell>
          <cell r="H1563" t="str">
            <v>-</v>
          </cell>
          <cell r="I1563" t="str">
            <v>TALLER-TELLO</v>
          </cell>
          <cell r="J1563" t="str">
            <v>JCUELLAR</v>
          </cell>
          <cell r="K1563" t="str">
            <v>MEC-SOPO</v>
          </cell>
          <cell r="L1563">
            <v>37685</v>
          </cell>
          <cell r="M1563" t="str">
            <v>CUELLAR</v>
          </cell>
          <cell r="N1563" t="str">
            <v>JOSE</v>
          </cell>
          <cell r="O1563">
            <v>5</v>
          </cell>
          <cell r="P1563">
            <v>5</v>
          </cell>
          <cell r="R1563">
            <v>1.5</v>
          </cell>
          <cell r="S1563" t="str">
            <v>001</v>
          </cell>
          <cell r="T1563">
            <v>85654</v>
          </cell>
        </row>
        <row r="1564">
          <cell r="A1564" t="str">
            <v>0000000404</v>
          </cell>
          <cell r="B1564">
            <v>37718</v>
          </cell>
          <cell r="C1564" t="b">
            <v>1</v>
          </cell>
          <cell r="D1564" t="str">
            <v>GERENCIA: LIMPIEZA TALLER TELLO (MECANICA Y CUADRILLA DE PRODUCCION)</v>
          </cell>
          <cell r="E1564" t="str">
            <v>TELLO</v>
          </cell>
          <cell r="F1564" t="str">
            <v>TALLER TELLO</v>
          </cell>
          <cell r="G1564" t="str">
            <v>-</v>
          </cell>
          <cell r="H1564" t="str">
            <v>-</v>
          </cell>
          <cell r="I1564" t="str">
            <v>TALLER-TELLO</v>
          </cell>
          <cell r="J1564" t="str">
            <v>LCASTILLO</v>
          </cell>
          <cell r="K1564" t="str">
            <v>REC-PROD</v>
          </cell>
          <cell r="L1564">
            <v>37685</v>
          </cell>
          <cell r="M1564" t="str">
            <v>CASTILLO</v>
          </cell>
          <cell r="N1564" t="str">
            <v>LUIS</v>
          </cell>
          <cell r="O1564">
            <v>5</v>
          </cell>
          <cell r="P1564">
            <v>5</v>
          </cell>
          <cell r="R1564">
            <v>1.5</v>
          </cell>
          <cell r="S1564" t="str">
            <v>001</v>
          </cell>
          <cell r="T1564">
            <v>85654</v>
          </cell>
        </row>
        <row r="1565">
          <cell r="A1565" t="str">
            <v>0000000404</v>
          </cell>
          <cell r="B1565">
            <v>37718</v>
          </cell>
          <cell r="C1565" t="b">
            <v>1</v>
          </cell>
          <cell r="D1565" t="str">
            <v>GERENCIA: LIMPIEZA TALLER TELLO (MECANICA Y CUADRILLA DE PRODUCCION)</v>
          </cell>
          <cell r="E1565" t="str">
            <v>TELLO</v>
          </cell>
          <cell r="F1565" t="str">
            <v>TALLER TELLO</v>
          </cell>
          <cell r="G1565" t="str">
            <v>-</v>
          </cell>
          <cell r="H1565" t="str">
            <v>-</v>
          </cell>
          <cell r="I1565" t="str">
            <v>TALLER-TELLO</v>
          </cell>
          <cell r="J1565" t="str">
            <v>CCHARRY</v>
          </cell>
          <cell r="K1565" t="str">
            <v>MEC-SOPO</v>
          </cell>
          <cell r="L1565">
            <v>37685</v>
          </cell>
          <cell r="M1565" t="str">
            <v>CHARRY</v>
          </cell>
          <cell r="N1565" t="str">
            <v>CESAR</v>
          </cell>
          <cell r="O1565">
            <v>5</v>
          </cell>
          <cell r="P1565">
            <v>5</v>
          </cell>
          <cell r="R1565">
            <v>1.5</v>
          </cell>
          <cell r="S1565" t="str">
            <v>001</v>
          </cell>
          <cell r="T1565">
            <v>85654</v>
          </cell>
        </row>
        <row r="1566">
          <cell r="A1566" t="str">
            <v>0000000404</v>
          </cell>
          <cell r="B1566">
            <v>37718</v>
          </cell>
          <cell r="C1566" t="b">
            <v>1</v>
          </cell>
          <cell r="D1566" t="str">
            <v>GERENCIA: LIMPIEZA TALLER TELLO (MECANICA Y CUADRILLA DE PRODUCCION)</v>
          </cell>
          <cell r="E1566" t="str">
            <v>TELLO</v>
          </cell>
          <cell r="F1566" t="str">
            <v>TALLER TELLO</v>
          </cell>
          <cell r="G1566" t="str">
            <v>-</v>
          </cell>
          <cell r="H1566" t="str">
            <v>-</v>
          </cell>
          <cell r="I1566" t="str">
            <v>TALLER-TELLO</v>
          </cell>
          <cell r="J1566" t="str">
            <v>SDUSSAN</v>
          </cell>
          <cell r="K1566" t="str">
            <v>AME</v>
          </cell>
          <cell r="L1566">
            <v>37685</v>
          </cell>
          <cell r="M1566" t="str">
            <v>DUSSAN</v>
          </cell>
          <cell r="N1566" t="str">
            <v>SALVADOR</v>
          </cell>
          <cell r="O1566">
            <v>5</v>
          </cell>
          <cell r="P1566">
            <v>5</v>
          </cell>
          <cell r="R1566">
            <v>1.5</v>
          </cell>
          <cell r="S1566" t="str">
            <v>001</v>
          </cell>
          <cell r="T1566">
            <v>85654</v>
          </cell>
        </row>
        <row r="1567">
          <cell r="A1567" t="str">
            <v>0000000887</v>
          </cell>
          <cell r="B1567">
            <v>37718</v>
          </cell>
          <cell r="C1567" t="b">
            <v>1</v>
          </cell>
          <cell r="D1567" t="str">
            <v>CORREGIR FUGA DE GAS POR ENFRIADOR INTER-ETAPICO</v>
          </cell>
          <cell r="E1567" t="str">
            <v>SAN FRANCISCO</v>
          </cell>
          <cell r="F1567" t="str">
            <v>ESTACION COMPRESOR</v>
          </cell>
          <cell r="G1567" t="str">
            <v>ESTACION COMPRESOR MONAL</v>
          </cell>
          <cell r="H1567" t="str">
            <v>COMPRESOR GAS No 5 ARIEL</v>
          </cell>
          <cell r="I1567" t="str">
            <v>CO-012</v>
          </cell>
          <cell r="J1567" t="str">
            <v>HJARAMILLO</v>
          </cell>
          <cell r="K1567" t="str">
            <v>MEC-SOPO</v>
          </cell>
          <cell r="L1567">
            <v>37715</v>
          </cell>
          <cell r="M1567" t="str">
            <v>JARAMILLO</v>
          </cell>
          <cell r="N1567" t="str">
            <v>HERNAN</v>
          </cell>
          <cell r="O1567">
            <v>6</v>
          </cell>
          <cell r="P1567">
            <v>0</v>
          </cell>
          <cell r="R1567">
            <v>1.5</v>
          </cell>
          <cell r="S1567" t="str">
            <v>001</v>
          </cell>
          <cell r="T1567">
            <v>1709</v>
          </cell>
        </row>
        <row r="1568">
          <cell r="A1568" t="str">
            <v>0000000885</v>
          </cell>
          <cell r="B1568">
            <v>37718</v>
          </cell>
          <cell r="C1568" t="b">
            <v>0</v>
          </cell>
          <cell r="D1568" t="str">
            <v>MANTENIMIENTO MECANICO SEMESTRAL TURBINAS DE GAS</v>
          </cell>
          <cell r="E1568" t="str">
            <v>SAN FRANCISCO</v>
          </cell>
          <cell r="F1568" t="str">
            <v>CENTRO DE GENERACION</v>
          </cell>
          <cell r="G1568" t="str">
            <v>TURBOGENERADOR  No2</v>
          </cell>
          <cell r="H1568" t="str">
            <v>-</v>
          </cell>
          <cell r="I1568" t="str">
            <v>TG-002</v>
          </cell>
          <cell r="J1568" t="str">
            <v>CTELLO</v>
          </cell>
          <cell r="K1568" t="str">
            <v>AME</v>
          </cell>
          <cell r="L1568">
            <v>37715</v>
          </cell>
          <cell r="M1568" t="str">
            <v>TELLO</v>
          </cell>
          <cell r="N1568" t="str">
            <v>CAMPO ELIAS</v>
          </cell>
          <cell r="O1568">
            <v>10</v>
          </cell>
          <cell r="P1568">
            <v>18</v>
          </cell>
          <cell r="R1568">
            <v>1.5</v>
          </cell>
          <cell r="S1568" t="str">
            <v>001</v>
          </cell>
          <cell r="T1568">
            <v>1709</v>
          </cell>
        </row>
        <row r="1569">
          <cell r="A1569" t="str">
            <v>0000000885</v>
          </cell>
          <cell r="B1569">
            <v>37718</v>
          </cell>
          <cell r="C1569" t="b">
            <v>0</v>
          </cell>
          <cell r="D1569" t="str">
            <v>MANTENIMIENTO MECANICO SEMESTRAL TURBINAS DE GAS</v>
          </cell>
          <cell r="E1569" t="str">
            <v>SAN FRANCISCO</v>
          </cell>
          <cell r="F1569" t="str">
            <v>CENTRO DE GENERACION</v>
          </cell>
          <cell r="G1569" t="str">
            <v>TURBOGENERADOR  No2</v>
          </cell>
          <cell r="H1569" t="str">
            <v>-</v>
          </cell>
          <cell r="I1569" t="str">
            <v>TG-002</v>
          </cell>
          <cell r="J1569" t="str">
            <v>EANDRADE</v>
          </cell>
          <cell r="K1569" t="str">
            <v>MEC-SOPO</v>
          </cell>
          <cell r="L1569">
            <v>37715</v>
          </cell>
          <cell r="M1569" t="str">
            <v>ANDRADE</v>
          </cell>
          <cell r="N1569" t="str">
            <v>EDUARDO</v>
          </cell>
          <cell r="O1569">
            <v>10</v>
          </cell>
          <cell r="P1569">
            <v>18</v>
          </cell>
          <cell r="R1569">
            <v>1.5</v>
          </cell>
          <cell r="S1569" t="str">
            <v>001</v>
          </cell>
          <cell r="T1569">
            <v>1709</v>
          </cell>
        </row>
        <row r="1570">
          <cell r="A1570" t="str">
            <v>0000000885</v>
          </cell>
          <cell r="B1570">
            <v>37718</v>
          </cell>
          <cell r="C1570" t="b">
            <v>0</v>
          </cell>
          <cell r="D1570" t="str">
            <v>MANTENIMIENTO MECANICO SEMESTRAL TURBINAS DE GAS</v>
          </cell>
          <cell r="E1570" t="str">
            <v>SAN FRANCISCO</v>
          </cell>
          <cell r="F1570" t="str">
            <v>CENTRO DE GENERACION</v>
          </cell>
          <cell r="G1570" t="str">
            <v>TURBOGENERADOR  No2</v>
          </cell>
          <cell r="H1570" t="str">
            <v>-</v>
          </cell>
          <cell r="I1570" t="str">
            <v>TG-002</v>
          </cell>
          <cell r="J1570" t="str">
            <v>JCHAVARRO</v>
          </cell>
          <cell r="K1570" t="str">
            <v>MEC-SOPO</v>
          </cell>
          <cell r="L1570">
            <v>37715</v>
          </cell>
          <cell r="M1570" t="str">
            <v>CHAVARRO</v>
          </cell>
          <cell r="N1570" t="str">
            <v>JESUS</v>
          </cell>
          <cell r="O1570">
            <v>10</v>
          </cell>
          <cell r="P1570">
            <v>18</v>
          </cell>
          <cell r="R1570">
            <v>1.5</v>
          </cell>
          <cell r="S1570" t="str">
            <v>001</v>
          </cell>
          <cell r="T1570">
            <v>1709</v>
          </cell>
        </row>
        <row r="1571">
          <cell r="A1571" t="str">
            <v>0000000885</v>
          </cell>
          <cell r="B1571">
            <v>37718</v>
          </cell>
          <cell r="C1571" t="b">
            <v>0</v>
          </cell>
          <cell r="D1571" t="str">
            <v>MANTENIMIENTO MECANICO SEMESTRAL TURBINAS DE GAS</v>
          </cell>
          <cell r="E1571" t="str">
            <v>SAN FRANCISCO</v>
          </cell>
          <cell r="F1571" t="str">
            <v>CENTRO DE GENERACION</v>
          </cell>
          <cell r="G1571" t="str">
            <v>TURBOGENERADOR  No2</v>
          </cell>
          <cell r="H1571" t="str">
            <v>-</v>
          </cell>
          <cell r="I1571" t="str">
            <v>TG-002</v>
          </cell>
          <cell r="J1571" t="str">
            <v>NLASSO</v>
          </cell>
          <cell r="K1571" t="str">
            <v>AME</v>
          </cell>
          <cell r="L1571">
            <v>37715</v>
          </cell>
          <cell r="M1571" t="str">
            <v>LASSO</v>
          </cell>
          <cell r="N1571" t="str">
            <v>NOLVERTO</v>
          </cell>
          <cell r="O1571">
            <v>10</v>
          </cell>
          <cell r="P1571">
            <v>18</v>
          </cell>
          <cell r="R1571">
            <v>1.5</v>
          </cell>
          <cell r="S1571" t="str">
            <v>001</v>
          </cell>
          <cell r="T1571">
            <v>1709</v>
          </cell>
        </row>
        <row r="1572">
          <cell r="A1572" t="str">
            <v>0000000868</v>
          </cell>
          <cell r="B1572">
            <v>37718</v>
          </cell>
          <cell r="C1572" t="b">
            <v>0</v>
          </cell>
          <cell r="D1572" t="str">
            <v>MANTENIMIENTO MECANICO SEMESTRAL COMPRESORES A GAS</v>
          </cell>
          <cell r="E1572" t="str">
            <v>SAN FRANCISCO</v>
          </cell>
          <cell r="F1572" t="str">
            <v>ESTACION COMPRESOR</v>
          </cell>
          <cell r="G1572" t="str">
            <v>ESTACION COMPRESOR SATELITE</v>
          </cell>
          <cell r="H1572" t="str">
            <v>COMPRESOR GAS No 2</v>
          </cell>
          <cell r="I1572" t="str">
            <v>CO-006</v>
          </cell>
          <cell r="J1572" t="str">
            <v>CTELLO</v>
          </cell>
          <cell r="K1572" t="str">
            <v>AME</v>
          </cell>
          <cell r="L1572">
            <v>37713</v>
          </cell>
          <cell r="M1572" t="str">
            <v>TELLO</v>
          </cell>
          <cell r="N1572" t="str">
            <v>CAMPO ELIAS</v>
          </cell>
          <cell r="O1572">
            <v>5</v>
          </cell>
          <cell r="R1572">
            <v>1.5</v>
          </cell>
          <cell r="S1572" t="str">
            <v>001</v>
          </cell>
          <cell r="T1572">
            <v>85654</v>
          </cell>
        </row>
        <row r="1573">
          <cell r="A1573" t="str">
            <v>0000000868</v>
          </cell>
          <cell r="B1573">
            <v>37718</v>
          </cell>
          <cell r="C1573" t="b">
            <v>0</v>
          </cell>
          <cell r="D1573" t="str">
            <v>MANTENIMIENTO MECANICO SEMESTRAL COMPRESORES A GAS</v>
          </cell>
          <cell r="E1573" t="str">
            <v>SAN FRANCISCO</v>
          </cell>
          <cell r="F1573" t="str">
            <v>ESTACION COMPRESOR</v>
          </cell>
          <cell r="G1573" t="str">
            <v>ESTACION COMPRESOR SATELITE</v>
          </cell>
          <cell r="H1573" t="str">
            <v>COMPRESOR GAS No 2</v>
          </cell>
          <cell r="I1573" t="str">
            <v>CO-006</v>
          </cell>
          <cell r="J1573" t="str">
            <v>HJARAMILLO</v>
          </cell>
          <cell r="K1573" t="str">
            <v>MEC-SOPO</v>
          </cell>
          <cell r="L1573">
            <v>37713</v>
          </cell>
          <cell r="M1573" t="str">
            <v>JARAMILLO</v>
          </cell>
          <cell r="N1573" t="str">
            <v>HERNAN</v>
          </cell>
          <cell r="O1573">
            <v>5</v>
          </cell>
          <cell r="R1573">
            <v>1.5</v>
          </cell>
          <cell r="S1573" t="str">
            <v>001</v>
          </cell>
          <cell r="T1573">
            <v>1709</v>
          </cell>
        </row>
        <row r="1574">
          <cell r="A1574" t="str">
            <v>0000000868</v>
          </cell>
          <cell r="B1574">
            <v>37718</v>
          </cell>
          <cell r="C1574" t="b">
            <v>0</v>
          </cell>
          <cell r="D1574" t="str">
            <v>MANTENIMIENTO MECANICO SEMESTRAL COMPRESORES A GAS</v>
          </cell>
          <cell r="E1574" t="str">
            <v>SAN FRANCISCO</v>
          </cell>
          <cell r="F1574" t="str">
            <v>ESTACION COMPRESOR</v>
          </cell>
          <cell r="G1574" t="str">
            <v>ESTACION COMPRESOR SATELITE</v>
          </cell>
          <cell r="H1574" t="str">
            <v>COMPRESOR GAS No 2</v>
          </cell>
          <cell r="I1574" t="str">
            <v>CO-006</v>
          </cell>
          <cell r="J1574" t="str">
            <v>JCHAVARRO</v>
          </cell>
          <cell r="K1574" t="str">
            <v>MEC-SOPO</v>
          </cell>
          <cell r="L1574">
            <v>37713</v>
          </cell>
          <cell r="M1574" t="str">
            <v>CHAVARRO</v>
          </cell>
          <cell r="N1574" t="str">
            <v>JESUS</v>
          </cell>
          <cell r="O1574">
            <v>5</v>
          </cell>
          <cell r="R1574">
            <v>1.5</v>
          </cell>
          <cell r="S1574" t="str">
            <v>001</v>
          </cell>
          <cell r="T1574">
            <v>1709</v>
          </cell>
        </row>
        <row r="1575">
          <cell r="A1575" t="str">
            <v>0000000868</v>
          </cell>
          <cell r="B1575">
            <v>37718</v>
          </cell>
          <cell r="C1575" t="b">
            <v>0</v>
          </cell>
          <cell r="D1575" t="str">
            <v>MANTENIMIENTO MECANICO SEMESTRAL COMPRESORES A GAS</v>
          </cell>
          <cell r="E1575" t="str">
            <v>SAN FRANCISCO</v>
          </cell>
          <cell r="F1575" t="str">
            <v>ESTACION COMPRESOR</v>
          </cell>
          <cell r="G1575" t="str">
            <v>ESTACION COMPRESOR SATELITE</v>
          </cell>
          <cell r="H1575" t="str">
            <v>COMPRESOR GAS No 2</v>
          </cell>
          <cell r="I1575" t="str">
            <v>CO-006</v>
          </cell>
          <cell r="J1575" t="str">
            <v>NLASSO</v>
          </cell>
          <cell r="K1575" t="str">
            <v>AME</v>
          </cell>
          <cell r="L1575">
            <v>37713</v>
          </cell>
          <cell r="M1575" t="str">
            <v>LASSO</v>
          </cell>
          <cell r="N1575" t="str">
            <v>NOLVERTO</v>
          </cell>
          <cell r="O1575">
            <v>5</v>
          </cell>
          <cell r="P1575">
            <v>3</v>
          </cell>
          <cell r="R1575">
            <v>1.5</v>
          </cell>
          <cell r="S1575" t="str">
            <v>001</v>
          </cell>
          <cell r="T1575">
            <v>1709</v>
          </cell>
        </row>
        <row r="1576">
          <cell r="A1576" t="str">
            <v>0000000842</v>
          </cell>
          <cell r="B1576">
            <v>37718</v>
          </cell>
          <cell r="C1576" t="b">
            <v>0</v>
          </cell>
          <cell r="D1576" t="str">
            <v>MANTENIMIENTO MECANICO MENSUAL VEHICULOS CONTINGENCIA</v>
          </cell>
          <cell r="E1576" t="str">
            <v>SAN FRANCISCO</v>
          </cell>
          <cell r="F1576" t="str">
            <v>PLANTA SAN FRANCISCO</v>
          </cell>
          <cell r="G1576" t="str">
            <v>ZONA ADMINISTRATIVA</v>
          </cell>
          <cell r="H1576" t="str">
            <v>CAMION BOMBEROS</v>
          </cell>
          <cell r="I1576" t="str">
            <v>VEH-001</v>
          </cell>
          <cell r="J1576" t="str">
            <v>CTELLO</v>
          </cell>
          <cell r="K1576" t="str">
            <v>AME</v>
          </cell>
          <cell r="L1576">
            <v>37713</v>
          </cell>
          <cell r="M1576" t="str">
            <v>TELLO</v>
          </cell>
          <cell r="N1576" t="str">
            <v>CAMPO ELIAS</v>
          </cell>
          <cell r="O1576">
            <v>4</v>
          </cell>
          <cell r="P1576">
            <v>2</v>
          </cell>
          <cell r="R1576">
            <v>1.5</v>
          </cell>
          <cell r="S1576" t="str">
            <v>001</v>
          </cell>
          <cell r="T1576">
            <v>1709</v>
          </cell>
        </row>
        <row r="1577">
          <cell r="A1577" t="str">
            <v>0000000842</v>
          </cell>
          <cell r="B1577">
            <v>37718</v>
          </cell>
          <cell r="C1577" t="b">
            <v>0</v>
          </cell>
          <cell r="D1577" t="str">
            <v>MANTENIMIENTO MECANICO MENSUAL VEHICULOS CONTINGENCIA</v>
          </cell>
          <cell r="E1577" t="str">
            <v>SAN FRANCISCO</v>
          </cell>
          <cell r="F1577" t="str">
            <v>PLANTA SAN FRANCISCO</v>
          </cell>
          <cell r="G1577" t="str">
            <v>ZONA ADMINISTRATIVA</v>
          </cell>
          <cell r="H1577" t="str">
            <v>CAMION BOMBEROS</v>
          </cell>
          <cell r="I1577" t="str">
            <v>VEH-001</v>
          </cell>
          <cell r="J1577" t="str">
            <v>EANDRADE</v>
          </cell>
          <cell r="K1577" t="str">
            <v>MEC-SOPO</v>
          </cell>
          <cell r="L1577">
            <v>37713</v>
          </cell>
          <cell r="M1577" t="str">
            <v>ANDRADE</v>
          </cell>
          <cell r="N1577" t="str">
            <v>EDUARDO</v>
          </cell>
          <cell r="O1577">
            <v>4</v>
          </cell>
          <cell r="P1577">
            <v>2</v>
          </cell>
          <cell r="R1577">
            <v>1.5</v>
          </cell>
          <cell r="S1577" t="str">
            <v>001</v>
          </cell>
          <cell r="T1577">
            <v>1709</v>
          </cell>
        </row>
        <row r="1578">
          <cell r="A1578" t="str">
            <v>0000000843</v>
          </cell>
          <cell r="B1578">
            <v>37718</v>
          </cell>
          <cell r="C1578" t="b">
            <v>0</v>
          </cell>
          <cell r="D1578" t="str">
            <v>MANTENIMIENTO MECANICO MENSUAL VEHICULOS CONTINGENCIA</v>
          </cell>
          <cell r="E1578" t="str">
            <v>SAN FRANCISCO</v>
          </cell>
          <cell r="F1578" t="str">
            <v>PLANTA SAN FRANCISCO</v>
          </cell>
          <cell r="G1578" t="str">
            <v>ZONA ADMINISTRATIVA</v>
          </cell>
          <cell r="H1578" t="str">
            <v>-</v>
          </cell>
          <cell r="I1578" t="str">
            <v>VEH-002</v>
          </cell>
          <cell r="J1578" t="str">
            <v>CTELLO</v>
          </cell>
          <cell r="K1578" t="str">
            <v>AME</v>
          </cell>
          <cell r="L1578">
            <v>37713</v>
          </cell>
          <cell r="M1578" t="str">
            <v>TELLO</v>
          </cell>
          <cell r="N1578" t="str">
            <v>CAMPO ELIAS</v>
          </cell>
          <cell r="O1578">
            <v>2</v>
          </cell>
          <cell r="P1578">
            <v>2</v>
          </cell>
          <cell r="R1578">
            <v>1.5</v>
          </cell>
          <cell r="S1578" t="str">
            <v>001</v>
          </cell>
          <cell r="T1578">
            <v>1709</v>
          </cell>
        </row>
        <row r="1579">
          <cell r="A1579" t="str">
            <v>0000000843</v>
          </cell>
          <cell r="B1579">
            <v>37718</v>
          </cell>
          <cell r="C1579" t="b">
            <v>0</v>
          </cell>
          <cell r="D1579" t="str">
            <v>MANTENIMIENTO MECANICO MENSUAL VEHICULOS CONTINGENCIA</v>
          </cell>
          <cell r="E1579" t="str">
            <v>SAN FRANCISCO</v>
          </cell>
          <cell r="F1579" t="str">
            <v>PLANTA SAN FRANCISCO</v>
          </cell>
          <cell r="G1579" t="str">
            <v>ZONA ADMINISTRATIVA</v>
          </cell>
          <cell r="H1579" t="str">
            <v>-</v>
          </cell>
          <cell r="I1579" t="str">
            <v>VEH-002</v>
          </cell>
          <cell r="J1579" t="str">
            <v>EANDRADE</v>
          </cell>
          <cell r="K1579" t="str">
            <v>MEC-SOPO</v>
          </cell>
          <cell r="L1579">
            <v>37713</v>
          </cell>
          <cell r="M1579" t="str">
            <v>ANDRADE</v>
          </cell>
          <cell r="N1579" t="str">
            <v>EDUARDO</v>
          </cell>
          <cell r="O1579">
            <v>2</v>
          </cell>
          <cell r="P1579">
            <v>2</v>
          </cell>
          <cell r="R1579">
            <v>1.5</v>
          </cell>
          <cell r="S1579" t="str">
            <v>001</v>
          </cell>
          <cell r="T1579">
            <v>1709</v>
          </cell>
        </row>
        <row r="1580">
          <cell r="A1580" t="str">
            <v>0000000737</v>
          </cell>
          <cell r="B1580">
            <v>37718</v>
          </cell>
          <cell r="C1580" t="b">
            <v>0</v>
          </cell>
          <cell r="D1580" t="str">
            <v>MANTENIMIENTO INSTRUMENTACION SEIS MESES VASIJAS</v>
          </cell>
          <cell r="E1580" t="str">
            <v>SAN FRANCISCO</v>
          </cell>
          <cell r="F1580" t="str">
            <v>BATERIA</v>
          </cell>
          <cell r="G1580" t="str">
            <v>SATELITE</v>
          </cell>
          <cell r="H1580" t="str">
            <v>SEPARADOR PROD 105</v>
          </cell>
          <cell r="I1580" t="str">
            <v>SP-001</v>
          </cell>
          <cell r="J1580" t="str">
            <v>CBACCA</v>
          </cell>
          <cell r="K1580" t="str">
            <v>INS-SOPO</v>
          </cell>
          <cell r="L1580">
            <v>37715</v>
          </cell>
          <cell r="M1580" t="str">
            <v>BACCA</v>
          </cell>
          <cell r="N1580" t="str">
            <v>CARLOS</v>
          </cell>
          <cell r="O1580">
            <v>6</v>
          </cell>
          <cell r="P1580">
            <v>3</v>
          </cell>
          <cell r="R1580">
            <v>1.5</v>
          </cell>
          <cell r="S1580" t="str">
            <v>001</v>
          </cell>
          <cell r="T1580">
            <v>85654</v>
          </cell>
        </row>
        <row r="1581">
          <cell r="A1581" t="str">
            <v>0000000892</v>
          </cell>
          <cell r="B1581">
            <v>37718</v>
          </cell>
          <cell r="C1581" t="b">
            <v>1</v>
          </cell>
          <cell r="D1581" t="str">
            <v>VOLTEAR VALVULA SHUTDOWN BABILLAS</v>
          </cell>
          <cell r="E1581" t="str">
            <v>BALCON</v>
          </cell>
          <cell r="F1581" t="str">
            <v>PIA</v>
          </cell>
          <cell r="G1581" t="str">
            <v>VALVULA SHUTDOWN BABILLAS</v>
          </cell>
          <cell r="H1581" t="str">
            <v>-</v>
          </cell>
          <cell r="I1581" t="str">
            <v>VALV-002</v>
          </cell>
          <cell r="J1581" t="str">
            <v>PGOMEZ</v>
          </cell>
          <cell r="K1581" t="str">
            <v>INS-SOPO</v>
          </cell>
          <cell r="L1581">
            <v>37715</v>
          </cell>
          <cell r="M1581" t="str">
            <v>GOMEZ</v>
          </cell>
          <cell r="N1581" t="str">
            <v>PEDRO</v>
          </cell>
          <cell r="O1581">
            <v>2</v>
          </cell>
          <cell r="P1581">
            <v>3</v>
          </cell>
          <cell r="R1581">
            <v>1.5</v>
          </cell>
          <cell r="S1581" t="str">
            <v>001</v>
          </cell>
          <cell r="T1581">
            <v>85654</v>
          </cell>
        </row>
        <row r="1582">
          <cell r="A1582" t="str">
            <v>0000000920</v>
          </cell>
          <cell r="B1582">
            <v>37719</v>
          </cell>
          <cell r="C1582" t="b">
            <v>1</v>
          </cell>
          <cell r="D1582" t="str">
            <v>DESCONEXION DE TERMOCUPLAS POR NIVELACION BASE BOMBA INYECC C TELLO</v>
          </cell>
          <cell r="E1582" t="str">
            <v>TELLO</v>
          </cell>
          <cell r="F1582" t="str">
            <v>PIA</v>
          </cell>
          <cell r="G1582" t="str">
            <v>BOMBA INYECCION   C</v>
          </cell>
          <cell r="H1582" t="str">
            <v>-</v>
          </cell>
          <cell r="I1582" t="str">
            <v>BO-024</v>
          </cell>
          <cell r="J1582" t="str">
            <v>DALTURO</v>
          </cell>
          <cell r="K1582" t="str">
            <v>ELE-CAMP</v>
          </cell>
          <cell r="L1582">
            <v>37715</v>
          </cell>
          <cell r="M1582" t="str">
            <v>ALTURO</v>
          </cell>
          <cell r="N1582" t="str">
            <v>DIOSELIX</v>
          </cell>
          <cell r="O1582">
            <v>12</v>
          </cell>
          <cell r="P1582">
            <v>9</v>
          </cell>
          <cell r="R1582">
            <v>1.5</v>
          </cell>
          <cell r="S1582" t="str">
            <v>001</v>
          </cell>
          <cell r="T1582">
            <v>85654</v>
          </cell>
        </row>
        <row r="1583">
          <cell r="A1583" t="str">
            <v>0000000922</v>
          </cell>
          <cell r="B1583">
            <v>37719</v>
          </cell>
          <cell r="C1583" t="b">
            <v>1</v>
          </cell>
          <cell r="D1583" t="str">
            <v>CAMBIO DE RODAMIENTO BOMBA LAGO</v>
          </cell>
          <cell r="E1583" t="str">
            <v>SAN FRANCISCO</v>
          </cell>
          <cell r="F1583" t="str">
            <v>PIA</v>
          </cell>
          <cell r="G1583" t="str">
            <v>BOM RECIRCU DEL LAGO</v>
          </cell>
          <cell r="H1583" t="str">
            <v>-</v>
          </cell>
          <cell r="I1583" t="str">
            <v>BO-055</v>
          </cell>
          <cell r="J1583" t="str">
            <v>FMUJICA</v>
          </cell>
          <cell r="K1583" t="str">
            <v>ELE-CAMP</v>
          </cell>
          <cell r="L1583">
            <v>37716</v>
          </cell>
          <cell r="M1583" t="str">
            <v>MUJICA</v>
          </cell>
          <cell r="N1583" t="str">
            <v>FERNANDO</v>
          </cell>
          <cell r="O1583">
            <v>4</v>
          </cell>
          <cell r="P1583">
            <v>3</v>
          </cell>
          <cell r="R1583">
            <v>1.5</v>
          </cell>
          <cell r="S1583" t="str">
            <v>001</v>
          </cell>
          <cell r="T1583">
            <v>85654</v>
          </cell>
        </row>
        <row r="1584">
          <cell r="A1584" t="str">
            <v>0000000922</v>
          </cell>
          <cell r="B1584">
            <v>37719</v>
          </cell>
          <cell r="C1584" t="b">
            <v>1</v>
          </cell>
          <cell r="D1584" t="str">
            <v>CAMBIO DE RODAMIENTO BOMBA LAGO</v>
          </cell>
          <cell r="E1584" t="str">
            <v>SAN FRANCISCO</v>
          </cell>
          <cell r="F1584" t="str">
            <v>PIA</v>
          </cell>
          <cell r="G1584" t="str">
            <v>BOM RECIRCU DEL LAGO</v>
          </cell>
          <cell r="H1584" t="str">
            <v>-</v>
          </cell>
          <cell r="I1584" t="str">
            <v>BO-055</v>
          </cell>
          <cell r="J1584" t="str">
            <v>FCABRERA</v>
          </cell>
          <cell r="K1584" t="str">
            <v>AEL</v>
          </cell>
          <cell r="L1584">
            <v>37716</v>
          </cell>
          <cell r="M1584" t="str">
            <v>CABRERA</v>
          </cell>
          <cell r="N1584" t="str">
            <v>FREDDY</v>
          </cell>
          <cell r="O1584">
            <v>4</v>
          </cell>
          <cell r="P1584">
            <v>3</v>
          </cell>
          <cell r="R1584">
            <v>1.5</v>
          </cell>
          <cell r="S1584" t="str">
            <v>001</v>
          </cell>
          <cell r="T1584">
            <v>85654</v>
          </cell>
        </row>
        <row r="1585">
          <cell r="A1585" t="str">
            <v>0000000927</v>
          </cell>
          <cell r="B1585">
            <v>37719</v>
          </cell>
          <cell r="C1585" t="b">
            <v>1</v>
          </cell>
          <cell r="D1585" t="str">
            <v>MONTAJE CORTACIRCUITO Y MANIOBRAS PARA INDEPENDIZAR CIRUITO BALCON</v>
          </cell>
          <cell r="E1585" t="str">
            <v>SAN FRANCISCO</v>
          </cell>
          <cell r="F1585" t="str">
            <v>CENTRO DE GENERACION</v>
          </cell>
          <cell r="G1585" t="str">
            <v>CIRCUITO TENAY 2</v>
          </cell>
          <cell r="H1585" t="str">
            <v>-</v>
          </cell>
          <cell r="I1585" t="str">
            <v>IN-013</v>
          </cell>
          <cell r="J1585" t="str">
            <v>FMUÑOZ</v>
          </cell>
          <cell r="K1585" t="str">
            <v>ELE-CAMP</v>
          </cell>
          <cell r="L1585">
            <v>37718</v>
          </cell>
          <cell r="M1585" t="str">
            <v>MUÑOZ</v>
          </cell>
          <cell r="N1585" t="str">
            <v>FABIO</v>
          </cell>
          <cell r="O1585">
            <v>15</v>
          </cell>
          <cell r="P1585">
            <v>9</v>
          </cell>
          <cell r="Q1585">
            <v>6</v>
          </cell>
          <cell r="R1585">
            <v>1.5</v>
          </cell>
          <cell r="S1585" t="str">
            <v>001</v>
          </cell>
          <cell r="T1585">
            <v>85654</v>
          </cell>
        </row>
        <row r="1586">
          <cell r="A1586" t="str">
            <v>0000000927</v>
          </cell>
          <cell r="B1586">
            <v>37719</v>
          </cell>
          <cell r="C1586" t="b">
            <v>1</v>
          </cell>
          <cell r="D1586" t="str">
            <v>MONTAJE CORTACIRCUITO Y MANIOBRAS PARA INDEPENDIZAR CIRUITO BALCON</v>
          </cell>
          <cell r="E1586" t="str">
            <v>SAN FRANCISCO</v>
          </cell>
          <cell r="F1586" t="str">
            <v>CENTRO DE GENERACION</v>
          </cell>
          <cell r="G1586" t="str">
            <v>CIRCUITO TENAY 2</v>
          </cell>
          <cell r="H1586" t="str">
            <v>-</v>
          </cell>
          <cell r="I1586" t="str">
            <v>IN-013</v>
          </cell>
          <cell r="J1586" t="str">
            <v>HPERDOMO</v>
          </cell>
          <cell r="K1586" t="str">
            <v>AEL</v>
          </cell>
          <cell r="L1586">
            <v>37718</v>
          </cell>
          <cell r="M1586" t="str">
            <v>PERDOMO</v>
          </cell>
          <cell r="N1586" t="str">
            <v>HERNAN</v>
          </cell>
          <cell r="O1586">
            <v>15</v>
          </cell>
          <cell r="P1586">
            <v>9</v>
          </cell>
          <cell r="Q1586">
            <v>6</v>
          </cell>
          <cell r="R1586">
            <v>1.5</v>
          </cell>
          <cell r="S1586" t="str">
            <v>001</v>
          </cell>
          <cell r="T1586">
            <v>85654</v>
          </cell>
        </row>
        <row r="1587">
          <cell r="A1587" t="str">
            <v>0000000927</v>
          </cell>
          <cell r="B1587">
            <v>37719</v>
          </cell>
          <cell r="C1587" t="b">
            <v>1</v>
          </cell>
          <cell r="D1587" t="str">
            <v>MONTAJE CORTACIRCUITO Y MANIOBRAS PARA INDEPENDIZAR CIRUITO BALCON</v>
          </cell>
          <cell r="E1587" t="str">
            <v>SAN FRANCISCO</v>
          </cell>
          <cell r="F1587" t="str">
            <v>CENTRO DE GENERACION</v>
          </cell>
          <cell r="G1587" t="str">
            <v>CIRCUITO TENAY 2</v>
          </cell>
          <cell r="H1587" t="str">
            <v>-</v>
          </cell>
          <cell r="I1587" t="str">
            <v>IN-013</v>
          </cell>
          <cell r="J1587" t="str">
            <v>FMUJICA</v>
          </cell>
          <cell r="K1587" t="str">
            <v>ELE-CAMP</v>
          </cell>
          <cell r="L1587">
            <v>37718</v>
          </cell>
          <cell r="M1587" t="str">
            <v>MUJICA</v>
          </cell>
          <cell r="N1587" t="str">
            <v>FERNANDO</v>
          </cell>
          <cell r="O1587">
            <v>2</v>
          </cell>
          <cell r="P1587">
            <v>2</v>
          </cell>
          <cell r="R1587">
            <v>1.5</v>
          </cell>
          <cell r="S1587" t="str">
            <v>001</v>
          </cell>
          <cell r="T1587">
            <v>85654</v>
          </cell>
        </row>
        <row r="1588">
          <cell r="A1588" t="str">
            <v>0000000947</v>
          </cell>
          <cell r="B1588">
            <v>37719</v>
          </cell>
          <cell r="C1588" t="b">
            <v>1</v>
          </cell>
          <cell r="D1588" t="str">
            <v>CAMBIO GIRO MOTORES ESTACION BOOSTER</v>
          </cell>
          <cell r="E1588" t="str">
            <v>SAN FRANCISCO</v>
          </cell>
          <cell r="F1588" t="str">
            <v>CENTRO DE GENERACION</v>
          </cell>
          <cell r="G1588" t="str">
            <v>SUB ESTACION ELECTRICA 115</v>
          </cell>
          <cell r="H1588" t="str">
            <v>CIRCUITO TENAY</v>
          </cell>
          <cell r="I1588" t="str">
            <v>CIR-TENAY</v>
          </cell>
          <cell r="J1588" t="str">
            <v>HPERDOMO</v>
          </cell>
          <cell r="K1588" t="str">
            <v>AEL</v>
          </cell>
          <cell r="L1588">
            <v>37719</v>
          </cell>
          <cell r="M1588" t="str">
            <v>PERDOMO</v>
          </cell>
          <cell r="N1588" t="str">
            <v>HERNAN</v>
          </cell>
          <cell r="O1588">
            <v>4</v>
          </cell>
          <cell r="P1588">
            <v>2</v>
          </cell>
          <cell r="R1588">
            <v>1.5</v>
          </cell>
          <cell r="S1588" t="str">
            <v>001</v>
          </cell>
          <cell r="T1588">
            <v>85654</v>
          </cell>
        </row>
        <row r="1589">
          <cell r="A1589" t="str">
            <v>0000000947</v>
          </cell>
          <cell r="B1589">
            <v>37719</v>
          </cell>
          <cell r="C1589" t="b">
            <v>1</v>
          </cell>
          <cell r="D1589" t="str">
            <v>CAMBIO GIRO MOTORES ESTACION BOOSTER</v>
          </cell>
          <cell r="E1589" t="str">
            <v>SAN FRANCISCO</v>
          </cell>
          <cell r="F1589" t="str">
            <v>CENTRO DE GENERACION</v>
          </cell>
          <cell r="G1589" t="str">
            <v>SUB ESTACION ELECTRICA 115</v>
          </cell>
          <cell r="H1589" t="str">
            <v>CIRCUITO TENAY</v>
          </cell>
          <cell r="I1589" t="str">
            <v>CIR-TENAY</v>
          </cell>
          <cell r="J1589" t="str">
            <v>FCABRERA</v>
          </cell>
          <cell r="K1589" t="str">
            <v>AEL</v>
          </cell>
          <cell r="L1589">
            <v>37719</v>
          </cell>
          <cell r="M1589" t="str">
            <v>CABRERA</v>
          </cell>
          <cell r="N1589" t="str">
            <v>FREDDY</v>
          </cell>
          <cell r="O1589">
            <v>4</v>
          </cell>
          <cell r="P1589">
            <v>2</v>
          </cell>
          <cell r="R1589">
            <v>1.5</v>
          </cell>
          <cell r="S1589" t="str">
            <v>001</v>
          </cell>
          <cell r="T1589">
            <v>85654</v>
          </cell>
        </row>
        <row r="1590">
          <cell r="A1590" t="str">
            <v>0000000947</v>
          </cell>
          <cell r="B1590">
            <v>37719</v>
          </cell>
          <cell r="C1590" t="b">
            <v>1</v>
          </cell>
          <cell r="D1590" t="str">
            <v>CAMBIO GIRO MOTORES ESTACION BOOSTER</v>
          </cell>
          <cell r="E1590" t="str">
            <v>SAN FRANCISCO</v>
          </cell>
          <cell r="F1590" t="str">
            <v>CENTRO DE GENERACION</v>
          </cell>
          <cell r="G1590" t="str">
            <v>SUB ESTACION ELECTRICA 115</v>
          </cell>
          <cell r="H1590" t="str">
            <v>CIRCUITO TENAY</v>
          </cell>
          <cell r="I1590" t="str">
            <v>CIR-TENAY</v>
          </cell>
          <cell r="J1590" t="str">
            <v>FMUJICA</v>
          </cell>
          <cell r="K1590" t="str">
            <v>ELE-CAMP</v>
          </cell>
          <cell r="L1590">
            <v>37719</v>
          </cell>
          <cell r="M1590" t="str">
            <v>MUJICA</v>
          </cell>
          <cell r="N1590" t="str">
            <v>FERNANDO</v>
          </cell>
          <cell r="O1590">
            <v>4</v>
          </cell>
          <cell r="P1590">
            <v>2</v>
          </cell>
          <cell r="R1590">
            <v>1.5</v>
          </cell>
          <cell r="S1590" t="str">
            <v>001</v>
          </cell>
          <cell r="T1590">
            <v>85654</v>
          </cell>
        </row>
        <row r="1591">
          <cell r="A1591" t="str">
            <v>0000000636</v>
          </cell>
          <cell r="B1591">
            <v>37719</v>
          </cell>
          <cell r="C1591" t="b">
            <v>0</v>
          </cell>
          <cell r="D1591" t="str">
            <v>MANTENIMIENTO INSTRUMENTACION SEIS MESES VASIJAS</v>
          </cell>
          <cell r="E1591" t="str">
            <v>SAN FRANCISCO</v>
          </cell>
          <cell r="F1591" t="str">
            <v>BATERIA</v>
          </cell>
          <cell r="G1591" t="str">
            <v>MONAL</v>
          </cell>
          <cell r="H1591" t="str">
            <v>T. PRUE Y RECHA 3000-1</v>
          </cell>
          <cell r="I1591" t="str">
            <v>TA-001</v>
          </cell>
          <cell r="J1591" t="str">
            <v>CJAIMES</v>
          </cell>
          <cell r="K1591" t="str">
            <v>INS-SOPO</v>
          </cell>
          <cell r="L1591">
            <v>37718</v>
          </cell>
          <cell r="M1591" t="str">
            <v>JAIMES</v>
          </cell>
          <cell r="N1591" t="str">
            <v>CARLOS</v>
          </cell>
          <cell r="O1591">
            <v>2</v>
          </cell>
          <cell r="P1591">
            <v>2</v>
          </cell>
          <cell r="R1591">
            <v>1.5</v>
          </cell>
          <cell r="S1591" t="str">
            <v>001</v>
          </cell>
          <cell r="T1591">
            <v>85654</v>
          </cell>
        </row>
        <row r="1592">
          <cell r="A1592" t="str">
            <v>0000000638</v>
          </cell>
          <cell r="B1592">
            <v>37719</v>
          </cell>
          <cell r="C1592" t="b">
            <v>0</v>
          </cell>
          <cell r="D1592" t="str">
            <v>MANTENIMIENTO INSTRUMENTACION SEIS MESES VASIJAS</v>
          </cell>
          <cell r="E1592" t="str">
            <v>SAN FRANCISCO</v>
          </cell>
          <cell r="F1592" t="str">
            <v>BATERIA</v>
          </cell>
          <cell r="G1592" t="str">
            <v>MONAL</v>
          </cell>
          <cell r="H1592" t="str">
            <v>TANQUE SKIM 3000-2</v>
          </cell>
          <cell r="I1592" t="str">
            <v>TA-002</v>
          </cell>
          <cell r="J1592" t="str">
            <v>CJAIMES</v>
          </cell>
          <cell r="K1592" t="str">
            <v>INS-SOPO</v>
          </cell>
          <cell r="L1592">
            <v>37718</v>
          </cell>
          <cell r="M1592" t="str">
            <v>JAIMES</v>
          </cell>
          <cell r="N1592" t="str">
            <v>CARLOS</v>
          </cell>
          <cell r="O1592">
            <v>2</v>
          </cell>
          <cell r="P1592">
            <v>2</v>
          </cell>
          <cell r="R1592">
            <v>1.5</v>
          </cell>
          <cell r="S1592" t="str">
            <v>001</v>
          </cell>
          <cell r="T1592">
            <v>85654</v>
          </cell>
        </row>
        <row r="1593">
          <cell r="A1593" t="str">
            <v>0000000911</v>
          </cell>
          <cell r="B1593">
            <v>37719</v>
          </cell>
          <cell r="C1593" t="b">
            <v>1</v>
          </cell>
          <cell r="D1593" t="str">
            <v>CAMBIO ELEMENTO REGISTRADOR PRESION SUCCION</v>
          </cell>
          <cell r="E1593" t="str">
            <v>SAN FRANCISCO</v>
          </cell>
          <cell r="F1593" t="str">
            <v>POZO</v>
          </cell>
          <cell r="G1593" t="str">
            <v>SFRA0002</v>
          </cell>
          <cell r="H1593" t="str">
            <v>BOMBA MULTIFASICA</v>
          </cell>
          <cell r="I1593" t="str">
            <v>BO-120</v>
          </cell>
          <cell r="J1593" t="str">
            <v>CBACCA</v>
          </cell>
          <cell r="K1593" t="str">
            <v>INS-SOPO</v>
          </cell>
          <cell r="L1593">
            <v>37716</v>
          </cell>
          <cell r="M1593" t="str">
            <v>BACCA</v>
          </cell>
          <cell r="N1593" t="str">
            <v>CARLOS</v>
          </cell>
          <cell r="O1593">
            <v>1</v>
          </cell>
          <cell r="P1593">
            <v>1</v>
          </cell>
          <cell r="R1593">
            <v>1.5</v>
          </cell>
          <cell r="S1593" t="str">
            <v>001</v>
          </cell>
          <cell r="T1593">
            <v>85654</v>
          </cell>
        </row>
        <row r="1594">
          <cell r="A1594" t="str">
            <v>0000000913</v>
          </cell>
          <cell r="B1594">
            <v>37719</v>
          </cell>
          <cell r="C1594" t="b">
            <v>1</v>
          </cell>
          <cell r="D1594" t="str">
            <v>REPARACION VALVULA CONTROL NIVEL FLASH TANK</v>
          </cell>
          <cell r="E1594" t="str">
            <v>SAN FRANCISCO</v>
          </cell>
          <cell r="F1594" t="str">
            <v>ESTACION COMPRESOR</v>
          </cell>
          <cell r="G1594" t="str">
            <v>ESTACION COMPRESOR MONAL</v>
          </cell>
          <cell r="H1594" t="str">
            <v>U DESHIDRATADORA No 2</v>
          </cell>
          <cell r="I1594" t="str">
            <v>UDH-002</v>
          </cell>
          <cell r="J1594" t="str">
            <v>CJAIMES</v>
          </cell>
          <cell r="K1594" t="str">
            <v>INS-SOPO</v>
          </cell>
          <cell r="L1594">
            <v>37716</v>
          </cell>
          <cell r="M1594" t="str">
            <v>JAIMES</v>
          </cell>
          <cell r="N1594" t="str">
            <v>CARLOS</v>
          </cell>
          <cell r="O1594">
            <v>2</v>
          </cell>
          <cell r="P1594">
            <v>2</v>
          </cell>
          <cell r="R1594">
            <v>1.5</v>
          </cell>
          <cell r="S1594" t="str">
            <v>001</v>
          </cell>
          <cell r="T1594">
            <v>85654</v>
          </cell>
        </row>
        <row r="1595">
          <cell r="A1595" t="str">
            <v>0000000929</v>
          </cell>
          <cell r="B1595">
            <v>37719</v>
          </cell>
          <cell r="C1595" t="b">
            <v>1</v>
          </cell>
          <cell r="D1595" t="str">
            <v>REVISION VALVULA DRENAJE DECANTADOR No 3 PIA MONAL</v>
          </cell>
          <cell r="E1595" t="str">
            <v>SAN FRANCISCO</v>
          </cell>
          <cell r="F1595" t="str">
            <v>PIA</v>
          </cell>
          <cell r="G1595" t="str">
            <v>DECANTADOR No 3</v>
          </cell>
          <cell r="H1595" t="str">
            <v>-</v>
          </cell>
          <cell r="I1595" t="str">
            <v>TA-036</v>
          </cell>
          <cell r="J1595" t="str">
            <v>CJAIMES</v>
          </cell>
          <cell r="K1595" t="str">
            <v>INS-SOPO</v>
          </cell>
          <cell r="L1595">
            <v>37719</v>
          </cell>
          <cell r="M1595" t="str">
            <v>JAIMES</v>
          </cell>
          <cell r="N1595" t="str">
            <v>CARLOS</v>
          </cell>
          <cell r="O1595">
            <v>1</v>
          </cell>
          <cell r="P1595">
            <v>0</v>
          </cell>
          <cell r="R1595">
            <v>1.5</v>
          </cell>
        </row>
        <row r="1596">
          <cell r="A1596" t="str">
            <v>0000000899</v>
          </cell>
          <cell r="B1596">
            <v>37719</v>
          </cell>
          <cell r="C1596" t="b">
            <v>1</v>
          </cell>
          <cell r="D1596" t="str">
            <v>REVISION RAMAL SF -087</v>
          </cell>
          <cell r="E1596" t="str">
            <v>SAN FRANCISCO</v>
          </cell>
          <cell r="F1596" t="str">
            <v>POZO</v>
          </cell>
          <cell r="G1596" t="str">
            <v>SFRA0084</v>
          </cell>
          <cell r="H1596" t="str">
            <v>-</v>
          </cell>
          <cell r="I1596" t="str">
            <v>SFRA0087</v>
          </cell>
          <cell r="J1596" t="str">
            <v>FMUJICA</v>
          </cell>
          <cell r="K1596" t="str">
            <v>ELE-CAMP</v>
          </cell>
          <cell r="L1596">
            <v>37715</v>
          </cell>
          <cell r="M1596" t="str">
            <v>MUJICA</v>
          </cell>
          <cell r="N1596" t="str">
            <v>FERNANDO</v>
          </cell>
          <cell r="O1596">
            <v>4</v>
          </cell>
          <cell r="P1596">
            <v>4</v>
          </cell>
          <cell r="R1596">
            <v>1.5</v>
          </cell>
          <cell r="S1596" t="str">
            <v>001</v>
          </cell>
          <cell r="T1596">
            <v>85654</v>
          </cell>
        </row>
        <row r="1597">
          <cell r="A1597" t="str">
            <v>0000000899</v>
          </cell>
          <cell r="B1597">
            <v>37719</v>
          </cell>
          <cell r="C1597" t="b">
            <v>1</v>
          </cell>
          <cell r="D1597" t="str">
            <v>REVISION RAMAL SF -087</v>
          </cell>
          <cell r="E1597" t="str">
            <v>SAN FRANCISCO</v>
          </cell>
          <cell r="F1597" t="str">
            <v>POZO</v>
          </cell>
          <cell r="G1597" t="str">
            <v>SFRA0084</v>
          </cell>
          <cell r="H1597" t="str">
            <v>-</v>
          </cell>
          <cell r="I1597" t="str">
            <v>SFRA0087</v>
          </cell>
          <cell r="J1597" t="str">
            <v>FCABRERA</v>
          </cell>
          <cell r="K1597" t="str">
            <v>AEL</v>
          </cell>
          <cell r="L1597">
            <v>37715</v>
          </cell>
          <cell r="M1597" t="str">
            <v>CABRERA</v>
          </cell>
          <cell r="N1597" t="str">
            <v>FREDDY</v>
          </cell>
          <cell r="O1597">
            <v>4</v>
          </cell>
          <cell r="P1597">
            <v>4</v>
          </cell>
          <cell r="R1597">
            <v>1.5</v>
          </cell>
          <cell r="S1597" t="str">
            <v>001</v>
          </cell>
          <cell r="T1597">
            <v>85654</v>
          </cell>
        </row>
        <row r="1598">
          <cell r="A1598" t="str">
            <v>0000000906</v>
          </cell>
          <cell r="B1598">
            <v>37719</v>
          </cell>
          <cell r="C1598" t="b">
            <v>1</v>
          </cell>
          <cell r="D1598" t="str">
            <v>REVISION GENERADOR POZO T-005</v>
          </cell>
          <cell r="E1598" t="str">
            <v>TELLO</v>
          </cell>
          <cell r="F1598" t="str">
            <v>POZOS</v>
          </cell>
          <cell r="G1598" t="str">
            <v>TELL0005</v>
          </cell>
          <cell r="H1598" t="str">
            <v>MOTOGENERADOR ELECTRICO</v>
          </cell>
          <cell r="I1598" t="str">
            <v>MGE-016</v>
          </cell>
          <cell r="J1598" t="str">
            <v>DALTURO</v>
          </cell>
          <cell r="K1598" t="str">
            <v>ELE-CAMP</v>
          </cell>
          <cell r="L1598">
            <v>37715</v>
          </cell>
          <cell r="M1598" t="str">
            <v>ALTURO</v>
          </cell>
          <cell r="N1598" t="str">
            <v>DIOSELIX</v>
          </cell>
          <cell r="O1598">
            <v>6</v>
          </cell>
          <cell r="P1598">
            <v>2</v>
          </cell>
          <cell r="Q1598">
            <v>2</v>
          </cell>
          <cell r="R1598">
            <v>1.5</v>
          </cell>
          <cell r="S1598" t="str">
            <v>001</v>
          </cell>
          <cell r="T1598">
            <v>85654</v>
          </cell>
        </row>
        <row r="1599">
          <cell r="A1599" t="str">
            <v>0000000810</v>
          </cell>
          <cell r="B1599">
            <v>37719</v>
          </cell>
          <cell r="C1599" t="b">
            <v>1</v>
          </cell>
          <cell r="D1599" t="str">
            <v>TOMA DE DATOS DE OPERACION MOTORES ELECTRICOS CAMPO SAN FRANCISCO</v>
          </cell>
          <cell r="E1599" t="str">
            <v>SAN FRANCISCO</v>
          </cell>
          <cell r="F1599" t="str">
            <v>PLANTA SAN FRANCISCO</v>
          </cell>
          <cell r="G1599" t="str">
            <v>-</v>
          </cell>
          <cell r="H1599" t="str">
            <v>-</v>
          </cell>
          <cell r="I1599" t="str">
            <v>PLAN-SFCO</v>
          </cell>
          <cell r="J1599" t="str">
            <v>FMUJICA</v>
          </cell>
          <cell r="K1599" t="str">
            <v>ELE-CAMP</v>
          </cell>
          <cell r="L1599">
            <v>37719</v>
          </cell>
          <cell r="M1599" t="str">
            <v>MUJICA</v>
          </cell>
          <cell r="N1599" t="str">
            <v>FERNANDO</v>
          </cell>
          <cell r="O1599">
            <v>16</v>
          </cell>
          <cell r="P1599">
            <v>13</v>
          </cell>
          <cell r="R1599">
            <v>1.5</v>
          </cell>
          <cell r="S1599" t="str">
            <v>001</v>
          </cell>
          <cell r="T1599">
            <v>85654</v>
          </cell>
        </row>
        <row r="1600">
          <cell r="A1600" t="str">
            <v>0000000810</v>
          </cell>
          <cell r="B1600">
            <v>37719</v>
          </cell>
          <cell r="C1600" t="b">
            <v>1</v>
          </cell>
          <cell r="D1600" t="str">
            <v>TOMA DE DATOS DE OPERACION MOTORES ELECTRICOS CAMPO SAN FRANCISCO</v>
          </cell>
          <cell r="E1600" t="str">
            <v>SAN FRANCISCO</v>
          </cell>
          <cell r="F1600" t="str">
            <v>PLANTA SAN FRANCISCO</v>
          </cell>
          <cell r="G1600" t="str">
            <v>-</v>
          </cell>
          <cell r="H1600" t="str">
            <v>-</v>
          </cell>
          <cell r="I1600" t="str">
            <v>PLAN-SFCO</v>
          </cell>
          <cell r="J1600" t="str">
            <v>FCABRERA</v>
          </cell>
          <cell r="K1600" t="str">
            <v>AEL</v>
          </cell>
          <cell r="L1600">
            <v>37719</v>
          </cell>
          <cell r="M1600" t="str">
            <v>CABRERA</v>
          </cell>
          <cell r="N1600" t="str">
            <v>FREDDY</v>
          </cell>
          <cell r="O1600">
            <v>16</v>
          </cell>
          <cell r="P1600">
            <v>13</v>
          </cell>
          <cell r="R1600">
            <v>1.5</v>
          </cell>
          <cell r="S1600" t="str">
            <v>001</v>
          </cell>
          <cell r="T1600">
            <v>85654</v>
          </cell>
        </row>
        <row r="1601">
          <cell r="A1601" t="str">
            <v>0000000888</v>
          </cell>
          <cell r="B1601">
            <v>37719</v>
          </cell>
          <cell r="C1601" t="b">
            <v>1</v>
          </cell>
          <cell r="D1601" t="str">
            <v>CAMBIO DE RODAMIENTO BOMBA FILTRACION NO 1 Y 2 TELLO</v>
          </cell>
          <cell r="E1601" t="str">
            <v>TELLO</v>
          </cell>
          <cell r="F1601" t="str">
            <v>BATERIA</v>
          </cell>
          <cell r="G1601" t="str">
            <v>BOM FILTRACION A</v>
          </cell>
          <cell r="H1601" t="str">
            <v>-</v>
          </cell>
          <cell r="I1601" t="str">
            <v>BO-134</v>
          </cell>
          <cell r="J1601" t="str">
            <v>IPEREIRA</v>
          </cell>
          <cell r="K1601" t="str">
            <v>ELE-CAMP</v>
          </cell>
          <cell r="L1601">
            <v>37720</v>
          </cell>
          <cell r="M1601" t="str">
            <v>PEREIRA</v>
          </cell>
          <cell r="N1601" t="str">
            <v>IGNACIO</v>
          </cell>
          <cell r="O1601">
            <v>10</v>
          </cell>
          <cell r="P1601">
            <v>0.5</v>
          </cell>
          <cell r="R1601">
            <v>1.5</v>
          </cell>
          <cell r="S1601" t="str">
            <v>001</v>
          </cell>
          <cell r="T1601">
            <v>85654</v>
          </cell>
        </row>
        <row r="1602">
          <cell r="A1602" t="str">
            <v>0000000888</v>
          </cell>
          <cell r="B1602">
            <v>37719</v>
          </cell>
          <cell r="C1602" t="b">
            <v>1</v>
          </cell>
          <cell r="D1602" t="str">
            <v>CAMBIO DE RODAMIENTO BOMBA FILTRACION NO 1 Y 2 TELLO</v>
          </cell>
          <cell r="E1602" t="str">
            <v>TELLO</v>
          </cell>
          <cell r="F1602" t="str">
            <v>BATERIA</v>
          </cell>
          <cell r="G1602" t="str">
            <v>BOM FILTRACION A</v>
          </cell>
          <cell r="H1602" t="str">
            <v>-</v>
          </cell>
          <cell r="I1602" t="str">
            <v>BO-134</v>
          </cell>
          <cell r="J1602" t="str">
            <v>NTEJADA</v>
          </cell>
          <cell r="K1602" t="str">
            <v>AEL</v>
          </cell>
          <cell r="L1602">
            <v>37720</v>
          </cell>
          <cell r="M1602" t="str">
            <v>TEJADA</v>
          </cell>
          <cell r="N1602" t="str">
            <v>NELSON</v>
          </cell>
          <cell r="O1602">
            <v>10</v>
          </cell>
          <cell r="P1602">
            <v>0.5</v>
          </cell>
          <cell r="R1602">
            <v>1.5</v>
          </cell>
          <cell r="S1602" t="str">
            <v>001</v>
          </cell>
          <cell r="T1602">
            <v>85654</v>
          </cell>
        </row>
        <row r="1603">
          <cell r="A1603" t="str">
            <v>0000000871</v>
          </cell>
          <cell r="B1603">
            <v>37719</v>
          </cell>
          <cell r="C1603" t="b">
            <v>0</v>
          </cell>
          <cell r="D1603" t="str">
            <v>MANTENIMIENTO ELECTRICO  SEMESTRAL TURBINAS DE GAS</v>
          </cell>
          <cell r="E1603" t="str">
            <v>SAN FRANCISCO</v>
          </cell>
          <cell r="F1603" t="str">
            <v>CENTRO DE GENERACION</v>
          </cell>
          <cell r="G1603" t="str">
            <v>TURBOGENERADOR  No2</v>
          </cell>
          <cell r="H1603" t="str">
            <v>-</v>
          </cell>
          <cell r="I1603" t="str">
            <v>TG-002</v>
          </cell>
          <cell r="J1603" t="str">
            <v>FMUÑOZ</v>
          </cell>
          <cell r="K1603" t="str">
            <v>ELE-CAMP</v>
          </cell>
          <cell r="L1603">
            <v>37715</v>
          </cell>
          <cell r="M1603" t="str">
            <v>MUÑOZ</v>
          </cell>
          <cell r="N1603" t="str">
            <v>FABIO</v>
          </cell>
          <cell r="O1603">
            <v>16</v>
          </cell>
          <cell r="P1603">
            <v>18</v>
          </cell>
          <cell r="Q1603">
            <v>3</v>
          </cell>
          <cell r="R1603">
            <v>1.5</v>
          </cell>
          <cell r="S1603" t="str">
            <v>001</v>
          </cell>
          <cell r="T1603">
            <v>85654</v>
          </cell>
        </row>
        <row r="1604">
          <cell r="A1604" t="str">
            <v>0000000871</v>
          </cell>
          <cell r="B1604">
            <v>37719</v>
          </cell>
          <cell r="C1604" t="b">
            <v>0</v>
          </cell>
          <cell r="D1604" t="str">
            <v>MANTENIMIENTO ELECTRICO  SEMESTRAL TURBINAS DE GAS</v>
          </cell>
          <cell r="E1604" t="str">
            <v>SAN FRANCISCO</v>
          </cell>
          <cell r="F1604" t="str">
            <v>CENTRO DE GENERACION</v>
          </cell>
          <cell r="G1604" t="str">
            <v>TURBOGENERADOR  No2</v>
          </cell>
          <cell r="H1604" t="str">
            <v>-</v>
          </cell>
          <cell r="I1604" t="str">
            <v>TG-002</v>
          </cell>
          <cell r="J1604" t="str">
            <v>FMUJICA</v>
          </cell>
          <cell r="K1604" t="str">
            <v>ELE-CAMP</v>
          </cell>
          <cell r="L1604">
            <v>37715</v>
          </cell>
          <cell r="M1604" t="str">
            <v>MUJICA</v>
          </cell>
          <cell r="N1604" t="str">
            <v>FERNANDO</v>
          </cell>
          <cell r="O1604">
            <v>16</v>
          </cell>
          <cell r="P1604">
            <v>8</v>
          </cell>
          <cell r="R1604">
            <v>1.5</v>
          </cell>
          <cell r="S1604" t="str">
            <v>001</v>
          </cell>
          <cell r="T1604">
            <v>85654</v>
          </cell>
        </row>
        <row r="1605">
          <cell r="A1605" t="str">
            <v>0000000871</v>
          </cell>
          <cell r="B1605">
            <v>37719</v>
          </cell>
          <cell r="C1605" t="b">
            <v>0</v>
          </cell>
          <cell r="D1605" t="str">
            <v>MANTENIMIENTO ELECTRICO  SEMESTRAL TURBINAS DE GAS</v>
          </cell>
          <cell r="E1605" t="str">
            <v>SAN FRANCISCO</v>
          </cell>
          <cell r="F1605" t="str">
            <v>CENTRO DE GENERACION</v>
          </cell>
          <cell r="G1605" t="str">
            <v>TURBOGENERADOR  No2</v>
          </cell>
          <cell r="H1605" t="str">
            <v>-</v>
          </cell>
          <cell r="I1605" t="str">
            <v>TG-002</v>
          </cell>
          <cell r="J1605" t="str">
            <v>HPERDOMO</v>
          </cell>
          <cell r="K1605" t="str">
            <v>AEL</v>
          </cell>
          <cell r="L1605">
            <v>37715</v>
          </cell>
          <cell r="M1605" t="str">
            <v>PERDOMO</v>
          </cell>
          <cell r="N1605" t="str">
            <v>HERNAN</v>
          </cell>
          <cell r="O1605">
            <v>16</v>
          </cell>
          <cell r="P1605">
            <v>18</v>
          </cell>
          <cell r="Q1605">
            <v>3</v>
          </cell>
          <cell r="R1605">
            <v>1.5</v>
          </cell>
          <cell r="S1605" t="str">
            <v>001</v>
          </cell>
          <cell r="T1605">
            <v>85654</v>
          </cell>
        </row>
        <row r="1606">
          <cell r="A1606" t="str">
            <v>0000000871</v>
          </cell>
          <cell r="B1606">
            <v>37719</v>
          </cell>
          <cell r="C1606" t="b">
            <v>0</v>
          </cell>
          <cell r="D1606" t="str">
            <v>MANTENIMIENTO ELECTRICO  SEMESTRAL TURBINAS DE GAS</v>
          </cell>
          <cell r="E1606" t="str">
            <v>SAN FRANCISCO</v>
          </cell>
          <cell r="F1606" t="str">
            <v>CENTRO DE GENERACION</v>
          </cell>
          <cell r="G1606" t="str">
            <v>TURBOGENERADOR  No2</v>
          </cell>
          <cell r="H1606" t="str">
            <v>-</v>
          </cell>
          <cell r="I1606" t="str">
            <v>TG-002</v>
          </cell>
          <cell r="J1606" t="str">
            <v>FCABRERA</v>
          </cell>
          <cell r="K1606" t="str">
            <v>AEL</v>
          </cell>
          <cell r="L1606">
            <v>37715</v>
          </cell>
          <cell r="M1606" t="str">
            <v>CABRERA</v>
          </cell>
          <cell r="N1606" t="str">
            <v>FREDDY</v>
          </cell>
          <cell r="O1606">
            <v>16</v>
          </cell>
          <cell r="P1606">
            <v>8</v>
          </cell>
          <cell r="R1606">
            <v>1.5</v>
          </cell>
          <cell r="S1606" t="str">
            <v>001</v>
          </cell>
          <cell r="T1606">
            <v>85654</v>
          </cell>
        </row>
        <row r="1607">
          <cell r="A1607" t="str">
            <v>0000000757</v>
          </cell>
          <cell r="B1607">
            <v>37719</v>
          </cell>
          <cell r="C1607" t="b">
            <v>1</v>
          </cell>
          <cell r="D1607" t="str">
            <v>PRUEBA TRAFO 800 KVA SF-044</v>
          </cell>
          <cell r="E1607" t="str">
            <v>SAN FRANCISCO</v>
          </cell>
          <cell r="F1607" t="str">
            <v>POZO</v>
          </cell>
          <cell r="G1607" t="str">
            <v>SFRA0044</v>
          </cell>
          <cell r="H1607" t="str">
            <v>-</v>
          </cell>
          <cell r="I1607" t="str">
            <v>SFRA0044</v>
          </cell>
          <cell r="J1607" t="str">
            <v>FMUÑOZ</v>
          </cell>
          <cell r="K1607" t="str">
            <v>ELE-CAMP</v>
          </cell>
          <cell r="L1607">
            <v>37718</v>
          </cell>
          <cell r="M1607" t="str">
            <v>MUÑOZ</v>
          </cell>
          <cell r="N1607" t="str">
            <v>FABIO</v>
          </cell>
          <cell r="O1607">
            <v>3</v>
          </cell>
          <cell r="P1607">
            <v>3</v>
          </cell>
          <cell r="R1607">
            <v>1.5</v>
          </cell>
          <cell r="S1607" t="str">
            <v>001</v>
          </cell>
          <cell r="T1607">
            <v>85654</v>
          </cell>
        </row>
        <row r="1608">
          <cell r="A1608" t="str">
            <v>0000000757</v>
          </cell>
          <cell r="B1608">
            <v>37719</v>
          </cell>
          <cell r="C1608" t="b">
            <v>1</v>
          </cell>
          <cell r="D1608" t="str">
            <v>PRUEBA TRAFO 800 KVA SF-044</v>
          </cell>
          <cell r="E1608" t="str">
            <v>SAN FRANCISCO</v>
          </cell>
          <cell r="F1608" t="str">
            <v>POZO</v>
          </cell>
          <cell r="G1608" t="str">
            <v>SFRA0044</v>
          </cell>
          <cell r="H1608" t="str">
            <v>-</v>
          </cell>
          <cell r="I1608" t="str">
            <v>SFRA0044</v>
          </cell>
          <cell r="J1608" t="str">
            <v>HPERDOMO</v>
          </cell>
          <cell r="K1608" t="str">
            <v>AEL</v>
          </cell>
          <cell r="L1608">
            <v>37718</v>
          </cell>
          <cell r="M1608" t="str">
            <v>PERDOMO</v>
          </cell>
          <cell r="N1608" t="str">
            <v>HERNAN</v>
          </cell>
          <cell r="O1608">
            <v>3</v>
          </cell>
          <cell r="P1608">
            <v>3</v>
          </cell>
          <cell r="R1608">
            <v>1.5</v>
          </cell>
          <cell r="S1608" t="str">
            <v>001</v>
          </cell>
          <cell r="T1608">
            <v>85654</v>
          </cell>
        </row>
        <row r="1609">
          <cell r="A1609" t="str">
            <v>0000000859</v>
          </cell>
          <cell r="B1609">
            <v>37719</v>
          </cell>
          <cell r="C1609" t="b">
            <v>0</v>
          </cell>
          <cell r="D1609" t="str">
            <v>MANTENIMIENTO MECANICO BIMENSUAL UNIDAD DE BOMBEO CON MOTOR A GAS</v>
          </cell>
          <cell r="E1609" t="str">
            <v>SAN FRANCISCO</v>
          </cell>
          <cell r="F1609" t="str">
            <v>POZO</v>
          </cell>
          <cell r="G1609" t="str">
            <v>SFRA0080</v>
          </cell>
          <cell r="H1609" t="str">
            <v>UNIDAD DE BOMBEO</v>
          </cell>
          <cell r="I1609" t="str">
            <v>UB-025</v>
          </cell>
          <cell r="J1609" t="str">
            <v>HJARAMILLO</v>
          </cell>
          <cell r="K1609" t="str">
            <v>MEC-SOPO</v>
          </cell>
          <cell r="L1609">
            <v>37718</v>
          </cell>
          <cell r="M1609" t="str">
            <v>JARAMILLO</v>
          </cell>
          <cell r="N1609" t="str">
            <v>HERNAN</v>
          </cell>
          <cell r="O1609">
            <v>2</v>
          </cell>
          <cell r="P1609">
            <v>2</v>
          </cell>
          <cell r="R1609">
            <v>1.5</v>
          </cell>
          <cell r="S1609" t="str">
            <v>001</v>
          </cell>
          <cell r="T1609">
            <v>85654</v>
          </cell>
        </row>
        <row r="1610">
          <cell r="A1610" t="str">
            <v>0000000859</v>
          </cell>
          <cell r="B1610">
            <v>37719</v>
          </cell>
          <cell r="C1610" t="b">
            <v>0</v>
          </cell>
          <cell r="D1610" t="str">
            <v>MANTENIMIENTO MECANICO BIMENSUAL UNIDAD DE BOMBEO CON MOTOR A GAS</v>
          </cell>
          <cell r="E1610" t="str">
            <v>SAN FRANCISCO</v>
          </cell>
          <cell r="F1610" t="str">
            <v>POZO</v>
          </cell>
          <cell r="G1610" t="str">
            <v>SFRA0080</v>
          </cell>
          <cell r="H1610" t="str">
            <v>UNIDAD DE BOMBEO</v>
          </cell>
          <cell r="I1610" t="str">
            <v>UB-025</v>
          </cell>
          <cell r="J1610" t="str">
            <v>FCHARRY</v>
          </cell>
          <cell r="K1610" t="str">
            <v>AME</v>
          </cell>
          <cell r="L1610">
            <v>37718</v>
          </cell>
          <cell r="M1610" t="str">
            <v>CHARRY</v>
          </cell>
          <cell r="N1610" t="str">
            <v>FAIVER</v>
          </cell>
          <cell r="O1610">
            <v>2</v>
          </cell>
          <cell r="P1610">
            <v>2</v>
          </cell>
          <cell r="R1610">
            <v>1.5</v>
          </cell>
          <cell r="S1610" t="str">
            <v>001</v>
          </cell>
          <cell r="T1610">
            <v>85654</v>
          </cell>
        </row>
        <row r="1611">
          <cell r="A1611" t="str">
            <v>0000000856</v>
          </cell>
          <cell r="B1611">
            <v>37719</v>
          </cell>
          <cell r="C1611" t="b">
            <v>0</v>
          </cell>
          <cell r="D1611" t="str">
            <v>MANTENIMIENTO MECANICO BIMENSUAL UNIDAD DE BOMBEO CON MOTOR A GAS</v>
          </cell>
          <cell r="E1611" t="str">
            <v>SAN FRANCISCO</v>
          </cell>
          <cell r="F1611" t="str">
            <v>POZO</v>
          </cell>
          <cell r="G1611" t="str">
            <v>SFRA0070</v>
          </cell>
          <cell r="H1611" t="str">
            <v>UNIDAD DE BOMBEO</v>
          </cell>
          <cell r="I1611" t="str">
            <v>UB-021</v>
          </cell>
          <cell r="J1611" t="str">
            <v>HJARAMILLO</v>
          </cell>
          <cell r="K1611" t="str">
            <v>MEC-SOPO</v>
          </cell>
          <cell r="L1611">
            <v>37718</v>
          </cell>
          <cell r="M1611" t="str">
            <v>JARAMILLO</v>
          </cell>
          <cell r="N1611" t="str">
            <v>HERNAN</v>
          </cell>
          <cell r="O1611">
            <v>2</v>
          </cell>
          <cell r="P1611">
            <v>2</v>
          </cell>
          <cell r="R1611">
            <v>1.5</v>
          </cell>
          <cell r="S1611" t="str">
            <v>001</v>
          </cell>
          <cell r="T1611">
            <v>85654</v>
          </cell>
        </row>
        <row r="1612">
          <cell r="A1612" t="str">
            <v>0000000856</v>
          </cell>
          <cell r="B1612">
            <v>37719</v>
          </cell>
          <cell r="C1612" t="b">
            <v>0</v>
          </cell>
          <cell r="D1612" t="str">
            <v>MANTENIMIENTO MECANICO BIMENSUAL UNIDAD DE BOMBEO CON MOTOR A GAS</v>
          </cell>
          <cell r="E1612" t="str">
            <v>SAN FRANCISCO</v>
          </cell>
          <cell r="F1612" t="str">
            <v>POZO</v>
          </cell>
          <cell r="G1612" t="str">
            <v>SFRA0070</v>
          </cell>
          <cell r="H1612" t="str">
            <v>UNIDAD DE BOMBEO</v>
          </cell>
          <cell r="I1612" t="str">
            <v>UB-021</v>
          </cell>
          <cell r="J1612" t="str">
            <v>FCHARRY</v>
          </cell>
          <cell r="K1612" t="str">
            <v>AME</v>
          </cell>
          <cell r="L1612">
            <v>37718</v>
          </cell>
          <cell r="M1612" t="str">
            <v>CHARRY</v>
          </cell>
          <cell r="N1612" t="str">
            <v>FAIVER</v>
          </cell>
          <cell r="O1612">
            <v>2</v>
          </cell>
          <cell r="P1612">
            <v>2</v>
          </cell>
          <cell r="R1612">
            <v>1.5</v>
          </cell>
          <cell r="S1612" t="str">
            <v>001</v>
          </cell>
          <cell r="T1612">
            <v>85654</v>
          </cell>
        </row>
        <row r="1613">
          <cell r="A1613" t="str">
            <v>0000000851</v>
          </cell>
          <cell r="B1613">
            <v>37719</v>
          </cell>
          <cell r="C1613" t="b">
            <v>0</v>
          </cell>
          <cell r="D1613" t="str">
            <v>MANTENIMIENTO MECANICO BIMENSUAL UNIDAD DE BOMBEO CON MOTOR A GAS</v>
          </cell>
          <cell r="E1613" t="str">
            <v>SAN FRANCISCO</v>
          </cell>
          <cell r="F1613" t="str">
            <v>POZO</v>
          </cell>
          <cell r="G1613" t="str">
            <v>SFRA0016</v>
          </cell>
          <cell r="H1613" t="str">
            <v>UNIDAD DE BOMBEO</v>
          </cell>
          <cell r="I1613" t="str">
            <v>UB-008</v>
          </cell>
          <cell r="J1613" t="str">
            <v>HJARAMILLO</v>
          </cell>
          <cell r="K1613" t="str">
            <v>MEC-SOPO</v>
          </cell>
          <cell r="L1613">
            <v>37718</v>
          </cell>
          <cell r="M1613" t="str">
            <v>JARAMILLO</v>
          </cell>
          <cell r="N1613" t="str">
            <v>HERNAN</v>
          </cell>
          <cell r="O1613">
            <v>2</v>
          </cell>
          <cell r="P1613">
            <v>2</v>
          </cell>
          <cell r="R1613">
            <v>1.5</v>
          </cell>
          <cell r="S1613" t="str">
            <v>001</v>
          </cell>
          <cell r="T1613">
            <v>85654</v>
          </cell>
        </row>
        <row r="1614">
          <cell r="A1614" t="str">
            <v>0000000851</v>
          </cell>
          <cell r="B1614">
            <v>37719</v>
          </cell>
          <cell r="C1614" t="b">
            <v>0</v>
          </cell>
          <cell r="D1614" t="str">
            <v>MANTENIMIENTO MECANICO BIMENSUAL UNIDAD DE BOMBEO CON MOTOR A GAS</v>
          </cell>
          <cell r="E1614" t="str">
            <v>SAN FRANCISCO</v>
          </cell>
          <cell r="F1614" t="str">
            <v>POZO</v>
          </cell>
          <cell r="G1614" t="str">
            <v>SFRA0016</v>
          </cell>
          <cell r="H1614" t="str">
            <v>UNIDAD DE BOMBEO</v>
          </cell>
          <cell r="I1614" t="str">
            <v>UB-008</v>
          </cell>
          <cell r="J1614" t="str">
            <v>FCHARRY</v>
          </cell>
          <cell r="K1614" t="str">
            <v>AME</v>
          </cell>
          <cell r="L1614">
            <v>37718</v>
          </cell>
          <cell r="M1614" t="str">
            <v>CHARRY</v>
          </cell>
          <cell r="N1614" t="str">
            <v>FAIVER</v>
          </cell>
          <cell r="O1614">
            <v>2</v>
          </cell>
          <cell r="P1614">
            <v>2</v>
          </cell>
          <cell r="R1614">
            <v>1.5</v>
          </cell>
          <cell r="S1614" t="str">
            <v>001</v>
          </cell>
          <cell r="T1614">
            <v>85654</v>
          </cell>
        </row>
        <row r="1615">
          <cell r="A1615" t="str">
            <v>0000000928</v>
          </cell>
          <cell r="B1615">
            <v>37719</v>
          </cell>
          <cell r="C1615" t="b">
            <v>1</v>
          </cell>
          <cell r="D1615" t="str">
            <v>REVISION BIQ SF-100</v>
          </cell>
          <cell r="E1615" t="str">
            <v>SAN FRANCISCO</v>
          </cell>
          <cell r="F1615" t="str">
            <v>POZO</v>
          </cell>
          <cell r="G1615" t="str">
            <v>SFRA0100</v>
          </cell>
          <cell r="H1615" t="str">
            <v>BIQ</v>
          </cell>
          <cell r="I1615" t="str">
            <v>BO-112</v>
          </cell>
          <cell r="J1615" t="str">
            <v>CJAIMES</v>
          </cell>
          <cell r="K1615" t="str">
            <v>INS-SOPO</v>
          </cell>
          <cell r="L1615">
            <v>37718</v>
          </cell>
          <cell r="M1615" t="str">
            <v>JAIMES</v>
          </cell>
          <cell r="N1615" t="str">
            <v>CARLOS</v>
          </cell>
          <cell r="O1615">
            <v>2</v>
          </cell>
          <cell r="P1615">
            <v>1</v>
          </cell>
          <cell r="R1615">
            <v>1.5</v>
          </cell>
          <cell r="S1615" t="str">
            <v>001</v>
          </cell>
          <cell r="T1615">
            <v>85654</v>
          </cell>
        </row>
        <row r="1616">
          <cell r="A1616" t="str">
            <v>0000000851</v>
          </cell>
          <cell r="B1616">
            <v>37719</v>
          </cell>
          <cell r="C1616" t="b">
            <v>0</v>
          </cell>
          <cell r="D1616" t="str">
            <v>MANTENIMIENTO MECANICO BIMENSUAL UNIDAD DE BOMBEO CON MOTOR A GAS</v>
          </cell>
          <cell r="E1616" t="str">
            <v>SAN FRANCISCO</v>
          </cell>
          <cell r="F1616" t="str">
            <v>POZO</v>
          </cell>
          <cell r="G1616" t="str">
            <v>SFRA0016</v>
          </cell>
          <cell r="H1616" t="str">
            <v>UNIDAD DE BOMBEO</v>
          </cell>
          <cell r="I1616" t="str">
            <v>UB-008</v>
          </cell>
          <cell r="J1616" t="str">
            <v>EAMAYA</v>
          </cell>
          <cell r="K1616" t="str">
            <v>ARME-PROD</v>
          </cell>
          <cell r="L1616">
            <v>37718</v>
          </cell>
          <cell r="M1616" t="str">
            <v>AMAYA</v>
          </cell>
          <cell r="N1616" t="str">
            <v>ENRIQUE</v>
          </cell>
          <cell r="O1616">
            <v>2</v>
          </cell>
          <cell r="P1616">
            <v>2</v>
          </cell>
          <cell r="R1616">
            <v>1.5</v>
          </cell>
          <cell r="S1616" t="str">
            <v>001</v>
          </cell>
          <cell r="T1616">
            <v>85654</v>
          </cell>
        </row>
        <row r="1617">
          <cell r="A1617" t="str">
            <v>0000000851</v>
          </cell>
          <cell r="B1617">
            <v>37719</v>
          </cell>
          <cell r="C1617" t="b">
            <v>0</v>
          </cell>
          <cell r="D1617" t="str">
            <v>MANTENIMIENTO MECANICO BIMENSUAL UNIDAD DE BOMBEO CON MOTOR A GAS</v>
          </cell>
          <cell r="E1617" t="str">
            <v>SAN FRANCISCO</v>
          </cell>
          <cell r="F1617" t="str">
            <v>POZO</v>
          </cell>
          <cell r="G1617" t="str">
            <v>SFRA0016</v>
          </cell>
          <cell r="H1617" t="str">
            <v>UNIDAD DE BOMBEO</v>
          </cell>
          <cell r="I1617" t="str">
            <v>UB-008</v>
          </cell>
          <cell r="J1617" t="str">
            <v>CDELGADO</v>
          </cell>
          <cell r="K1617" t="str">
            <v>SOL-PROD</v>
          </cell>
          <cell r="L1617">
            <v>37718</v>
          </cell>
          <cell r="M1617" t="str">
            <v>DELGADO</v>
          </cell>
          <cell r="N1617" t="str">
            <v>CARLOS</v>
          </cell>
          <cell r="O1617">
            <v>2</v>
          </cell>
          <cell r="P1617">
            <v>2</v>
          </cell>
          <cell r="R1617">
            <v>1.5</v>
          </cell>
          <cell r="S1617" t="str">
            <v>001</v>
          </cell>
          <cell r="T1617">
            <v>85654</v>
          </cell>
        </row>
        <row r="1618">
          <cell r="A1618" t="str">
            <v>0000000851</v>
          </cell>
          <cell r="B1618">
            <v>37719</v>
          </cell>
          <cell r="C1618" t="b">
            <v>0</v>
          </cell>
          <cell r="D1618" t="str">
            <v>MANTENIMIENTO MECANICO BIMENSUAL UNIDAD DE BOMBEO CON MOTOR A GAS</v>
          </cell>
          <cell r="E1618" t="str">
            <v>SAN FRANCISCO</v>
          </cell>
          <cell r="F1618" t="str">
            <v>POZO</v>
          </cell>
          <cell r="G1618" t="str">
            <v>SFRA0016</v>
          </cell>
          <cell r="H1618" t="str">
            <v>UNIDAD DE BOMBEO</v>
          </cell>
          <cell r="I1618" t="str">
            <v>UB-008</v>
          </cell>
          <cell r="J1618" t="str">
            <v>OCABRERA</v>
          </cell>
          <cell r="K1618" t="str">
            <v>OBRE-PROD</v>
          </cell>
          <cell r="L1618">
            <v>37718</v>
          </cell>
          <cell r="M1618" t="str">
            <v>CABRERA</v>
          </cell>
          <cell r="N1618" t="str">
            <v>OCTAVIO</v>
          </cell>
          <cell r="O1618">
            <v>2</v>
          </cell>
          <cell r="P1618">
            <v>2</v>
          </cell>
          <cell r="R1618">
            <v>1.5</v>
          </cell>
          <cell r="S1618" t="str">
            <v>001</v>
          </cell>
          <cell r="T1618">
            <v>85654</v>
          </cell>
        </row>
        <row r="1619">
          <cell r="A1619" t="str">
            <v>0000000851</v>
          </cell>
          <cell r="B1619">
            <v>37719</v>
          </cell>
          <cell r="C1619" t="b">
            <v>0</v>
          </cell>
          <cell r="D1619" t="str">
            <v>MANTENIMIENTO MECANICO BIMENSUAL UNIDAD DE BOMBEO CON MOTOR A GAS</v>
          </cell>
          <cell r="E1619" t="str">
            <v>SAN FRANCISCO</v>
          </cell>
          <cell r="F1619" t="str">
            <v>POZO</v>
          </cell>
          <cell r="G1619" t="str">
            <v>SFRA0016</v>
          </cell>
          <cell r="H1619" t="str">
            <v>UNIDAD DE BOMBEO</v>
          </cell>
          <cell r="I1619" t="str">
            <v>UB-008</v>
          </cell>
          <cell r="J1619" t="str">
            <v>JTAMAYO</v>
          </cell>
          <cell r="K1619" t="str">
            <v>OBRE-PROD</v>
          </cell>
          <cell r="L1619">
            <v>37718</v>
          </cell>
          <cell r="M1619" t="str">
            <v>TAMAYO</v>
          </cell>
          <cell r="N1619" t="str">
            <v>JOSE</v>
          </cell>
          <cell r="O1619">
            <v>2</v>
          </cell>
          <cell r="P1619">
            <v>2</v>
          </cell>
          <cell r="R1619">
            <v>1.5</v>
          </cell>
          <cell r="S1619" t="str">
            <v>001</v>
          </cell>
          <cell r="T1619">
            <v>85654</v>
          </cell>
        </row>
        <row r="1620">
          <cell r="A1620" t="str">
            <v>0000000859</v>
          </cell>
          <cell r="B1620">
            <v>37719</v>
          </cell>
          <cell r="C1620" t="b">
            <v>0</v>
          </cell>
          <cell r="D1620" t="str">
            <v>MANTENIMIENTO MECANICO BIMENSUAL UNIDAD DE BOMBEO CON MOTOR A GAS</v>
          </cell>
          <cell r="E1620" t="str">
            <v>SAN FRANCISCO</v>
          </cell>
          <cell r="F1620" t="str">
            <v>POZO</v>
          </cell>
          <cell r="G1620" t="str">
            <v>SFRA0080</v>
          </cell>
          <cell r="H1620" t="str">
            <v>UNIDAD DE BOMBEO</v>
          </cell>
          <cell r="I1620" t="str">
            <v>UB-025</v>
          </cell>
          <cell r="J1620" t="str">
            <v>EAMAYA</v>
          </cell>
          <cell r="K1620" t="str">
            <v>ARME-PROD</v>
          </cell>
          <cell r="L1620">
            <v>37718</v>
          </cell>
          <cell r="M1620" t="str">
            <v>AMAYA</v>
          </cell>
          <cell r="N1620" t="str">
            <v>ENRIQUE</v>
          </cell>
          <cell r="O1620">
            <v>2</v>
          </cell>
          <cell r="P1620">
            <v>2</v>
          </cell>
          <cell r="R1620">
            <v>1.5</v>
          </cell>
          <cell r="S1620" t="str">
            <v>001</v>
          </cell>
          <cell r="T1620">
            <v>85654</v>
          </cell>
        </row>
        <row r="1621">
          <cell r="A1621" t="str">
            <v>0000000859</v>
          </cell>
          <cell r="B1621">
            <v>37719</v>
          </cell>
          <cell r="C1621" t="b">
            <v>0</v>
          </cell>
          <cell r="D1621" t="str">
            <v>MANTENIMIENTO MECANICO BIMENSUAL UNIDAD DE BOMBEO CON MOTOR A GAS</v>
          </cell>
          <cell r="E1621" t="str">
            <v>SAN FRANCISCO</v>
          </cell>
          <cell r="F1621" t="str">
            <v>POZO</v>
          </cell>
          <cell r="G1621" t="str">
            <v>SFRA0080</v>
          </cell>
          <cell r="H1621" t="str">
            <v>UNIDAD DE BOMBEO</v>
          </cell>
          <cell r="I1621" t="str">
            <v>UB-025</v>
          </cell>
          <cell r="J1621" t="str">
            <v>CDELGADO</v>
          </cell>
          <cell r="K1621" t="str">
            <v>SOL-PROD</v>
          </cell>
          <cell r="L1621">
            <v>37718</v>
          </cell>
          <cell r="M1621" t="str">
            <v>DELGADO</v>
          </cell>
          <cell r="N1621" t="str">
            <v>CARLOS</v>
          </cell>
          <cell r="O1621">
            <v>2</v>
          </cell>
          <cell r="P1621">
            <v>2</v>
          </cell>
          <cell r="R1621">
            <v>1.5</v>
          </cell>
          <cell r="S1621" t="str">
            <v>001</v>
          </cell>
          <cell r="T1621">
            <v>85654</v>
          </cell>
        </row>
        <row r="1622">
          <cell r="A1622" t="str">
            <v>0000000859</v>
          </cell>
          <cell r="B1622">
            <v>37719</v>
          </cell>
          <cell r="C1622" t="b">
            <v>0</v>
          </cell>
          <cell r="D1622" t="str">
            <v>MANTENIMIENTO MECANICO BIMENSUAL UNIDAD DE BOMBEO CON MOTOR A GAS</v>
          </cell>
          <cell r="E1622" t="str">
            <v>SAN FRANCISCO</v>
          </cell>
          <cell r="F1622" t="str">
            <v>POZO</v>
          </cell>
          <cell r="G1622" t="str">
            <v>SFRA0080</v>
          </cell>
          <cell r="H1622" t="str">
            <v>UNIDAD DE BOMBEO</v>
          </cell>
          <cell r="I1622" t="str">
            <v>UB-025</v>
          </cell>
          <cell r="J1622" t="str">
            <v>OCABRERA</v>
          </cell>
          <cell r="K1622" t="str">
            <v>OBRE-PROD</v>
          </cell>
          <cell r="L1622">
            <v>37718</v>
          </cell>
          <cell r="M1622" t="str">
            <v>CABRERA</v>
          </cell>
          <cell r="N1622" t="str">
            <v>OCTAVIO</v>
          </cell>
          <cell r="O1622">
            <v>2</v>
          </cell>
          <cell r="P1622">
            <v>2</v>
          </cell>
          <cell r="R1622">
            <v>1.5</v>
          </cell>
          <cell r="S1622" t="str">
            <v>001</v>
          </cell>
          <cell r="T1622">
            <v>85654</v>
          </cell>
        </row>
        <row r="1623">
          <cell r="A1623" t="str">
            <v>0000000859</v>
          </cell>
          <cell r="B1623">
            <v>37719</v>
          </cell>
          <cell r="C1623" t="b">
            <v>0</v>
          </cell>
          <cell r="D1623" t="str">
            <v>MANTENIMIENTO MECANICO BIMENSUAL UNIDAD DE BOMBEO CON MOTOR A GAS</v>
          </cell>
          <cell r="E1623" t="str">
            <v>SAN FRANCISCO</v>
          </cell>
          <cell r="F1623" t="str">
            <v>POZO</v>
          </cell>
          <cell r="G1623" t="str">
            <v>SFRA0080</v>
          </cell>
          <cell r="H1623" t="str">
            <v>UNIDAD DE BOMBEO</v>
          </cell>
          <cell r="I1623" t="str">
            <v>UB-025</v>
          </cell>
          <cell r="J1623" t="str">
            <v>JTAMAYO</v>
          </cell>
          <cell r="K1623" t="str">
            <v>OBRE-PROD</v>
          </cell>
          <cell r="L1623">
            <v>37718</v>
          </cell>
          <cell r="M1623" t="str">
            <v>TAMAYO</v>
          </cell>
          <cell r="N1623" t="str">
            <v>JOSE</v>
          </cell>
          <cell r="O1623">
            <v>2</v>
          </cell>
          <cell r="P1623">
            <v>2</v>
          </cell>
          <cell r="R1623">
            <v>1.5</v>
          </cell>
          <cell r="S1623" t="str">
            <v>001</v>
          </cell>
          <cell r="T1623">
            <v>85654</v>
          </cell>
        </row>
        <row r="1624">
          <cell r="A1624" t="str">
            <v>0000000856</v>
          </cell>
          <cell r="B1624">
            <v>37719</v>
          </cell>
          <cell r="C1624" t="b">
            <v>0</v>
          </cell>
          <cell r="D1624" t="str">
            <v>MANTENIMIENTO MECANICO BIMENSUAL UNIDAD DE BOMBEO CON MOTOR A GAS</v>
          </cell>
          <cell r="E1624" t="str">
            <v>SAN FRANCISCO</v>
          </cell>
          <cell r="F1624" t="str">
            <v>POZO</v>
          </cell>
          <cell r="G1624" t="str">
            <v>SFRA0070</v>
          </cell>
          <cell r="H1624" t="str">
            <v>UNIDAD DE BOMBEO</v>
          </cell>
          <cell r="I1624" t="str">
            <v>UB-021</v>
          </cell>
          <cell r="J1624" t="str">
            <v>EAMAYA</v>
          </cell>
          <cell r="K1624" t="str">
            <v>ARME-PROD</v>
          </cell>
          <cell r="L1624">
            <v>37718</v>
          </cell>
          <cell r="M1624" t="str">
            <v>AMAYA</v>
          </cell>
          <cell r="N1624" t="str">
            <v>ENRIQUE</v>
          </cell>
          <cell r="O1624">
            <v>2</v>
          </cell>
          <cell r="P1624">
            <v>2</v>
          </cell>
          <cell r="R1624">
            <v>1.5</v>
          </cell>
          <cell r="S1624" t="str">
            <v>001</v>
          </cell>
          <cell r="T1624">
            <v>85654</v>
          </cell>
        </row>
        <row r="1625">
          <cell r="A1625" t="str">
            <v>0000000856</v>
          </cell>
          <cell r="B1625">
            <v>37719</v>
          </cell>
          <cell r="C1625" t="b">
            <v>0</v>
          </cell>
          <cell r="D1625" t="str">
            <v>MANTENIMIENTO MECANICO BIMENSUAL UNIDAD DE BOMBEO CON MOTOR A GAS</v>
          </cell>
          <cell r="E1625" t="str">
            <v>SAN FRANCISCO</v>
          </cell>
          <cell r="F1625" t="str">
            <v>POZO</v>
          </cell>
          <cell r="G1625" t="str">
            <v>SFRA0070</v>
          </cell>
          <cell r="H1625" t="str">
            <v>UNIDAD DE BOMBEO</v>
          </cell>
          <cell r="I1625" t="str">
            <v>UB-021</v>
          </cell>
          <cell r="J1625" t="str">
            <v>CDELGADO</v>
          </cell>
          <cell r="K1625" t="str">
            <v>SOL-PROD</v>
          </cell>
          <cell r="L1625">
            <v>37718</v>
          </cell>
          <cell r="M1625" t="str">
            <v>DELGADO</v>
          </cell>
          <cell r="N1625" t="str">
            <v>CARLOS</v>
          </cell>
          <cell r="O1625">
            <v>2</v>
          </cell>
          <cell r="P1625">
            <v>2</v>
          </cell>
          <cell r="R1625">
            <v>1.5</v>
          </cell>
          <cell r="S1625" t="str">
            <v>001</v>
          </cell>
          <cell r="T1625">
            <v>85654</v>
          </cell>
        </row>
        <row r="1626">
          <cell r="A1626" t="str">
            <v>0000000856</v>
          </cell>
          <cell r="B1626">
            <v>37719</v>
          </cell>
          <cell r="C1626" t="b">
            <v>0</v>
          </cell>
          <cell r="D1626" t="str">
            <v>MANTENIMIENTO MECANICO BIMENSUAL UNIDAD DE BOMBEO CON MOTOR A GAS</v>
          </cell>
          <cell r="E1626" t="str">
            <v>SAN FRANCISCO</v>
          </cell>
          <cell r="F1626" t="str">
            <v>POZO</v>
          </cell>
          <cell r="G1626" t="str">
            <v>SFRA0070</v>
          </cell>
          <cell r="H1626" t="str">
            <v>UNIDAD DE BOMBEO</v>
          </cell>
          <cell r="I1626" t="str">
            <v>UB-021</v>
          </cell>
          <cell r="J1626" t="str">
            <v>OCABRERA</v>
          </cell>
          <cell r="K1626" t="str">
            <v>OBRE-PROD</v>
          </cell>
          <cell r="L1626">
            <v>37718</v>
          </cell>
          <cell r="M1626" t="str">
            <v>CABRERA</v>
          </cell>
          <cell r="N1626" t="str">
            <v>OCTAVIO</v>
          </cell>
          <cell r="O1626">
            <v>2</v>
          </cell>
          <cell r="P1626">
            <v>2</v>
          </cell>
          <cell r="R1626">
            <v>1.5</v>
          </cell>
          <cell r="S1626" t="str">
            <v>001</v>
          </cell>
          <cell r="T1626">
            <v>85654</v>
          </cell>
        </row>
        <row r="1627">
          <cell r="A1627" t="str">
            <v>0000000856</v>
          </cell>
          <cell r="B1627">
            <v>37719</v>
          </cell>
          <cell r="C1627" t="b">
            <v>0</v>
          </cell>
          <cell r="D1627" t="str">
            <v>MANTENIMIENTO MECANICO BIMENSUAL UNIDAD DE BOMBEO CON MOTOR A GAS</v>
          </cell>
          <cell r="E1627" t="str">
            <v>SAN FRANCISCO</v>
          </cell>
          <cell r="F1627" t="str">
            <v>POZO</v>
          </cell>
          <cell r="G1627" t="str">
            <v>SFRA0070</v>
          </cell>
          <cell r="H1627" t="str">
            <v>UNIDAD DE BOMBEO</v>
          </cell>
          <cell r="I1627" t="str">
            <v>UB-021</v>
          </cell>
          <cell r="J1627" t="str">
            <v>JTAMAYO</v>
          </cell>
          <cell r="K1627" t="str">
            <v>OBRE-PROD</v>
          </cell>
          <cell r="L1627">
            <v>37718</v>
          </cell>
          <cell r="M1627" t="str">
            <v>TAMAYO</v>
          </cell>
          <cell r="N1627" t="str">
            <v>JOSE</v>
          </cell>
          <cell r="O1627">
            <v>2</v>
          </cell>
          <cell r="P1627">
            <v>2</v>
          </cell>
          <cell r="R1627">
            <v>1.5</v>
          </cell>
          <cell r="S1627" t="str">
            <v>001</v>
          </cell>
          <cell r="T1627">
            <v>85654</v>
          </cell>
        </row>
        <row r="1628">
          <cell r="A1628" t="str">
            <v>0000000640</v>
          </cell>
          <cell r="B1628">
            <v>37719</v>
          </cell>
          <cell r="C1628" t="b">
            <v>0</v>
          </cell>
          <cell r="D1628" t="str">
            <v>MANTENIMIENTO INSTRUMENTACION SEIS MESES VASIJAS</v>
          </cell>
          <cell r="E1628" t="str">
            <v>SAN FRANCISCO</v>
          </cell>
          <cell r="F1628" t="str">
            <v>BATERIA</v>
          </cell>
          <cell r="G1628" t="str">
            <v>MONAL</v>
          </cell>
          <cell r="H1628" t="str">
            <v>LINEA TRANSFERENCIA AGUA SKIMM</v>
          </cell>
          <cell r="I1628" t="str">
            <v>TUB-003</v>
          </cell>
          <cell r="J1628" t="str">
            <v>CJAIMES</v>
          </cell>
          <cell r="K1628" t="str">
            <v>INS-SOPO</v>
          </cell>
          <cell r="L1628">
            <v>37718</v>
          </cell>
          <cell r="M1628" t="str">
            <v>JAIMES</v>
          </cell>
          <cell r="N1628" t="str">
            <v>CARLOS</v>
          </cell>
          <cell r="O1628">
            <v>2</v>
          </cell>
          <cell r="P1628">
            <v>1.5</v>
          </cell>
          <cell r="R1628">
            <v>1.5</v>
          </cell>
          <cell r="S1628" t="str">
            <v>001</v>
          </cell>
          <cell r="T1628">
            <v>85654</v>
          </cell>
        </row>
        <row r="1629">
          <cell r="A1629" t="str">
            <v>0000000097</v>
          </cell>
          <cell r="B1629">
            <v>37720</v>
          </cell>
          <cell r="C1629" t="b">
            <v>1</v>
          </cell>
          <cell r="D1629" t="str">
            <v>MANIOBRAS SUB ESTACION TENAY 115 KV POR REPOTENCIACION CIRCUITOS</v>
          </cell>
          <cell r="E1629" t="str">
            <v>SAN FRANCISCO</v>
          </cell>
          <cell r="F1629" t="str">
            <v>CENTRO DE GENERACION</v>
          </cell>
          <cell r="G1629" t="str">
            <v>SUB ESTACION ELECTRICA 115</v>
          </cell>
          <cell r="H1629" t="str">
            <v>-</v>
          </cell>
          <cell r="I1629" t="str">
            <v>SUB-004</v>
          </cell>
          <cell r="J1629" t="str">
            <v>FMUÑOZ</v>
          </cell>
          <cell r="K1629" t="str">
            <v>ELE-CAMP</v>
          </cell>
          <cell r="L1629">
            <v>37708</v>
          </cell>
          <cell r="M1629" t="str">
            <v>MUÑOZ</v>
          </cell>
          <cell r="N1629" t="str">
            <v>FABIO</v>
          </cell>
          <cell r="O1629">
            <v>60</v>
          </cell>
          <cell r="P1629">
            <v>42</v>
          </cell>
          <cell r="R1629">
            <v>1.5</v>
          </cell>
          <cell r="S1629" t="str">
            <v>001</v>
          </cell>
          <cell r="T1629">
            <v>85654</v>
          </cell>
        </row>
        <row r="1630">
          <cell r="A1630" t="str">
            <v>0000000097</v>
          </cell>
          <cell r="B1630">
            <v>37720</v>
          </cell>
          <cell r="C1630" t="b">
            <v>1</v>
          </cell>
          <cell r="D1630" t="str">
            <v>MANIOBRAS SUB ESTACION TENAY 115 KV POR REPOTENCIACION CIRCUITOS</v>
          </cell>
          <cell r="E1630" t="str">
            <v>SAN FRANCISCO</v>
          </cell>
          <cell r="F1630" t="str">
            <v>CENTRO DE GENERACION</v>
          </cell>
          <cell r="G1630" t="str">
            <v>SUB ESTACION ELECTRICA 115</v>
          </cell>
          <cell r="H1630" t="str">
            <v>-</v>
          </cell>
          <cell r="I1630" t="str">
            <v>SUB-004</v>
          </cell>
          <cell r="J1630" t="str">
            <v>HPERDOMO</v>
          </cell>
          <cell r="K1630" t="str">
            <v>AEL</v>
          </cell>
          <cell r="L1630">
            <v>37708</v>
          </cell>
          <cell r="M1630" t="str">
            <v>PERDOMO</v>
          </cell>
          <cell r="N1630" t="str">
            <v>HERNAN</v>
          </cell>
          <cell r="O1630">
            <v>60</v>
          </cell>
          <cell r="P1630">
            <v>42</v>
          </cell>
          <cell r="R1630">
            <v>1.5</v>
          </cell>
          <cell r="S1630" t="str">
            <v>001</v>
          </cell>
          <cell r="T1630">
            <v>85654</v>
          </cell>
        </row>
        <row r="1631">
          <cell r="A1631" t="str">
            <v>0000000287</v>
          </cell>
          <cell r="B1631">
            <v>37720</v>
          </cell>
          <cell r="C1631" t="b">
            <v>0</v>
          </cell>
          <cell r="D1631" t="str">
            <v>MANTENIMIENTO ELECTRICO 4 MESES MOTORES ELECTRICOS</v>
          </cell>
          <cell r="E1631" t="str">
            <v>SAN FRANCISCO</v>
          </cell>
          <cell r="F1631" t="str">
            <v>BATERIA</v>
          </cell>
          <cell r="G1631" t="str">
            <v>MONAL</v>
          </cell>
          <cell r="H1631" t="str">
            <v>MOTO ELEC COMPRE No 2</v>
          </cell>
          <cell r="I1631" t="str">
            <v>ME-059</v>
          </cell>
          <cell r="J1631" t="str">
            <v>FCABRERA</v>
          </cell>
          <cell r="K1631" t="str">
            <v>AEL</v>
          </cell>
          <cell r="L1631">
            <v>37697</v>
          </cell>
          <cell r="M1631" t="str">
            <v>CABRERA</v>
          </cell>
          <cell r="N1631" t="str">
            <v>FREDDY</v>
          </cell>
          <cell r="O1631">
            <v>1</v>
          </cell>
          <cell r="P1631">
            <v>0</v>
          </cell>
          <cell r="R1631">
            <v>1.5</v>
          </cell>
        </row>
        <row r="1632">
          <cell r="A1632" t="str">
            <v>0000000287</v>
          </cell>
          <cell r="B1632">
            <v>37720</v>
          </cell>
          <cell r="C1632" t="b">
            <v>0</v>
          </cell>
          <cell r="D1632" t="str">
            <v>MANTENIMIENTO ELECTRICO 4 MESES MOTORES ELECTRICOS</v>
          </cell>
          <cell r="E1632" t="str">
            <v>SAN FRANCISCO</v>
          </cell>
          <cell r="F1632" t="str">
            <v>BATERIA</v>
          </cell>
          <cell r="G1632" t="str">
            <v>MONAL</v>
          </cell>
          <cell r="H1632" t="str">
            <v>MOTO ELEC COMPRE No 2</v>
          </cell>
          <cell r="I1632" t="str">
            <v>ME-059</v>
          </cell>
          <cell r="J1632" t="str">
            <v>FMUJICA</v>
          </cell>
          <cell r="K1632" t="str">
            <v>ELE-CAMP</v>
          </cell>
          <cell r="L1632">
            <v>37697</v>
          </cell>
          <cell r="M1632" t="str">
            <v>MUJICA</v>
          </cell>
          <cell r="N1632" t="str">
            <v>FERNANDO</v>
          </cell>
          <cell r="O1632">
            <v>1</v>
          </cell>
          <cell r="P1632">
            <v>0</v>
          </cell>
          <cell r="R1632">
            <v>1.5</v>
          </cell>
        </row>
        <row r="1633">
          <cell r="A1633" t="str">
            <v>0000000935</v>
          </cell>
          <cell r="B1633">
            <v>37720</v>
          </cell>
          <cell r="C1633" t="b">
            <v>1</v>
          </cell>
          <cell r="D1633" t="str">
            <v>REV. RUIDO EN LA BOMBA MULTIFASICA SF-21,</v>
          </cell>
          <cell r="E1633" t="str">
            <v>SAN FRANCISCO</v>
          </cell>
          <cell r="F1633" t="str">
            <v>POZO</v>
          </cell>
          <cell r="G1633" t="str">
            <v>SFRA0021</v>
          </cell>
          <cell r="H1633" t="str">
            <v>BOMBA MULTIFASICA LEISTRITZ</v>
          </cell>
          <cell r="I1633" t="str">
            <v>BO-097</v>
          </cell>
          <cell r="J1633" t="str">
            <v>EANDRADE</v>
          </cell>
          <cell r="K1633" t="str">
            <v>MEC-SOPO</v>
          </cell>
          <cell r="L1633">
            <v>37718</v>
          </cell>
          <cell r="M1633" t="str">
            <v>ANDRADE</v>
          </cell>
          <cell r="N1633" t="str">
            <v>EDUARDO</v>
          </cell>
          <cell r="O1633">
            <v>2</v>
          </cell>
          <cell r="P1633">
            <v>2.5</v>
          </cell>
          <cell r="R1633">
            <v>1.5</v>
          </cell>
          <cell r="S1633" t="str">
            <v>001</v>
          </cell>
          <cell r="T1633">
            <v>85654</v>
          </cell>
        </row>
        <row r="1634">
          <cell r="A1634" t="str">
            <v>0000000924</v>
          </cell>
          <cell r="B1634">
            <v>37720</v>
          </cell>
          <cell r="C1634" t="b">
            <v>1</v>
          </cell>
          <cell r="D1634" t="str">
            <v>CAMBIO DE SELLOS MECANICOS BOMBA AURORA # 2</v>
          </cell>
          <cell r="E1634" t="str">
            <v>TELLO</v>
          </cell>
          <cell r="F1634" t="str">
            <v>BATERIA</v>
          </cell>
          <cell r="G1634" t="str">
            <v>BOM TRANSFERENCIA AGUA No 3</v>
          </cell>
          <cell r="H1634" t="str">
            <v>-</v>
          </cell>
          <cell r="I1634" t="str">
            <v>BO-132</v>
          </cell>
          <cell r="J1634" t="str">
            <v>JCUELLAR</v>
          </cell>
          <cell r="K1634" t="str">
            <v>MEC-SOPO</v>
          </cell>
          <cell r="L1634">
            <v>37717</v>
          </cell>
          <cell r="M1634" t="str">
            <v>CUELLAR</v>
          </cell>
          <cell r="N1634" t="str">
            <v>JOSE</v>
          </cell>
          <cell r="O1634">
            <v>3</v>
          </cell>
          <cell r="P1634">
            <v>7.5</v>
          </cell>
          <cell r="R1634">
            <v>1.5</v>
          </cell>
          <cell r="S1634" t="str">
            <v>001</v>
          </cell>
          <cell r="T1634">
            <v>85654</v>
          </cell>
        </row>
        <row r="1635">
          <cell r="A1635" t="str">
            <v>0000000924</v>
          </cell>
          <cell r="B1635">
            <v>37720</v>
          </cell>
          <cell r="C1635" t="b">
            <v>1</v>
          </cell>
          <cell r="D1635" t="str">
            <v>CAMBIO DE SELLOS MECANICOS BOMBA AURORA # 2</v>
          </cell>
          <cell r="E1635" t="str">
            <v>TELLO</v>
          </cell>
          <cell r="F1635" t="str">
            <v>BATERIA</v>
          </cell>
          <cell r="G1635" t="str">
            <v>BOM TRANSFERENCIA AGUA No 3</v>
          </cell>
          <cell r="H1635" t="str">
            <v>-</v>
          </cell>
          <cell r="I1635" t="str">
            <v>BO-132</v>
          </cell>
          <cell r="J1635" t="str">
            <v>LCASTILLO</v>
          </cell>
          <cell r="K1635" t="str">
            <v>REC-PROD</v>
          </cell>
          <cell r="L1635">
            <v>37717</v>
          </cell>
          <cell r="M1635" t="str">
            <v>CASTILLO</v>
          </cell>
          <cell r="N1635" t="str">
            <v>LUIS</v>
          </cell>
          <cell r="O1635">
            <v>3</v>
          </cell>
          <cell r="P1635">
            <v>7.5</v>
          </cell>
          <cell r="R1635">
            <v>1.5</v>
          </cell>
          <cell r="S1635" t="str">
            <v>001</v>
          </cell>
          <cell r="T1635">
            <v>85654</v>
          </cell>
        </row>
        <row r="1636">
          <cell r="A1636" t="str">
            <v>0000000921</v>
          </cell>
          <cell r="B1636">
            <v>37720</v>
          </cell>
          <cell r="C1636" t="b">
            <v>1</v>
          </cell>
          <cell r="D1636" t="str">
            <v>ARRANQUE POZO BC-016</v>
          </cell>
          <cell r="E1636" t="str">
            <v>BALCON</v>
          </cell>
          <cell r="F1636" t="str">
            <v>POZO</v>
          </cell>
          <cell r="G1636" t="str">
            <v>BALC016</v>
          </cell>
          <cell r="H1636" t="str">
            <v>-</v>
          </cell>
          <cell r="I1636" t="str">
            <v>BALC016</v>
          </cell>
          <cell r="J1636" t="str">
            <v>IPEREIRA</v>
          </cell>
          <cell r="K1636" t="str">
            <v>ELE-CAMP</v>
          </cell>
          <cell r="L1636">
            <v>37718</v>
          </cell>
          <cell r="M1636" t="str">
            <v>PEREIRA</v>
          </cell>
          <cell r="N1636" t="str">
            <v>IGNACIO</v>
          </cell>
          <cell r="O1636">
            <v>5</v>
          </cell>
          <cell r="Q1636">
            <v>6.5</v>
          </cell>
          <cell r="R1636">
            <v>1.5</v>
          </cell>
          <cell r="S1636" t="str">
            <v>001</v>
          </cell>
          <cell r="T1636">
            <v>85654</v>
          </cell>
        </row>
        <row r="1637">
          <cell r="A1637" t="str">
            <v>0000000921</v>
          </cell>
          <cell r="B1637">
            <v>37720</v>
          </cell>
          <cell r="C1637" t="b">
            <v>1</v>
          </cell>
          <cell r="D1637" t="str">
            <v>ARRANQUE POZO BC-016</v>
          </cell>
          <cell r="E1637" t="str">
            <v>BALCON</v>
          </cell>
          <cell r="F1637" t="str">
            <v>POZO</v>
          </cell>
          <cell r="G1637" t="str">
            <v>BALC016</v>
          </cell>
          <cell r="H1637" t="str">
            <v>-</v>
          </cell>
          <cell r="I1637" t="str">
            <v>BALC016</v>
          </cell>
          <cell r="J1637" t="str">
            <v>NTEJADA</v>
          </cell>
          <cell r="K1637" t="str">
            <v>AEL</v>
          </cell>
          <cell r="L1637">
            <v>37718</v>
          </cell>
          <cell r="M1637" t="str">
            <v>TEJADA</v>
          </cell>
          <cell r="N1637" t="str">
            <v>NELSON</v>
          </cell>
          <cell r="O1637">
            <v>5</v>
          </cell>
          <cell r="Q1637">
            <v>6.5</v>
          </cell>
          <cell r="R1637">
            <v>1.5</v>
          </cell>
          <cell r="S1637" t="str">
            <v>001</v>
          </cell>
          <cell r="T1637">
            <v>85654</v>
          </cell>
        </row>
        <row r="1638">
          <cell r="A1638" t="str">
            <v>0000000925</v>
          </cell>
          <cell r="B1638">
            <v>37720</v>
          </cell>
          <cell r="C1638" t="b">
            <v>1</v>
          </cell>
          <cell r="D1638" t="str">
            <v>CAMBIO DE SELLO MECANICO BOMBA AURORA # 1</v>
          </cell>
          <cell r="E1638" t="str">
            <v>TELLO</v>
          </cell>
          <cell r="F1638" t="str">
            <v>BATERIA</v>
          </cell>
          <cell r="G1638" t="str">
            <v>BOM TRANSFERENCIA AGUA No 1</v>
          </cell>
          <cell r="H1638" t="str">
            <v>-</v>
          </cell>
          <cell r="I1638" t="str">
            <v>BO-130</v>
          </cell>
          <cell r="J1638" t="str">
            <v>JCUELLAR</v>
          </cell>
          <cell r="K1638" t="str">
            <v>MEC-SOPO</v>
          </cell>
          <cell r="L1638">
            <v>37718</v>
          </cell>
          <cell r="M1638" t="str">
            <v>CUELLAR</v>
          </cell>
          <cell r="N1638" t="str">
            <v>JOSE</v>
          </cell>
          <cell r="O1638">
            <v>3</v>
          </cell>
          <cell r="P1638">
            <v>7.5</v>
          </cell>
          <cell r="R1638">
            <v>1.5</v>
          </cell>
          <cell r="S1638" t="str">
            <v>001</v>
          </cell>
          <cell r="T1638">
            <v>85654</v>
          </cell>
        </row>
        <row r="1639">
          <cell r="A1639" t="str">
            <v>0000000977</v>
          </cell>
          <cell r="B1639">
            <v>37720</v>
          </cell>
          <cell r="C1639" t="b">
            <v>1</v>
          </cell>
          <cell r="D1639" t="str">
            <v>REVISION GENERAL UNIDAD LACT TELLO</v>
          </cell>
          <cell r="E1639" t="str">
            <v>TELLO</v>
          </cell>
          <cell r="F1639" t="str">
            <v>BATERIA</v>
          </cell>
          <cell r="G1639" t="str">
            <v>UNIDAD LACT</v>
          </cell>
          <cell r="H1639" t="str">
            <v>-</v>
          </cell>
          <cell r="I1639" t="str">
            <v>UL-002</v>
          </cell>
          <cell r="J1639" t="str">
            <v>PGOMEZ</v>
          </cell>
          <cell r="K1639" t="str">
            <v>INS-SOPO</v>
          </cell>
          <cell r="L1639">
            <v>37716</v>
          </cell>
          <cell r="M1639" t="str">
            <v>GOMEZ</v>
          </cell>
          <cell r="N1639" t="str">
            <v>PEDRO</v>
          </cell>
          <cell r="O1639">
            <v>2</v>
          </cell>
          <cell r="P1639">
            <v>2</v>
          </cell>
          <cell r="R1639">
            <v>1.5</v>
          </cell>
          <cell r="S1639" t="str">
            <v>001</v>
          </cell>
          <cell r="T1639">
            <v>85654</v>
          </cell>
        </row>
        <row r="1640">
          <cell r="A1640" t="str">
            <v>0000000976</v>
          </cell>
          <cell r="B1640">
            <v>37720</v>
          </cell>
          <cell r="C1640" t="b">
            <v>1</v>
          </cell>
          <cell r="D1640" t="str">
            <v>VERIFICACION Y PRUEBAS VALVULAS DE FONDO</v>
          </cell>
          <cell r="E1640" t="str">
            <v>BALCON</v>
          </cell>
          <cell r="F1640" t="str">
            <v>POZO</v>
          </cell>
          <cell r="G1640" t="str">
            <v>BALC016</v>
          </cell>
          <cell r="H1640" t="str">
            <v>-</v>
          </cell>
          <cell r="I1640" t="str">
            <v>BALC016</v>
          </cell>
          <cell r="J1640" t="str">
            <v>PGOMEZ</v>
          </cell>
          <cell r="K1640" t="str">
            <v>INS-SOPO</v>
          </cell>
          <cell r="L1640">
            <v>37715</v>
          </cell>
          <cell r="M1640" t="str">
            <v>GOMEZ</v>
          </cell>
          <cell r="N1640" t="str">
            <v>PEDRO</v>
          </cell>
          <cell r="O1640">
            <v>4</v>
          </cell>
          <cell r="P1640">
            <v>4</v>
          </cell>
          <cell r="R1640">
            <v>1.5</v>
          </cell>
          <cell r="S1640" t="str">
            <v>001</v>
          </cell>
          <cell r="T1640">
            <v>85654</v>
          </cell>
        </row>
        <row r="1641">
          <cell r="A1641" t="str">
            <v>0000000975</v>
          </cell>
          <cell r="B1641">
            <v>37720</v>
          </cell>
          <cell r="C1641" t="b">
            <v>1</v>
          </cell>
          <cell r="D1641" t="str">
            <v>ADECUACION TOMA MUESTRAS VASIJAS</v>
          </cell>
          <cell r="E1641" t="str">
            <v>TELLO</v>
          </cell>
          <cell r="F1641" t="str">
            <v>BATERIA</v>
          </cell>
          <cell r="G1641" t="str">
            <v>FWKO</v>
          </cell>
          <cell r="H1641" t="str">
            <v>-</v>
          </cell>
          <cell r="I1641" t="str">
            <v>FWKO-003</v>
          </cell>
          <cell r="J1641" t="str">
            <v>PGOMEZ</v>
          </cell>
          <cell r="K1641" t="str">
            <v>INS-SOPO</v>
          </cell>
          <cell r="L1641">
            <v>37714</v>
          </cell>
          <cell r="M1641" t="str">
            <v>GOMEZ</v>
          </cell>
          <cell r="N1641" t="str">
            <v>PEDRO</v>
          </cell>
          <cell r="O1641">
            <v>4</v>
          </cell>
          <cell r="P1641">
            <v>4</v>
          </cell>
          <cell r="R1641">
            <v>1.5</v>
          </cell>
          <cell r="S1641" t="str">
            <v>001</v>
          </cell>
          <cell r="T1641">
            <v>85654</v>
          </cell>
        </row>
        <row r="1642">
          <cell r="A1642" t="str">
            <v>0000000981</v>
          </cell>
          <cell r="B1642">
            <v>37720</v>
          </cell>
          <cell r="C1642" t="b">
            <v>1</v>
          </cell>
          <cell r="D1642" t="str">
            <v>PRUEBAS DE OPERACION VALVULAS BABILLAS</v>
          </cell>
          <cell r="E1642" t="str">
            <v>BALCON</v>
          </cell>
          <cell r="F1642" t="str">
            <v>PIA</v>
          </cell>
          <cell r="G1642" t="str">
            <v>VALVULA SHUTDOWN BABILLAS</v>
          </cell>
          <cell r="H1642" t="str">
            <v>-</v>
          </cell>
          <cell r="I1642" t="str">
            <v>VALV-002</v>
          </cell>
          <cell r="J1642" t="str">
            <v>PGOMEZ</v>
          </cell>
          <cell r="K1642" t="str">
            <v>INS-SOPO</v>
          </cell>
          <cell r="L1642">
            <v>37712</v>
          </cell>
          <cell r="M1642" t="str">
            <v>GOMEZ</v>
          </cell>
          <cell r="N1642" t="str">
            <v>PEDRO</v>
          </cell>
          <cell r="O1642">
            <v>1</v>
          </cell>
          <cell r="P1642">
            <v>1</v>
          </cell>
          <cell r="R1642">
            <v>1.5</v>
          </cell>
          <cell r="S1642" t="str">
            <v>001</v>
          </cell>
          <cell r="T1642">
            <v>85654</v>
          </cell>
        </row>
        <row r="1643">
          <cell r="A1643" t="str">
            <v>0000000982</v>
          </cell>
          <cell r="B1643">
            <v>37720</v>
          </cell>
          <cell r="C1643" t="b">
            <v>1</v>
          </cell>
          <cell r="D1643" t="str">
            <v>MONITOREO CONTROL DE NIVEL SEPARADOR 106 BALCON</v>
          </cell>
          <cell r="E1643" t="str">
            <v>BALCON</v>
          </cell>
          <cell r="F1643" t="str">
            <v>BATERIA</v>
          </cell>
          <cell r="G1643" t="str">
            <v>SEPARADOR PROD 106</v>
          </cell>
          <cell r="H1643" t="str">
            <v>-</v>
          </cell>
          <cell r="I1643" t="str">
            <v>SP-013</v>
          </cell>
          <cell r="J1643" t="str">
            <v>PGOMEZ</v>
          </cell>
          <cell r="K1643" t="str">
            <v>INS-SOPO</v>
          </cell>
          <cell r="L1643">
            <v>37712</v>
          </cell>
          <cell r="M1643" t="str">
            <v>GOMEZ</v>
          </cell>
          <cell r="N1643" t="str">
            <v>PEDRO</v>
          </cell>
          <cell r="O1643">
            <v>1</v>
          </cell>
          <cell r="P1643">
            <v>1</v>
          </cell>
          <cell r="R1643">
            <v>1.5</v>
          </cell>
          <cell r="S1643" t="str">
            <v>001</v>
          </cell>
          <cell r="T1643">
            <v>85654</v>
          </cell>
        </row>
        <row r="1644">
          <cell r="A1644" t="str">
            <v>0000000845</v>
          </cell>
          <cell r="B1644">
            <v>37720</v>
          </cell>
          <cell r="C1644" t="b">
            <v>0</v>
          </cell>
          <cell r="D1644" t="str">
            <v>MANTENIMIENTO MECANICO BIMENSUAL COMPRESORES A GAS</v>
          </cell>
          <cell r="E1644" t="str">
            <v>SAN FRANCISCO</v>
          </cell>
          <cell r="F1644" t="str">
            <v>ESTACION COMPRESOR</v>
          </cell>
          <cell r="G1644" t="str">
            <v>ESTACION COMPRESOR SATELITE</v>
          </cell>
          <cell r="H1644" t="str">
            <v>COMPRESOR GAS No 3</v>
          </cell>
          <cell r="I1644" t="str">
            <v>CO-007</v>
          </cell>
          <cell r="J1644" t="str">
            <v>EANDRADE</v>
          </cell>
          <cell r="K1644" t="str">
            <v>MEC-SOPO</v>
          </cell>
          <cell r="L1644">
            <v>37718</v>
          </cell>
          <cell r="M1644" t="str">
            <v>ANDRADE</v>
          </cell>
          <cell r="N1644" t="str">
            <v>EDUARDO</v>
          </cell>
          <cell r="O1644">
            <v>2</v>
          </cell>
          <cell r="P1644">
            <v>3</v>
          </cell>
          <cell r="R1644">
            <v>1.5</v>
          </cell>
          <cell r="S1644" t="str">
            <v>001</v>
          </cell>
          <cell r="T1644">
            <v>85654</v>
          </cell>
        </row>
        <row r="1645">
          <cell r="A1645" t="str">
            <v>0000000845</v>
          </cell>
          <cell r="B1645">
            <v>37720</v>
          </cell>
          <cell r="C1645" t="b">
            <v>0</v>
          </cell>
          <cell r="D1645" t="str">
            <v>MANTENIMIENTO MECANICO BIMENSUAL COMPRESORES A GAS</v>
          </cell>
          <cell r="E1645" t="str">
            <v>SAN FRANCISCO</v>
          </cell>
          <cell r="F1645" t="str">
            <v>ESTACION COMPRESOR</v>
          </cell>
          <cell r="G1645" t="str">
            <v>ESTACION COMPRESOR SATELITE</v>
          </cell>
          <cell r="H1645" t="str">
            <v>COMPRESOR GAS No 3</v>
          </cell>
          <cell r="I1645" t="str">
            <v>CO-007</v>
          </cell>
          <cell r="J1645" t="str">
            <v>CTELLO</v>
          </cell>
          <cell r="K1645" t="str">
            <v>AME</v>
          </cell>
          <cell r="L1645">
            <v>37718</v>
          </cell>
          <cell r="M1645" t="str">
            <v>TELLO</v>
          </cell>
          <cell r="N1645" t="str">
            <v>CAMPO ELIAS</v>
          </cell>
          <cell r="O1645">
            <v>2</v>
          </cell>
          <cell r="P1645">
            <v>3</v>
          </cell>
          <cell r="R1645">
            <v>1.5</v>
          </cell>
          <cell r="S1645" t="str">
            <v>001</v>
          </cell>
          <cell r="T1645">
            <v>85654</v>
          </cell>
        </row>
        <row r="1646">
          <cell r="A1646" t="str">
            <v>0000001003</v>
          </cell>
          <cell r="B1646">
            <v>37720</v>
          </cell>
          <cell r="C1646" t="b">
            <v>1</v>
          </cell>
          <cell r="D1646" t="str">
            <v>REVISION BIQ SF-061</v>
          </cell>
          <cell r="E1646" t="str">
            <v>SAN FRANCISCO</v>
          </cell>
          <cell r="F1646" t="str">
            <v>POZO</v>
          </cell>
          <cell r="G1646" t="str">
            <v>SFRA0061</v>
          </cell>
          <cell r="H1646" t="str">
            <v>BIQ</v>
          </cell>
          <cell r="I1646" t="str">
            <v>BO-105</v>
          </cell>
          <cell r="J1646" t="str">
            <v>CJAIMES</v>
          </cell>
          <cell r="K1646" t="str">
            <v>INS-SOPO</v>
          </cell>
          <cell r="L1646">
            <v>37719</v>
          </cell>
          <cell r="M1646" t="str">
            <v>JAIMES</v>
          </cell>
          <cell r="N1646" t="str">
            <v>CARLOS</v>
          </cell>
          <cell r="O1646">
            <v>2</v>
          </cell>
          <cell r="P1646">
            <v>1.5</v>
          </cell>
          <cell r="R1646">
            <v>1.5</v>
          </cell>
          <cell r="S1646" t="str">
            <v>001</v>
          </cell>
          <cell r="T1646">
            <v>85654</v>
          </cell>
        </row>
        <row r="1647">
          <cell r="A1647" t="str">
            <v>0000000113</v>
          </cell>
          <cell r="B1647">
            <v>37720</v>
          </cell>
          <cell r="C1647" t="b">
            <v>1</v>
          </cell>
          <cell r="D1647" t="str">
            <v>CONSUMIBLES MECANICOS BALCON</v>
          </cell>
          <cell r="E1647" t="str">
            <v>BALCON</v>
          </cell>
          <cell r="F1647" t="str">
            <v>PLANTA BALCON Y PALERMO</v>
          </cell>
          <cell r="G1647" t="str">
            <v>CONSUMIBLES MECANICOS</v>
          </cell>
          <cell r="H1647" t="str">
            <v>-</v>
          </cell>
          <cell r="I1647" t="str">
            <v>CON-MEC-BAL</v>
          </cell>
          <cell r="J1647" t="str">
            <v>AMEDINA</v>
          </cell>
          <cell r="K1647" t="str">
            <v>MEC-SOPO</v>
          </cell>
          <cell r="L1647">
            <v>37720</v>
          </cell>
          <cell r="M1647" t="str">
            <v>MEDINA</v>
          </cell>
          <cell r="N1647" t="str">
            <v>ARLEY</v>
          </cell>
          <cell r="O1647">
            <v>1</v>
          </cell>
          <cell r="P1647">
            <v>3</v>
          </cell>
          <cell r="R1647">
            <v>1.5</v>
          </cell>
          <cell r="S1647" t="str">
            <v>001</v>
          </cell>
          <cell r="T1647">
            <v>85654</v>
          </cell>
        </row>
        <row r="1648">
          <cell r="A1648" t="str">
            <v>0000000925</v>
          </cell>
          <cell r="B1648">
            <v>37720</v>
          </cell>
          <cell r="C1648" t="b">
            <v>1</v>
          </cell>
          <cell r="D1648" t="str">
            <v>CAMBIO DE SELLO MECANICO BOMBA AURORA # 1</v>
          </cell>
          <cell r="E1648" t="str">
            <v>TELLO</v>
          </cell>
          <cell r="F1648" t="str">
            <v>BATERIA</v>
          </cell>
          <cell r="G1648" t="str">
            <v>BOM TRANSFERENCIA AGUA No 1</v>
          </cell>
          <cell r="H1648" t="str">
            <v>-</v>
          </cell>
          <cell r="I1648" t="str">
            <v>BO-130</v>
          </cell>
          <cell r="J1648" t="str">
            <v>LCASTILLO</v>
          </cell>
          <cell r="K1648" t="str">
            <v>REC-PROD</v>
          </cell>
          <cell r="L1648">
            <v>37718</v>
          </cell>
          <cell r="M1648" t="str">
            <v>CASTILLO</v>
          </cell>
          <cell r="N1648" t="str">
            <v>LUIS</v>
          </cell>
          <cell r="O1648">
            <v>3</v>
          </cell>
          <cell r="P1648">
            <v>7.5</v>
          </cell>
          <cell r="R1648">
            <v>1.5</v>
          </cell>
          <cell r="S1648" t="str">
            <v>001</v>
          </cell>
          <cell r="T1648">
            <v>85654</v>
          </cell>
        </row>
        <row r="1649">
          <cell r="A1649" t="str">
            <v>0000000935</v>
          </cell>
          <cell r="B1649">
            <v>37720</v>
          </cell>
          <cell r="C1649" t="b">
            <v>1</v>
          </cell>
          <cell r="D1649" t="str">
            <v>REV. RUIDO EN LA BOMBA MULTIFASICA SF-21,</v>
          </cell>
          <cell r="E1649" t="str">
            <v>SAN FRANCISCO</v>
          </cell>
          <cell r="F1649" t="str">
            <v>POZO</v>
          </cell>
          <cell r="G1649" t="str">
            <v>SFRA0021</v>
          </cell>
          <cell r="H1649" t="str">
            <v>BOMBA MULTIFASICA LEISTRITZ</v>
          </cell>
          <cell r="I1649" t="str">
            <v>BO-097</v>
          </cell>
          <cell r="J1649" t="str">
            <v>CTELLO</v>
          </cell>
          <cell r="K1649" t="str">
            <v>AME</v>
          </cell>
          <cell r="L1649">
            <v>37718</v>
          </cell>
          <cell r="M1649" t="str">
            <v>TELLO</v>
          </cell>
          <cell r="N1649" t="str">
            <v>CAMPO ELIAS</v>
          </cell>
          <cell r="O1649">
            <v>2</v>
          </cell>
          <cell r="P1649">
            <v>2.5</v>
          </cell>
          <cell r="R1649">
            <v>1.5</v>
          </cell>
          <cell r="S1649" t="str">
            <v>001</v>
          </cell>
          <cell r="T1649">
            <v>85654</v>
          </cell>
        </row>
        <row r="1650">
          <cell r="A1650" t="str">
            <v>0000000934</v>
          </cell>
          <cell r="B1650">
            <v>37720</v>
          </cell>
          <cell r="C1650" t="b">
            <v>1</v>
          </cell>
          <cell r="D1650" t="str">
            <v>REPARACION EMBRAGUE PARA ARROW C-255 (TALLER LA VIRGINIA)</v>
          </cell>
          <cell r="E1650" t="str">
            <v>SAN FRANCISCO</v>
          </cell>
          <cell r="F1650" t="str">
            <v>PLANTA SAN FRANCISCO</v>
          </cell>
          <cell r="G1650" t="str">
            <v>-</v>
          </cell>
          <cell r="H1650" t="str">
            <v>-</v>
          </cell>
          <cell r="I1650" t="str">
            <v>PLAN-SFCO</v>
          </cell>
          <cell r="J1650" t="str">
            <v>JCHAVARRO</v>
          </cell>
          <cell r="K1650" t="str">
            <v>MEC-SOPO</v>
          </cell>
          <cell r="L1650">
            <v>37719</v>
          </cell>
          <cell r="M1650" t="str">
            <v>CHAVARRO</v>
          </cell>
          <cell r="N1650" t="str">
            <v>JESUS</v>
          </cell>
          <cell r="O1650">
            <v>5</v>
          </cell>
          <cell r="P1650">
            <v>4</v>
          </cell>
          <cell r="R1650">
            <v>1.5</v>
          </cell>
          <cell r="S1650" t="str">
            <v>001</v>
          </cell>
          <cell r="T1650">
            <v>85654</v>
          </cell>
        </row>
        <row r="1651">
          <cell r="A1651" t="str">
            <v>0000000095</v>
          </cell>
          <cell r="B1651">
            <v>37720</v>
          </cell>
          <cell r="C1651" t="b">
            <v>1</v>
          </cell>
          <cell r="D1651" t="str">
            <v>RETIRO ACOMETIDA AT POZO ARENAS-6</v>
          </cell>
          <cell r="E1651" t="str">
            <v>SAN FRANCISCO</v>
          </cell>
          <cell r="F1651" t="str">
            <v>POZO</v>
          </cell>
          <cell r="G1651" t="str">
            <v>ARE-006</v>
          </cell>
          <cell r="H1651" t="str">
            <v>-</v>
          </cell>
          <cell r="I1651" t="str">
            <v>ARE-006</v>
          </cell>
          <cell r="J1651" t="str">
            <v>FMUJICA</v>
          </cell>
          <cell r="K1651" t="str">
            <v>ELE-CAMP</v>
          </cell>
          <cell r="L1651">
            <v>37656</v>
          </cell>
          <cell r="M1651" t="str">
            <v>MUJICA</v>
          </cell>
          <cell r="N1651" t="str">
            <v>FERNANDO</v>
          </cell>
          <cell r="O1651">
            <v>4</v>
          </cell>
          <cell r="P1651">
            <v>8</v>
          </cell>
          <cell r="R1651">
            <v>1.5</v>
          </cell>
          <cell r="S1651" t="str">
            <v>001</v>
          </cell>
          <cell r="T1651">
            <v>85654</v>
          </cell>
        </row>
        <row r="1652">
          <cell r="A1652" t="str">
            <v>0000000965</v>
          </cell>
          <cell r="B1652">
            <v>37720</v>
          </cell>
          <cell r="C1652" t="b">
            <v>1</v>
          </cell>
          <cell r="D1652" t="str">
            <v>REV. COMPRESORES GAS 2 Y 3 DE BATERIA SATELITE,</v>
          </cell>
          <cell r="E1652" t="str">
            <v>SAN FRANCISCO</v>
          </cell>
          <cell r="F1652" t="str">
            <v>ESTACION COMPRESOR</v>
          </cell>
          <cell r="G1652" t="str">
            <v>ESTACION COMPRESOR SATELITE</v>
          </cell>
          <cell r="H1652" t="str">
            <v>COMPRESOR GAS No 3</v>
          </cell>
          <cell r="I1652" t="str">
            <v>CO-007</v>
          </cell>
          <cell r="J1652" t="str">
            <v>JCHAVARRO</v>
          </cell>
          <cell r="K1652" t="str">
            <v>MEC-SOPO</v>
          </cell>
          <cell r="L1652">
            <v>37719</v>
          </cell>
          <cell r="M1652" t="str">
            <v>CHAVARRO</v>
          </cell>
          <cell r="N1652" t="str">
            <v>JESUS</v>
          </cell>
          <cell r="O1652">
            <v>3</v>
          </cell>
          <cell r="P1652">
            <v>3.5</v>
          </cell>
          <cell r="R1652">
            <v>1.5</v>
          </cell>
          <cell r="S1652" t="str">
            <v>001</v>
          </cell>
          <cell r="T1652">
            <v>85654</v>
          </cell>
        </row>
        <row r="1653">
          <cell r="A1653" t="str">
            <v>0000000965</v>
          </cell>
          <cell r="B1653">
            <v>37720</v>
          </cell>
          <cell r="C1653" t="b">
            <v>1</v>
          </cell>
          <cell r="D1653" t="str">
            <v>REV. COMPRESORES GAS 2 Y 3 DE BATERIA SATELITE,</v>
          </cell>
          <cell r="E1653" t="str">
            <v>SAN FRANCISCO</v>
          </cell>
          <cell r="F1653" t="str">
            <v>ESTACION COMPRESOR</v>
          </cell>
          <cell r="G1653" t="str">
            <v>ESTACION COMPRESOR SATELITE</v>
          </cell>
          <cell r="H1653" t="str">
            <v>COMPRESOR GAS No 3</v>
          </cell>
          <cell r="I1653" t="str">
            <v>CO-007</v>
          </cell>
          <cell r="J1653" t="str">
            <v>NLASSO</v>
          </cell>
          <cell r="K1653" t="str">
            <v>AME</v>
          </cell>
          <cell r="L1653">
            <v>37719</v>
          </cell>
          <cell r="M1653" t="str">
            <v>LASSO</v>
          </cell>
          <cell r="N1653" t="str">
            <v>NOLVERTO</v>
          </cell>
          <cell r="O1653">
            <v>3</v>
          </cell>
          <cell r="P1653">
            <v>3.5</v>
          </cell>
          <cell r="R1653">
            <v>1.5</v>
          </cell>
          <cell r="S1653" t="str">
            <v>001</v>
          </cell>
          <cell r="T1653">
            <v>85654</v>
          </cell>
        </row>
        <row r="1654">
          <cell r="A1654" t="str">
            <v>0000000967</v>
          </cell>
          <cell r="B1654">
            <v>37720</v>
          </cell>
          <cell r="C1654" t="b">
            <v>1</v>
          </cell>
          <cell r="D1654" t="str">
            <v>REV. DIARIA DE LOS EQUIPOS  UBIC. EN PL-01, PL-02, PL-03, PL-04, PL-5H</v>
          </cell>
          <cell r="E1654" t="str">
            <v>BALCON</v>
          </cell>
          <cell r="F1654" t="str">
            <v>PLANTA BALCON Y PALERMO</v>
          </cell>
          <cell r="G1654" t="str">
            <v>-</v>
          </cell>
          <cell r="H1654" t="str">
            <v>-</v>
          </cell>
          <cell r="I1654" t="str">
            <v>PLAN-BAL</v>
          </cell>
          <cell r="J1654" t="str">
            <v>EANDRADE</v>
          </cell>
          <cell r="K1654" t="str">
            <v>MEC-SOPO</v>
          </cell>
          <cell r="L1654">
            <v>37711</v>
          </cell>
          <cell r="M1654" t="str">
            <v>ANDRADE</v>
          </cell>
          <cell r="N1654" t="str">
            <v>EDUARDO</v>
          </cell>
          <cell r="O1654">
            <v>8</v>
          </cell>
          <cell r="P1654">
            <v>20</v>
          </cell>
          <cell r="R1654">
            <v>1.5</v>
          </cell>
          <cell r="S1654" t="str">
            <v>001</v>
          </cell>
          <cell r="T1654">
            <v>85654</v>
          </cell>
        </row>
        <row r="1655">
          <cell r="A1655" t="str">
            <v>0000000967</v>
          </cell>
          <cell r="B1655">
            <v>37720</v>
          </cell>
          <cell r="C1655" t="b">
            <v>1</v>
          </cell>
          <cell r="D1655" t="str">
            <v>REV. DIARIA DE LOS EQUIPOS  UBIC. EN PL-01, PL-02, PL-03, PL-04, PL-5H</v>
          </cell>
          <cell r="E1655" t="str">
            <v>BALCON</v>
          </cell>
          <cell r="F1655" t="str">
            <v>PLANTA BALCON Y PALERMO</v>
          </cell>
          <cell r="G1655" t="str">
            <v>-</v>
          </cell>
          <cell r="H1655" t="str">
            <v>-</v>
          </cell>
          <cell r="I1655" t="str">
            <v>PLAN-BAL</v>
          </cell>
          <cell r="J1655" t="str">
            <v>CTELLO</v>
          </cell>
          <cell r="K1655" t="str">
            <v>AME</v>
          </cell>
          <cell r="L1655">
            <v>37711</v>
          </cell>
          <cell r="M1655" t="str">
            <v>TELLO</v>
          </cell>
          <cell r="N1655" t="str">
            <v>CAMPO ELIAS</v>
          </cell>
          <cell r="O1655">
            <v>8</v>
          </cell>
          <cell r="P1655">
            <v>20</v>
          </cell>
          <cell r="R1655">
            <v>1.5</v>
          </cell>
          <cell r="S1655" t="str">
            <v>001</v>
          </cell>
          <cell r="T1655">
            <v>85654</v>
          </cell>
        </row>
        <row r="1656">
          <cell r="A1656" t="str">
            <v>0000000522</v>
          </cell>
          <cell r="B1656">
            <v>37720</v>
          </cell>
          <cell r="C1656" t="b">
            <v>0</v>
          </cell>
          <cell r="D1656" t="str">
            <v>MANTENIMIENTO ELECTRICO TRES MESES ALUMBRADOS</v>
          </cell>
          <cell r="E1656" t="str">
            <v>TELLO</v>
          </cell>
          <cell r="F1656" t="str">
            <v>PLANTA TELLO</v>
          </cell>
          <cell r="G1656" t="str">
            <v>ALUMBRADO TELLO</v>
          </cell>
          <cell r="H1656" t="str">
            <v>-</v>
          </cell>
          <cell r="I1656" t="str">
            <v>ALU-004</v>
          </cell>
          <cell r="J1656" t="str">
            <v>IPEREIRA</v>
          </cell>
          <cell r="K1656" t="str">
            <v>ELE-CAMP</v>
          </cell>
          <cell r="L1656">
            <v>37711</v>
          </cell>
          <cell r="M1656" t="str">
            <v>PEREIRA</v>
          </cell>
          <cell r="N1656" t="str">
            <v>IGNACIO</v>
          </cell>
          <cell r="O1656">
            <v>8</v>
          </cell>
          <cell r="P1656">
            <v>6</v>
          </cell>
          <cell r="R1656">
            <v>1.5</v>
          </cell>
          <cell r="S1656" t="str">
            <v>001</v>
          </cell>
          <cell r="T1656">
            <v>85654</v>
          </cell>
        </row>
        <row r="1657">
          <cell r="A1657" t="str">
            <v>0000000522</v>
          </cell>
          <cell r="B1657">
            <v>37720</v>
          </cell>
          <cell r="C1657" t="b">
            <v>0</v>
          </cell>
          <cell r="D1657" t="str">
            <v>MANTENIMIENTO ELECTRICO TRES MESES ALUMBRADOS</v>
          </cell>
          <cell r="E1657" t="str">
            <v>TELLO</v>
          </cell>
          <cell r="F1657" t="str">
            <v>PLANTA TELLO</v>
          </cell>
          <cell r="G1657" t="str">
            <v>ALUMBRADO TELLO</v>
          </cell>
          <cell r="H1657" t="str">
            <v>-</v>
          </cell>
          <cell r="I1657" t="str">
            <v>ALU-004</v>
          </cell>
          <cell r="J1657" t="str">
            <v>NTEJADA</v>
          </cell>
          <cell r="K1657" t="str">
            <v>AEL</v>
          </cell>
          <cell r="L1657">
            <v>37711</v>
          </cell>
          <cell r="M1657" t="str">
            <v>TEJADA</v>
          </cell>
          <cell r="N1657" t="str">
            <v>NELSON</v>
          </cell>
          <cell r="O1657">
            <v>8</v>
          </cell>
          <cell r="P1657">
            <v>6</v>
          </cell>
          <cell r="R1657">
            <v>1.5</v>
          </cell>
          <cell r="S1657" t="str">
            <v>001</v>
          </cell>
          <cell r="T1657">
            <v>85654</v>
          </cell>
        </row>
        <row r="1658">
          <cell r="A1658" t="str">
            <v>0000000980</v>
          </cell>
          <cell r="B1658">
            <v>37720</v>
          </cell>
          <cell r="C1658" t="b">
            <v>1</v>
          </cell>
          <cell r="D1658" t="str">
            <v>REUBICACION PESAS MAGNETROL SKIMM</v>
          </cell>
          <cell r="E1658" t="str">
            <v>BALCON</v>
          </cell>
          <cell r="F1658" t="str">
            <v>BATERIA</v>
          </cell>
          <cell r="G1658" t="str">
            <v>SKIMMER</v>
          </cell>
          <cell r="H1658" t="str">
            <v>-</v>
          </cell>
          <cell r="I1658" t="str">
            <v>TA-009</v>
          </cell>
          <cell r="J1658" t="str">
            <v>PGOMEZ</v>
          </cell>
          <cell r="K1658" t="str">
            <v>INS-SOPO</v>
          </cell>
          <cell r="L1658">
            <v>37712</v>
          </cell>
          <cell r="M1658" t="str">
            <v>GOMEZ</v>
          </cell>
          <cell r="N1658" t="str">
            <v>PEDRO</v>
          </cell>
          <cell r="O1658">
            <v>1</v>
          </cell>
          <cell r="P1658">
            <v>1</v>
          </cell>
          <cell r="R1658">
            <v>1.5</v>
          </cell>
          <cell r="S1658" t="str">
            <v>001</v>
          </cell>
          <cell r="T1658">
            <v>85654</v>
          </cell>
        </row>
        <row r="1659">
          <cell r="A1659" t="str">
            <v>0000000979</v>
          </cell>
          <cell r="B1659">
            <v>37720</v>
          </cell>
          <cell r="C1659" t="b">
            <v>1</v>
          </cell>
          <cell r="D1659" t="str">
            <v>CONEXIONADO BOMBA FILTRACION No 2 BALCON</v>
          </cell>
          <cell r="E1659" t="str">
            <v>BALCON</v>
          </cell>
          <cell r="F1659" t="str">
            <v>BATERIA</v>
          </cell>
          <cell r="G1659" t="str">
            <v>TABLERO FLEX IO MCC</v>
          </cell>
          <cell r="H1659" t="str">
            <v>-</v>
          </cell>
          <cell r="I1659" t="str">
            <v>TAB-003</v>
          </cell>
          <cell r="J1659" t="str">
            <v>PGOMEZ</v>
          </cell>
          <cell r="K1659" t="str">
            <v>INS-SOPO</v>
          </cell>
          <cell r="L1659">
            <v>37712</v>
          </cell>
          <cell r="M1659" t="str">
            <v>GOMEZ</v>
          </cell>
          <cell r="N1659" t="str">
            <v>PEDRO</v>
          </cell>
          <cell r="O1659">
            <v>6</v>
          </cell>
          <cell r="P1659">
            <v>6</v>
          </cell>
          <cell r="Q1659">
            <v>2</v>
          </cell>
          <cell r="R1659">
            <v>1.5</v>
          </cell>
          <cell r="S1659" t="str">
            <v>001</v>
          </cell>
          <cell r="T1659">
            <v>85654</v>
          </cell>
        </row>
        <row r="1660">
          <cell r="A1660" t="str">
            <v>0000000978</v>
          </cell>
          <cell r="B1660">
            <v>37720</v>
          </cell>
          <cell r="C1660" t="b">
            <v>1</v>
          </cell>
          <cell r="D1660" t="str">
            <v>CHEQUEO OPERACION FILTROS US TELLO</v>
          </cell>
          <cell r="E1660" t="str">
            <v>TELLO</v>
          </cell>
          <cell r="F1660" t="str">
            <v>PIA</v>
          </cell>
          <cell r="G1660" t="str">
            <v>FILTRO US No1</v>
          </cell>
          <cell r="H1660" t="str">
            <v>-</v>
          </cell>
          <cell r="I1660" t="str">
            <v>FIL-001</v>
          </cell>
          <cell r="J1660" t="str">
            <v>PGOMEZ</v>
          </cell>
          <cell r="K1660" t="str">
            <v>INS-SOPO</v>
          </cell>
          <cell r="L1660">
            <v>37713</v>
          </cell>
          <cell r="M1660" t="str">
            <v>GOMEZ</v>
          </cell>
          <cell r="N1660" t="str">
            <v>PEDRO</v>
          </cell>
          <cell r="O1660">
            <v>5</v>
          </cell>
          <cell r="P1660">
            <v>5</v>
          </cell>
          <cell r="R1660">
            <v>1.5</v>
          </cell>
          <cell r="S1660" t="str">
            <v>001</v>
          </cell>
          <cell r="T1660">
            <v>85654</v>
          </cell>
        </row>
        <row r="1661">
          <cell r="A1661" t="str">
            <v>0000000819</v>
          </cell>
          <cell r="B1661">
            <v>37720</v>
          </cell>
          <cell r="C1661" t="b">
            <v>0</v>
          </cell>
          <cell r="D1661" t="str">
            <v>MANTENIMIENTO INSTRUMENTACION SEIS MESES VASIJAS</v>
          </cell>
          <cell r="E1661" t="str">
            <v>SAN FRANCISCO</v>
          </cell>
          <cell r="F1661" t="str">
            <v>BATERIA</v>
          </cell>
          <cell r="G1661" t="str">
            <v>MONAL</v>
          </cell>
          <cell r="H1661" t="str">
            <v>COMPRESOR DE AIRE LABORATORIOS</v>
          </cell>
          <cell r="I1661" t="str">
            <v>CO-026</v>
          </cell>
          <cell r="J1661" t="str">
            <v>CJAIMES</v>
          </cell>
          <cell r="K1661" t="str">
            <v>INS-SOPO</v>
          </cell>
          <cell r="L1661">
            <v>37719</v>
          </cell>
          <cell r="M1661" t="str">
            <v>JAIMES</v>
          </cell>
          <cell r="N1661" t="str">
            <v>CARLOS</v>
          </cell>
          <cell r="O1661">
            <v>2</v>
          </cell>
          <cell r="P1661">
            <v>0.5</v>
          </cell>
          <cell r="R1661">
            <v>1.5</v>
          </cell>
          <cell r="S1661" t="str">
            <v>001</v>
          </cell>
          <cell r="T1661">
            <v>85654</v>
          </cell>
        </row>
        <row r="1662">
          <cell r="A1662" t="str">
            <v>0000000876</v>
          </cell>
          <cell r="B1662">
            <v>37720</v>
          </cell>
          <cell r="C1662" t="b">
            <v>0</v>
          </cell>
          <cell r="D1662" t="str">
            <v>MANTENIMIENTO INSTRUMENTACION QUINCE DIAS SONDA</v>
          </cell>
          <cell r="E1662" t="str">
            <v>SAN FRANCISCO</v>
          </cell>
          <cell r="F1662" t="str">
            <v>BATERIA</v>
          </cell>
          <cell r="G1662" t="str">
            <v>MONAL</v>
          </cell>
          <cell r="H1662" t="str">
            <v>GUN BARREL 1</v>
          </cell>
          <cell r="I1662" t="str">
            <v>GB-001</v>
          </cell>
          <cell r="J1662" t="str">
            <v>CJAIMES</v>
          </cell>
          <cell r="K1662" t="str">
            <v>INS-SOPO</v>
          </cell>
          <cell r="L1662">
            <v>37719</v>
          </cell>
          <cell r="M1662" t="str">
            <v>JAIMES</v>
          </cell>
          <cell r="N1662" t="str">
            <v>CARLOS</v>
          </cell>
          <cell r="O1662">
            <v>0.5</v>
          </cell>
          <cell r="P1662">
            <v>0.5</v>
          </cell>
          <cell r="R1662">
            <v>1.5</v>
          </cell>
          <cell r="S1662" t="str">
            <v>001</v>
          </cell>
          <cell r="T1662">
            <v>85654</v>
          </cell>
        </row>
        <row r="1663">
          <cell r="A1663" t="str">
            <v>0000000877</v>
          </cell>
          <cell r="B1663">
            <v>37720</v>
          </cell>
          <cell r="C1663" t="b">
            <v>0</v>
          </cell>
          <cell r="D1663" t="str">
            <v>MANTENIMIENTO INSTRUMENTACION QUINCE DIAS SONDA</v>
          </cell>
          <cell r="E1663" t="str">
            <v>SAN FRANCISCO</v>
          </cell>
          <cell r="F1663" t="str">
            <v>BATERIA</v>
          </cell>
          <cell r="G1663" t="str">
            <v>MONAL</v>
          </cell>
          <cell r="H1663" t="str">
            <v>GUN BARREL 2</v>
          </cell>
          <cell r="I1663" t="str">
            <v>GB-002</v>
          </cell>
          <cell r="J1663" t="str">
            <v>CJAIMES</v>
          </cell>
          <cell r="K1663" t="str">
            <v>INS-SOPO</v>
          </cell>
          <cell r="L1663">
            <v>37719</v>
          </cell>
          <cell r="M1663" t="str">
            <v>JAIMES</v>
          </cell>
          <cell r="N1663" t="str">
            <v>CARLOS</v>
          </cell>
          <cell r="O1663">
            <v>0.5</v>
          </cell>
          <cell r="P1663">
            <v>1</v>
          </cell>
          <cell r="R1663">
            <v>1.5</v>
          </cell>
          <cell r="S1663" t="str">
            <v>001</v>
          </cell>
          <cell r="T1663">
            <v>85654</v>
          </cell>
        </row>
        <row r="1664">
          <cell r="A1664" t="str">
            <v>0000000818</v>
          </cell>
          <cell r="B1664">
            <v>37720</v>
          </cell>
          <cell r="C1664" t="b">
            <v>0</v>
          </cell>
          <cell r="D1664" t="str">
            <v>MANTENIMIENTO INSTRUMENTACION SEIS MESES VASIJAS</v>
          </cell>
          <cell r="E1664" t="str">
            <v>SAN FRANCISCO</v>
          </cell>
          <cell r="F1664" t="str">
            <v>BATERIA</v>
          </cell>
          <cell r="G1664" t="str">
            <v>MONAL</v>
          </cell>
          <cell r="H1664" t="str">
            <v>SEPARADOR PROD 105</v>
          </cell>
          <cell r="I1664" t="str">
            <v>SP-011</v>
          </cell>
          <cell r="J1664" t="str">
            <v>CJAIMES</v>
          </cell>
          <cell r="K1664" t="str">
            <v>INS-SOPO</v>
          </cell>
          <cell r="L1664">
            <v>37719</v>
          </cell>
          <cell r="M1664" t="str">
            <v>JAIMES</v>
          </cell>
          <cell r="N1664" t="str">
            <v>CARLOS</v>
          </cell>
          <cell r="O1664">
            <v>4</v>
          </cell>
          <cell r="P1664">
            <v>4</v>
          </cell>
          <cell r="R1664">
            <v>1.5</v>
          </cell>
          <cell r="S1664" t="str">
            <v>001</v>
          </cell>
          <cell r="T1664">
            <v>85654</v>
          </cell>
        </row>
        <row r="1665">
          <cell r="A1665" t="str">
            <v>0000000903</v>
          </cell>
          <cell r="B1665">
            <v>37720</v>
          </cell>
          <cell r="C1665" t="b">
            <v>1</v>
          </cell>
          <cell r="D1665" t="str">
            <v>REVISION Y CAMBIO EGP-2 GENERADOR No 7 DE TELLO</v>
          </cell>
          <cell r="E1665" t="str">
            <v>TELLO</v>
          </cell>
          <cell r="F1665" t="str">
            <v>CENTRO DE GENERACION</v>
          </cell>
          <cell r="G1665" t="str">
            <v>GENERADOR No 7</v>
          </cell>
          <cell r="H1665" t="str">
            <v>-</v>
          </cell>
          <cell r="I1665" t="str">
            <v>MGE-007</v>
          </cell>
          <cell r="J1665" t="str">
            <v>DALTURO</v>
          </cell>
          <cell r="K1665" t="str">
            <v>ELE-CAMP</v>
          </cell>
          <cell r="L1665">
            <v>37715</v>
          </cell>
          <cell r="M1665" t="str">
            <v>ALTURO</v>
          </cell>
          <cell r="N1665" t="str">
            <v>DIOSELIX</v>
          </cell>
          <cell r="O1665">
            <v>10</v>
          </cell>
          <cell r="P1665">
            <v>4</v>
          </cell>
          <cell r="Q1665">
            <v>2</v>
          </cell>
          <cell r="R1665">
            <v>1.5</v>
          </cell>
          <cell r="S1665" t="str">
            <v>001</v>
          </cell>
          <cell r="T1665">
            <v>85654</v>
          </cell>
        </row>
        <row r="1666">
          <cell r="A1666" t="str">
            <v>0000000903</v>
          </cell>
          <cell r="B1666">
            <v>37720</v>
          </cell>
          <cell r="C1666" t="b">
            <v>1</v>
          </cell>
          <cell r="D1666" t="str">
            <v>REVISION Y CAMBIO EGP-2 GENERADOR No 7 DE TELLO</v>
          </cell>
          <cell r="E1666" t="str">
            <v>TELLO</v>
          </cell>
          <cell r="F1666" t="str">
            <v>CENTRO DE GENERACION</v>
          </cell>
          <cell r="G1666" t="str">
            <v>GENERADOR No 7</v>
          </cell>
          <cell r="H1666" t="str">
            <v>-</v>
          </cell>
          <cell r="I1666" t="str">
            <v>MGE-007</v>
          </cell>
          <cell r="J1666" t="str">
            <v>IPEREIRA</v>
          </cell>
          <cell r="K1666" t="str">
            <v>ELE-CAMP</v>
          </cell>
          <cell r="L1666">
            <v>37715</v>
          </cell>
          <cell r="M1666" t="str">
            <v>PEREIRA</v>
          </cell>
          <cell r="N1666" t="str">
            <v>IGNACIO</v>
          </cell>
          <cell r="O1666">
            <v>10</v>
          </cell>
          <cell r="P1666">
            <v>4</v>
          </cell>
          <cell r="R1666">
            <v>1.5</v>
          </cell>
          <cell r="S1666" t="str">
            <v>001</v>
          </cell>
          <cell r="T1666">
            <v>85654</v>
          </cell>
        </row>
        <row r="1667">
          <cell r="A1667" t="str">
            <v>0000000903</v>
          </cell>
          <cell r="B1667">
            <v>37720</v>
          </cell>
          <cell r="C1667" t="b">
            <v>1</v>
          </cell>
          <cell r="D1667" t="str">
            <v>REVISION Y CAMBIO EGP-2 GENERADOR No 7 DE TELLO</v>
          </cell>
          <cell r="E1667" t="str">
            <v>TELLO</v>
          </cell>
          <cell r="F1667" t="str">
            <v>CENTRO DE GENERACION</v>
          </cell>
          <cell r="G1667" t="str">
            <v>GENERADOR No 7</v>
          </cell>
          <cell r="H1667" t="str">
            <v>-</v>
          </cell>
          <cell r="I1667" t="str">
            <v>MGE-007</v>
          </cell>
          <cell r="J1667" t="str">
            <v>NTEJADA</v>
          </cell>
          <cell r="K1667" t="str">
            <v>AEL</v>
          </cell>
          <cell r="L1667">
            <v>37715</v>
          </cell>
          <cell r="M1667" t="str">
            <v>TEJADA</v>
          </cell>
          <cell r="N1667" t="str">
            <v>NELSON</v>
          </cell>
          <cell r="O1667">
            <v>10</v>
          </cell>
          <cell r="P1667">
            <v>4</v>
          </cell>
          <cell r="R1667">
            <v>1.5</v>
          </cell>
          <cell r="S1667" t="str">
            <v>001</v>
          </cell>
          <cell r="T1667">
            <v>85654</v>
          </cell>
        </row>
        <row r="1668">
          <cell r="A1668" t="str">
            <v>0000000905</v>
          </cell>
          <cell r="B1668">
            <v>37720</v>
          </cell>
          <cell r="C1668" t="b">
            <v>1</v>
          </cell>
          <cell r="D1668" t="str">
            <v>REVISION OPERACION WOODWARD GENERADOR No 6 TELLO</v>
          </cell>
          <cell r="E1668" t="str">
            <v>TELLO</v>
          </cell>
          <cell r="F1668" t="str">
            <v>CENTRO DE GENERACION</v>
          </cell>
          <cell r="G1668" t="str">
            <v>GENERADOR No 6</v>
          </cell>
          <cell r="H1668" t="str">
            <v>-</v>
          </cell>
          <cell r="I1668" t="str">
            <v>MGE-006</v>
          </cell>
          <cell r="J1668" t="str">
            <v>IPEREIRA</v>
          </cell>
          <cell r="K1668" t="str">
            <v>ELE-CAMP</v>
          </cell>
          <cell r="L1668">
            <v>37714</v>
          </cell>
          <cell r="M1668" t="str">
            <v>PEREIRA</v>
          </cell>
          <cell r="N1668" t="str">
            <v>IGNACIO</v>
          </cell>
          <cell r="O1668">
            <v>4</v>
          </cell>
          <cell r="P1668">
            <v>4</v>
          </cell>
          <cell r="Q1668">
            <v>3</v>
          </cell>
          <cell r="R1668">
            <v>1.5</v>
          </cell>
          <cell r="S1668" t="str">
            <v>001</v>
          </cell>
          <cell r="T1668">
            <v>85654</v>
          </cell>
        </row>
        <row r="1669">
          <cell r="A1669" t="str">
            <v>0000000905</v>
          </cell>
          <cell r="B1669">
            <v>37720</v>
          </cell>
          <cell r="C1669" t="b">
            <v>1</v>
          </cell>
          <cell r="D1669" t="str">
            <v>REVISION OPERACION WOODWARD GENERADOR No 6 TELLO</v>
          </cell>
          <cell r="E1669" t="str">
            <v>TELLO</v>
          </cell>
          <cell r="F1669" t="str">
            <v>CENTRO DE GENERACION</v>
          </cell>
          <cell r="G1669" t="str">
            <v>GENERADOR No 6</v>
          </cell>
          <cell r="H1669" t="str">
            <v>-</v>
          </cell>
          <cell r="I1669" t="str">
            <v>MGE-006</v>
          </cell>
          <cell r="J1669" t="str">
            <v>DALTURO</v>
          </cell>
          <cell r="K1669" t="str">
            <v>ELE-CAMP</v>
          </cell>
          <cell r="L1669">
            <v>37714</v>
          </cell>
          <cell r="M1669" t="str">
            <v>ALTURO</v>
          </cell>
          <cell r="N1669" t="str">
            <v>DIOSELIX</v>
          </cell>
          <cell r="O1669">
            <v>4</v>
          </cell>
          <cell r="P1669">
            <v>4</v>
          </cell>
          <cell r="R1669">
            <v>1.5</v>
          </cell>
          <cell r="S1669" t="str">
            <v>001</v>
          </cell>
          <cell r="T1669">
            <v>85654</v>
          </cell>
        </row>
        <row r="1670">
          <cell r="A1670" t="str">
            <v>0000000905</v>
          </cell>
          <cell r="B1670">
            <v>37720</v>
          </cell>
          <cell r="C1670" t="b">
            <v>1</v>
          </cell>
          <cell r="D1670" t="str">
            <v>REVISION OPERACION WOODWARD GENERADOR No 6 TELLO</v>
          </cell>
          <cell r="E1670" t="str">
            <v>TELLO</v>
          </cell>
          <cell r="F1670" t="str">
            <v>CENTRO DE GENERACION</v>
          </cell>
          <cell r="G1670" t="str">
            <v>GENERADOR No 6</v>
          </cell>
          <cell r="H1670" t="str">
            <v>-</v>
          </cell>
          <cell r="I1670" t="str">
            <v>MGE-006</v>
          </cell>
          <cell r="J1670" t="str">
            <v>NTEJADA</v>
          </cell>
          <cell r="K1670" t="str">
            <v>AEL</v>
          </cell>
          <cell r="L1670">
            <v>37714</v>
          </cell>
          <cell r="M1670" t="str">
            <v>TEJADA</v>
          </cell>
          <cell r="N1670" t="str">
            <v>NELSON</v>
          </cell>
          <cell r="O1670">
            <v>4</v>
          </cell>
          <cell r="P1670">
            <v>4</v>
          </cell>
          <cell r="R1670">
            <v>1.5</v>
          </cell>
          <cell r="S1670" t="str">
            <v>001</v>
          </cell>
          <cell r="T1670">
            <v>85654</v>
          </cell>
        </row>
        <row r="1671">
          <cell r="A1671" t="str">
            <v>0000000942</v>
          </cell>
          <cell r="B1671">
            <v>37720</v>
          </cell>
          <cell r="C1671" t="b">
            <v>0</v>
          </cell>
          <cell r="D1671" t="str">
            <v>MANTENIMIENTO MECANICO MENSUAL VEHICULOS CONTINGENCIA</v>
          </cell>
          <cell r="E1671" t="str">
            <v>SAN FRANCISCO</v>
          </cell>
          <cell r="F1671" t="str">
            <v>PLANTA SAN FRANCISCO</v>
          </cell>
          <cell r="G1671" t="str">
            <v>ZONA ADMINISTRATIVA</v>
          </cell>
          <cell r="H1671" t="str">
            <v>AMBULANCIA</v>
          </cell>
          <cell r="I1671" t="str">
            <v>VEH-002</v>
          </cell>
          <cell r="J1671" t="str">
            <v>EANDRADE</v>
          </cell>
          <cell r="K1671" t="str">
            <v>MEC-SOPO</v>
          </cell>
          <cell r="L1671">
            <v>37714</v>
          </cell>
          <cell r="M1671" t="str">
            <v>ANDRADE</v>
          </cell>
          <cell r="N1671" t="str">
            <v>EDUARDO</v>
          </cell>
          <cell r="O1671">
            <v>2</v>
          </cell>
          <cell r="P1671">
            <v>2</v>
          </cell>
          <cell r="R1671">
            <v>1.5</v>
          </cell>
          <cell r="S1671" t="str">
            <v>001</v>
          </cell>
          <cell r="T1671">
            <v>85654</v>
          </cell>
        </row>
        <row r="1672">
          <cell r="A1672" t="str">
            <v>0000000942</v>
          </cell>
          <cell r="B1672">
            <v>37720</v>
          </cell>
          <cell r="C1672" t="b">
            <v>0</v>
          </cell>
          <cell r="D1672" t="str">
            <v>MANTENIMIENTO MECANICO MENSUAL VEHICULOS CONTINGENCIA</v>
          </cell>
          <cell r="E1672" t="str">
            <v>SAN FRANCISCO</v>
          </cell>
          <cell r="F1672" t="str">
            <v>PLANTA SAN FRANCISCO</v>
          </cell>
          <cell r="G1672" t="str">
            <v>ZONA ADMINISTRATIVA</v>
          </cell>
          <cell r="H1672" t="str">
            <v>AMBULANCIA</v>
          </cell>
          <cell r="I1672" t="str">
            <v>VEH-002</v>
          </cell>
          <cell r="J1672" t="str">
            <v>CTELLO</v>
          </cell>
          <cell r="K1672" t="str">
            <v>AME</v>
          </cell>
          <cell r="L1672">
            <v>37714</v>
          </cell>
          <cell r="M1672" t="str">
            <v>TELLO</v>
          </cell>
          <cell r="N1672" t="str">
            <v>CAMPO ELIAS</v>
          </cell>
          <cell r="O1672">
            <v>2</v>
          </cell>
          <cell r="P1672">
            <v>2</v>
          </cell>
          <cell r="R1672">
            <v>1.5</v>
          </cell>
          <cell r="S1672" t="str">
            <v>001</v>
          </cell>
          <cell r="T1672">
            <v>85654</v>
          </cell>
        </row>
        <row r="1673">
          <cell r="A1673" t="str">
            <v>0000000114</v>
          </cell>
          <cell r="B1673">
            <v>37720</v>
          </cell>
          <cell r="C1673" t="b">
            <v>1</v>
          </cell>
          <cell r="D1673" t="str">
            <v>CONSUMIBLE MECANICO SAN FRANCISCO</v>
          </cell>
          <cell r="E1673" t="str">
            <v>SAN FRANCISCO</v>
          </cell>
          <cell r="F1673" t="str">
            <v>TALLER MONAL</v>
          </cell>
          <cell r="G1673" t="str">
            <v>CONSUMIBLES MECANICOS</v>
          </cell>
          <cell r="H1673" t="str">
            <v>-</v>
          </cell>
          <cell r="I1673" t="str">
            <v>CON-MEC-SFC</v>
          </cell>
          <cell r="J1673" t="str">
            <v>EANDRADE</v>
          </cell>
          <cell r="K1673" t="str">
            <v>MEC-SOPO</v>
          </cell>
          <cell r="L1673">
            <v>37720</v>
          </cell>
          <cell r="M1673" t="str">
            <v>ANDRADE</v>
          </cell>
          <cell r="N1673" t="str">
            <v>EDUARDO</v>
          </cell>
          <cell r="R1673">
            <v>1.5</v>
          </cell>
          <cell r="S1673" t="str">
            <v>001</v>
          </cell>
          <cell r="T1673">
            <v>85654</v>
          </cell>
        </row>
        <row r="1674">
          <cell r="A1674" t="str">
            <v>0000000115</v>
          </cell>
          <cell r="B1674">
            <v>37720</v>
          </cell>
          <cell r="C1674" t="b">
            <v>1</v>
          </cell>
          <cell r="D1674" t="str">
            <v>CONSUMIBLES MECANICOS TELLO</v>
          </cell>
          <cell r="E1674" t="str">
            <v>TELLO</v>
          </cell>
          <cell r="F1674" t="str">
            <v>TALLER TELLO</v>
          </cell>
          <cell r="G1674" t="str">
            <v>CONSUMIBLES MECANICOS</v>
          </cell>
          <cell r="H1674" t="str">
            <v>-</v>
          </cell>
          <cell r="I1674" t="str">
            <v>CON-MEC-TEL</v>
          </cell>
          <cell r="J1674" t="str">
            <v>JCUELLAR</v>
          </cell>
          <cell r="K1674" t="str">
            <v>MEC-SOPO</v>
          </cell>
          <cell r="L1674">
            <v>37672</v>
          </cell>
          <cell r="M1674" t="str">
            <v>CUELLAR</v>
          </cell>
          <cell r="N1674" t="str">
            <v>JOSE</v>
          </cell>
          <cell r="R1674">
            <v>1.5</v>
          </cell>
          <cell r="S1674" t="str">
            <v>001</v>
          </cell>
          <cell r="T1674">
            <v>85654</v>
          </cell>
        </row>
        <row r="1675">
          <cell r="A1675" t="str">
            <v>0000000337</v>
          </cell>
          <cell r="B1675">
            <v>37720</v>
          </cell>
          <cell r="C1675" t="b">
            <v>0</v>
          </cell>
          <cell r="D1675" t="str">
            <v>MANTENIMIENTO MECANICO 2200 HORAS MOTOGENERADORES A GAS</v>
          </cell>
          <cell r="E1675" t="str">
            <v>TELLO</v>
          </cell>
          <cell r="F1675" t="str">
            <v>CENTRO DE GENERACION</v>
          </cell>
          <cell r="G1675" t="str">
            <v>GENERADOR No 2</v>
          </cell>
          <cell r="H1675" t="str">
            <v>-</v>
          </cell>
          <cell r="I1675" t="str">
            <v>MGE-002</v>
          </cell>
          <cell r="J1675" t="str">
            <v>JGAMMA</v>
          </cell>
          <cell r="K1675" t="str">
            <v>SUP-CAMP</v>
          </cell>
          <cell r="L1675">
            <v>37671</v>
          </cell>
          <cell r="M1675" t="str">
            <v>GAMMA</v>
          </cell>
          <cell r="N1675" t="str">
            <v>JAVIER</v>
          </cell>
          <cell r="R1675">
            <v>1.5</v>
          </cell>
          <cell r="T1675">
            <v>0</v>
          </cell>
        </row>
        <row r="1676">
          <cell r="A1676" t="str">
            <v>0000000338</v>
          </cell>
          <cell r="B1676">
            <v>37720</v>
          </cell>
          <cell r="C1676" t="b">
            <v>0</v>
          </cell>
          <cell r="D1676" t="str">
            <v>MANTENIMIENTO MECANICO 4400 HORAS MOTOGENERADORES A GAS</v>
          </cell>
          <cell r="E1676" t="str">
            <v>TELLO</v>
          </cell>
          <cell r="F1676" t="str">
            <v>CENTRO DE GENERACION</v>
          </cell>
          <cell r="G1676" t="str">
            <v>GENERADOR No 2</v>
          </cell>
          <cell r="H1676" t="str">
            <v>-</v>
          </cell>
          <cell r="I1676" t="str">
            <v>MGE-002</v>
          </cell>
          <cell r="J1676" t="str">
            <v>JCUELLAR</v>
          </cell>
          <cell r="K1676" t="str">
            <v>MEC-SOPO</v>
          </cell>
          <cell r="L1676">
            <v>37671</v>
          </cell>
          <cell r="M1676" t="str">
            <v>CUELLAR</v>
          </cell>
          <cell r="N1676" t="str">
            <v>JOSE</v>
          </cell>
          <cell r="O1676">
            <v>8</v>
          </cell>
          <cell r="P1676">
            <v>8</v>
          </cell>
          <cell r="R1676">
            <v>1.5</v>
          </cell>
          <cell r="S1676" t="str">
            <v>001</v>
          </cell>
          <cell r="T1676">
            <v>85654</v>
          </cell>
        </row>
        <row r="1677">
          <cell r="A1677" t="str">
            <v>0000000338</v>
          </cell>
          <cell r="B1677">
            <v>37720</v>
          </cell>
          <cell r="C1677" t="b">
            <v>0</v>
          </cell>
          <cell r="D1677" t="str">
            <v>MANTENIMIENTO MECANICO 4400 HORAS MOTOGENERADORES A GAS</v>
          </cell>
          <cell r="E1677" t="str">
            <v>TELLO</v>
          </cell>
          <cell r="F1677" t="str">
            <v>CENTRO DE GENERACION</v>
          </cell>
          <cell r="G1677" t="str">
            <v>GENERADOR No 2</v>
          </cell>
          <cell r="H1677" t="str">
            <v>-</v>
          </cell>
          <cell r="I1677" t="str">
            <v>MGE-002</v>
          </cell>
          <cell r="J1677" t="str">
            <v>LCASTILLO</v>
          </cell>
          <cell r="K1677" t="str">
            <v>REC-PROD</v>
          </cell>
          <cell r="L1677">
            <v>37671</v>
          </cell>
          <cell r="M1677" t="str">
            <v>CASTILLO</v>
          </cell>
          <cell r="N1677" t="str">
            <v>LUIS</v>
          </cell>
          <cell r="O1677">
            <v>8</v>
          </cell>
          <cell r="P1677">
            <v>8</v>
          </cell>
          <cell r="R1677">
            <v>1.5</v>
          </cell>
          <cell r="S1677" t="str">
            <v>001</v>
          </cell>
          <cell r="T1677">
            <v>85654</v>
          </cell>
        </row>
        <row r="1678">
          <cell r="A1678" t="str">
            <v>0000000339</v>
          </cell>
          <cell r="B1678">
            <v>37720</v>
          </cell>
          <cell r="C1678" t="b">
            <v>0</v>
          </cell>
          <cell r="D1678" t="str">
            <v>MANTENIMIENTO MECANICO 4400 HORAS MOTOGENERADORES A GAS</v>
          </cell>
          <cell r="E1678" t="str">
            <v>TELLO</v>
          </cell>
          <cell r="F1678" t="str">
            <v>CENTRO DE GENERACION</v>
          </cell>
          <cell r="G1678" t="str">
            <v>GENERADOR No 3</v>
          </cell>
          <cell r="H1678" t="str">
            <v>-</v>
          </cell>
          <cell r="I1678" t="str">
            <v>MGE-003</v>
          </cell>
          <cell r="J1678" t="str">
            <v>JCUELLAR</v>
          </cell>
          <cell r="K1678" t="str">
            <v>MEC-SOPO</v>
          </cell>
          <cell r="L1678">
            <v>37677</v>
          </cell>
          <cell r="M1678" t="str">
            <v>CUELLAR</v>
          </cell>
          <cell r="N1678" t="str">
            <v>JOSE</v>
          </cell>
          <cell r="O1678">
            <v>8</v>
          </cell>
          <cell r="P1678">
            <v>8</v>
          </cell>
          <cell r="R1678">
            <v>1.5</v>
          </cell>
          <cell r="S1678" t="str">
            <v>001</v>
          </cell>
          <cell r="T1678">
            <v>85654</v>
          </cell>
        </row>
        <row r="1679">
          <cell r="A1679" t="str">
            <v>0000000339</v>
          </cell>
          <cell r="B1679">
            <v>37720</v>
          </cell>
          <cell r="C1679" t="b">
            <v>0</v>
          </cell>
          <cell r="D1679" t="str">
            <v>MANTENIMIENTO MECANICO 4400 HORAS MOTOGENERADORES A GAS</v>
          </cell>
          <cell r="E1679" t="str">
            <v>TELLO</v>
          </cell>
          <cell r="F1679" t="str">
            <v>CENTRO DE GENERACION</v>
          </cell>
          <cell r="G1679" t="str">
            <v>GENERADOR No 3</v>
          </cell>
          <cell r="H1679" t="str">
            <v>-</v>
          </cell>
          <cell r="I1679" t="str">
            <v>MGE-003</v>
          </cell>
          <cell r="J1679" t="str">
            <v>LCASTILLO</v>
          </cell>
          <cell r="K1679" t="str">
            <v>REC-PROD</v>
          </cell>
          <cell r="L1679">
            <v>37677</v>
          </cell>
          <cell r="M1679" t="str">
            <v>CASTILLO</v>
          </cell>
          <cell r="N1679" t="str">
            <v>LUIS</v>
          </cell>
          <cell r="O1679">
            <v>8</v>
          </cell>
          <cell r="P1679">
            <v>8</v>
          </cell>
          <cell r="R1679">
            <v>1.5</v>
          </cell>
          <cell r="S1679" t="str">
            <v>001</v>
          </cell>
          <cell r="T1679">
            <v>85654</v>
          </cell>
        </row>
        <row r="1680">
          <cell r="A1680" t="str">
            <v>0000000340</v>
          </cell>
          <cell r="B1680">
            <v>37720</v>
          </cell>
          <cell r="C1680" t="b">
            <v>0</v>
          </cell>
          <cell r="D1680" t="str">
            <v>MANTENIMIENTO MECANICO 4400 HORAS MOTOGENERADORES A GAS</v>
          </cell>
          <cell r="E1680" t="str">
            <v>TELLO</v>
          </cell>
          <cell r="F1680" t="str">
            <v>CENTRO DE GENERACION</v>
          </cell>
          <cell r="G1680" t="str">
            <v>GENERADOR No 7</v>
          </cell>
          <cell r="H1680" t="str">
            <v>-</v>
          </cell>
          <cell r="I1680" t="str">
            <v>MGE-007</v>
          </cell>
          <cell r="J1680" t="str">
            <v>LCASTILLO</v>
          </cell>
          <cell r="K1680" t="str">
            <v>REC-PROD</v>
          </cell>
          <cell r="L1680">
            <v>37678</v>
          </cell>
          <cell r="M1680" t="str">
            <v>CASTILLO</v>
          </cell>
          <cell r="N1680" t="str">
            <v>LUIS</v>
          </cell>
          <cell r="O1680">
            <v>8</v>
          </cell>
          <cell r="P1680">
            <v>8</v>
          </cell>
          <cell r="R1680">
            <v>1.5</v>
          </cell>
          <cell r="S1680" t="str">
            <v>001</v>
          </cell>
          <cell r="T1680">
            <v>85654</v>
          </cell>
        </row>
        <row r="1681">
          <cell r="A1681" t="str">
            <v>0000000340</v>
          </cell>
          <cell r="B1681">
            <v>37720</v>
          </cell>
          <cell r="C1681" t="b">
            <v>0</v>
          </cell>
          <cell r="D1681" t="str">
            <v>MANTENIMIENTO MECANICO 4400 HORAS MOTOGENERADORES A GAS</v>
          </cell>
          <cell r="E1681" t="str">
            <v>TELLO</v>
          </cell>
          <cell r="F1681" t="str">
            <v>CENTRO DE GENERACION</v>
          </cell>
          <cell r="G1681" t="str">
            <v>GENERADOR No 7</v>
          </cell>
          <cell r="H1681" t="str">
            <v>-</v>
          </cell>
          <cell r="I1681" t="str">
            <v>MGE-007</v>
          </cell>
          <cell r="J1681" t="str">
            <v>JCUELLAR</v>
          </cell>
          <cell r="K1681" t="str">
            <v>MEC-SOPO</v>
          </cell>
          <cell r="L1681">
            <v>37678</v>
          </cell>
          <cell r="M1681" t="str">
            <v>CUELLAR</v>
          </cell>
          <cell r="N1681" t="str">
            <v>JOSE</v>
          </cell>
          <cell r="O1681">
            <v>8</v>
          </cell>
          <cell r="P1681">
            <v>8</v>
          </cell>
          <cell r="R1681">
            <v>1.5</v>
          </cell>
          <cell r="S1681" t="str">
            <v>001</v>
          </cell>
          <cell r="T1681">
            <v>85654</v>
          </cell>
        </row>
        <row r="1682">
          <cell r="A1682" t="str">
            <v>0000000341</v>
          </cell>
          <cell r="B1682">
            <v>37720</v>
          </cell>
          <cell r="C1682" t="b">
            <v>0</v>
          </cell>
          <cell r="D1682" t="str">
            <v>MANTENIMIENTO MECANICO 8800 HORAS MOTOGENERADORES ELEC</v>
          </cell>
          <cell r="E1682" t="str">
            <v>TELLO</v>
          </cell>
          <cell r="F1682" t="str">
            <v>CENTRO DE GENERACION</v>
          </cell>
          <cell r="G1682" t="str">
            <v>GENERADOR No 3</v>
          </cell>
          <cell r="H1682" t="str">
            <v>-</v>
          </cell>
          <cell r="I1682" t="str">
            <v>MGE-003</v>
          </cell>
          <cell r="J1682" t="str">
            <v>JGAMMA</v>
          </cell>
          <cell r="K1682" t="str">
            <v>SUP-CAMP</v>
          </cell>
          <cell r="L1682">
            <v>37720</v>
          </cell>
          <cell r="M1682" t="str">
            <v>GAMMA</v>
          </cell>
          <cell r="N1682" t="str">
            <v>JAVIER</v>
          </cell>
          <cell r="O1682">
            <v>0</v>
          </cell>
          <cell r="P1682">
            <v>0</v>
          </cell>
          <cell r="R1682">
            <v>1.5</v>
          </cell>
          <cell r="T1682">
            <v>0</v>
          </cell>
        </row>
        <row r="1683">
          <cell r="A1683" t="str">
            <v>0000000342</v>
          </cell>
          <cell r="B1683">
            <v>37720</v>
          </cell>
          <cell r="C1683" t="b">
            <v>0</v>
          </cell>
          <cell r="D1683" t="str">
            <v>MANTENIMIENTO MECANICO 8800 HORAS MOTOGENERADORES ELEC</v>
          </cell>
          <cell r="E1683" t="str">
            <v>TELLO</v>
          </cell>
          <cell r="F1683" t="str">
            <v>CENTRO DE GENERACION</v>
          </cell>
          <cell r="G1683" t="str">
            <v>GENERADOR No 7</v>
          </cell>
          <cell r="H1683" t="str">
            <v>-</v>
          </cell>
          <cell r="I1683" t="str">
            <v>MGE-007</v>
          </cell>
          <cell r="J1683" t="str">
            <v>LCASTILLO</v>
          </cell>
          <cell r="K1683" t="str">
            <v>REC-PROD</v>
          </cell>
          <cell r="L1683">
            <v>37678</v>
          </cell>
          <cell r="M1683" t="str">
            <v>CASTILLO</v>
          </cell>
          <cell r="N1683" t="str">
            <v>LUIS</v>
          </cell>
          <cell r="O1683">
            <v>8</v>
          </cell>
          <cell r="P1683">
            <v>7</v>
          </cell>
          <cell r="R1683">
            <v>1.5</v>
          </cell>
          <cell r="S1683" t="str">
            <v>001</v>
          </cell>
          <cell r="T1683">
            <v>85654</v>
          </cell>
        </row>
        <row r="1684">
          <cell r="A1684" t="str">
            <v>0000000342</v>
          </cell>
          <cell r="B1684">
            <v>37720</v>
          </cell>
          <cell r="C1684" t="b">
            <v>0</v>
          </cell>
          <cell r="D1684" t="str">
            <v>MANTENIMIENTO MECANICO 8800 HORAS MOTOGENERADORES ELEC</v>
          </cell>
          <cell r="E1684" t="str">
            <v>TELLO</v>
          </cell>
          <cell r="F1684" t="str">
            <v>CENTRO DE GENERACION</v>
          </cell>
          <cell r="G1684" t="str">
            <v>GENERADOR No 7</v>
          </cell>
          <cell r="H1684" t="str">
            <v>-</v>
          </cell>
          <cell r="I1684" t="str">
            <v>MGE-007</v>
          </cell>
          <cell r="J1684" t="str">
            <v>JCUELLAR</v>
          </cell>
          <cell r="K1684" t="str">
            <v>MEC-SOPO</v>
          </cell>
          <cell r="L1684">
            <v>37678</v>
          </cell>
          <cell r="M1684" t="str">
            <v>CUELLAR</v>
          </cell>
          <cell r="N1684" t="str">
            <v>JOSE</v>
          </cell>
          <cell r="O1684">
            <v>8</v>
          </cell>
          <cell r="P1684">
            <v>7</v>
          </cell>
          <cell r="R1684">
            <v>1.5</v>
          </cell>
          <cell r="S1684" t="str">
            <v>001</v>
          </cell>
          <cell r="T1684">
            <v>85654</v>
          </cell>
        </row>
        <row r="1685">
          <cell r="A1685" t="str">
            <v>0000000395</v>
          </cell>
          <cell r="B1685">
            <v>37720</v>
          </cell>
          <cell r="C1685" t="b">
            <v>0</v>
          </cell>
          <cell r="D1685" t="str">
            <v>MANTENIMIENTO MECANICO 2200 HORAS MOTOGENERADORES A GAS</v>
          </cell>
          <cell r="E1685" t="str">
            <v>TELLO</v>
          </cell>
          <cell r="F1685" t="str">
            <v>CENTRO DE GENERACION</v>
          </cell>
          <cell r="G1685" t="str">
            <v>GENERADOR No 5</v>
          </cell>
          <cell r="H1685" t="str">
            <v>-</v>
          </cell>
          <cell r="I1685" t="str">
            <v>MGE-005</v>
          </cell>
          <cell r="J1685" t="str">
            <v>LCASTILLO</v>
          </cell>
          <cell r="K1685" t="str">
            <v>REC-PROD</v>
          </cell>
          <cell r="L1685">
            <v>37679</v>
          </cell>
          <cell r="M1685" t="str">
            <v>CASTILLO</v>
          </cell>
          <cell r="N1685" t="str">
            <v>LUIS</v>
          </cell>
          <cell r="O1685">
            <v>8</v>
          </cell>
          <cell r="P1685">
            <v>7</v>
          </cell>
          <cell r="R1685">
            <v>1.5</v>
          </cell>
          <cell r="S1685" t="str">
            <v>001</v>
          </cell>
          <cell r="T1685">
            <v>85654</v>
          </cell>
        </row>
        <row r="1686">
          <cell r="A1686" t="str">
            <v>0000000395</v>
          </cell>
          <cell r="B1686">
            <v>37720</v>
          </cell>
          <cell r="C1686" t="b">
            <v>0</v>
          </cell>
          <cell r="D1686" t="str">
            <v>MANTENIMIENTO MECANICO 2200 HORAS MOTOGENERADORES A GAS</v>
          </cell>
          <cell r="E1686" t="str">
            <v>TELLO</v>
          </cell>
          <cell r="F1686" t="str">
            <v>CENTRO DE GENERACION</v>
          </cell>
          <cell r="G1686" t="str">
            <v>GENERADOR No 5</v>
          </cell>
          <cell r="H1686" t="str">
            <v>-</v>
          </cell>
          <cell r="I1686" t="str">
            <v>MGE-005</v>
          </cell>
          <cell r="J1686" t="str">
            <v>JCUELLAR</v>
          </cell>
          <cell r="K1686" t="str">
            <v>MEC-SOPO</v>
          </cell>
          <cell r="L1686">
            <v>37679</v>
          </cell>
          <cell r="M1686" t="str">
            <v>CUELLAR</v>
          </cell>
          <cell r="N1686" t="str">
            <v>JOSE</v>
          </cell>
          <cell r="O1686">
            <v>8</v>
          </cell>
          <cell r="P1686">
            <v>7</v>
          </cell>
          <cell r="R1686">
            <v>1.5</v>
          </cell>
          <cell r="S1686" t="str">
            <v>001</v>
          </cell>
          <cell r="T1686">
            <v>85654</v>
          </cell>
        </row>
        <row r="1687">
          <cell r="A1687" t="str">
            <v>0000000688</v>
          </cell>
          <cell r="B1687">
            <v>37720</v>
          </cell>
          <cell r="C1687" t="b">
            <v>0</v>
          </cell>
          <cell r="D1687" t="str">
            <v>MANTENIMIENTO MECANICO 1100 HORAS MOTOGENERADORES ELECTRICOS</v>
          </cell>
          <cell r="E1687" t="str">
            <v>TELLO</v>
          </cell>
          <cell r="F1687" t="str">
            <v>CENTRO DE GENERACION</v>
          </cell>
          <cell r="G1687" t="str">
            <v>GENERADOR No 1</v>
          </cell>
          <cell r="H1687" t="str">
            <v>-</v>
          </cell>
          <cell r="I1687" t="str">
            <v>MGE-001</v>
          </cell>
          <cell r="J1687" t="str">
            <v>LCASTILLO</v>
          </cell>
          <cell r="K1687" t="str">
            <v>REC-PROD</v>
          </cell>
          <cell r="L1687">
            <v>37691</v>
          </cell>
          <cell r="M1687" t="str">
            <v>CASTILLO</v>
          </cell>
          <cell r="N1687" t="str">
            <v>LUIS</v>
          </cell>
          <cell r="O1687">
            <v>8</v>
          </cell>
          <cell r="P1687">
            <v>7</v>
          </cell>
          <cell r="R1687">
            <v>1.5</v>
          </cell>
          <cell r="S1687" t="str">
            <v>001</v>
          </cell>
          <cell r="T1687">
            <v>85654</v>
          </cell>
        </row>
        <row r="1688">
          <cell r="A1688" t="str">
            <v>0000000688</v>
          </cell>
          <cell r="B1688">
            <v>37720</v>
          </cell>
          <cell r="C1688" t="b">
            <v>0</v>
          </cell>
          <cell r="D1688" t="str">
            <v>MANTENIMIENTO MECANICO 1100 HORAS MOTOGENERADORES ELECTRICOS</v>
          </cell>
          <cell r="E1688" t="str">
            <v>TELLO</v>
          </cell>
          <cell r="F1688" t="str">
            <v>CENTRO DE GENERACION</v>
          </cell>
          <cell r="G1688" t="str">
            <v>GENERADOR No 1</v>
          </cell>
          <cell r="H1688" t="str">
            <v>-</v>
          </cell>
          <cell r="I1688" t="str">
            <v>MGE-001</v>
          </cell>
          <cell r="J1688" t="str">
            <v>JCUELLAR</v>
          </cell>
          <cell r="K1688" t="str">
            <v>MEC-SOPO</v>
          </cell>
          <cell r="L1688">
            <v>37691</v>
          </cell>
          <cell r="M1688" t="str">
            <v>CUELLAR</v>
          </cell>
          <cell r="N1688" t="str">
            <v>JOSE</v>
          </cell>
          <cell r="O1688">
            <v>8</v>
          </cell>
          <cell r="P1688">
            <v>7</v>
          </cell>
          <cell r="R1688">
            <v>1.5</v>
          </cell>
          <cell r="S1688" t="str">
            <v>001</v>
          </cell>
          <cell r="T1688">
            <v>85654</v>
          </cell>
        </row>
        <row r="1689">
          <cell r="A1689" t="str">
            <v>0000000695</v>
          </cell>
          <cell r="B1689">
            <v>37720</v>
          </cell>
          <cell r="C1689" t="b">
            <v>0</v>
          </cell>
          <cell r="D1689" t="str">
            <v>MANTENIMIENTO MECANICO BIMENSUAL COMPRESORES DE AIRE</v>
          </cell>
          <cell r="E1689" t="str">
            <v>BALCON</v>
          </cell>
          <cell r="F1689" t="str">
            <v>BATERIA</v>
          </cell>
          <cell r="G1689" t="str">
            <v>COMPRESOR AIRE No 2</v>
          </cell>
          <cell r="H1689" t="str">
            <v>-</v>
          </cell>
          <cell r="I1689" t="str">
            <v>CO-022</v>
          </cell>
          <cell r="J1689" t="str">
            <v>AMEDINA</v>
          </cell>
          <cell r="K1689" t="str">
            <v>MEC-SOPO</v>
          </cell>
          <cell r="L1689">
            <v>37718</v>
          </cell>
          <cell r="M1689" t="str">
            <v>MEDINA</v>
          </cell>
          <cell r="N1689" t="str">
            <v>ARLEY</v>
          </cell>
          <cell r="O1689">
            <v>2</v>
          </cell>
          <cell r="P1689">
            <v>2</v>
          </cell>
          <cell r="R1689">
            <v>1.5</v>
          </cell>
          <cell r="S1689" t="str">
            <v>001</v>
          </cell>
          <cell r="T1689">
            <v>85654</v>
          </cell>
        </row>
        <row r="1690">
          <cell r="A1690" t="str">
            <v>0000000695</v>
          </cell>
          <cell r="B1690">
            <v>37720</v>
          </cell>
          <cell r="C1690" t="b">
            <v>0</v>
          </cell>
          <cell r="D1690" t="str">
            <v>MANTENIMIENTO MECANICO BIMENSUAL COMPRESORES DE AIRE</v>
          </cell>
          <cell r="E1690" t="str">
            <v>BALCON</v>
          </cell>
          <cell r="F1690" t="str">
            <v>BATERIA</v>
          </cell>
          <cell r="G1690" t="str">
            <v>COMPRESOR AIRE No 2</v>
          </cell>
          <cell r="H1690" t="str">
            <v>-</v>
          </cell>
          <cell r="I1690" t="str">
            <v>CO-022</v>
          </cell>
          <cell r="J1690" t="str">
            <v>AVELASQUEZ</v>
          </cell>
          <cell r="K1690" t="str">
            <v>AME</v>
          </cell>
          <cell r="L1690">
            <v>37718</v>
          </cell>
          <cell r="M1690" t="str">
            <v>VELASQUEZ</v>
          </cell>
          <cell r="N1690" t="str">
            <v>ALBERTO</v>
          </cell>
          <cell r="O1690">
            <v>2</v>
          </cell>
          <cell r="P1690">
            <v>2</v>
          </cell>
          <cell r="R1690">
            <v>1.5</v>
          </cell>
          <cell r="S1690" t="str">
            <v>001</v>
          </cell>
          <cell r="T1690">
            <v>85654</v>
          </cell>
        </row>
        <row r="1691">
          <cell r="A1691" t="str">
            <v>0000000694</v>
          </cell>
          <cell r="B1691">
            <v>37720</v>
          </cell>
          <cell r="C1691" t="b">
            <v>0</v>
          </cell>
          <cell r="D1691" t="str">
            <v>MANTENIMIENTO MECANICO BIMENSUAL COMPRESORES DE AIRE</v>
          </cell>
          <cell r="E1691" t="str">
            <v>BALCON</v>
          </cell>
          <cell r="F1691" t="str">
            <v>BATERIA</v>
          </cell>
          <cell r="G1691" t="str">
            <v>COMPRESOR AIRE No 1</v>
          </cell>
          <cell r="H1691" t="str">
            <v>-</v>
          </cell>
          <cell r="I1691" t="str">
            <v>CO-021</v>
          </cell>
          <cell r="J1691" t="str">
            <v>AVELASQUEZ</v>
          </cell>
          <cell r="K1691" t="str">
            <v>AME</v>
          </cell>
          <cell r="L1691">
            <v>37718</v>
          </cell>
          <cell r="M1691" t="str">
            <v>VELASQUEZ</v>
          </cell>
          <cell r="N1691" t="str">
            <v>ALBERTO</v>
          </cell>
          <cell r="O1691">
            <v>2</v>
          </cell>
          <cell r="P1691">
            <v>1</v>
          </cell>
          <cell r="R1691">
            <v>1.5</v>
          </cell>
          <cell r="S1691" t="str">
            <v>001</v>
          </cell>
          <cell r="T1691">
            <v>85654</v>
          </cell>
        </row>
        <row r="1692">
          <cell r="A1692" t="str">
            <v>0000000694</v>
          </cell>
          <cell r="B1692">
            <v>37720</v>
          </cell>
          <cell r="C1692" t="b">
            <v>0</v>
          </cell>
          <cell r="D1692" t="str">
            <v>MANTENIMIENTO MECANICO BIMENSUAL COMPRESORES DE AIRE</v>
          </cell>
          <cell r="E1692" t="str">
            <v>BALCON</v>
          </cell>
          <cell r="F1692" t="str">
            <v>BATERIA</v>
          </cell>
          <cell r="G1692" t="str">
            <v>COMPRESOR AIRE No 1</v>
          </cell>
          <cell r="H1692" t="str">
            <v>-</v>
          </cell>
          <cell r="I1692" t="str">
            <v>CO-021</v>
          </cell>
          <cell r="J1692" t="str">
            <v>AMEDINA</v>
          </cell>
          <cell r="K1692" t="str">
            <v>MEC-SOPO</v>
          </cell>
          <cell r="L1692">
            <v>37718</v>
          </cell>
          <cell r="M1692" t="str">
            <v>MEDINA</v>
          </cell>
          <cell r="N1692" t="str">
            <v>ARLEY</v>
          </cell>
          <cell r="O1692">
            <v>2</v>
          </cell>
          <cell r="P1692">
            <v>1</v>
          </cell>
          <cell r="R1692">
            <v>1.5</v>
          </cell>
          <cell r="S1692" t="str">
            <v>001</v>
          </cell>
          <cell r="T1692">
            <v>85654</v>
          </cell>
        </row>
        <row r="1693">
          <cell r="A1693" t="str">
            <v>0000000934</v>
          </cell>
          <cell r="B1693">
            <v>37720</v>
          </cell>
          <cell r="C1693" t="b">
            <v>1</v>
          </cell>
          <cell r="D1693" t="str">
            <v>REPARACION EMBRAGUE PARA ARROW C-255 (TALLER LA VIRGINIA)</v>
          </cell>
          <cell r="E1693" t="str">
            <v>SAN FRANCISCO</v>
          </cell>
          <cell r="F1693" t="str">
            <v>PLANTA SAN FRANCISCO</v>
          </cell>
          <cell r="G1693" t="str">
            <v>-</v>
          </cell>
          <cell r="H1693" t="str">
            <v>-</v>
          </cell>
          <cell r="I1693" t="str">
            <v>PLAN-SFCO</v>
          </cell>
          <cell r="J1693" t="str">
            <v>NLASSO</v>
          </cell>
          <cell r="K1693" t="str">
            <v>AME</v>
          </cell>
          <cell r="L1693">
            <v>37719</v>
          </cell>
          <cell r="M1693" t="str">
            <v>LASSO</v>
          </cell>
          <cell r="N1693" t="str">
            <v>NOLVERTO</v>
          </cell>
          <cell r="O1693">
            <v>5</v>
          </cell>
          <cell r="P1693">
            <v>4</v>
          </cell>
          <cell r="R1693">
            <v>1.5</v>
          </cell>
          <cell r="S1693" t="str">
            <v>001</v>
          </cell>
          <cell r="T1693">
            <v>85654</v>
          </cell>
        </row>
        <row r="1694">
          <cell r="A1694" t="str">
            <v>0000000933</v>
          </cell>
          <cell r="B1694">
            <v>37720</v>
          </cell>
          <cell r="C1694" t="b">
            <v>1</v>
          </cell>
          <cell r="D1694" t="str">
            <v>REPARACION EMBRAGUE PARA AJAX DP-60 (TALLER LA VIRGINIA)</v>
          </cell>
          <cell r="E1694" t="str">
            <v>SAN FRANCISCO</v>
          </cell>
          <cell r="F1694" t="str">
            <v>PLANTA SAN FRANCISCO</v>
          </cell>
          <cell r="G1694" t="str">
            <v>-</v>
          </cell>
          <cell r="H1694" t="str">
            <v>-</v>
          </cell>
          <cell r="I1694" t="str">
            <v>PLAN-SFCO</v>
          </cell>
          <cell r="J1694" t="str">
            <v>JCHAVARRO</v>
          </cell>
          <cell r="K1694" t="str">
            <v>MEC-SOPO</v>
          </cell>
          <cell r="L1694">
            <v>37719</v>
          </cell>
          <cell r="M1694" t="str">
            <v>CHAVARRO</v>
          </cell>
          <cell r="N1694" t="str">
            <v>JESUS</v>
          </cell>
          <cell r="O1694">
            <v>5</v>
          </cell>
          <cell r="P1694">
            <v>4</v>
          </cell>
          <cell r="R1694">
            <v>1.5</v>
          </cell>
          <cell r="S1694" t="str">
            <v>001</v>
          </cell>
          <cell r="T1694">
            <v>85654</v>
          </cell>
        </row>
        <row r="1695">
          <cell r="A1695" t="str">
            <v>0000000933</v>
          </cell>
          <cell r="B1695">
            <v>37720</v>
          </cell>
          <cell r="C1695" t="b">
            <v>1</v>
          </cell>
          <cell r="D1695" t="str">
            <v>REPARACION EMBRAGUE PARA AJAX DP-60 (TALLER LA VIRGINIA)</v>
          </cell>
          <cell r="E1695" t="str">
            <v>SAN FRANCISCO</v>
          </cell>
          <cell r="F1695" t="str">
            <v>PLANTA SAN FRANCISCO</v>
          </cell>
          <cell r="G1695" t="str">
            <v>-</v>
          </cell>
          <cell r="H1695" t="str">
            <v>-</v>
          </cell>
          <cell r="I1695" t="str">
            <v>PLAN-SFCO</v>
          </cell>
          <cell r="J1695" t="str">
            <v>NLASSO</v>
          </cell>
          <cell r="K1695" t="str">
            <v>AME</v>
          </cell>
          <cell r="L1695">
            <v>37719</v>
          </cell>
          <cell r="M1695" t="str">
            <v>LASSO</v>
          </cell>
          <cell r="N1695" t="str">
            <v>NOLVERTO</v>
          </cell>
          <cell r="O1695">
            <v>5</v>
          </cell>
          <cell r="P1695">
            <v>4</v>
          </cell>
          <cell r="R1695">
            <v>1.5</v>
          </cell>
          <cell r="S1695" t="str">
            <v>001</v>
          </cell>
          <cell r="T1695">
            <v>85654</v>
          </cell>
        </row>
        <row r="1696">
          <cell r="A1696" t="str">
            <v>0000000644</v>
          </cell>
          <cell r="B1696">
            <v>37721</v>
          </cell>
          <cell r="C1696" t="b">
            <v>1</v>
          </cell>
          <cell r="D1696" t="str">
            <v>REV. DE PRENSA ESTOPAS DE LA BOMBA DEL SKIMMER</v>
          </cell>
          <cell r="E1696" t="str">
            <v>SAN FRANCISCO</v>
          </cell>
          <cell r="F1696" t="str">
            <v>BATERIA</v>
          </cell>
          <cell r="G1696" t="str">
            <v>SATELITE</v>
          </cell>
          <cell r="H1696" t="str">
            <v>BOM SKIMMER No 1</v>
          </cell>
          <cell r="I1696" t="str">
            <v>BO-068</v>
          </cell>
          <cell r="J1696" t="str">
            <v>AVELASQUEZ</v>
          </cell>
          <cell r="K1696" t="str">
            <v>AME</v>
          </cell>
          <cell r="L1696">
            <v>37698</v>
          </cell>
          <cell r="M1696" t="str">
            <v>VELASQUEZ</v>
          </cell>
          <cell r="N1696" t="str">
            <v>ALBERTO</v>
          </cell>
          <cell r="O1696">
            <v>1</v>
          </cell>
          <cell r="P1696">
            <v>1.5</v>
          </cell>
          <cell r="R1696">
            <v>1.5</v>
          </cell>
          <cell r="S1696" t="str">
            <v>001</v>
          </cell>
          <cell r="T1696">
            <v>1709</v>
          </cell>
        </row>
        <row r="1697">
          <cell r="A1697" t="str">
            <v>0000000644</v>
          </cell>
          <cell r="B1697">
            <v>37721</v>
          </cell>
          <cell r="C1697" t="b">
            <v>1</v>
          </cell>
          <cell r="D1697" t="str">
            <v>REV. DE PRENSA ESTOPAS DE LA BOMBA DEL SKIMMER</v>
          </cell>
          <cell r="E1697" t="str">
            <v>SAN FRANCISCO</v>
          </cell>
          <cell r="F1697" t="str">
            <v>BATERIA</v>
          </cell>
          <cell r="G1697" t="str">
            <v>SATELITE</v>
          </cell>
          <cell r="H1697" t="str">
            <v>BOM SKIMMER No 1</v>
          </cell>
          <cell r="I1697" t="str">
            <v>BO-068</v>
          </cell>
          <cell r="J1697" t="str">
            <v>HJARAMILLO</v>
          </cell>
          <cell r="K1697" t="str">
            <v>MEC-SOPO</v>
          </cell>
          <cell r="L1697">
            <v>37698</v>
          </cell>
          <cell r="M1697" t="str">
            <v>JARAMILLO</v>
          </cell>
          <cell r="N1697" t="str">
            <v>HERNAN</v>
          </cell>
          <cell r="O1697">
            <v>1</v>
          </cell>
          <cell r="P1697">
            <v>1.5</v>
          </cell>
          <cell r="R1697">
            <v>1.5</v>
          </cell>
          <cell r="S1697" t="str">
            <v>001</v>
          </cell>
          <cell r="T1697">
            <v>1709</v>
          </cell>
        </row>
        <row r="1698">
          <cell r="A1698" t="str">
            <v>0000000426</v>
          </cell>
          <cell r="B1698">
            <v>37721</v>
          </cell>
          <cell r="C1698" t="b">
            <v>0</v>
          </cell>
          <cell r="D1698" t="str">
            <v>MANTENIMIENTO MECANICO 2200 HORAS BOMBAS DE INYECCION DE AGUA</v>
          </cell>
          <cell r="E1698" t="str">
            <v>TELLO</v>
          </cell>
          <cell r="F1698" t="str">
            <v>PIA</v>
          </cell>
          <cell r="G1698" t="str">
            <v>BOMBA  INYECCION  B</v>
          </cell>
          <cell r="H1698" t="str">
            <v>-</v>
          </cell>
          <cell r="I1698" t="str">
            <v>BO-023</v>
          </cell>
          <cell r="J1698" t="str">
            <v>CCHARRY</v>
          </cell>
          <cell r="K1698" t="str">
            <v>MEC-SOPO</v>
          </cell>
          <cell r="L1698">
            <v>37693</v>
          </cell>
          <cell r="M1698" t="str">
            <v>CHARRY</v>
          </cell>
          <cell r="N1698" t="str">
            <v>CESAR</v>
          </cell>
          <cell r="O1698">
            <v>2</v>
          </cell>
          <cell r="P1698">
            <v>8</v>
          </cell>
          <cell r="R1698">
            <v>1.5</v>
          </cell>
          <cell r="S1698" t="str">
            <v>001</v>
          </cell>
          <cell r="T1698">
            <v>85654</v>
          </cell>
        </row>
        <row r="1699">
          <cell r="A1699" t="str">
            <v>0000000426</v>
          </cell>
          <cell r="B1699">
            <v>37721</v>
          </cell>
          <cell r="C1699" t="b">
            <v>0</v>
          </cell>
          <cell r="D1699" t="str">
            <v>MANTENIMIENTO MECANICO 2200 HORAS BOMBAS DE INYECCION DE AGUA</v>
          </cell>
          <cell r="E1699" t="str">
            <v>TELLO</v>
          </cell>
          <cell r="F1699" t="str">
            <v>PIA</v>
          </cell>
          <cell r="G1699" t="str">
            <v>BOMBA  INYECCION  B</v>
          </cell>
          <cell r="H1699" t="str">
            <v>-</v>
          </cell>
          <cell r="I1699" t="str">
            <v>BO-023</v>
          </cell>
          <cell r="J1699" t="str">
            <v>SDUSSAN</v>
          </cell>
          <cell r="K1699" t="str">
            <v>AME</v>
          </cell>
          <cell r="L1699">
            <v>37693</v>
          </cell>
          <cell r="M1699" t="str">
            <v>DUSSAN</v>
          </cell>
          <cell r="N1699" t="str">
            <v>SALVADOR</v>
          </cell>
          <cell r="O1699">
            <v>2</v>
          </cell>
          <cell r="P1699">
            <v>8</v>
          </cell>
          <cell r="R1699">
            <v>1.5</v>
          </cell>
          <cell r="S1699" t="str">
            <v>001</v>
          </cell>
          <cell r="T1699">
            <v>85654</v>
          </cell>
        </row>
        <row r="1700">
          <cell r="A1700" t="str">
            <v>0000000958</v>
          </cell>
          <cell r="B1700">
            <v>37721</v>
          </cell>
          <cell r="C1700" t="b">
            <v>1</v>
          </cell>
          <cell r="D1700" t="str">
            <v>REV. BOMBA # 1 DEL SUMIDERO DE TELLO, RECONSTRUIR CON SOLDADURA</v>
          </cell>
          <cell r="E1700" t="str">
            <v>TELLO</v>
          </cell>
          <cell r="F1700" t="str">
            <v>BATERIA</v>
          </cell>
          <cell r="G1700" t="str">
            <v>BOMBA TANQUE SUMIDERO No 1</v>
          </cell>
          <cell r="H1700" t="str">
            <v>-</v>
          </cell>
          <cell r="I1700" t="str">
            <v>BO-142</v>
          </cell>
          <cell r="J1700" t="str">
            <v>JCUELLAR</v>
          </cell>
          <cell r="K1700" t="str">
            <v>MEC-SOPO</v>
          </cell>
          <cell r="L1700">
            <v>37719</v>
          </cell>
          <cell r="M1700" t="str">
            <v>CUELLAR</v>
          </cell>
          <cell r="N1700" t="str">
            <v>JOSE</v>
          </cell>
          <cell r="O1700">
            <v>5</v>
          </cell>
          <cell r="P1700">
            <v>5</v>
          </cell>
          <cell r="R1700">
            <v>1.5</v>
          </cell>
          <cell r="S1700" t="str">
            <v>001</v>
          </cell>
          <cell r="T1700">
            <v>85654</v>
          </cell>
        </row>
        <row r="1701">
          <cell r="A1701" t="str">
            <v>0000000958</v>
          </cell>
          <cell r="B1701">
            <v>37721</v>
          </cell>
          <cell r="C1701" t="b">
            <v>1</v>
          </cell>
          <cell r="D1701" t="str">
            <v>REV. BOMBA # 1 DEL SUMIDERO DE TELLO, RECONSTRUIR CON SOLDADURA</v>
          </cell>
          <cell r="E1701" t="str">
            <v>TELLO</v>
          </cell>
          <cell r="F1701" t="str">
            <v>BATERIA</v>
          </cell>
          <cell r="G1701" t="str">
            <v>BOMBA TANQUE SUMIDERO No 1</v>
          </cell>
          <cell r="H1701" t="str">
            <v>-</v>
          </cell>
          <cell r="I1701" t="str">
            <v>BO-142</v>
          </cell>
          <cell r="J1701" t="str">
            <v>LCASTILLO</v>
          </cell>
          <cell r="K1701" t="str">
            <v>REC-PROD</v>
          </cell>
          <cell r="L1701">
            <v>37719</v>
          </cell>
          <cell r="M1701" t="str">
            <v>CASTILLO</v>
          </cell>
          <cell r="N1701" t="str">
            <v>LUIS</v>
          </cell>
          <cell r="O1701">
            <v>5</v>
          </cell>
          <cell r="P1701">
            <v>5</v>
          </cell>
          <cell r="R1701">
            <v>1.5</v>
          </cell>
          <cell r="S1701" t="str">
            <v>001</v>
          </cell>
          <cell r="T1701">
            <v>85654</v>
          </cell>
        </row>
        <row r="1702">
          <cell r="A1702" t="str">
            <v>0000000958</v>
          </cell>
          <cell r="B1702">
            <v>37721</v>
          </cell>
          <cell r="C1702" t="b">
            <v>1</v>
          </cell>
          <cell r="D1702" t="str">
            <v>REV. BOMBA # 1 DEL SUMIDERO DE TELLO, RECONSTRUIR CON SOLDADURA</v>
          </cell>
          <cell r="E1702" t="str">
            <v>TELLO</v>
          </cell>
          <cell r="F1702" t="str">
            <v>BATERIA</v>
          </cell>
          <cell r="G1702" t="str">
            <v>BOMBA TANQUE SUMIDERO No 1</v>
          </cell>
          <cell r="H1702" t="str">
            <v>-</v>
          </cell>
          <cell r="I1702" t="str">
            <v>BO-142</v>
          </cell>
          <cell r="J1702" t="str">
            <v>CDELGADO</v>
          </cell>
          <cell r="K1702" t="str">
            <v>SOL-PROD</v>
          </cell>
          <cell r="L1702">
            <v>37719</v>
          </cell>
          <cell r="M1702" t="str">
            <v>DELGADO</v>
          </cell>
          <cell r="N1702" t="str">
            <v>CARLOS</v>
          </cell>
          <cell r="O1702">
            <v>5</v>
          </cell>
          <cell r="P1702">
            <v>5</v>
          </cell>
          <cell r="R1702">
            <v>1.5</v>
          </cell>
          <cell r="S1702" t="str">
            <v>001</v>
          </cell>
          <cell r="T1702">
            <v>85654</v>
          </cell>
        </row>
        <row r="1703">
          <cell r="A1703" t="str">
            <v>0000000962</v>
          </cell>
          <cell r="B1703">
            <v>37721</v>
          </cell>
          <cell r="C1703" t="b">
            <v>1</v>
          </cell>
          <cell r="D1703" t="str">
            <v>CAMBIO DE CORREAS DEL CONJUNTO VENTILADOR DEL GENERADOR # 3 TELLO</v>
          </cell>
          <cell r="E1703" t="str">
            <v>TELLO</v>
          </cell>
          <cell r="F1703" t="str">
            <v>CENTRO DE GENERACION</v>
          </cell>
          <cell r="G1703" t="str">
            <v>GENERADOR No 3</v>
          </cell>
          <cell r="H1703" t="str">
            <v>-</v>
          </cell>
          <cell r="I1703" t="str">
            <v>MGE-003</v>
          </cell>
          <cell r="J1703" t="str">
            <v>JCUELLAR</v>
          </cell>
          <cell r="K1703" t="str">
            <v>MEC-SOPO</v>
          </cell>
          <cell r="L1703">
            <v>37714</v>
          </cell>
          <cell r="M1703" t="str">
            <v>CUELLAR</v>
          </cell>
          <cell r="N1703" t="str">
            <v>JOSE</v>
          </cell>
          <cell r="O1703">
            <v>4</v>
          </cell>
          <cell r="P1703">
            <v>5</v>
          </cell>
          <cell r="R1703">
            <v>1.5</v>
          </cell>
          <cell r="S1703" t="str">
            <v>001</v>
          </cell>
          <cell r="T1703">
            <v>85654</v>
          </cell>
        </row>
        <row r="1704">
          <cell r="A1704" t="str">
            <v>0000000962</v>
          </cell>
          <cell r="B1704">
            <v>37721</v>
          </cell>
          <cell r="C1704" t="b">
            <v>1</v>
          </cell>
          <cell r="D1704" t="str">
            <v>CAMBIO DE CORREAS DEL CONJUNTO VENTILADOR DEL GENERADOR # 3 TELLO</v>
          </cell>
          <cell r="E1704" t="str">
            <v>TELLO</v>
          </cell>
          <cell r="F1704" t="str">
            <v>CENTRO DE GENERACION</v>
          </cell>
          <cell r="G1704" t="str">
            <v>GENERADOR No 3</v>
          </cell>
          <cell r="H1704" t="str">
            <v>-</v>
          </cell>
          <cell r="I1704" t="str">
            <v>MGE-003</v>
          </cell>
          <cell r="J1704" t="str">
            <v>LCASTILLO</v>
          </cell>
          <cell r="K1704" t="str">
            <v>REC-PROD</v>
          </cell>
          <cell r="L1704">
            <v>37714</v>
          </cell>
          <cell r="M1704" t="str">
            <v>CASTILLO</v>
          </cell>
          <cell r="N1704" t="str">
            <v>LUIS</v>
          </cell>
          <cell r="O1704">
            <v>4</v>
          </cell>
          <cell r="P1704">
            <v>5</v>
          </cell>
          <cell r="R1704">
            <v>1.5</v>
          </cell>
          <cell r="S1704" t="str">
            <v>001</v>
          </cell>
          <cell r="T1704">
            <v>85654</v>
          </cell>
        </row>
        <row r="1705">
          <cell r="A1705" t="str">
            <v>0000000941</v>
          </cell>
          <cell r="B1705">
            <v>37721</v>
          </cell>
          <cell r="C1705" t="b">
            <v>1</v>
          </cell>
          <cell r="D1705" t="str">
            <v>SOLDADURA DE BASE Y PLATINAS DE REDUCTOR BOMBA C DE PIA TELLO</v>
          </cell>
          <cell r="E1705" t="str">
            <v>TELLO</v>
          </cell>
          <cell r="F1705" t="str">
            <v>PIA</v>
          </cell>
          <cell r="G1705" t="str">
            <v>BOMBA INYECCION   C</v>
          </cell>
          <cell r="H1705" t="str">
            <v>-</v>
          </cell>
          <cell r="I1705" t="str">
            <v>BO-024</v>
          </cell>
          <cell r="J1705" t="str">
            <v>CDELGADO</v>
          </cell>
          <cell r="K1705" t="str">
            <v>SOL-PROD</v>
          </cell>
          <cell r="L1705">
            <v>37713</v>
          </cell>
          <cell r="M1705" t="str">
            <v>DELGADO</v>
          </cell>
          <cell r="N1705" t="str">
            <v>CARLOS</v>
          </cell>
          <cell r="O1705">
            <v>6</v>
          </cell>
          <cell r="P1705">
            <v>6</v>
          </cell>
          <cell r="R1705">
            <v>1.5</v>
          </cell>
          <cell r="S1705" t="str">
            <v>001</v>
          </cell>
          <cell r="T1705">
            <v>85654</v>
          </cell>
        </row>
        <row r="1706">
          <cell r="A1706" t="str">
            <v>0000000941</v>
          </cell>
          <cell r="B1706">
            <v>37721</v>
          </cell>
          <cell r="C1706" t="b">
            <v>1</v>
          </cell>
          <cell r="D1706" t="str">
            <v>SOLDADURA DE BASE Y PLATINAS DE REDUCTOR BOMBA C DE PIA TELLO</v>
          </cell>
          <cell r="E1706" t="str">
            <v>TELLO</v>
          </cell>
          <cell r="F1706" t="str">
            <v>PIA</v>
          </cell>
          <cell r="G1706" t="str">
            <v>BOMBA INYECCION   C</v>
          </cell>
          <cell r="H1706" t="str">
            <v>-</v>
          </cell>
          <cell r="I1706" t="str">
            <v>BO-024</v>
          </cell>
          <cell r="J1706" t="str">
            <v>JTAMAYO</v>
          </cell>
          <cell r="K1706" t="str">
            <v>OBRE-PROD</v>
          </cell>
          <cell r="L1706">
            <v>37713</v>
          </cell>
          <cell r="M1706" t="str">
            <v>TAMAYO</v>
          </cell>
          <cell r="N1706" t="str">
            <v>JOSE</v>
          </cell>
          <cell r="O1706">
            <v>6</v>
          </cell>
          <cell r="P1706">
            <v>6</v>
          </cell>
          <cell r="R1706">
            <v>1.5</v>
          </cell>
          <cell r="S1706" t="str">
            <v>001</v>
          </cell>
          <cell r="T1706">
            <v>85654</v>
          </cell>
        </row>
        <row r="1707">
          <cell r="A1707" t="str">
            <v>0000000950</v>
          </cell>
          <cell r="B1707">
            <v>37721</v>
          </cell>
          <cell r="C1707" t="b">
            <v>1</v>
          </cell>
          <cell r="D1707" t="str">
            <v>REVISION BIQ SF-080</v>
          </cell>
          <cell r="E1707" t="str">
            <v>SAN FRANCISCO</v>
          </cell>
          <cell r="F1707" t="str">
            <v>POZO</v>
          </cell>
          <cell r="G1707" t="str">
            <v>SFRA0080</v>
          </cell>
          <cell r="H1707" t="str">
            <v>BIQ</v>
          </cell>
          <cell r="I1707" t="str">
            <v>BO-098</v>
          </cell>
          <cell r="J1707" t="str">
            <v>CJAIMES</v>
          </cell>
          <cell r="K1707" t="str">
            <v>INS-SOPO</v>
          </cell>
          <cell r="L1707">
            <v>37719</v>
          </cell>
          <cell r="M1707" t="str">
            <v>JAIMES</v>
          </cell>
          <cell r="N1707" t="str">
            <v>CARLOS</v>
          </cell>
          <cell r="O1707">
            <v>1</v>
          </cell>
          <cell r="P1707">
            <v>1.5</v>
          </cell>
          <cell r="R1707">
            <v>1.5</v>
          </cell>
          <cell r="S1707" t="str">
            <v>001</v>
          </cell>
          <cell r="T1707">
            <v>85654</v>
          </cell>
        </row>
        <row r="1708">
          <cell r="A1708" t="str">
            <v>0000001000</v>
          </cell>
          <cell r="B1708">
            <v>37721</v>
          </cell>
          <cell r="C1708" t="b">
            <v>1</v>
          </cell>
          <cell r="D1708" t="str">
            <v>REV. MOTOR POZO SF-01, ESTA TRABAJANDO UN SOLO PISTON</v>
          </cell>
          <cell r="E1708" t="str">
            <v>SAN FRANCISCO</v>
          </cell>
          <cell r="F1708" t="str">
            <v>POZO</v>
          </cell>
          <cell r="G1708" t="str">
            <v>SFRA0001</v>
          </cell>
          <cell r="H1708" t="str">
            <v>MOTOR A GAS</v>
          </cell>
          <cell r="I1708" t="str">
            <v>MG-014</v>
          </cell>
          <cell r="J1708" t="str">
            <v>FCHARRY</v>
          </cell>
          <cell r="K1708" t="str">
            <v>AME</v>
          </cell>
          <cell r="L1708">
            <v>37720</v>
          </cell>
          <cell r="M1708" t="str">
            <v>CHARRY</v>
          </cell>
          <cell r="N1708" t="str">
            <v>FAIVER</v>
          </cell>
          <cell r="O1708">
            <v>2</v>
          </cell>
          <cell r="P1708">
            <v>2</v>
          </cell>
          <cell r="R1708">
            <v>1.5</v>
          </cell>
          <cell r="S1708" t="str">
            <v>001</v>
          </cell>
          <cell r="T1708">
            <v>85654</v>
          </cell>
        </row>
        <row r="1709">
          <cell r="A1709" t="str">
            <v>0000001000</v>
          </cell>
          <cell r="B1709">
            <v>37721</v>
          </cell>
          <cell r="C1709" t="b">
            <v>1</v>
          </cell>
          <cell r="D1709" t="str">
            <v>REV. MOTOR POZO SF-01, ESTA TRABAJANDO UN SOLO PISTON</v>
          </cell>
          <cell r="E1709" t="str">
            <v>SAN FRANCISCO</v>
          </cell>
          <cell r="F1709" t="str">
            <v>POZO</v>
          </cell>
          <cell r="G1709" t="str">
            <v>SFRA0001</v>
          </cell>
          <cell r="H1709" t="str">
            <v>MOTOR A GAS</v>
          </cell>
          <cell r="I1709" t="str">
            <v>MG-014</v>
          </cell>
          <cell r="J1709" t="str">
            <v>HJARAMILLO</v>
          </cell>
          <cell r="K1709" t="str">
            <v>MEC-SOPO</v>
          </cell>
          <cell r="L1709">
            <v>37720</v>
          </cell>
          <cell r="M1709" t="str">
            <v>JARAMILLO</v>
          </cell>
          <cell r="N1709" t="str">
            <v>HERNAN</v>
          </cell>
          <cell r="O1709">
            <v>2</v>
          </cell>
          <cell r="P1709">
            <v>2</v>
          </cell>
          <cell r="R1709">
            <v>1.5</v>
          </cell>
          <cell r="S1709" t="str">
            <v>001</v>
          </cell>
          <cell r="T1709">
            <v>85654</v>
          </cell>
        </row>
        <row r="1710">
          <cell r="A1710" t="str">
            <v>0000001001</v>
          </cell>
          <cell r="B1710">
            <v>37721</v>
          </cell>
          <cell r="C1710" t="b">
            <v>1</v>
          </cell>
          <cell r="D1710" t="str">
            <v>REV. MOTOR POZO SF-136, NO DA LOS GOLPES DEL POTENCIAL</v>
          </cell>
          <cell r="E1710" t="str">
            <v>SAN FRANCISCO</v>
          </cell>
          <cell r="F1710" t="str">
            <v>POZO</v>
          </cell>
          <cell r="G1710" t="str">
            <v>SFRA0136</v>
          </cell>
          <cell r="H1710" t="str">
            <v>MOTOR A GAS</v>
          </cell>
          <cell r="I1710" t="str">
            <v>MG-050</v>
          </cell>
          <cell r="J1710" t="str">
            <v>JCHAVARRO</v>
          </cell>
          <cell r="K1710" t="str">
            <v>MEC-SOPO</v>
          </cell>
          <cell r="L1710">
            <v>37720</v>
          </cell>
          <cell r="M1710" t="str">
            <v>CHAVARRO</v>
          </cell>
          <cell r="N1710" t="str">
            <v>JESUS</v>
          </cell>
          <cell r="O1710">
            <v>2</v>
          </cell>
          <cell r="P1710">
            <v>2</v>
          </cell>
          <cell r="R1710">
            <v>1.5</v>
          </cell>
          <cell r="S1710" t="str">
            <v>001</v>
          </cell>
          <cell r="T1710">
            <v>85654</v>
          </cell>
        </row>
        <row r="1711">
          <cell r="A1711" t="str">
            <v>0000000986</v>
          </cell>
          <cell r="B1711">
            <v>37721</v>
          </cell>
          <cell r="C1711" t="b">
            <v>1</v>
          </cell>
          <cell r="D1711" t="str">
            <v>REVISION Y TRASLADO COMPRESOR AIRE A INSTALAR EN  EL TALLER LA VIRGINIA</v>
          </cell>
          <cell r="E1711" t="str">
            <v>SAN FRANCISCO</v>
          </cell>
          <cell r="F1711" t="str">
            <v>PLANTA SAN FRANCISCO</v>
          </cell>
          <cell r="G1711" t="str">
            <v>-</v>
          </cell>
          <cell r="H1711" t="str">
            <v>-</v>
          </cell>
          <cell r="I1711" t="str">
            <v>PLAN-SFCO</v>
          </cell>
          <cell r="J1711" t="str">
            <v>CTELLO</v>
          </cell>
          <cell r="K1711" t="str">
            <v>AME</v>
          </cell>
          <cell r="L1711">
            <v>37721</v>
          </cell>
          <cell r="M1711" t="str">
            <v>TELLO</v>
          </cell>
          <cell r="N1711" t="str">
            <v>CAMPO ELIAS</v>
          </cell>
          <cell r="O1711">
            <v>4</v>
          </cell>
          <cell r="P1711">
            <v>4</v>
          </cell>
          <cell r="R1711">
            <v>1.5</v>
          </cell>
          <cell r="S1711" t="str">
            <v>001</v>
          </cell>
          <cell r="T1711">
            <v>85654</v>
          </cell>
        </row>
        <row r="1712">
          <cell r="A1712" t="str">
            <v>0000000986</v>
          </cell>
          <cell r="B1712">
            <v>37721</v>
          </cell>
          <cell r="C1712" t="b">
            <v>1</v>
          </cell>
          <cell r="D1712" t="str">
            <v>REVISION Y TRASLADO COMPRESOR AIRE A INSTALAR EN  EL TALLER LA VIRGINIA</v>
          </cell>
          <cell r="E1712" t="str">
            <v>SAN FRANCISCO</v>
          </cell>
          <cell r="F1712" t="str">
            <v>PLANTA SAN FRANCISCO</v>
          </cell>
          <cell r="G1712" t="str">
            <v>-</v>
          </cell>
          <cell r="H1712" t="str">
            <v>-</v>
          </cell>
          <cell r="I1712" t="str">
            <v>PLAN-SFCO</v>
          </cell>
          <cell r="J1712" t="str">
            <v>EANDRADE</v>
          </cell>
          <cell r="K1712" t="str">
            <v>MEC-SOPO</v>
          </cell>
          <cell r="L1712">
            <v>37721</v>
          </cell>
          <cell r="M1712" t="str">
            <v>ANDRADE</v>
          </cell>
          <cell r="N1712" t="str">
            <v>EDUARDO</v>
          </cell>
          <cell r="O1712">
            <v>4</v>
          </cell>
          <cell r="P1712">
            <v>4</v>
          </cell>
          <cell r="R1712">
            <v>1.5</v>
          </cell>
          <cell r="S1712" t="str">
            <v>001</v>
          </cell>
          <cell r="T1712">
            <v>85654</v>
          </cell>
        </row>
        <row r="1713">
          <cell r="A1713" t="str">
            <v>0000000890</v>
          </cell>
          <cell r="B1713">
            <v>37721</v>
          </cell>
          <cell r="C1713" t="b">
            <v>1</v>
          </cell>
          <cell r="D1713" t="str">
            <v>REVISION T-005</v>
          </cell>
          <cell r="E1713" t="str">
            <v>TELLO</v>
          </cell>
          <cell r="F1713" t="str">
            <v>POZOS</v>
          </cell>
          <cell r="G1713" t="str">
            <v>TELL0005</v>
          </cell>
          <cell r="H1713" t="str">
            <v>MOTOGENERADOR ELECTRICO</v>
          </cell>
          <cell r="I1713" t="str">
            <v>MGE-016</v>
          </cell>
          <cell r="J1713" t="str">
            <v>JCUELLAR</v>
          </cell>
          <cell r="K1713" t="str">
            <v>MEC-SOPO</v>
          </cell>
          <cell r="L1713">
            <v>37715</v>
          </cell>
          <cell r="M1713" t="str">
            <v>CUELLAR</v>
          </cell>
          <cell r="N1713" t="str">
            <v>JOSE</v>
          </cell>
          <cell r="O1713">
            <v>3</v>
          </cell>
          <cell r="P1713">
            <v>5</v>
          </cell>
          <cell r="R1713">
            <v>1.5</v>
          </cell>
          <cell r="S1713" t="str">
            <v>001</v>
          </cell>
          <cell r="T1713">
            <v>85654</v>
          </cell>
        </row>
        <row r="1714">
          <cell r="A1714" t="str">
            <v>0000000890</v>
          </cell>
          <cell r="B1714">
            <v>37721</v>
          </cell>
          <cell r="C1714" t="b">
            <v>1</v>
          </cell>
          <cell r="D1714" t="str">
            <v>REVISION T-005</v>
          </cell>
          <cell r="E1714" t="str">
            <v>TELLO</v>
          </cell>
          <cell r="F1714" t="str">
            <v>POZOS</v>
          </cell>
          <cell r="G1714" t="str">
            <v>TELL0005</v>
          </cell>
          <cell r="H1714" t="str">
            <v>MOTOGENERADOR ELECTRICO</v>
          </cell>
          <cell r="I1714" t="str">
            <v>MGE-016</v>
          </cell>
          <cell r="J1714" t="str">
            <v>LCASTILLO</v>
          </cell>
          <cell r="K1714" t="str">
            <v>REC-PROD</v>
          </cell>
          <cell r="L1714">
            <v>37715</v>
          </cell>
          <cell r="M1714" t="str">
            <v>CASTILLO</v>
          </cell>
          <cell r="N1714" t="str">
            <v>LUIS</v>
          </cell>
          <cell r="O1714">
            <v>3</v>
          </cell>
          <cell r="P1714">
            <v>5</v>
          </cell>
          <cell r="R1714">
            <v>1.5</v>
          </cell>
          <cell r="S1714" t="str">
            <v>001</v>
          </cell>
          <cell r="T1714">
            <v>85654</v>
          </cell>
        </row>
        <row r="1715">
          <cell r="A1715" t="str">
            <v>0000000930</v>
          </cell>
          <cell r="B1715">
            <v>37721</v>
          </cell>
          <cell r="C1715" t="b">
            <v>1</v>
          </cell>
          <cell r="D1715" t="str">
            <v>REV. FUGA DE ACEITE POR TAPA VALVULAS MOTOR TELLO-13</v>
          </cell>
          <cell r="E1715" t="str">
            <v>TELLO</v>
          </cell>
          <cell r="F1715" t="str">
            <v>POZOS</v>
          </cell>
          <cell r="G1715" t="str">
            <v>TELL0013</v>
          </cell>
          <cell r="H1715" t="str">
            <v>MOTOR A GAS</v>
          </cell>
          <cell r="I1715" t="str">
            <v>MG-035</v>
          </cell>
          <cell r="J1715" t="str">
            <v>CCHARRY</v>
          </cell>
          <cell r="K1715" t="str">
            <v>MEC-SOPO</v>
          </cell>
          <cell r="L1715">
            <v>37718</v>
          </cell>
          <cell r="M1715" t="str">
            <v>CHARRY</v>
          </cell>
          <cell r="N1715" t="str">
            <v>CESAR</v>
          </cell>
          <cell r="O1715">
            <v>2</v>
          </cell>
          <cell r="P1715">
            <v>2</v>
          </cell>
          <cell r="R1715">
            <v>1.5</v>
          </cell>
          <cell r="S1715" t="str">
            <v>001</v>
          </cell>
          <cell r="T1715">
            <v>85654</v>
          </cell>
        </row>
        <row r="1716">
          <cell r="A1716" t="str">
            <v>0000000930</v>
          </cell>
          <cell r="B1716">
            <v>37721</v>
          </cell>
          <cell r="C1716" t="b">
            <v>1</v>
          </cell>
          <cell r="D1716" t="str">
            <v>REV. FUGA DE ACEITE POR TAPA VALVULAS MOTOR TELLO-13</v>
          </cell>
          <cell r="E1716" t="str">
            <v>TELLO</v>
          </cell>
          <cell r="F1716" t="str">
            <v>POZOS</v>
          </cell>
          <cell r="G1716" t="str">
            <v>TELL0013</v>
          </cell>
          <cell r="H1716" t="str">
            <v>MOTOR A GAS</v>
          </cell>
          <cell r="I1716" t="str">
            <v>MG-035</v>
          </cell>
          <cell r="J1716" t="str">
            <v>SDUSSAN</v>
          </cell>
          <cell r="K1716" t="str">
            <v>AME</v>
          </cell>
          <cell r="L1716">
            <v>37718</v>
          </cell>
          <cell r="M1716" t="str">
            <v>DUSSAN</v>
          </cell>
          <cell r="N1716" t="str">
            <v>SALVADOR</v>
          </cell>
          <cell r="O1716">
            <v>2</v>
          </cell>
          <cell r="P1716">
            <v>2</v>
          </cell>
          <cell r="R1716">
            <v>1.5</v>
          </cell>
          <cell r="S1716" t="str">
            <v>001</v>
          </cell>
          <cell r="T1716">
            <v>85654</v>
          </cell>
        </row>
        <row r="1717">
          <cell r="A1717" t="str">
            <v>0000000931</v>
          </cell>
          <cell r="B1717">
            <v>37721</v>
          </cell>
          <cell r="C1717" t="b">
            <v>1</v>
          </cell>
          <cell r="D1717" t="str">
            <v>CAMBIO DE EMBRAGUE MOTOR POZO SF-122</v>
          </cell>
          <cell r="E1717" t="str">
            <v>SAN FRANCISCO</v>
          </cell>
          <cell r="F1717" t="str">
            <v>POZO</v>
          </cell>
          <cell r="G1717" t="str">
            <v>SFRA0122</v>
          </cell>
          <cell r="H1717" t="str">
            <v>MOTOR A GAS</v>
          </cell>
          <cell r="I1717" t="str">
            <v>MG-028</v>
          </cell>
          <cell r="J1717" t="str">
            <v>FCHARRY</v>
          </cell>
          <cell r="K1717" t="str">
            <v>AME</v>
          </cell>
          <cell r="L1717">
            <v>37719</v>
          </cell>
          <cell r="M1717" t="str">
            <v>CHARRY</v>
          </cell>
          <cell r="N1717" t="str">
            <v>FAIVER</v>
          </cell>
          <cell r="O1717">
            <v>5</v>
          </cell>
          <cell r="P1717">
            <v>4</v>
          </cell>
          <cell r="R1717">
            <v>1.5</v>
          </cell>
          <cell r="S1717" t="str">
            <v>001</v>
          </cell>
          <cell r="T1717">
            <v>85654</v>
          </cell>
        </row>
        <row r="1718">
          <cell r="A1718" t="str">
            <v>0000000931</v>
          </cell>
          <cell r="B1718">
            <v>37721</v>
          </cell>
          <cell r="C1718" t="b">
            <v>1</v>
          </cell>
          <cell r="D1718" t="str">
            <v>CAMBIO DE EMBRAGUE MOTOR POZO SF-122</v>
          </cell>
          <cell r="E1718" t="str">
            <v>SAN FRANCISCO</v>
          </cell>
          <cell r="F1718" t="str">
            <v>POZO</v>
          </cell>
          <cell r="G1718" t="str">
            <v>SFRA0122</v>
          </cell>
          <cell r="H1718" t="str">
            <v>MOTOR A GAS</v>
          </cell>
          <cell r="I1718" t="str">
            <v>MG-028</v>
          </cell>
          <cell r="J1718" t="str">
            <v>HJARAMILLO</v>
          </cell>
          <cell r="K1718" t="str">
            <v>MEC-SOPO</v>
          </cell>
          <cell r="L1718">
            <v>37719</v>
          </cell>
          <cell r="M1718" t="str">
            <v>JARAMILLO</v>
          </cell>
          <cell r="N1718" t="str">
            <v>HERNAN</v>
          </cell>
          <cell r="O1718">
            <v>5</v>
          </cell>
          <cell r="P1718">
            <v>4</v>
          </cell>
          <cell r="R1718">
            <v>1.5</v>
          </cell>
          <cell r="S1718" t="str">
            <v>001</v>
          </cell>
          <cell r="T1718">
            <v>85654</v>
          </cell>
        </row>
        <row r="1719">
          <cell r="A1719" t="str">
            <v>0000000932</v>
          </cell>
          <cell r="B1719">
            <v>37721</v>
          </cell>
          <cell r="C1719" t="b">
            <v>1</v>
          </cell>
          <cell r="D1719" t="str">
            <v>REV. COMPRESOR DE GAS # 2 BATERIA SATELITE , NO PRENDIO</v>
          </cell>
          <cell r="E1719" t="str">
            <v>SAN FRANCISCO</v>
          </cell>
          <cell r="F1719" t="str">
            <v>ESTACION COMPRESOR</v>
          </cell>
          <cell r="G1719" t="str">
            <v>ESTACION COMPRESOR SATELITE</v>
          </cell>
          <cell r="H1719" t="str">
            <v>COMPRESOR GAS No 2</v>
          </cell>
          <cell r="I1719" t="str">
            <v>CO-006</v>
          </cell>
          <cell r="J1719" t="str">
            <v>CTELLO</v>
          </cell>
          <cell r="K1719" t="str">
            <v>AME</v>
          </cell>
          <cell r="L1719">
            <v>37718</v>
          </cell>
          <cell r="M1719" t="str">
            <v>TELLO</v>
          </cell>
          <cell r="N1719" t="str">
            <v>CAMPO ELIAS</v>
          </cell>
          <cell r="O1719">
            <v>3</v>
          </cell>
          <cell r="P1719">
            <v>3</v>
          </cell>
          <cell r="R1719">
            <v>1.5</v>
          </cell>
          <cell r="S1719" t="str">
            <v>001</v>
          </cell>
          <cell r="T1719">
            <v>85654</v>
          </cell>
        </row>
        <row r="1720">
          <cell r="A1720" t="str">
            <v>0000000932</v>
          </cell>
          <cell r="B1720">
            <v>37721</v>
          </cell>
          <cell r="C1720" t="b">
            <v>1</v>
          </cell>
          <cell r="D1720" t="str">
            <v>REV. COMPRESOR DE GAS # 2 BATERIA SATELITE , NO PRENDIO</v>
          </cell>
          <cell r="E1720" t="str">
            <v>SAN FRANCISCO</v>
          </cell>
          <cell r="F1720" t="str">
            <v>ESTACION COMPRESOR</v>
          </cell>
          <cell r="G1720" t="str">
            <v>ESTACION COMPRESOR SATELITE</v>
          </cell>
          <cell r="H1720" t="str">
            <v>COMPRESOR GAS No 2</v>
          </cell>
          <cell r="I1720" t="str">
            <v>CO-006</v>
          </cell>
          <cell r="J1720" t="str">
            <v>EANDRADE</v>
          </cell>
          <cell r="K1720" t="str">
            <v>MEC-SOPO</v>
          </cell>
          <cell r="L1720">
            <v>37718</v>
          </cell>
          <cell r="M1720" t="str">
            <v>ANDRADE</v>
          </cell>
          <cell r="N1720" t="str">
            <v>EDUARDO</v>
          </cell>
          <cell r="O1720">
            <v>3</v>
          </cell>
          <cell r="P1720">
            <v>3</v>
          </cell>
          <cell r="R1720">
            <v>1.5</v>
          </cell>
          <cell r="S1720" t="str">
            <v>001</v>
          </cell>
          <cell r="T1720">
            <v>85654</v>
          </cell>
        </row>
        <row r="1721">
          <cell r="A1721" t="str">
            <v>0000000948</v>
          </cell>
          <cell r="B1721">
            <v>37721</v>
          </cell>
          <cell r="C1721" t="b">
            <v>1</v>
          </cell>
          <cell r="D1721" t="str">
            <v>CAMBIO BREAKER SF-076</v>
          </cell>
          <cell r="E1721" t="str">
            <v>SAN FRANCISCO</v>
          </cell>
          <cell r="F1721" t="str">
            <v>POZO</v>
          </cell>
          <cell r="G1721" t="str">
            <v>SFRA0076</v>
          </cell>
          <cell r="H1721" t="str">
            <v>-</v>
          </cell>
          <cell r="I1721" t="str">
            <v>SFRA0076</v>
          </cell>
          <cell r="J1721" t="str">
            <v>FMUJICA</v>
          </cell>
          <cell r="K1721" t="str">
            <v>ELE-CAMP</v>
          </cell>
          <cell r="L1721">
            <v>37721</v>
          </cell>
          <cell r="M1721" t="str">
            <v>MUJICA</v>
          </cell>
          <cell r="N1721" t="str">
            <v>FERNANDO</v>
          </cell>
          <cell r="O1721">
            <v>4</v>
          </cell>
          <cell r="P1721">
            <v>2</v>
          </cell>
          <cell r="R1721">
            <v>1.5</v>
          </cell>
          <cell r="S1721" t="str">
            <v>001</v>
          </cell>
          <cell r="T1721">
            <v>85654</v>
          </cell>
        </row>
        <row r="1722">
          <cell r="A1722" t="str">
            <v>0000000948</v>
          </cell>
          <cell r="B1722">
            <v>37721</v>
          </cell>
          <cell r="C1722" t="b">
            <v>1</v>
          </cell>
          <cell r="D1722" t="str">
            <v>CAMBIO BREAKER SF-076</v>
          </cell>
          <cell r="E1722" t="str">
            <v>SAN FRANCISCO</v>
          </cell>
          <cell r="F1722" t="str">
            <v>POZO</v>
          </cell>
          <cell r="G1722" t="str">
            <v>SFRA0076</v>
          </cell>
          <cell r="H1722" t="str">
            <v>-</v>
          </cell>
          <cell r="I1722" t="str">
            <v>SFRA0076</v>
          </cell>
          <cell r="J1722" t="str">
            <v>FCABRERA</v>
          </cell>
          <cell r="K1722" t="str">
            <v>AEL</v>
          </cell>
          <cell r="L1722">
            <v>37721</v>
          </cell>
          <cell r="M1722" t="str">
            <v>CABRERA</v>
          </cell>
          <cell r="N1722" t="str">
            <v>FREDDY</v>
          </cell>
          <cell r="O1722">
            <v>4</v>
          </cell>
          <cell r="P1722">
            <v>2</v>
          </cell>
          <cell r="R1722">
            <v>1.5</v>
          </cell>
          <cell r="S1722" t="str">
            <v>001</v>
          </cell>
          <cell r="T1722">
            <v>85654</v>
          </cell>
        </row>
        <row r="1723">
          <cell r="A1723" t="str">
            <v>0000000949</v>
          </cell>
          <cell r="B1723">
            <v>37721</v>
          </cell>
          <cell r="C1723" t="b">
            <v>1</v>
          </cell>
          <cell r="D1723" t="str">
            <v>CAMBIO DE RODAMIENTOS MOTOR BOMBA FILTRACION 301 PIA MONAL</v>
          </cell>
          <cell r="E1723" t="str">
            <v>SAN FRANCISCO</v>
          </cell>
          <cell r="F1723" t="str">
            <v>PIA</v>
          </cell>
          <cell r="G1723" t="str">
            <v>BOM FILTRA BF 301</v>
          </cell>
          <cell r="H1723" t="str">
            <v>-</v>
          </cell>
          <cell r="I1723" t="str">
            <v>BO-037</v>
          </cell>
          <cell r="J1723" t="str">
            <v>FMUJICA</v>
          </cell>
          <cell r="K1723" t="str">
            <v>ELE-CAMP</v>
          </cell>
          <cell r="L1723">
            <v>37720</v>
          </cell>
          <cell r="M1723" t="str">
            <v>MUJICA</v>
          </cell>
          <cell r="N1723" t="str">
            <v>FERNANDO</v>
          </cell>
          <cell r="O1723">
            <v>4</v>
          </cell>
          <cell r="P1723">
            <v>3</v>
          </cell>
          <cell r="R1723">
            <v>1.5</v>
          </cell>
          <cell r="S1723" t="str">
            <v>001</v>
          </cell>
          <cell r="T1723">
            <v>85654</v>
          </cell>
        </row>
        <row r="1724">
          <cell r="A1724" t="str">
            <v>0000000949</v>
          </cell>
          <cell r="B1724">
            <v>37721</v>
          </cell>
          <cell r="C1724" t="b">
            <v>1</v>
          </cell>
          <cell r="D1724" t="str">
            <v>CAMBIO DE RODAMIENTOS MOTOR BOMBA FILTRACION 301 PIA MONAL</v>
          </cell>
          <cell r="E1724" t="str">
            <v>SAN FRANCISCO</v>
          </cell>
          <cell r="F1724" t="str">
            <v>PIA</v>
          </cell>
          <cell r="G1724" t="str">
            <v>BOM FILTRA BF 301</v>
          </cell>
          <cell r="H1724" t="str">
            <v>-</v>
          </cell>
          <cell r="I1724" t="str">
            <v>BO-037</v>
          </cell>
          <cell r="J1724" t="str">
            <v>FCABRERA</v>
          </cell>
          <cell r="K1724" t="str">
            <v>AEL</v>
          </cell>
          <cell r="L1724">
            <v>37720</v>
          </cell>
          <cell r="M1724" t="str">
            <v>CABRERA</v>
          </cell>
          <cell r="N1724" t="str">
            <v>FREDDY</v>
          </cell>
          <cell r="O1724">
            <v>4</v>
          </cell>
          <cell r="P1724">
            <v>3</v>
          </cell>
          <cell r="R1724">
            <v>1.5</v>
          </cell>
          <cell r="S1724" t="str">
            <v>001</v>
          </cell>
          <cell r="T1724">
            <v>85654</v>
          </cell>
        </row>
        <row r="1725">
          <cell r="A1725" t="str">
            <v>0000000907</v>
          </cell>
          <cell r="B1725">
            <v>37721</v>
          </cell>
          <cell r="C1725" t="b">
            <v>1</v>
          </cell>
          <cell r="D1725" t="str">
            <v>REV. CONJUNTO VENTILADOR GENERADOR 3 DE TELLO</v>
          </cell>
          <cell r="E1725" t="str">
            <v>TELLO</v>
          </cell>
          <cell r="F1725" t="str">
            <v>CENTRO DE GENERACION</v>
          </cell>
          <cell r="G1725" t="str">
            <v>GENERADOR No 3</v>
          </cell>
          <cell r="H1725" t="str">
            <v>-</v>
          </cell>
          <cell r="I1725" t="str">
            <v>MG-038</v>
          </cell>
          <cell r="J1725" t="str">
            <v>JCUELLAR</v>
          </cell>
          <cell r="K1725" t="str">
            <v>MEC-SOPO</v>
          </cell>
          <cell r="L1725">
            <v>37715</v>
          </cell>
          <cell r="M1725" t="str">
            <v>CUELLAR</v>
          </cell>
          <cell r="N1725" t="str">
            <v>JOSE</v>
          </cell>
          <cell r="O1725">
            <v>6</v>
          </cell>
          <cell r="P1725">
            <v>6</v>
          </cell>
          <cell r="R1725">
            <v>1.5</v>
          </cell>
          <cell r="S1725" t="str">
            <v>001</v>
          </cell>
          <cell r="T1725">
            <v>85654</v>
          </cell>
        </row>
        <row r="1726">
          <cell r="A1726" t="str">
            <v>0000000907</v>
          </cell>
          <cell r="B1726">
            <v>37721</v>
          </cell>
          <cell r="C1726" t="b">
            <v>1</v>
          </cell>
          <cell r="D1726" t="str">
            <v>REV. CONJUNTO VENTILADOR GENERADOR 3 DE TELLO</v>
          </cell>
          <cell r="E1726" t="str">
            <v>TELLO</v>
          </cell>
          <cell r="F1726" t="str">
            <v>CENTRO DE GENERACION</v>
          </cell>
          <cell r="G1726" t="str">
            <v>GENERADOR No 3</v>
          </cell>
          <cell r="H1726" t="str">
            <v>-</v>
          </cell>
          <cell r="I1726" t="str">
            <v>MG-038</v>
          </cell>
          <cell r="J1726" t="str">
            <v>LCASTILLO</v>
          </cell>
          <cell r="K1726" t="str">
            <v>REC-PROD</v>
          </cell>
          <cell r="L1726">
            <v>37715</v>
          </cell>
          <cell r="M1726" t="str">
            <v>CASTILLO</v>
          </cell>
          <cell r="N1726" t="str">
            <v>LUIS</v>
          </cell>
          <cell r="O1726">
            <v>6</v>
          </cell>
          <cell r="P1726">
            <v>6</v>
          </cell>
          <cell r="R1726">
            <v>1.5</v>
          </cell>
          <cell r="S1726" t="str">
            <v>001</v>
          </cell>
          <cell r="T1726">
            <v>85654</v>
          </cell>
        </row>
        <row r="1727">
          <cell r="A1727" t="str">
            <v>0000000628</v>
          </cell>
          <cell r="B1727">
            <v>37721</v>
          </cell>
          <cell r="C1727" t="b">
            <v>0</v>
          </cell>
          <cell r="D1727" t="str">
            <v>MANTENIMIENTO ELEC Y PRUEBA PROTECCIONES 1100 HRS MOTO GENERADORES  ELECTRICOS</v>
          </cell>
          <cell r="E1727" t="str">
            <v>TELLO</v>
          </cell>
          <cell r="F1727" t="str">
            <v>CENTRO DE GENERACION</v>
          </cell>
          <cell r="G1727" t="str">
            <v>GENERADOR No 2</v>
          </cell>
          <cell r="H1727" t="str">
            <v>-</v>
          </cell>
          <cell r="I1727" t="str">
            <v>MGE-002</v>
          </cell>
          <cell r="J1727" t="str">
            <v>IPEREIRA</v>
          </cell>
          <cell r="K1727" t="str">
            <v>ELE-CAMP</v>
          </cell>
          <cell r="L1727">
            <v>37720</v>
          </cell>
          <cell r="M1727" t="str">
            <v>PEREIRA</v>
          </cell>
          <cell r="N1727" t="str">
            <v>IGNACIO</v>
          </cell>
          <cell r="O1727">
            <v>5</v>
          </cell>
          <cell r="P1727">
            <v>3</v>
          </cell>
          <cell r="R1727">
            <v>1.5</v>
          </cell>
          <cell r="S1727" t="str">
            <v>001</v>
          </cell>
          <cell r="T1727">
            <v>85654</v>
          </cell>
        </row>
        <row r="1728">
          <cell r="A1728" t="str">
            <v>0000000628</v>
          </cell>
          <cell r="B1728">
            <v>37721</v>
          </cell>
          <cell r="C1728" t="b">
            <v>0</v>
          </cell>
          <cell r="D1728" t="str">
            <v>MANTENIMIENTO ELEC Y PRUEBA PROTECCIONES 1100 HRS MOTO GENERADORES  ELECTRICOS</v>
          </cell>
          <cell r="E1728" t="str">
            <v>TELLO</v>
          </cell>
          <cell r="F1728" t="str">
            <v>CENTRO DE GENERACION</v>
          </cell>
          <cell r="G1728" t="str">
            <v>GENERADOR No 2</v>
          </cell>
          <cell r="H1728" t="str">
            <v>-</v>
          </cell>
          <cell r="I1728" t="str">
            <v>MGE-002</v>
          </cell>
          <cell r="J1728" t="str">
            <v>NTEJADA</v>
          </cell>
          <cell r="K1728" t="str">
            <v>AEL</v>
          </cell>
          <cell r="L1728">
            <v>37720</v>
          </cell>
          <cell r="M1728" t="str">
            <v>TEJADA</v>
          </cell>
          <cell r="N1728" t="str">
            <v>NELSON</v>
          </cell>
          <cell r="O1728">
            <v>5</v>
          </cell>
          <cell r="P1728">
            <v>3</v>
          </cell>
          <cell r="R1728">
            <v>1.5</v>
          </cell>
          <cell r="S1728" t="str">
            <v>001</v>
          </cell>
          <cell r="T1728">
            <v>85654</v>
          </cell>
        </row>
        <row r="1729">
          <cell r="A1729" t="str">
            <v>0000000628</v>
          </cell>
          <cell r="B1729">
            <v>37721</v>
          </cell>
          <cell r="C1729" t="b">
            <v>0</v>
          </cell>
          <cell r="D1729" t="str">
            <v>MANTENIMIENTO ELEC Y PRUEBA PROTECCIONES 1100 HRS MOTO GENERADORES  ELECTRICOS</v>
          </cell>
          <cell r="E1729" t="str">
            <v>TELLO</v>
          </cell>
          <cell r="F1729" t="str">
            <v>CENTRO DE GENERACION</v>
          </cell>
          <cell r="G1729" t="str">
            <v>GENERADOR No 2</v>
          </cell>
          <cell r="H1729" t="str">
            <v>-</v>
          </cell>
          <cell r="I1729" t="str">
            <v>MGE-002</v>
          </cell>
          <cell r="J1729" t="str">
            <v>DALTURO</v>
          </cell>
          <cell r="K1729" t="str">
            <v>ELE-CAMP</v>
          </cell>
          <cell r="L1729">
            <v>37720</v>
          </cell>
          <cell r="M1729" t="str">
            <v>ALTURO</v>
          </cell>
          <cell r="N1729" t="str">
            <v>DIOSELIX</v>
          </cell>
          <cell r="O1729">
            <v>5</v>
          </cell>
          <cell r="P1729">
            <v>2</v>
          </cell>
          <cell r="R1729">
            <v>1.5</v>
          </cell>
          <cell r="S1729" t="str">
            <v>001</v>
          </cell>
          <cell r="T1729">
            <v>85654</v>
          </cell>
        </row>
        <row r="1730">
          <cell r="A1730" t="str">
            <v>0000000904</v>
          </cell>
          <cell r="B1730">
            <v>37721</v>
          </cell>
          <cell r="C1730" t="b">
            <v>1</v>
          </cell>
          <cell r="D1730" t="str">
            <v>REVISION FALLA ALTA TEMPERATURA GENERADOR No 3 TELLO</v>
          </cell>
          <cell r="E1730" t="str">
            <v>TELLO</v>
          </cell>
          <cell r="F1730" t="str">
            <v>CENTRO DE GENERACION</v>
          </cell>
          <cell r="G1730" t="str">
            <v>GENERADOR No 3</v>
          </cell>
          <cell r="H1730" t="str">
            <v>-</v>
          </cell>
          <cell r="I1730" t="str">
            <v>MGE-003</v>
          </cell>
          <cell r="J1730" t="str">
            <v>DALTURO</v>
          </cell>
          <cell r="K1730" t="str">
            <v>ELE-CAMP</v>
          </cell>
          <cell r="L1730">
            <v>37719</v>
          </cell>
          <cell r="M1730" t="str">
            <v>ALTURO</v>
          </cell>
          <cell r="N1730" t="str">
            <v>DIOSELIX</v>
          </cell>
          <cell r="O1730">
            <v>5</v>
          </cell>
          <cell r="P1730">
            <v>2</v>
          </cell>
          <cell r="R1730">
            <v>1.5</v>
          </cell>
          <cell r="S1730" t="str">
            <v>001</v>
          </cell>
          <cell r="T1730">
            <v>85654</v>
          </cell>
        </row>
        <row r="1731">
          <cell r="A1731" t="str">
            <v>0000000983</v>
          </cell>
          <cell r="B1731">
            <v>37721</v>
          </cell>
          <cell r="C1731" t="b">
            <v>1</v>
          </cell>
          <cell r="D1731" t="str">
            <v>REVISION BIQ SF-084</v>
          </cell>
          <cell r="E1731" t="str">
            <v>SAN FRANCISCO</v>
          </cell>
          <cell r="F1731" t="str">
            <v>POZO</v>
          </cell>
          <cell r="G1731" t="str">
            <v>SFRA0084</v>
          </cell>
          <cell r="H1731" t="str">
            <v>BIQ</v>
          </cell>
          <cell r="I1731" t="str">
            <v>BO-119</v>
          </cell>
          <cell r="J1731" t="str">
            <v>CJAIMES</v>
          </cell>
          <cell r="K1731" t="str">
            <v>INS-SOPO</v>
          </cell>
          <cell r="L1731">
            <v>37720</v>
          </cell>
          <cell r="M1731" t="str">
            <v>JAIMES</v>
          </cell>
          <cell r="N1731" t="str">
            <v>CARLOS</v>
          </cell>
          <cell r="O1731">
            <v>1</v>
          </cell>
          <cell r="P1731">
            <v>1.5</v>
          </cell>
          <cell r="R1731">
            <v>1.5</v>
          </cell>
          <cell r="S1731" t="str">
            <v>001</v>
          </cell>
          <cell r="T1731">
            <v>85654</v>
          </cell>
        </row>
        <row r="1732">
          <cell r="A1732" t="str">
            <v>0000000971</v>
          </cell>
          <cell r="B1732">
            <v>37721</v>
          </cell>
          <cell r="C1732" t="b">
            <v>1</v>
          </cell>
          <cell r="D1732" t="str">
            <v>ARREGLO ACOMETIDA SF-093</v>
          </cell>
          <cell r="E1732" t="str">
            <v>SAN FRANCISCO</v>
          </cell>
          <cell r="F1732" t="str">
            <v>POZO</v>
          </cell>
          <cell r="G1732" t="str">
            <v>SFRA0093</v>
          </cell>
          <cell r="H1732" t="str">
            <v>-</v>
          </cell>
          <cell r="I1732" t="str">
            <v>SFRA0093</v>
          </cell>
          <cell r="J1732" t="str">
            <v>FMUÑOZ</v>
          </cell>
          <cell r="K1732" t="str">
            <v>ELE-CAMP</v>
          </cell>
          <cell r="L1732">
            <v>37720</v>
          </cell>
          <cell r="M1732" t="str">
            <v>MUÑOZ</v>
          </cell>
          <cell r="N1732" t="str">
            <v>FABIO</v>
          </cell>
          <cell r="O1732">
            <v>4</v>
          </cell>
          <cell r="P1732">
            <v>2</v>
          </cell>
          <cell r="R1732">
            <v>1.5</v>
          </cell>
          <cell r="S1732" t="str">
            <v>001</v>
          </cell>
          <cell r="T1732">
            <v>85654</v>
          </cell>
        </row>
        <row r="1733">
          <cell r="A1733" t="str">
            <v>0000000971</v>
          </cell>
          <cell r="B1733">
            <v>37721</v>
          </cell>
          <cell r="C1733" t="b">
            <v>1</v>
          </cell>
          <cell r="D1733" t="str">
            <v>ARREGLO ACOMETIDA SF-093</v>
          </cell>
          <cell r="E1733" t="str">
            <v>SAN FRANCISCO</v>
          </cell>
          <cell r="F1733" t="str">
            <v>POZO</v>
          </cell>
          <cell r="G1733" t="str">
            <v>SFRA0093</v>
          </cell>
          <cell r="H1733" t="str">
            <v>-</v>
          </cell>
          <cell r="I1733" t="str">
            <v>SFRA0093</v>
          </cell>
          <cell r="J1733" t="str">
            <v>HPERDOMO</v>
          </cell>
          <cell r="K1733" t="str">
            <v>AEL</v>
          </cell>
          <cell r="L1733">
            <v>37720</v>
          </cell>
          <cell r="M1733" t="str">
            <v>PERDOMO</v>
          </cell>
          <cell r="N1733" t="str">
            <v>HERNAN</v>
          </cell>
          <cell r="O1733">
            <v>4</v>
          </cell>
          <cell r="P1733">
            <v>2</v>
          </cell>
          <cell r="R1733">
            <v>1.5</v>
          </cell>
          <cell r="S1733" t="str">
            <v>001</v>
          </cell>
          <cell r="T1733">
            <v>85654</v>
          </cell>
        </row>
        <row r="1734">
          <cell r="A1734" t="str">
            <v>0000000969</v>
          </cell>
          <cell r="B1734">
            <v>37721</v>
          </cell>
          <cell r="C1734" t="b">
            <v>1</v>
          </cell>
          <cell r="D1734" t="str">
            <v>REVISION CONTROL BOMBA INYECCION D  TELLO</v>
          </cell>
          <cell r="E1734" t="str">
            <v>TELLO</v>
          </cell>
          <cell r="F1734" t="str">
            <v>PIA</v>
          </cell>
          <cell r="G1734" t="str">
            <v>BOMBA  INYECCION  D</v>
          </cell>
          <cell r="H1734" t="str">
            <v>-</v>
          </cell>
          <cell r="I1734" t="str">
            <v>BO-025</v>
          </cell>
          <cell r="J1734" t="str">
            <v>DALTURO</v>
          </cell>
          <cell r="K1734" t="str">
            <v>ELE-CAMP</v>
          </cell>
          <cell r="L1734">
            <v>37720</v>
          </cell>
          <cell r="M1734" t="str">
            <v>ALTURO</v>
          </cell>
          <cell r="N1734" t="str">
            <v>DIOSELIX</v>
          </cell>
          <cell r="O1734">
            <v>2</v>
          </cell>
          <cell r="Q1734">
            <v>3</v>
          </cell>
          <cell r="R1734">
            <v>1.5</v>
          </cell>
          <cell r="S1734" t="str">
            <v>001</v>
          </cell>
          <cell r="T1734">
            <v>85654</v>
          </cell>
        </row>
        <row r="1735">
          <cell r="A1735" t="str">
            <v>0000000953</v>
          </cell>
          <cell r="B1735">
            <v>37721</v>
          </cell>
          <cell r="C1735" t="b">
            <v>1</v>
          </cell>
          <cell r="D1735" t="str">
            <v>VISITA CON CONTRATISTA POR ARREGLO ALUMB  ZONA BOMBAS DE INYECC TELLO</v>
          </cell>
          <cell r="E1735" t="str">
            <v>TELLO</v>
          </cell>
          <cell r="F1735" t="str">
            <v>PLANTA TELLO</v>
          </cell>
          <cell r="G1735" t="str">
            <v>ALUMBRADO TELLO</v>
          </cell>
          <cell r="H1735" t="str">
            <v>-</v>
          </cell>
          <cell r="I1735" t="str">
            <v>ALU-004</v>
          </cell>
          <cell r="J1735" t="str">
            <v>FMUÑOZ</v>
          </cell>
          <cell r="K1735" t="str">
            <v>ELE-CAMP</v>
          </cell>
          <cell r="L1735">
            <v>37716</v>
          </cell>
          <cell r="M1735" t="str">
            <v>MUÑOZ</v>
          </cell>
          <cell r="N1735" t="str">
            <v>FABIO</v>
          </cell>
          <cell r="O1735">
            <v>4</v>
          </cell>
          <cell r="P1735">
            <v>1.5</v>
          </cell>
          <cell r="R1735">
            <v>1.5</v>
          </cell>
          <cell r="S1735" t="str">
            <v>001</v>
          </cell>
          <cell r="T1735">
            <v>85654</v>
          </cell>
        </row>
        <row r="1736">
          <cell r="A1736" t="str">
            <v>0000000772</v>
          </cell>
          <cell r="B1736">
            <v>37721</v>
          </cell>
          <cell r="C1736" t="b">
            <v>1</v>
          </cell>
          <cell r="D1736" t="str">
            <v>REVISION MOTOR DE FILTRACION 301 PIA MONAL</v>
          </cell>
          <cell r="E1736" t="str">
            <v>SAN FRANCISCO</v>
          </cell>
          <cell r="F1736" t="str">
            <v>PIA</v>
          </cell>
          <cell r="G1736" t="str">
            <v>MOTOR  BOMB FILTRA BF301</v>
          </cell>
          <cell r="H1736" t="str">
            <v>-</v>
          </cell>
          <cell r="I1736" t="str">
            <v>ME-028</v>
          </cell>
          <cell r="J1736" t="str">
            <v>FMUJICA</v>
          </cell>
          <cell r="K1736" t="str">
            <v>ELE-CAMP</v>
          </cell>
          <cell r="L1736">
            <v>37711</v>
          </cell>
          <cell r="M1736" t="str">
            <v>MUJICA</v>
          </cell>
          <cell r="N1736" t="str">
            <v>FERNANDO</v>
          </cell>
          <cell r="O1736">
            <v>2</v>
          </cell>
          <cell r="P1736">
            <v>6</v>
          </cell>
          <cell r="R1736">
            <v>1.5</v>
          </cell>
          <cell r="S1736" t="str">
            <v>001</v>
          </cell>
          <cell r="T1736">
            <v>85654</v>
          </cell>
        </row>
        <row r="1737">
          <cell r="A1737" t="str">
            <v>0000000772</v>
          </cell>
          <cell r="B1737">
            <v>37721</v>
          </cell>
          <cell r="C1737" t="b">
            <v>1</v>
          </cell>
          <cell r="D1737" t="str">
            <v>REVISION MOTOR DE FILTRACION 301 PIA MONAL</v>
          </cell>
          <cell r="E1737" t="str">
            <v>SAN FRANCISCO</v>
          </cell>
          <cell r="F1737" t="str">
            <v>PIA</v>
          </cell>
          <cell r="G1737" t="str">
            <v>MOTOR  BOMB FILTRA BF301</v>
          </cell>
          <cell r="H1737" t="str">
            <v>-</v>
          </cell>
          <cell r="I1737" t="str">
            <v>ME-028</v>
          </cell>
          <cell r="J1737" t="str">
            <v>FCABRERA</v>
          </cell>
          <cell r="K1737" t="str">
            <v>AEL</v>
          </cell>
          <cell r="L1737">
            <v>37711</v>
          </cell>
          <cell r="M1737" t="str">
            <v>CABRERA</v>
          </cell>
          <cell r="N1737" t="str">
            <v>FREDDY</v>
          </cell>
          <cell r="O1737">
            <v>2</v>
          </cell>
          <cell r="P1737">
            <v>6</v>
          </cell>
          <cell r="R1737">
            <v>1.5</v>
          </cell>
          <cell r="S1737" t="str">
            <v>001</v>
          </cell>
          <cell r="T1737">
            <v>85654</v>
          </cell>
        </row>
        <row r="1738">
          <cell r="A1738" t="str">
            <v>0000000702</v>
          </cell>
          <cell r="B1738">
            <v>37721</v>
          </cell>
          <cell r="C1738" t="b">
            <v>0</v>
          </cell>
          <cell r="D1738" t="str">
            <v>MANTENIMIENTO ELECTRICO  2200 HORAS MOTOGENERADORES A GAS</v>
          </cell>
          <cell r="E1738" t="str">
            <v>TELLO</v>
          </cell>
          <cell r="F1738" t="str">
            <v>CENTRO DE GENERACION</v>
          </cell>
          <cell r="G1738" t="str">
            <v>GENERADOR No 2</v>
          </cell>
          <cell r="H1738" t="str">
            <v>-</v>
          </cell>
          <cell r="I1738" t="str">
            <v>MGE-002</v>
          </cell>
          <cell r="J1738" t="str">
            <v>DALTURO</v>
          </cell>
          <cell r="K1738" t="str">
            <v>ELE-CAMP</v>
          </cell>
          <cell r="L1738">
            <v>37720</v>
          </cell>
          <cell r="M1738" t="str">
            <v>ALTURO</v>
          </cell>
          <cell r="N1738" t="str">
            <v>DIOSELIX</v>
          </cell>
          <cell r="O1738">
            <v>4</v>
          </cell>
          <cell r="P1738">
            <v>5</v>
          </cell>
          <cell r="R1738">
            <v>1.5</v>
          </cell>
          <cell r="S1738" t="str">
            <v>001</v>
          </cell>
          <cell r="T1738">
            <v>85654</v>
          </cell>
        </row>
        <row r="1739">
          <cell r="A1739" t="str">
            <v>0000000931</v>
          </cell>
          <cell r="B1739">
            <v>37721</v>
          </cell>
          <cell r="C1739" t="b">
            <v>1</v>
          </cell>
          <cell r="D1739" t="str">
            <v>CAMBIO DE EMBRAGUE MOTOR POZO SF-122</v>
          </cell>
          <cell r="E1739" t="str">
            <v>SAN FRANCISCO</v>
          </cell>
          <cell r="F1739" t="str">
            <v>POZO</v>
          </cell>
          <cell r="G1739" t="str">
            <v>SFRA0122</v>
          </cell>
          <cell r="H1739" t="str">
            <v>MOTOR A GAS</v>
          </cell>
          <cell r="I1739" t="str">
            <v>MG-028</v>
          </cell>
          <cell r="J1739" t="str">
            <v>EAMAYA</v>
          </cell>
          <cell r="K1739" t="str">
            <v>ARME-PROD</v>
          </cell>
          <cell r="L1739">
            <v>37719</v>
          </cell>
          <cell r="M1739" t="str">
            <v>AMAYA</v>
          </cell>
          <cell r="N1739" t="str">
            <v>ENRIQUE</v>
          </cell>
          <cell r="O1739">
            <v>5</v>
          </cell>
          <cell r="P1739">
            <v>4</v>
          </cell>
          <cell r="R1739">
            <v>1.5</v>
          </cell>
          <cell r="S1739" t="str">
            <v>001</v>
          </cell>
          <cell r="T1739">
            <v>85654</v>
          </cell>
        </row>
        <row r="1740">
          <cell r="A1740" t="str">
            <v>0000000931</v>
          </cell>
          <cell r="B1740">
            <v>37721</v>
          </cell>
          <cell r="C1740" t="b">
            <v>1</v>
          </cell>
          <cell r="D1740" t="str">
            <v>CAMBIO DE EMBRAGUE MOTOR POZO SF-122</v>
          </cell>
          <cell r="E1740" t="str">
            <v>SAN FRANCISCO</v>
          </cell>
          <cell r="F1740" t="str">
            <v>POZO</v>
          </cell>
          <cell r="G1740" t="str">
            <v>SFRA0122</v>
          </cell>
          <cell r="H1740" t="str">
            <v>MOTOR A GAS</v>
          </cell>
          <cell r="I1740" t="str">
            <v>MG-028</v>
          </cell>
          <cell r="J1740" t="str">
            <v>CDELGADO</v>
          </cell>
          <cell r="K1740" t="str">
            <v>SOL-PROD</v>
          </cell>
          <cell r="L1740">
            <v>37719</v>
          </cell>
          <cell r="M1740" t="str">
            <v>DELGADO</v>
          </cell>
          <cell r="N1740" t="str">
            <v>CARLOS</v>
          </cell>
          <cell r="O1740">
            <v>5</v>
          </cell>
          <cell r="P1740">
            <v>4</v>
          </cell>
          <cell r="R1740">
            <v>1.5</v>
          </cell>
          <cell r="S1740" t="str">
            <v>001</v>
          </cell>
          <cell r="T1740">
            <v>85654</v>
          </cell>
        </row>
        <row r="1741">
          <cell r="A1741" t="str">
            <v>0000000931</v>
          </cell>
          <cell r="B1741">
            <v>37721</v>
          </cell>
          <cell r="C1741" t="b">
            <v>1</v>
          </cell>
          <cell r="D1741" t="str">
            <v>CAMBIO DE EMBRAGUE MOTOR POZO SF-122</v>
          </cell>
          <cell r="E1741" t="str">
            <v>SAN FRANCISCO</v>
          </cell>
          <cell r="F1741" t="str">
            <v>POZO</v>
          </cell>
          <cell r="G1741" t="str">
            <v>SFRA0122</v>
          </cell>
          <cell r="H1741" t="str">
            <v>MOTOR A GAS</v>
          </cell>
          <cell r="I1741" t="str">
            <v>MG-028</v>
          </cell>
          <cell r="J1741" t="str">
            <v>JTAMAYO</v>
          </cell>
          <cell r="K1741" t="str">
            <v>OBRE-PROD</v>
          </cell>
          <cell r="L1741">
            <v>37719</v>
          </cell>
          <cell r="M1741" t="str">
            <v>TAMAYO</v>
          </cell>
          <cell r="N1741" t="str">
            <v>JOSE</v>
          </cell>
          <cell r="O1741">
            <v>5</v>
          </cell>
          <cell r="P1741">
            <v>4</v>
          </cell>
          <cell r="R1741">
            <v>1.5</v>
          </cell>
          <cell r="S1741" t="str">
            <v>001</v>
          </cell>
          <cell r="T1741">
            <v>85654</v>
          </cell>
        </row>
        <row r="1742">
          <cell r="A1742" t="str">
            <v>0000000931</v>
          </cell>
          <cell r="B1742">
            <v>37721</v>
          </cell>
          <cell r="C1742" t="b">
            <v>1</v>
          </cell>
          <cell r="D1742" t="str">
            <v>CAMBIO DE EMBRAGUE MOTOR POZO SF-122</v>
          </cell>
          <cell r="E1742" t="str">
            <v>SAN FRANCISCO</v>
          </cell>
          <cell r="F1742" t="str">
            <v>POZO</v>
          </cell>
          <cell r="G1742" t="str">
            <v>SFRA0122</v>
          </cell>
          <cell r="H1742" t="str">
            <v>MOTOR A GAS</v>
          </cell>
          <cell r="I1742" t="str">
            <v>MG-028</v>
          </cell>
          <cell r="J1742" t="str">
            <v>OCABRERA</v>
          </cell>
          <cell r="K1742" t="str">
            <v>OBRE-PROD</v>
          </cell>
          <cell r="L1742">
            <v>37719</v>
          </cell>
          <cell r="M1742" t="str">
            <v>CABRERA</v>
          </cell>
          <cell r="N1742" t="str">
            <v>OCTAVIO</v>
          </cell>
          <cell r="O1742">
            <v>5</v>
          </cell>
          <cell r="P1742">
            <v>4</v>
          </cell>
          <cell r="R1742">
            <v>1.5</v>
          </cell>
          <cell r="S1742" t="str">
            <v>001</v>
          </cell>
          <cell r="T1742">
            <v>85654</v>
          </cell>
        </row>
        <row r="1743">
          <cell r="A1743" t="str">
            <v>0000001012</v>
          </cell>
          <cell r="B1743">
            <v>37721</v>
          </cell>
          <cell r="C1743" t="b">
            <v>1</v>
          </cell>
          <cell r="D1743" t="str">
            <v>DESCONEXION Y TRASLADO MOTOR DE T-025 A T-05</v>
          </cell>
          <cell r="E1743" t="str">
            <v>TELLO</v>
          </cell>
          <cell r="F1743" t="str">
            <v>POZOS</v>
          </cell>
          <cell r="G1743" t="str">
            <v>TELL0025</v>
          </cell>
          <cell r="H1743" t="str">
            <v>-</v>
          </cell>
          <cell r="I1743" t="str">
            <v>TELL0025</v>
          </cell>
          <cell r="J1743" t="str">
            <v>CCHARRY</v>
          </cell>
          <cell r="K1743" t="str">
            <v>MEC-SOPO</v>
          </cell>
          <cell r="L1743">
            <v>37686</v>
          </cell>
          <cell r="M1743" t="str">
            <v>CHARRY</v>
          </cell>
          <cell r="N1743" t="str">
            <v>CESAR</v>
          </cell>
          <cell r="O1743">
            <v>4</v>
          </cell>
          <cell r="P1743">
            <v>5</v>
          </cell>
          <cell r="R1743">
            <v>1.5</v>
          </cell>
          <cell r="S1743" t="str">
            <v>001</v>
          </cell>
          <cell r="T1743">
            <v>85654</v>
          </cell>
        </row>
        <row r="1744">
          <cell r="A1744" t="str">
            <v>0000001012</v>
          </cell>
          <cell r="B1744">
            <v>37721</v>
          </cell>
          <cell r="C1744" t="b">
            <v>1</v>
          </cell>
          <cell r="D1744" t="str">
            <v>DESCONEXION Y TRASLADO MOTOR DE T-025 A T-05</v>
          </cell>
          <cell r="E1744" t="str">
            <v>TELLO</v>
          </cell>
          <cell r="F1744" t="str">
            <v>POZOS</v>
          </cell>
          <cell r="G1744" t="str">
            <v>TELL0025</v>
          </cell>
          <cell r="H1744" t="str">
            <v>-</v>
          </cell>
          <cell r="I1744" t="str">
            <v>TELL0025</v>
          </cell>
          <cell r="J1744" t="str">
            <v>LCASTILLO</v>
          </cell>
          <cell r="K1744" t="str">
            <v>REC-PROD</v>
          </cell>
          <cell r="L1744">
            <v>37686</v>
          </cell>
          <cell r="M1744" t="str">
            <v>CASTILLO</v>
          </cell>
          <cell r="N1744" t="str">
            <v>LUIS</v>
          </cell>
          <cell r="O1744">
            <v>4</v>
          </cell>
          <cell r="P1744">
            <v>5</v>
          </cell>
          <cell r="R1744">
            <v>1.5</v>
          </cell>
          <cell r="S1744" t="str">
            <v>001</v>
          </cell>
          <cell r="T1744">
            <v>85654</v>
          </cell>
        </row>
        <row r="1745">
          <cell r="A1745" t="str">
            <v>0000001010</v>
          </cell>
          <cell r="B1745">
            <v>37721</v>
          </cell>
          <cell r="C1745" t="b">
            <v>1</v>
          </cell>
          <cell r="D1745" t="str">
            <v>CAMBIO CHEQUE BOMBA INYECCION D PIA TELLO</v>
          </cell>
          <cell r="E1745" t="str">
            <v>TELLO</v>
          </cell>
          <cell r="F1745" t="str">
            <v>PIA</v>
          </cell>
          <cell r="G1745" t="str">
            <v>BOMBA  INYECCION  D</v>
          </cell>
          <cell r="H1745" t="str">
            <v>-</v>
          </cell>
          <cell r="I1745" t="str">
            <v>BO-025</v>
          </cell>
          <cell r="J1745" t="str">
            <v>CCHARRY</v>
          </cell>
          <cell r="K1745" t="str">
            <v>MEC-SOPO</v>
          </cell>
          <cell r="L1745">
            <v>37683</v>
          </cell>
          <cell r="M1745" t="str">
            <v>CHARRY</v>
          </cell>
          <cell r="N1745" t="str">
            <v>CESAR</v>
          </cell>
          <cell r="O1745">
            <v>2</v>
          </cell>
          <cell r="P1745">
            <v>2</v>
          </cell>
          <cell r="R1745">
            <v>1.5</v>
          </cell>
          <cell r="S1745" t="str">
            <v>001</v>
          </cell>
          <cell r="T1745">
            <v>85654</v>
          </cell>
        </row>
        <row r="1746">
          <cell r="A1746" t="str">
            <v>0000001010</v>
          </cell>
          <cell r="B1746">
            <v>37721</v>
          </cell>
          <cell r="C1746" t="b">
            <v>1</v>
          </cell>
          <cell r="D1746" t="str">
            <v>CAMBIO CHEQUE BOMBA INYECCION D PIA TELLO</v>
          </cell>
          <cell r="E1746" t="str">
            <v>TELLO</v>
          </cell>
          <cell r="F1746" t="str">
            <v>PIA</v>
          </cell>
          <cell r="G1746" t="str">
            <v>BOMBA  INYECCION  D</v>
          </cell>
          <cell r="H1746" t="str">
            <v>-</v>
          </cell>
          <cell r="I1746" t="str">
            <v>BO-025</v>
          </cell>
          <cell r="J1746" t="str">
            <v>SDUSSAN</v>
          </cell>
          <cell r="K1746" t="str">
            <v>AME</v>
          </cell>
          <cell r="L1746">
            <v>37683</v>
          </cell>
          <cell r="M1746" t="str">
            <v>DUSSAN</v>
          </cell>
          <cell r="N1746" t="str">
            <v>SALVADOR</v>
          </cell>
          <cell r="O1746">
            <v>2</v>
          </cell>
          <cell r="P1746">
            <v>2</v>
          </cell>
          <cell r="R1746">
            <v>1.5</v>
          </cell>
          <cell r="S1746" t="str">
            <v>001</v>
          </cell>
          <cell r="T1746">
            <v>85654</v>
          </cell>
        </row>
        <row r="1747">
          <cell r="A1747" t="str">
            <v>0000001009</v>
          </cell>
          <cell r="B1747">
            <v>37721</v>
          </cell>
          <cell r="C1747" t="b">
            <v>1</v>
          </cell>
          <cell r="D1747" t="str">
            <v>CAMBIO DE TURBO MOTOR INYECCION AGUA 1 PIA TELLO</v>
          </cell>
          <cell r="E1747" t="str">
            <v>TELLO</v>
          </cell>
          <cell r="F1747" t="str">
            <v>PIA</v>
          </cell>
          <cell r="G1747" t="str">
            <v>MOTOR BOMBA INYECCION A</v>
          </cell>
          <cell r="H1747" t="str">
            <v>-</v>
          </cell>
          <cell r="I1747" t="str">
            <v>MG-010</v>
          </cell>
          <cell r="J1747" t="str">
            <v>CCHARRY</v>
          </cell>
          <cell r="K1747" t="str">
            <v>MEC-SOPO</v>
          </cell>
          <cell r="L1747">
            <v>37687</v>
          </cell>
          <cell r="M1747" t="str">
            <v>CHARRY</v>
          </cell>
          <cell r="N1747" t="str">
            <v>CESAR</v>
          </cell>
          <cell r="O1747">
            <v>3</v>
          </cell>
          <cell r="P1747">
            <v>4</v>
          </cell>
          <cell r="R1747">
            <v>1.5</v>
          </cell>
          <cell r="S1747" t="str">
            <v>001</v>
          </cell>
          <cell r="T1747">
            <v>85654</v>
          </cell>
        </row>
        <row r="1748">
          <cell r="A1748" t="str">
            <v>0000001009</v>
          </cell>
          <cell r="B1748">
            <v>37721</v>
          </cell>
          <cell r="C1748" t="b">
            <v>1</v>
          </cell>
          <cell r="D1748" t="str">
            <v>CAMBIO DE TURBO MOTOR INYECCION AGUA 1 PIA TELLO</v>
          </cell>
          <cell r="E1748" t="str">
            <v>TELLO</v>
          </cell>
          <cell r="F1748" t="str">
            <v>PIA</v>
          </cell>
          <cell r="G1748" t="str">
            <v>MOTOR BOMBA INYECCION A</v>
          </cell>
          <cell r="H1748" t="str">
            <v>-</v>
          </cell>
          <cell r="I1748" t="str">
            <v>MG-010</v>
          </cell>
          <cell r="J1748" t="str">
            <v>SDUSSAN</v>
          </cell>
          <cell r="K1748" t="str">
            <v>AME</v>
          </cell>
          <cell r="L1748">
            <v>37687</v>
          </cell>
          <cell r="M1748" t="str">
            <v>DUSSAN</v>
          </cell>
          <cell r="N1748" t="str">
            <v>SALVADOR</v>
          </cell>
          <cell r="O1748">
            <v>3</v>
          </cell>
          <cell r="P1748">
            <v>4</v>
          </cell>
          <cell r="R1748">
            <v>1.5</v>
          </cell>
          <cell r="S1748" t="str">
            <v>001</v>
          </cell>
          <cell r="T1748">
            <v>85654</v>
          </cell>
        </row>
        <row r="1749">
          <cell r="A1749" t="str">
            <v>0000001008</v>
          </cell>
          <cell r="B1749">
            <v>37721</v>
          </cell>
          <cell r="C1749" t="b">
            <v>1</v>
          </cell>
          <cell r="D1749" t="str">
            <v>REPARACION MOTOR TALLER TELLO</v>
          </cell>
          <cell r="E1749" t="str">
            <v>TELLO</v>
          </cell>
          <cell r="F1749" t="str">
            <v>TALLER TELLO</v>
          </cell>
          <cell r="G1749" t="str">
            <v>-</v>
          </cell>
          <cell r="H1749" t="str">
            <v>-</v>
          </cell>
          <cell r="I1749" t="str">
            <v>TALLER-TELLO</v>
          </cell>
          <cell r="J1749" t="str">
            <v>CCHARRY</v>
          </cell>
          <cell r="K1749" t="str">
            <v>MEC-SOPO</v>
          </cell>
          <cell r="L1749">
            <v>37684</v>
          </cell>
          <cell r="M1749" t="str">
            <v>CHARRY</v>
          </cell>
          <cell r="N1749" t="str">
            <v>CESAR</v>
          </cell>
          <cell r="O1749">
            <v>8</v>
          </cell>
          <cell r="P1749">
            <v>8</v>
          </cell>
          <cell r="R1749">
            <v>1.5</v>
          </cell>
          <cell r="S1749" t="str">
            <v>001</v>
          </cell>
          <cell r="T1749">
            <v>85654</v>
          </cell>
        </row>
        <row r="1750">
          <cell r="A1750" t="str">
            <v>0000001008</v>
          </cell>
          <cell r="B1750">
            <v>37721</v>
          </cell>
          <cell r="C1750" t="b">
            <v>1</v>
          </cell>
          <cell r="D1750" t="str">
            <v>REPARACION MOTOR TALLER TELLO</v>
          </cell>
          <cell r="E1750" t="str">
            <v>TELLO</v>
          </cell>
          <cell r="F1750" t="str">
            <v>TALLER TELLO</v>
          </cell>
          <cell r="G1750" t="str">
            <v>-</v>
          </cell>
          <cell r="H1750" t="str">
            <v>-</v>
          </cell>
          <cell r="I1750" t="str">
            <v>TALLER-TELLO</v>
          </cell>
          <cell r="J1750" t="str">
            <v>SDUSSAN</v>
          </cell>
          <cell r="K1750" t="str">
            <v>AME</v>
          </cell>
          <cell r="L1750">
            <v>37684</v>
          </cell>
          <cell r="M1750" t="str">
            <v>DUSSAN</v>
          </cell>
          <cell r="N1750" t="str">
            <v>SALVADOR</v>
          </cell>
          <cell r="O1750">
            <v>8</v>
          </cell>
          <cell r="P1750">
            <v>8</v>
          </cell>
          <cell r="R1750">
            <v>1.5</v>
          </cell>
          <cell r="S1750" t="str">
            <v>001</v>
          </cell>
          <cell r="T1750">
            <v>85654</v>
          </cell>
        </row>
        <row r="1751">
          <cell r="A1751" t="str">
            <v>0000001007</v>
          </cell>
          <cell r="B1751">
            <v>37721</v>
          </cell>
          <cell r="C1751" t="b">
            <v>1</v>
          </cell>
          <cell r="D1751" t="str">
            <v>CAMBIO PACKING BOMBA INYECCION B TELLO</v>
          </cell>
          <cell r="E1751" t="str">
            <v>TELLO</v>
          </cell>
          <cell r="F1751" t="str">
            <v>PIA</v>
          </cell>
          <cell r="G1751" t="str">
            <v>BOMBA  INYECCION  B</v>
          </cell>
          <cell r="H1751" t="str">
            <v>-</v>
          </cell>
          <cell r="I1751" t="str">
            <v>BO-023</v>
          </cell>
          <cell r="J1751" t="str">
            <v>CCHARRY</v>
          </cell>
          <cell r="K1751" t="str">
            <v>MEC-SOPO</v>
          </cell>
          <cell r="L1751">
            <v>37686</v>
          </cell>
          <cell r="M1751" t="str">
            <v>CHARRY</v>
          </cell>
          <cell r="N1751" t="str">
            <v>CESAR</v>
          </cell>
          <cell r="O1751">
            <v>4</v>
          </cell>
          <cell r="P1751">
            <v>4</v>
          </cell>
          <cell r="R1751">
            <v>1.5</v>
          </cell>
          <cell r="S1751" t="str">
            <v>001</v>
          </cell>
          <cell r="T1751">
            <v>85654</v>
          </cell>
        </row>
        <row r="1752">
          <cell r="A1752" t="str">
            <v>0000001007</v>
          </cell>
          <cell r="B1752">
            <v>37721</v>
          </cell>
          <cell r="C1752" t="b">
            <v>1</v>
          </cell>
          <cell r="D1752" t="str">
            <v>CAMBIO PACKING BOMBA INYECCION B TELLO</v>
          </cell>
          <cell r="E1752" t="str">
            <v>TELLO</v>
          </cell>
          <cell r="F1752" t="str">
            <v>PIA</v>
          </cell>
          <cell r="G1752" t="str">
            <v>BOMBA  INYECCION  B</v>
          </cell>
          <cell r="H1752" t="str">
            <v>-</v>
          </cell>
          <cell r="I1752" t="str">
            <v>BO-023</v>
          </cell>
          <cell r="J1752" t="str">
            <v>SDUSSAN</v>
          </cell>
          <cell r="K1752" t="str">
            <v>AME</v>
          </cell>
          <cell r="L1752">
            <v>37686</v>
          </cell>
          <cell r="M1752" t="str">
            <v>DUSSAN</v>
          </cell>
          <cell r="N1752" t="str">
            <v>SALVADOR</v>
          </cell>
          <cell r="O1752">
            <v>4</v>
          </cell>
          <cell r="P1752">
            <v>4</v>
          </cell>
          <cell r="R1752">
            <v>1.5</v>
          </cell>
          <cell r="S1752" t="str">
            <v>001</v>
          </cell>
          <cell r="T1752">
            <v>85654</v>
          </cell>
        </row>
        <row r="1753">
          <cell r="A1753" t="str">
            <v>0000001007</v>
          </cell>
          <cell r="B1753">
            <v>37721</v>
          </cell>
          <cell r="C1753" t="b">
            <v>1</v>
          </cell>
          <cell r="D1753" t="str">
            <v>CAMBIO PACKING BOMBA INYECCION B TELLO</v>
          </cell>
          <cell r="E1753" t="str">
            <v>TELLO</v>
          </cell>
          <cell r="F1753" t="str">
            <v>PIA</v>
          </cell>
          <cell r="G1753" t="str">
            <v>BOMBA  INYECCION  B</v>
          </cell>
          <cell r="H1753" t="str">
            <v>-</v>
          </cell>
          <cell r="I1753" t="str">
            <v>BO-023</v>
          </cell>
          <cell r="J1753" t="str">
            <v>LCASTILLO</v>
          </cell>
          <cell r="K1753" t="str">
            <v>REC-PROD</v>
          </cell>
          <cell r="L1753">
            <v>37686</v>
          </cell>
          <cell r="M1753" t="str">
            <v>CASTILLO</v>
          </cell>
          <cell r="N1753" t="str">
            <v>LUIS</v>
          </cell>
          <cell r="O1753">
            <v>4</v>
          </cell>
          <cell r="P1753">
            <v>4</v>
          </cell>
          <cell r="R1753">
            <v>1.5</v>
          </cell>
          <cell r="S1753" t="str">
            <v>001</v>
          </cell>
          <cell r="T1753">
            <v>85654</v>
          </cell>
        </row>
        <row r="1754">
          <cell r="A1754" t="str">
            <v>0000001011</v>
          </cell>
          <cell r="B1754">
            <v>37721</v>
          </cell>
          <cell r="C1754" t="b">
            <v>1</v>
          </cell>
          <cell r="D1754" t="str">
            <v>CAMBIO CARCAZA EMPELLER BOMBA SUMIDERO A TELLO</v>
          </cell>
          <cell r="E1754" t="str">
            <v>TELLO</v>
          </cell>
          <cell r="F1754" t="str">
            <v>BATERIA</v>
          </cell>
          <cell r="G1754" t="str">
            <v>BOMBA TANQUE SUMIDERO No 1</v>
          </cell>
          <cell r="H1754" t="str">
            <v>-</v>
          </cell>
          <cell r="I1754" t="str">
            <v>BO-142</v>
          </cell>
          <cell r="J1754" t="str">
            <v>JCUELLAR</v>
          </cell>
          <cell r="K1754" t="str">
            <v>MEC-SOPO</v>
          </cell>
          <cell r="L1754">
            <v>37683</v>
          </cell>
          <cell r="M1754" t="str">
            <v>CUELLAR</v>
          </cell>
          <cell r="N1754" t="str">
            <v>JOSE</v>
          </cell>
          <cell r="O1754">
            <v>2</v>
          </cell>
          <cell r="P1754">
            <v>3</v>
          </cell>
          <cell r="R1754">
            <v>1.5</v>
          </cell>
          <cell r="S1754" t="str">
            <v>001</v>
          </cell>
          <cell r="T1754">
            <v>85654</v>
          </cell>
        </row>
        <row r="1755">
          <cell r="A1755" t="str">
            <v>0000001011</v>
          </cell>
          <cell r="B1755">
            <v>37721</v>
          </cell>
          <cell r="C1755" t="b">
            <v>1</v>
          </cell>
          <cell r="D1755" t="str">
            <v>CAMBIO CARCAZA EMPELLER BOMBA SUMIDERO A TELLO</v>
          </cell>
          <cell r="E1755" t="str">
            <v>TELLO</v>
          </cell>
          <cell r="F1755" t="str">
            <v>BATERIA</v>
          </cell>
          <cell r="G1755" t="str">
            <v>BOMBA TANQUE SUMIDERO No 1</v>
          </cell>
          <cell r="H1755" t="str">
            <v>-</v>
          </cell>
          <cell r="I1755" t="str">
            <v>BO-142</v>
          </cell>
          <cell r="J1755" t="str">
            <v>LCASTILLO</v>
          </cell>
          <cell r="K1755" t="str">
            <v>REC-PROD</v>
          </cell>
          <cell r="L1755">
            <v>37683</v>
          </cell>
          <cell r="M1755" t="str">
            <v>CASTILLO</v>
          </cell>
          <cell r="N1755" t="str">
            <v>LUIS</v>
          </cell>
          <cell r="O1755">
            <v>2</v>
          </cell>
          <cell r="P1755">
            <v>3</v>
          </cell>
          <cell r="R1755">
            <v>1.5</v>
          </cell>
          <cell r="S1755" t="str">
            <v>001</v>
          </cell>
          <cell r="T1755">
            <v>85654</v>
          </cell>
        </row>
        <row r="1756">
          <cell r="A1756" t="str">
            <v>0000000558</v>
          </cell>
          <cell r="B1756">
            <v>37721</v>
          </cell>
          <cell r="C1756" t="b">
            <v>0</v>
          </cell>
          <cell r="D1756" t="str">
            <v>MANTENIMIENTO MECANICO BIMENSUAL UNIDAD DE BOMBEO CON MOTOR A GAS</v>
          </cell>
          <cell r="E1756" t="str">
            <v>TELLO</v>
          </cell>
          <cell r="F1756" t="str">
            <v>POZOS</v>
          </cell>
          <cell r="G1756" t="str">
            <v>TELL0006</v>
          </cell>
          <cell r="H1756" t="str">
            <v>UNIDAD DE BOMBEO</v>
          </cell>
          <cell r="I1756" t="str">
            <v>UB-039</v>
          </cell>
          <cell r="J1756" t="str">
            <v>JCUELLAR</v>
          </cell>
          <cell r="K1756" t="str">
            <v>MEC-SOPO</v>
          </cell>
          <cell r="L1756">
            <v>37701</v>
          </cell>
          <cell r="M1756" t="str">
            <v>CUELLAR</v>
          </cell>
          <cell r="N1756" t="str">
            <v>JOSE</v>
          </cell>
          <cell r="O1756">
            <v>5</v>
          </cell>
          <cell r="P1756">
            <v>8</v>
          </cell>
          <cell r="R1756">
            <v>1.5</v>
          </cell>
          <cell r="S1756" t="str">
            <v>001</v>
          </cell>
          <cell r="T1756">
            <v>85654</v>
          </cell>
        </row>
        <row r="1757">
          <cell r="A1757" t="str">
            <v>0000000558</v>
          </cell>
          <cell r="B1757">
            <v>37721</v>
          </cell>
          <cell r="C1757" t="b">
            <v>0</v>
          </cell>
          <cell r="D1757" t="str">
            <v>MANTENIMIENTO MECANICO BIMENSUAL UNIDAD DE BOMBEO CON MOTOR A GAS</v>
          </cell>
          <cell r="E1757" t="str">
            <v>TELLO</v>
          </cell>
          <cell r="F1757" t="str">
            <v>POZOS</v>
          </cell>
          <cell r="G1757" t="str">
            <v>TELL0006</v>
          </cell>
          <cell r="H1757" t="str">
            <v>UNIDAD DE BOMBEO</v>
          </cell>
          <cell r="I1757" t="str">
            <v>UB-039</v>
          </cell>
          <cell r="J1757" t="str">
            <v>AVELASQUEZ</v>
          </cell>
          <cell r="K1757" t="str">
            <v>AME</v>
          </cell>
          <cell r="L1757">
            <v>37701</v>
          </cell>
          <cell r="M1757" t="str">
            <v>VELASQUEZ</v>
          </cell>
          <cell r="N1757" t="str">
            <v>ALBERTO</v>
          </cell>
          <cell r="O1757">
            <v>5</v>
          </cell>
          <cell r="P1757">
            <v>8</v>
          </cell>
          <cell r="R1757">
            <v>1.5</v>
          </cell>
          <cell r="S1757" t="str">
            <v>001</v>
          </cell>
          <cell r="T1757">
            <v>85654</v>
          </cell>
        </row>
        <row r="1758">
          <cell r="A1758" t="str">
            <v>0000000714</v>
          </cell>
          <cell r="B1758">
            <v>37721</v>
          </cell>
          <cell r="C1758" t="b">
            <v>1</v>
          </cell>
          <cell r="D1758" t="str">
            <v>REVISION MOTOR SF-081 NO PUEDE CON LA CARGA</v>
          </cell>
          <cell r="E1758" t="str">
            <v>SAN FRANCISCO</v>
          </cell>
          <cell r="F1758" t="str">
            <v>POZO</v>
          </cell>
          <cell r="G1758" t="str">
            <v>SFRA0081</v>
          </cell>
          <cell r="H1758" t="str">
            <v>MOTOR A GAS</v>
          </cell>
          <cell r="I1758" t="str">
            <v>MG-025</v>
          </cell>
          <cell r="J1758" t="str">
            <v>CTELLO</v>
          </cell>
          <cell r="K1758" t="str">
            <v>AME</v>
          </cell>
          <cell r="L1758">
            <v>37705</v>
          </cell>
          <cell r="M1758" t="str">
            <v>TELLO</v>
          </cell>
          <cell r="N1758" t="str">
            <v>CAMPO ELIAS</v>
          </cell>
          <cell r="O1758">
            <v>4</v>
          </cell>
          <cell r="P1758">
            <v>3</v>
          </cell>
          <cell r="R1758">
            <v>1.5</v>
          </cell>
          <cell r="S1758" t="str">
            <v>001</v>
          </cell>
          <cell r="T1758">
            <v>1709</v>
          </cell>
        </row>
        <row r="1759">
          <cell r="A1759" t="str">
            <v>0000000714</v>
          </cell>
          <cell r="B1759">
            <v>37721</v>
          </cell>
          <cell r="C1759" t="b">
            <v>1</v>
          </cell>
          <cell r="D1759" t="str">
            <v>REVISION MOTOR SF-081 NO PUEDE CON LA CARGA</v>
          </cell>
          <cell r="E1759" t="str">
            <v>SAN FRANCISCO</v>
          </cell>
          <cell r="F1759" t="str">
            <v>POZO</v>
          </cell>
          <cell r="G1759" t="str">
            <v>SFRA0081</v>
          </cell>
          <cell r="H1759" t="str">
            <v>MOTOR A GAS</v>
          </cell>
          <cell r="I1759" t="str">
            <v>MG-025</v>
          </cell>
          <cell r="J1759" t="str">
            <v>EANDRADE</v>
          </cell>
          <cell r="K1759" t="str">
            <v>MEC-SOPO</v>
          </cell>
          <cell r="L1759">
            <v>37705</v>
          </cell>
          <cell r="M1759" t="str">
            <v>ANDRADE</v>
          </cell>
          <cell r="N1759" t="str">
            <v>EDUARDO</v>
          </cell>
          <cell r="O1759">
            <v>4</v>
          </cell>
          <cell r="P1759">
            <v>3</v>
          </cell>
          <cell r="R1759">
            <v>1.5</v>
          </cell>
          <cell r="S1759" t="str">
            <v>001</v>
          </cell>
          <cell r="T1759">
            <v>1709</v>
          </cell>
        </row>
        <row r="1760">
          <cell r="A1760" t="str">
            <v>0000000729</v>
          </cell>
          <cell r="B1760">
            <v>37721</v>
          </cell>
          <cell r="C1760" t="b">
            <v>1</v>
          </cell>
          <cell r="D1760" t="str">
            <v>REV. SINCRONIZACION MOTOR CAT 398 UNIDAD INY (E)</v>
          </cell>
          <cell r="E1760" t="str">
            <v>TELLO</v>
          </cell>
          <cell r="F1760" t="str">
            <v>PIA</v>
          </cell>
          <cell r="G1760" t="str">
            <v>MOTOR BOMBA INYECCION E</v>
          </cell>
          <cell r="H1760" t="str">
            <v>-</v>
          </cell>
          <cell r="I1760" t="str">
            <v>MG-013</v>
          </cell>
          <cell r="J1760" t="str">
            <v>AVELASQUEZ</v>
          </cell>
          <cell r="K1760" t="str">
            <v>AME</v>
          </cell>
          <cell r="L1760">
            <v>37701</v>
          </cell>
          <cell r="M1760" t="str">
            <v>VELASQUEZ</v>
          </cell>
          <cell r="N1760" t="str">
            <v>ALBERTO</v>
          </cell>
          <cell r="O1760">
            <v>36</v>
          </cell>
          <cell r="P1760">
            <v>36</v>
          </cell>
          <cell r="R1760">
            <v>1.5</v>
          </cell>
          <cell r="S1760" t="str">
            <v>001</v>
          </cell>
          <cell r="T1760">
            <v>1709</v>
          </cell>
        </row>
        <row r="1761">
          <cell r="A1761" t="str">
            <v>0000000729</v>
          </cell>
          <cell r="B1761">
            <v>37721</v>
          </cell>
          <cell r="C1761" t="b">
            <v>1</v>
          </cell>
          <cell r="D1761" t="str">
            <v>REV. SINCRONIZACION MOTOR CAT 398 UNIDAD INY (E)</v>
          </cell>
          <cell r="E1761" t="str">
            <v>TELLO</v>
          </cell>
          <cell r="F1761" t="str">
            <v>PIA</v>
          </cell>
          <cell r="G1761" t="str">
            <v>MOTOR BOMBA INYECCION E</v>
          </cell>
          <cell r="H1761" t="str">
            <v>-</v>
          </cell>
          <cell r="I1761" t="str">
            <v>MG-013</v>
          </cell>
          <cell r="J1761" t="str">
            <v>CCHARRY</v>
          </cell>
          <cell r="K1761" t="str">
            <v>MEC-SOPO</v>
          </cell>
          <cell r="L1761">
            <v>37701</v>
          </cell>
          <cell r="M1761" t="str">
            <v>CHARRY</v>
          </cell>
          <cell r="N1761" t="str">
            <v>CESAR</v>
          </cell>
          <cell r="O1761">
            <v>36</v>
          </cell>
          <cell r="P1761">
            <v>36</v>
          </cell>
          <cell r="R1761">
            <v>1.5</v>
          </cell>
          <cell r="S1761" t="str">
            <v>001</v>
          </cell>
          <cell r="T1761">
            <v>1709</v>
          </cell>
        </row>
        <row r="1762">
          <cell r="A1762" t="str">
            <v>0000000729</v>
          </cell>
          <cell r="B1762">
            <v>37721</v>
          </cell>
          <cell r="C1762" t="b">
            <v>1</v>
          </cell>
          <cell r="D1762" t="str">
            <v>REV. SINCRONIZACION MOTOR CAT 398 UNIDAD INY (E)</v>
          </cell>
          <cell r="E1762" t="str">
            <v>TELLO</v>
          </cell>
          <cell r="F1762" t="str">
            <v>PIA</v>
          </cell>
          <cell r="G1762" t="str">
            <v>MOTOR BOMBA INYECCION E</v>
          </cell>
          <cell r="H1762" t="str">
            <v>-</v>
          </cell>
          <cell r="I1762" t="str">
            <v>MG-013</v>
          </cell>
          <cell r="J1762" t="str">
            <v>JCUELLAR</v>
          </cell>
          <cell r="K1762" t="str">
            <v>MEC-SOPO</v>
          </cell>
          <cell r="L1762">
            <v>37701</v>
          </cell>
          <cell r="M1762" t="str">
            <v>CUELLAR</v>
          </cell>
          <cell r="N1762" t="str">
            <v>JOSE</v>
          </cell>
          <cell r="O1762">
            <v>36</v>
          </cell>
          <cell r="P1762">
            <v>36</v>
          </cell>
          <cell r="R1762">
            <v>1.5</v>
          </cell>
          <cell r="S1762" t="str">
            <v>001</v>
          </cell>
          <cell r="T1762">
            <v>1709</v>
          </cell>
        </row>
        <row r="1763">
          <cell r="A1763" t="str">
            <v>0000000729</v>
          </cell>
          <cell r="B1763">
            <v>37721</v>
          </cell>
          <cell r="C1763" t="b">
            <v>1</v>
          </cell>
          <cell r="D1763" t="str">
            <v>REV. SINCRONIZACION MOTOR CAT 398 UNIDAD INY (E)</v>
          </cell>
          <cell r="E1763" t="str">
            <v>TELLO</v>
          </cell>
          <cell r="F1763" t="str">
            <v>PIA</v>
          </cell>
          <cell r="G1763" t="str">
            <v>MOTOR BOMBA INYECCION E</v>
          </cell>
          <cell r="H1763" t="str">
            <v>-</v>
          </cell>
          <cell r="I1763" t="str">
            <v>MG-013</v>
          </cell>
          <cell r="J1763" t="str">
            <v>SDUSSAN</v>
          </cell>
          <cell r="K1763" t="str">
            <v>AME</v>
          </cell>
          <cell r="L1763">
            <v>37701</v>
          </cell>
          <cell r="M1763" t="str">
            <v>DUSSAN</v>
          </cell>
          <cell r="N1763" t="str">
            <v>SALVADOR</v>
          </cell>
          <cell r="O1763">
            <v>36</v>
          </cell>
          <cell r="P1763">
            <v>36</v>
          </cell>
          <cell r="R1763">
            <v>1.5</v>
          </cell>
          <cell r="S1763" t="str">
            <v>001</v>
          </cell>
          <cell r="T1763">
            <v>1709</v>
          </cell>
        </row>
        <row r="1764">
          <cell r="A1764" t="str">
            <v>0000000759</v>
          </cell>
          <cell r="B1764">
            <v>37721</v>
          </cell>
          <cell r="C1764" t="b">
            <v>1</v>
          </cell>
          <cell r="D1764" t="str">
            <v>REVISION ARRANCADOR BOMBA FILTRACION 301 PIA MONAL</v>
          </cell>
          <cell r="E1764" t="str">
            <v>SAN FRANCISCO</v>
          </cell>
          <cell r="F1764" t="str">
            <v>PIA</v>
          </cell>
          <cell r="G1764" t="str">
            <v>BOM FILTRA BF 301</v>
          </cell>
          <cell r="H1764" t="str">
            <v>-</v>
          </cell>
          <cell r="I1764" t="str">
            <v>BO-037</v>
          </cell>
          <cell r="J1764" t="str">
            <v>FMUJICA</v>
          </cell>
          <cell r="K1764" t="str">
            <v>ELE-CAMP</v>
          </cell>
          <cell r="L1764">
            <v>37721</v>
          </cell>
          <cell r="M1764" t="str">
            <v>MUJICA</v>
          </cell>
          <cell r="N1764" t="str">
            <v>FERNANDO</v>
          </cell>
          <cell r="O1764">
            <v>5</v>
          </cell>
          <cell r="P1764">
            <v>1</v>
          </cell>
          <cell r="R1764">
            <v>1.5</v>
          </cell>
          <cell r="S1764" t="str">
            <v>001</v>
          </cell>
          <cell r="T1764">
            <v>1709</v>
          </cell>
        </row>
        <row r="1765">
          <cell r="A1765" t="str">
            <v>0000000759</v>
          </cell>
          <cell r="B1765">
            <v>37721</v>
          </cell>
          <cell r="C1765" t="b">
            <v>1</v>
          </cell>
          <cell r="D1765" t="str">
            <v>REVISION ARRANCADOR BOMBA FILTRACION 301 PIA MONAL</v>
          </cell>
          <cell r="E1765" t="str">
            <v>SAN FRANCISCO</v>
          </cell>
          <cell r="F1765" t="str">
            <v>PIA</v>
          </cell>
          <cell r="G1765" t="str">
            <v>BOM FILTRA BF 301</v>
          </cell>
          <cell r="H1765" t="str">
            <v>-</v>
          </cell>
          <cell r="I1765" t="str">
            <v>BO-037</v>
          </cell>
          <cell r="J1765" t="str">
            <v>FCABRERA</v>
          </cell>
          <cell r="K1765" t="str">
            <v>AEL</v>
          </cell>
          <cell r="L1765">
            <v>37721</v>
          </cell>
          <cell r="M1765" t="str">
            <v>CABRERA</v>
          </cell>
          <cell r="N1765" t="str">
            <v>FREDDY</v>
          </cell>
          <cell r="O1765">
            <v>5</v>
          </cell>
          <cell r="P1765">
            <v>1</v>
          </cell>
          <cell r="R1765">
            <v>1.5</v>
          </cell>
          <cell r="S1765" t="str">
            <v>001</v>
          </cell>
          <cell r="T1765">
            <v>1709</v>
          </cell>
        </row>
        <row r="1766">
          <cell r="A1766" t="str">
            <v>0000000936</v>
          </cell>
          <cell r="B1766">
            <v>37721</v>
          </cell>
          <cell r="C1766" t="b">
            <v>1</v>
          </cell>
          <cell r="D1766" t="str">
            <v>CAMBIO DE VALVULA REGULADORA DE AIRE BOTELLA SF-20</v>
          </cell>
          <cell r="E1766" t="str">
            <v>SAN FRANCISCO</v>
          </cell>
          <cell r="F1766" t="str">
            <v>POZO</v>
          </cell>
          <cell r="G1766" t="str">
            <v>SFRA0020</v>
          </cell>
          <cell r="H1766" t="str">
            <v>UNIDAD DE BOMBEO</v>
          </cell>
          <cell r="I1766" t="str">
            <v>UB-010</v>
          </cell>
          <cell r="J1766" t="str">
            <v>FCHARRY</v>
          </cell>
          <cell r="K1766" t="str">
            <v>AME</v>
          </cell>
          <cell r="L1766">
            <v>37718</v>
          </cell>
          <cell r="M1766" t="str">
            <v>CHARRY</v>
          </cell>
          <cell r="N1766" t="str">
            <v>FAIVER</v>
          </cell>
          <cell r="O1766">
            <v>2</v>
          </cell>
          <cell r="P1766">
            <v>2</v>
          </cell>
          <cell r="R1766">
            <v>1.5</v>
          </cell>
          <cell r="S1766" t="str">
            <v>001</v>
          </cell>
          <cell r="T1766">
            <v>85654</v>
          </cell>
        </row>
        <row r="1767">
          <cell r="A1767" t="str">
            <v>0000000936</v>
          </cell>
          <cell r="B1767">
            <v>37721</v>
          </cell>
          <cell r="C1767" t="b">
            <v>1</v>
          </cell>
          <cell r="D1767" t="str">
            <v>CAMBIO DE VALVULA REGULADORA DE AIRE BOTELLA SF-20</v>
          </cell>
          <cell r="E1767" t="str">
            <v>SAN FRANCISCO</v>
          </cell>
          <cell r="F1767" t="str">
            <v>POZO</v>
          </cell>
          <cell r="G1767" t="str">
            <v>SFRA0020</v>
          </cell>
          <cell r="H1767" t="str">
            <v>UNIDAD DE BOMBEO</v>
          </cell>
          <cell r="I1767" t="str">
            <v>UB-010</v>
          </cell>
          <cell r="J1767" t="str">
            <v>HJARAMILLO</v>
          </cell>
          <cell r="K1767" t="str">
            <v>MEC-SOPO</v>
          </cell>
          <cell r="L1767">
            <v>37718</v>
          </cell>
          <cell r="M1767" t="str">
            <v>JARAMILLO</v>
          </cell>
          <cell r="N1767" t="str">
            <v>HERNAN</v>
          </cell>
          <cell r="O1767">
            <v>2</v>
          </cell>
          <cell r="P1767">
            <v>2</v>
          </cell>
          <cell r="R1767">
            <v>1.5</v>
          </cell>
          <cell r="S1767" t="str">
            <v>001</v>
          </cell>
          <cell r="T1767">
            <v>85654</v>
          </cell>
        </row>
        <row r="1768">
          <cell r="A1768" t="str">
            <v>0000000894</v>
          </cell>
          <cell r="B1768">
            <v>37721</v>
          </cell>
          <cell r="C1768" t="b">
            <v>1</v>
          </cell>
          <cell r="D1768" t="str">
            <v>MONTAJE DE ENFRIADOR GAS COMPRESOR No 1 MONAL</v>
          </cell>
          <cell r="E1768" t="str">
            <v>SAN FRANCISCO</v>
          </cell>
          <cell r="F1768" t="str">
            <v>ESTACION COMPRESOR</v>
          </cell>
          <cell r="G1768" t="str">
            <v>ESTACION COMPRESOR MONAL</v>
          </cell>
          <cell r="H1768" t="str">
            <v>COMPRESOR GAS No 5 ARIEL</v>
          </cell>
          <cell r="I1768" t="str">
            <v>CO-012</v>
          </cell>
          <cell r="J1768" t="str">
            <v>AVELASQUEZ</v>
          </cell>
          <cell r="K1768" t="str">
            <v>AME</v>
          </cell>
          <cell r="L1768">
            <v>37718</v>
          </cell>
          <cell r="M1768" t="str">
            <v>VELASQUEZ</v>
          </cell>
          <cell r="N1768" t="str">
            <v>ALBERTO</v>
          </cell>
          <cell r="O1768">
            <v>5</v>
          </cell>
          <cell r="P1768">
            <v>7</v>
          </cell>
          <cell r="R1768">
            <v>1.5</v>
          </cell>
          <cell r="S1768" t="str">
            <v>001</v>
          </cell>
          <cell r="T1768">
            <v>85654</v>
          </cell>
        </row>
        <row r="1769">
          <cell r="A1769" t="str">
            <v>0000000894</v>
          </cell>
          <cell r="B1769">
            <v>37721</v>
          </cell>
          <cell r="C1769" t="b">
            <v>1</v>
          </cell>
          <cell r="D1769" t="str">
            <v>MONTAJE DE ENFRIADOR GAS COMPRESOR No 1 MONAL</v>
          </cell>
          <cell r="E1769" t="str">
            <v>SAN FRANCISCO</v>
          </cell>
          <cell r="F1769" t="str">
            <v>ESTACION COMPRESOR</v>
          </cell>
          <cell r="G1769" t="str">
            <v>ESTACION COMPRESOR MONAL</v>
          </cell>
          <cell r="H1769" t="str">
            <v>COMPRESOR GAS No 5 ARIEL</v>
          </cell>
          <cell r="I1769" t="str">
            <v>CO-012</v>
          </cell>
          <cell r="J1769" t="str">
            <v>HJARAMILLO</v>
          </cell>
          <cell r="K1769" t="str">
            <v>MEC-SOPO</v>
          </cell>
          <cell r="L1769">
            <v>37718</v>
          </cell>
          <cell r="M1769" t="str">
            <v>JARAMILLO</v>
          </cell>
          <cell r="N1769" t="str">
            <v>HERNAN</v>
          </cell>
          <cell r="O1769">
            <v>5</v>
          </cell>
          <cell r="P1769">
            <v>7</v>
          </cell>
          <cell r="R1769">
            <v>1.5</v>
          </cell>
          <cell r="S1769" t="str">
            <v>001</v>
          </cell>
          <cell r="T1769">
            <v>85654</v>
          </cell>
        </row>
        <row r="1770">
          <cell r="A1770" t="str">
            <v>0000000937</v>
          </cell>
          <cell r="B1770">
            <v>37721</v>
          </cell>
          <cell r="C1770" t="b">
            <v>1</v>
          </cell>
          <cell r="D1770" t="str">
            <v>CAMBIO DE ARNES DE LA INSTALACION DE ALTA PLANTA GENERACION 4</v>
          </cell>
          <cell r="E1770" t="str">
            <v>TELLO</v>
          </cell>
          <cell r="F1770" t="str">
            <v>CENTRO DE GENERACION</v>
          </cell>
          <cell r="G1770" t="str">
            <v>GENERADOR No 4</v>
          </cell>
          <cell r="H1770" t="str">
            <v>-</v>
          </cell>
          <cell r="I1770" t="str">
            <v>MGE-004</v>
          </cell>
          <cell r="J1770" t="str">
            <v>ESP-CONT</v>
          </cell>
          <cell r="K1770" t="str">
            <v>ESP-CONT</v>
          </cell>
          <cell r="L1770">
            <v>37718</v>
          </cell>
          <cell r="O1770">
            <v>8</v>
          </cell>
          <cell r="P1770">
            <v>7</v>
          </cell>
          <cell r="R1770">
            <v>1.5</v>
          </cell>
          <cell r="T1770">
            <v>0</v>
          </cell>
        </row>
        <row r="1771">
          <cell r="A1771" t="str">
            <v>0000000937</v>
          </cell>
          <cell r="B1771">
            <v>37721</v>
          </cell>
          <cell r="C1771" t="b">
            <v>1</v>
          </cell>
          <cell r="D1771" t="str">
            <v>CAMBIO DE ARNES DE LA INSTALACION DE ALTA PLANTA GENERACION 4</v>
          </cell>
          <cell r="E1771" t="str">
            <v>TELLO</v>
          </cell>
          <cell r="F1771" t="str">
            <v>CENTRO DE GENERACION</v>
          </cell>
          <cell r="G1771" t="str">
            <v>GENERADOR No 4</v>
          </cell>
          <cell r="H1771" t="str">
            <v>-</v>
          </cell>
          <cell r="I1771" t="str">
            <v>MGE-004</v>
          </cell>
          <cell r="J1771" t="str">
            <v>JCUELLAR</v>
          </cell>
          <cell r="K1771" t="str">
            <v>MEC-SOPO</v>
          </cell>
          <cell r="L1771">
            <v>37716</v>
          </cell>
          <cell r="M1771" t="str">
            <v>CUELLAR</v>
          </cell>
          <cell r="N1771" t="str">
            <v>JOSE</v>
          </cell>
          <cell r="O1771">
            <v>8</v>
          </cell>
          <cell r="P1771">
            <v>7</v>
          </cell>
          <cell r="R1771">
            <v>1.5</v>
          </cell>
          <cell r="S1771" t="str">
            <v>001</v>
          </cell>
          <cell r="T1771">
            <v>85654</v>
          </cell>
        </row>
        <row r="1772">
          <cell r="A1772" t="str">
            <v>0000000937</v>
          </cell>
          <cell r="B1772">
            <v>37721</v>
          </cell>
          <cell r="C1772" t="b">
            <v>1</v>
          </cell>
          <cell r="D1772" t="str">
            <v>CAMBIO DE ARNES DE LA INSTALACION DE ALTA PLANTA GENERACION 4</v>
          </cell>
          <cell r="E1772" t="str">
            <v>TELLO</v>
          </cell>
          <cell r="F1772" t="str">
            <v>CENTRO DE GENERACION</v>
          </cell>
          <cell r="G1772" t="str">
            <v>GENERADOR No 4</v>
          </cell>
          <cell r="H1772" t="str">
            <v>-</v>
          </cell>
          <cell r="I1772" t="str">
            <v>MGE-004</v>
          </cell>
          <cell r="J1772" t="str">
            <v>LCASTILLO</v>
          </cell>
          <cell r="K1772" t="str">
            <v>REC-PROD</v>
          </cell>
          <cell r="L1772">
            <v>37716</v>
          </cell>
          <cell r="M1772" t="str">
            <v>CASTILLO</v>
          </cell>
          <cell r="N1772" t="str">
            <v>LUIS</v>
          </cell>
          <cell r="O1772">
            <v>8</v>
          </cell>
          <cell r="P1772">
            <v>7</v>
          </cell>
          <cell r="R1772">
            <v>1.5</v>
          </cell>
          <cell r="S1772" t="str">
            <v>001</v>
          </cell>
          <cell r="T1772">
            <v>85654</v>
          </cell>
        </row>
        <row r="1773">
          <cell r="A1773" t="str">
            <v>0000000608</v>
          </cell>
          <cell r="B1773">
            <v>37721</v>
          </cell>
          <cell r="C1773" t="b">
            <v>1</v>
          </cell>
          <cell r="D1773" t="str">
            <v>CAMBIO DE CILINDRO UNIDAD DE BOMBEO T-55</v>
          </cell>
          <cell r="E1773" t="str">
            <v>TELLO</v>
          </cell>
          <cell r="F1773" t="str">
            <v>POZOS</v>
          </cell>
          <cell r="G1773" t="str">
            <v>TELL0055</v>
          </cell>
          <cell r="H1773" t="str">
            <v>-</v>
          </cell>
          <cell r="I1773" t="str">
            <v>MG-044</v>
          </cell>
          <cell r="J1773" t="str">
            <v>EAMAYA</v>
          </cell>
          <cell r="K1773" t="str">
            <v>ARME-PROD</v>
          </cell>
          <cell r="L1773">
            <v>37697</v>
          </cell>
          <cell r="M1773" t="str">
            <v>AMAYA</v>
          </cell>
          <cell r="N1773" t="str">
            <v>ENRIQUE</v>
          </cell>
          <cell r="O1773">
            <v>5</v>
          </cell>
          <cell r="P1773">
            <v>6</v>
          </cell>
          <cell r="R1773">
            <v>1.5</v>
          </cell>
          <cell r="S1773" t="str">
            <v>001</v>
          </cell>
          <cell r="T1773">
            <v>1709</v>
          </cell>
        </row>
        <row r="1774">
          <cell r="A1774" t="str">
            <v>0000000612</v>
          </cell>
          <cell r="B1774">
            <v>37721</v>
          </cell>
          <cell r="C1774" t="b">
            <v>0</v>
          </cell>
          <cell r="D1774" t="str">
            <v>MANTENIMIENTO MECANICO 250 HORAS MOTOR DE INYECCION DE AGUA</v>
          </cell>
          <cell r="E1774" t="str">
            <v>TELLO</v>
          </cell>
          <cell r="F1774" t="str">
            <v>PIA</v>
          </cell>
          <cell r="G1774" t="str">
            <v>MOTOR BOMBA INYECCION C</v>
          </cell>
          <cell r="H1774" t="str">
            <v>-</v>
          </cell>
          <cell r="I1774" t="str">
            <v>MG-003</v>
          </cell>
          <cell r="J1774" t="str">
            <v>CCHARRY</v>
          </cell>
          <cell r="K1774" t="str">
            <v>MEC-SOPO</v>
          </cell>
          <cell r="L1774">
            <v>37698</v>
          </cell>
          <cell r="M1774" t="str">
            <v>CHARRY</v>
          </cell>
          <cell r="N1774" t="str">
            <v>CESAR</v>
          </cell>
          <cell r="O1774">
            <v>5</v>
          </cell>
          <cell r="P1774">
            <v>8</v>
          </cell>
          <cell r="R1774">
            <v>1.5</v>
          </cell>
          <cell r="S1774" t="str">
            <v>001</v>
          </cell>
          <cell r="T1774">
            <v>85654</v>
          </cell>
        </row>
        <row r="1775">
          <cell r="A1775" t="str">
            <v>0000000612</v>
          </cell>
          <cell r="B1775">
            <v>37721</v>
          </cell>
          <cell r="C1775" t="b">
            <v>0</v>
          </cell>
          <cell r="D1775" t="str">
            <v>MANTENIMIENTO MECANICO 250 HORAS MOTOR DE INYECCION DE AGUA</v>
          </cell>
          <cell r="E1775" t="str">
            <v>TELLO</v>
          </cell>
          <cell r="F1775" t="str">
            <v>PIA</v>
          </cell>
          <cell r="G1775" t="str">
            <v>MOTOR BOMBA INYECCION C</v>
          </cell>
          <cell r="H1775" t="str">
            <v>-</v>
          </cell>
          <cell r="I1775" t="str">
            <v>MG-003</v>
          </cell>
          <cell r="J1775" t="str">
            <v>SDUSSAN</v>
          </cell>
          <cell r="K1775" t="str">
            <v>AME</v>
          </cell>
          <cell r="L1775">
            <v>37698</v>
          </cell>
          <cell r="M1775" t="str">
            <v>DUSSAN</v>
          </cell>
          <cell r="N1775" t="str">
            <v>SALVADOR</v>
          </cell>
          <cell r="O1775">
            <v>5</v>
          </cell>
          <cell r="P1775">
            <v>8</v>
          </cell>
          <cell r="R1775">
            <v>1.5</v>
          </cell>
          <cell r="S1775" t="str">
            <v>001</v>
          </cell>
          <cell r="T1775">
            <v>85654</v>
          </cell>
        </row>
        <row r="1776">
          <cell r="A1776" t="str">
            <v>0000000953</v>
          </cell>
          <cell r="B1776">
            <v>37721</v>
          </cell>
          <cell r="C1776" t="b">
            <v>1</v>
          </cell>
          <cell r="D1776" t="str">
            <v>VISITA CON CONTRATISTA POR ARREGLO ALUMB  ZONA BOMBAS DE INYECC TELLO</v>
          </cell>
          <cell r="E1776" t="str">
            <v>TELLO</v>
          </cell>
          <cell r="F1776" t="str">
            <v>PLANTA TELLO</v>
          </cell>
          <cell r="G1776" t="str">
            <v>ALUMBRADO TELLO</v>
          </cell>
          <cell r="H1776" t="str">
            <v>-</v>
          </cell>
          <cell r="I1776" t="str">
            <v>ALU-004</v>
          </cell>
          <cell r="J1776" t="str">
            <v>HPERDOMO</v>
          </cell>
          <cell r="K1776" t="str">
            <v>AEL</v>
          </cell>
          <cell r="L1776">
            <v>37716</v>
          </cell>
          <cell r="M1776" t="str">
            <v>PERDOMO</v>
          </cell>
          <cell r="N1776" t="str">
            <v>HERNAN</v>
          </cell>
          <cell r="O1776">
            <v>4</v>
          </cell>
          <cell r="P1776">
            <v>1.5</v>
          </cell>
          <cell r="R1776">
            <v>1.5</v>
          </cell>
          <cell r="S1776" t="str">
            <v>001</v>
          </cell>
          <cell r="T1776">
            <v>85654</v>
          </cell>
        </row>
        <row r="1777">
          <cell r="A1777" t="str">
            <v>0000000952</v>
          </cell>
          <cell r="B1777">
            <v>37721</v>
          </cell>
          <cell r="C1777" t="b">
            <v>1</v>
          </cell>
          <cell r="D1777" t="str">
            <v>CONEXION ALIMENTACION SISTEMA SCADA T-056</v>
          </cell>
          <cell r="E1777" t="str">
            <v>TELLO</v>
          </cell>
          <cell r="F1777" t="str">
            <v>POZOS</v>
          </cell>
          <cell r="G1777" t="str">
            <v>TELL0056</v>
          </cell>
          <cell r="H1777" t="str">
            <v>-</v>
          </cell>
          <cell r="I1777" t="str">
            <v>TELL0056</v>
          </cell>
          <cell r="J1777" t="str">
            <v>IPEREIRA</v>
          </cell>
          <cell r="K1777" t="str">
            <v>ELE-CAMP</v>
          </cell>
          <cell r="L1777">
            <v>37716</v>
          </cell>
          <cell r="M1777" t="str">
            <v>PEREIRA</v>
          </cell>
          <cell r="N1777" t="str">
            <v>IGNACIO</v>
          </cell>
          <cell r="O1777">
            <v>3</v>
          </cell>
          <cell r="P1777">
            <v>1</v>
          </cell>
          <cell r="R1777">
            <v>1.5</v>
          </cell>
          <cell r="S1777" t="str">
            <v>001</v>
          </cell>
          <cell r="T1777">
            <v>85654</v>
          </cell>
        </row>
        <row r="1778">
          <cell r="A1778" t="str">
            <v>0000000952</v>
          </cell>
          <cell r="B1778">
            <v>37721</v>
          </cell>
          <cell r="C1778" t="b">
            <v>1</v>
          </cell>
          <cell r="D1778" t="str">
            <v>CONEXION ALIMENTACION SISTEMA SCADA T-056</v>
          </cell>
          <cell r="E1778" t="str">
            <v>TELLO</v>
          </cell>
          <cell r="F1778" t="str">
            <v>POZOS</v>
          </cell>
          <cell r="G1778" t="str">
            <v>TELL0056</v>
          </cell>
          <cell r="H1778" t="str">
            <v>-</v>
          </cell>
          <cell r="I1778" t="str">
            <v>TELL0056</v>
          </cell>
          <cell r="J1778" t="str">
            <v>NTEJADA</v>
          </cell>
          <cell r="K1778" t="str">
            <v>AEL</v>
          </cell>
          <cell r="L1778">
            <v>37716</v>
          </cell>
          <cell r="M1778" t="str">
            <v>TEJADA</v>
          </cell>
          <cell r="N1778" t="str">
            <v>NELSON</v>
          </cell>
          <cell r="O1778">
            <v>3</v>
          </cell>
          <cell r="P1778">
            <v>1</v>
          </cell>
          <cell r="R1778">
            <v>1.5</v>
          </cell>
          <cell r="S1778" t="str">
            <v>001</v>
          </cell>
          <cell r="T1778">
            <v>85654</v>
          </cell>
        </row>
        <row r="1779">
          <cell r="A1779" t="str">
            <v>0000000951</v>
          </cell>
          <cell r="B1779">
            <v>37721</v>
          </cell>
          <cell r="C1779" t="b">
            <v>1</v>
          </cell>
          <cell r="D1779" t="str">
            <v>CAMBIO FUSIBLE SUB ESTACION TELLO 056</v>
          </cell>
          <cell r="E1779" t="str">
            <v>TELLO</v>
          </cell>
          <cell r="F1779" t="str">
            <v>POZOS</v>
          </cell>
          <cell r="G1779" t="str">
            <v>TELL0056</v>
          </cell>
          <cell r="H1779" t="str">
            <v>-</v>
          </cell>
          <cell r="I1779" t="str">
            <v>TELL0056</v>
          </cell>
          <cell r="J1779" t="str">
            <v>IPEREIRA</v>
          </cell>
          <cell r="K1779" t="str">
            <v>ELE-CAMP</v>
          </cell>
          <cell r="L1779">
            <v>37715</v>
          </cell>
          <cell r="M1779" t="str">
            <v>PEREIRA</v>
          </cell>
          <cell r="N1779" t="str">
            <v>IGNACIO</v>
          </cell>
          <cell r="O1779">
            <v>2</v>
          </cell>
          <cell r="P1779">
            <v>1</v>
          </cell>
          <cell r="R1779">
            <v>1.5</v>
          </cell>
          <cell r="S1779" t="str">
            <v>001</v>
          </cell>
          <cell r="T1779">
            <v>85654</v>
          </cell>
        </row>
        <row r="1780">
          <cell r="A1780" t="str">
            <v>0000000951</v>
          </cell>
          <cell r="B1780">
            <v>37721</v>
          </cell>
          <cell r="C1780" t="b">
            <v>1</v>
          </cell>
          <cell r="D1780" t="str">
            <v>CAMBIO FUSIBLE SUB ESTACION TELLO 056</v>
          </cell>
          <cell r="E1780" t="str">
            <v>TELLO</v>
          </cell>
          <cell r="F1780" t="str">
            <v>POZOS</v>
          </cell>
          <cell r="G1780" t="str">
            <v>TELL0056</v>
          </cell>
          <cell r="H1780" t="str">
            <v>-</v>
          </cell>
          <cell r="I1780" t="str">
            <v>TELL0056</v>
          </cell>
          <cell r="J1780" t="str">
            <v>NTEJADA</v>
          </cell>
          <cell r="K1780" t="str">
            <v>AEL</v>
          </cell>
          <cell r="L1780">
            <v>37715</v>
          </cell>
          <cell r="M1780" t="str">
            <v>TEJADA</v>
          </cell>
          <cell r="N1780" t="str">
            <v>NELSON</v>
          </cell>
          <cell r="O1780">
            <v>2</v>
          </cell>
          <cell r="P1780">
            <v>1</v>
          </cell>
          <cell r="R1780">
            <v>1.5</v>
          </cell>
          <cell r="S1780" t="str">
            <v>001</v>
          </cell>
          <cell r="T1780">
            <v>85654</v>
          </cell>
        </row>
        <row r="1781">
          <cell r="A1781" t="str">
            <v>0000001005</v>
          </cell>
          <cell r="B1781">
            <v>37721</v>
          </cell>
          <cell r="C1781" t="b">
            <v>1</v>
          </cell>
          <cell r="D1781" t="str">
            <v>ACOPLADA BOMBA DE FILTRACION 301 PIA MONAL</v>
          </cell>
          <cell r="E1781" t="str">
            <v>SAN FRANCISCO</v>
          </cell>
          <cell r="F1781" t="str">
            <v>PIA</v>
          </cell>
          <cell r="G1781" t="str">
            <v>BOM FILTRA BF 301</v>
          </cell>
          <cell r="H1781" t="str">
            <v>-</v>
          </cell>
          <cell r="I1781" t="str">
            <v>BO-037</v>
          </cell>
          <cell r="J1781" t="str">
            <v>FCHARRY</v>
          </cell>
          <cell r="K1781" t="str">
            <v>AME</v>
          </cell>
          <cell r="L1781">
            <v>37721</v>
          </cell>
          <cell r="M1781" t="str">
            <v>CHARRY</v>
          </cell>
          <cell r="N1781" t="str">
            <v>FAIVER</v>
          </cell>
          <cell r="O1781">
            <v>2</v>
          </cell>
          <cell r="P1781">
            <v>1.5</v>
          </cell>
          <cell r="R1781">
            <v>1.5</v>
          </cell>
          <cell r="S1781" t="str">
            <v>001</v>
          </cell>
          <cell r="T1781">
            <v>85654</v>
          </cell>
        </row>
        <row r="1782">
          <cell r="A1782" t="str">
            <v>0000001005</v>
          </cell>
          <cell r="B1782">
            <v>37721</v>
          </cell>
          <cell r="C1782" t="b">
            <v>1</v>
          </cell>
          <cell r="D1782" t="str">
            <v>ACOPLADA BOMBA DE FILTRACION 301 PIA MONAL</v>
          </cell>
          <cell r="E1782" t="str">
            <v>SAN FRANCISCO</v>
          </cell>
          <cell r="F1782" t="str">
            <v>PIA</v>
          </cell>
          <cell r="G1782" t="str">
            <v>BOM FILTRA BF 301</v>
          </cell>
          <cell r="H1782" t="str">
            <v>-</v>
          </cell>
          <cell r="I1782" t="str">
            <v>BO-037</v>
          </cell>
          <cell r="J1782" t="str">
            <v>HJARAMILLO</v>
          </cell>
          <cell r="K1782" t="str">
            <v>MEC-SOPO</v>
          </cell>
          <cell r="L1782">
            <v>37721</v>
          </cell>
          <cell r="M1782" t="str">
            <v>JARAMILLO</v>
          </cell>
          <cell r="N1782" t="str">
            <v>HERNAN</v>
          </cell>
          <cell r="O1782">
            <v>2</v>
          </cell>
          <cell r="P1782">
            <v>1.5</v>
          </cell>
          <cell r="R1782">
            <v>1.5</v>
          </cell>
          <cell r="S1782" t="str">
            <v>001</v>
          </cell>
          <cell r="T1782">
            <v>85654</v>
          </cell>
        </row>
        <row r="1783">
          <cell r="A1783" t="str">
            <v>0000000367</v>
          </cell>
          <cell r="B1783">
            <v>37721</v>
          </cell>
          <cell r="C1783" t="b">
            <v>0</v>
          </cell>
          <cell r="D1783" t="str">
            <v>MANTENIMIENTO MECANICO 1100 HRS MOTORBOMBA INYECCION AGUA</v>
          </cell>
          <cell r="E1783" t="str">
            <v>TELLO</v>
          </cell>
          <cell r="F1783" t="str">
            <v>PIA</v>
          </cell>
          <cell r="G1783" t="str">
            <v>MOTOR BOMBA INYECCION A</v>
          </cell>
          <cell r="H1783" t="str">
            <v>-</v>
          </cell>
          <cell r="I1783" t="str">
            <v>MG-010</v>
          </cell>
          <cell r="J1783" t="str">
            <v>CCHARRY</v>
          </cell>
          <cell r="K1783" t="str">
            <v>MEC-SOPO</v>
          </cell>
          <cell r="L1783">
            <v>37694</v>
          </cell>
          <cell r="M1783" t="str">
            <v>CHARRY</v>
          </cell>
          <cell r="N1783" t="str">
            <v>CESAR</v>
          </cell>
          <cell r="O1783">
            <v>3</v>
          </cell>
          <cell r="P1783">
            <v>4</v>
          </cell>
          <cell r="R1783">
            <v>1.5</v>
          </cell>
          <cell r="S1783" t="str">
            <v>001</v>
          </cell>
          <cell r="T1783">
            <v>85654</v>
          </cell>
        </row>
        <row r="1784">
          <cell r="A1784" t="str">
            <v>0000000367</v>
          </cell>
          <cell r="B1784">
            <v>37721</v>
          </cell>
          <cell r="C1784" t="b">
            <v>0</v>
          </cell>
          <cell r="D1784" t="str">
            <v>MANTENIMIENTO MECANICO 1100 HRS MOTORBOMBA INYECCION AGUA</v>
          </cell>
          <cell r="E1784" t="str">
            <v>TELLO</v>
          </cell>
          <cell r="F1784" t="str">
            <v>PIA</v>
          </cell>
          <cell r="G1784" t="str">
            <v>MOTOR BOMBA INYECCION A</v>
          </cell>
          <cell r="H1784" t="str">
            <v>-</v>
          </cell>
          <cell r="I1784" t="str">
            <v>MG-010</v>
          </cell>
          <cell r="J1784" t="str">
            <v>SDUSSAN</v>
          </cell>
          <cell r="K1784" t="str">
            <v>AME</v>
          </cell>
          <cell r="L1784">
            <v>37694</v>
          </cell>
          <cell r="M1784" t="str">
            <v>DUSSAN</v>
          </cell>
          <cell r="N1784" t="str">
            <v>SALVADOR</v>
          </cell>
          <cell r="O1784">
            <v>3</v>
          </cell>
          <cell r="P1784">
            <v>4</v>
          </cell>
          <cell r="R1784">
            <v>1.5</v>
          </cell>
          <cell r="S1784" t="str">
            <v>001</v>
          </cell>
          <cell r="T1784">
            <v>85654</v>
          </cell>
        </row>
        <row r="1785">
          <cell r="A1785" t="str">
            <v>0000000850</v>
          </cell>
          <cell r="B1785">
            <v>37721</v>
          </cell>
          <cell r="C1785" t="b">
            <v>0</v>
          </cell>
          <cell r="D1785" t="str">
            <v>MANTENIMIENTO MECANICO BIMENSUAL UNIDAD DE BOMBEO CON MOTOR A GAS</v>
          </cell>
          <cell r="E1785" t="str">
            <v>SAN FRANCISCO</v>
          </cell>
          <cell r="F1785" t="str">
            <v>POZO</v>
          </cell>
          <cell r="G1785" t="str">
            <v>SFRA0086</v>
          </cell>
          <cell r="H1785" t="str">
            <v>UNIDAD DE BOMBEO</v>
          </cell>
          <cell r="I1785" t="str">
            <v>UB-030</v>
          </cell>
          <cell r="J1785" t="str">
            <v>JTAMAYO</v>
          </cell>
          <cell r="K1785" t="str">
            <v>OBRE-PROD</v>
          </cell>
          <cell r="L1785">
            <v>37691</v>
          </cell>
          <cell r="M1785" t="str">
            <v>TAMAYO</v>
          </cell>
          <cell r="N1785" t="str">
            <v>JOSE</v>
          </cell>
          <cell r="O1785">
            <v>2</v>
          </cell>
          <cell r="P1785">
            <v>2.5</v>
          </cell>
          <cell r="R1785">
            <v>1.5</v>
          </cell>
          <cell r="S1785" t="str">
            <v>001</v>
          </cell>
          <cell r="T1785">
            <v>85654</v>
          </cell>
        </row>
        <row r="1786">
          <cell r="A1786" t="str">
            <v>0000000850</v>
          </cell>
          <cell r="B1786">
            <v>37721</v>
          </cell>
          <cell r="C1786" t="b">
            <v>0</v>
          </cell>
          <cell r="D1786" t="str">
            <v>MANTENIMIENTO MECANICO BIMENSUAL UNIDAD DE BOMBEO CON MOTOR A GAS</v>
          </cell>
          <cell r="E1786" t="str">
            <v>SAN FRANCISCO</v>
          </cell>
          <cell r="F1786" t="str">
            <v>POZO</v>
          </cell>
          <cell r="G1786" t="str">
            <v>SFRA0086</v>
          </cell>
          <cell r="H1786" t="str">
            <v>UNIDAD DE BOMBEO</v>
          </cell>
          <cell r="I1786" t="str">
            <v>UB-030</v>
          </cell>
          <cell r="J1786" t="str">
            <v>EAMAYA</v>
          </cell>
          <cell r="K1786" t="str">
            <v>ARME-PROD</v>
          </cell>
          <cell r="L1786">
            <v>37691</v>
          </cell>
          <cell r="M1786" t="str">
            <v>AMAYA</v>
          </cell>
          <cell r="N1786" t="str">
            <v>ENRIQUE</v>
          </cell>
          <cell r="O1786">
            <v>2</v>
          </cell>
          <cell r="P1786">
            <v>2.5</v>
          </cell>
          <cell r="R1786">
            <v>1.5</v>
          </cell>
          <cell r="S1786" t="str">
            <v>001</v>
          </cell>
          <cell r="T1786">
            <v>85654</v>
          </cell>
        </row>
        <row r="1787">
          <cell r="A1787" t="str">
            <v>0000000850</v>
          </cell>
          <cell r="B1787">
            <v>37721</v>
          </cell>
          <cell r="C1787" t="b">
            <v>0</v>
          </cell>
          <cell r="D1787" t="str">
            <v>MANTENIMIENTO MECANICO BIMENSUAL UNIDAD DE BOMBEO CON MOTOR A GAS</v>
          </cell>
          <cell r="E1787" t="str">
            <v>SAN FRANCISCO</v>
          </cell>
          <cell r="F1787" t="str">
            <v>POZO</v>
          </cell>
          <cell r="G1787" t="str">
            <v>SFRA0086</v>
          </cell>
          <cell r="H1787" t="str">
            <v>UNIDAD DE BOMBEO</v>
          </cell>
          <cell r="I1787" t="str">
            <v>UB-030</v>
          </cell>
          <cell r="J1787" t="str">
            <v>CDELGADO</v>
          </cell>
          <cell r="K1787" t="str">
            <v>SOL-PROD</v>
          </cell>
          <cell r="L1787">
            <v>37691</v>
          </cell>
          <cell r="M1787" t="str">
            <v>DELGADO</v>
          </cell>
          <cell r="N1787" t="str">
            <v>CARLOS</v>
          </cell>
          <cell r="O1787">
            <v>2</v>
          </cell>
          <cell r="P1787">
            <v>2.5</v>
          </cell>
          <cell r="R1787">
            <v>1.5</v>
          </cell>
          <cell r="S1787" t="str">
            <v>001</v>
          </cell>
          <cell r="T1787">
            <v>85654</v>
          </cell>
        </row>
        <row r="1788">
          <cell r="A1788" t="str">
            <v>0000000850</v>
          </cell>
          <cell r="B1788">
            <v>37721</v>
          </cell>
          <cell r="C1788" t="b">
            <v>0</v>
          </cell>
          <cell r="D1788" t="str">
            <v>MANTENIMIENTO MECANICO BIMENSUAL UNIDAD DE BOMBEO CON MOTOR A GAS</v>
          </cell>
          <cell r="E1788" t="str">
            <v>SAN FRANCISCO</v>
          </cell>
          <cell r="F1788" t="str">
            <v>POZO</v>
          </cell>
          <cell r="G1788" t="str">
            <v>SFRA0086</v>
          </cell>
          <cell r="H1788" t="str">
            <v>UNIDAD DE BOMBEO</v>
          </cell>
          <cell r="I1788" t="str">
            <v>UB-030</v>
          </cell>
          <cell r="J1788" t="str">
            <v>OCABRERA</v>
          </cell>
          <cell r="K1788" t="str">
            <v>OBRE-PROD</v>
          </cell>
          <cell r="L1788">
            <v>37691</v>
          </cell>
          <cell r="M1788" t="str">
            <v>CABRERA</v>
          </cell>
          <cell r="N1788" t="str">
            <v>OCTAVIO</v>
          </cell>
          <cell r="O1788">
            <v>2</v>
          </cell>
          <cell r="P1788">
            <v>2.5</v>
          </cell>
          <cell r="R1788">
            <v>1.5</v>
          </cell>
          <cell r="S1788" t="str">
            <v>001</v>
          </cell>
          <cell r="T1788">
            <v>85654</v>
          </cell>
        </row>
        <row r="1789">
          <cell r="A1789" t="str">
            <v>0000000642</v>
          </cell>
          <cell r="B1789">
            <v>37721</v>
          </cell>
          <cell r="C1789" t="b">
            <v>0</v>
          </cell>
          <cell r="D1789" t="str">
            <v>MANTENIMIENTO MECANICO 1100 HORAS MOTOGENERADORES ELECTRICOS</v>
          </cell>
          <cell r="E1789" t="str">
            <v>TELLO</v>
          </cell>
          <cell r="F1789" t="str">
            <v>CENTRO DE GENERACION</v>
          </cell>
          <cell r="G1789" t="str">
            <v>GENERADOR No 2</v>
          </cell>
          <cell r="H1789" t="str">
            <v>-</v>
          </cell>
          <cell r="I1789" t="str">
            <v>MGE-002</v>
          </cell>
          <cell r="J1789" t="str">
            <v>JCUELLAR</v>
          </cell>
          <cell r="K1789" t="str">
            <v>MEC-SOPO</v>
          </cell>
          <cell r="L1789">
            <v>37720</v>
          </cell>
          <cell r="M1789" t="str">
            <v>CUELLAR</v>
          </cell>
          <cell r="N1789" t="str">
            <v>JOSE</v>
          </cell>
          <cell r="O1789">
            <v>6</v>
          </cell>
          <cell r="P1789">
            <v>6</v>
          </cell>
          <cell r="R1789">
            <v>1.5</v>
          </cell>
          <cell r="S1789" t="str">
            <v>001</v>
          </cell>
          <cell r="T1789">
            <v>85654</v>
          </cell>
        </row>
        <row r="1790">
          <cell r="A1790" t="str">
            <v>0000000642</v>
          </cell>
          <cell r="B1790">
            <v>37721</v>
          </cell>
          <cell r="C1790" t="b">
            <v>0</v>
          </cell>
          <cell r="D1790" t="str">
            <v>MANTENIMIENTO MECANICO 1100 HORAS MOTOGENERADORES ELECTRICOS</v>
          </cell>
          <cell r="E1790" t="str">
            <v>TELLO</v>
          </cell>
          <cell r="F1790" t="str">
            <v>CENTRO DE GENERACION</v>
          </cell>
          <cell r="G1790" t="str">
            <v>GENERADOR No 2</v>
          </cell>
          <cell r="H1790" t="str">
            <v>-</v>
          </cell>
          <cell r="I1790" t="str">
            <v>MGE-002</v>
          </cell>
          <cell r="J1790" t="str">
            <v>AVELASQUEZ</v>
          </cell>
          <cell r="K1790" t="str">
            <v>AME</v>
          </cell>
          <cell r="L1790">
            <v>37720</v>
          </cell>
          <cell r="M1790" t="str">
            <v>VELASQUEZ</v>
          </cell>
          <cell r="N1790" t="str">
            <v>ALBERTO</v>
          </cell>
          <cell r="O1790">
            <v>6</v>
          </cell>
          <cell r="P1790">
            <v>6</v>
          </cell>
          <cell r="R1790">
            <v>1.5</v>
          </cell>
          <cell r="S1790" t="str">
            <v>001</v>
          </cell>
          <cell r="T1790">
            <v>85654</v>
          </cell>
        </row>
        <row r="1791">
          <cell r="A1791" t="str">
            <v>0000000608</v>
          </cell>
          <cell r="B1791">
            <v>37721</v>
          </cell>
          <cell r="C1791" t="b">
            <v>1</v>
          </cell>
          <cell r="D1791" t="str">
            <v>CAMBIO DE CILINDRO UNIDAD DE BOMBEO T-55</v>
          </cell>
          <cell r="E1791" t="str">
            <v>TELLO</v>
          </cell>
          <cell r="F1791" t="str">
            <v>POZOS</v>
          </cell>
          <cell r="G1791" t="str">
            <v>TELL0055</v>
          </cell>
          <cell r="H1791" t="str">
            <v>-</v>
          </cell>
          <cell r="I1791" t="str">
            <v>MG-044</v>
          </cell>
          <cell r="J1791" t="str">
            <v>CDELGADO</v>
          </cell>
          <cell r="K1791" t="str">
            <v>SOL-PROD</v>
          </cell>
          <cell r="L1791">
            <v>37697</v>
          </cell>
          <cell r="M1791" t="str">
            <v>DELGADO</v>
          </cell>
          <cell r="N1791" t="str">
            <v>CARLOS</v>
          </cell>
          <cell r="O1791">
            <v>5</v>
          </cell>
          <cell r="P1791">
            <v>6</v>
          </cell>
          <cell r="R1791">
            <v>1.5</v>
          </cell>
          <cell r="S1791" t="str">
            <v>001</v>
          </cell>
          <cell r="T1791">
            <v>85654</v>
          </cell>
        </row>
        <row r="1792">
          <cell r="A1792" t="str">
            <v>0000000608</v>
          </cell>
          <cell r="B1792">
            <v>37721</v>
          </cell>
          <cell r="C1792" t="b">
            <v>1</v>
          </cell>
          <cell r="D1792" t="str">
            <v>CAMBIO DE CILINDRO UNIDAD DE BOMBEO T-55</v>
          </cell>
          <cell r="E1792" t="str">
            <v>TELLO</v>
          </cell>
          <cell r="F1792" t="str">
            <v>POZOS</v>
          </cell>
          <cell r="G1792" t="str">
            <v>TELL0055</v>
          </cell>
          <cell r="H1792" t="str">
            <v>-</v>
          </cell>
          <cell r="I1792" t="str">
            <v>MG-044</v>
          </cell>
          <cell r="J1792" t="str">
            <v>JTAMAYO</v>
          </cell>
          <cell r="K1792" t="str">
            <v>OBRE-PROD</v>
          </cell>
          <cell r="L1792">
            <v>37697</v>
          </cell>
          <cell r="M1792" t="str">
            <v>TAMAYO</v>
          </cell>
          <cell r="N1792" t="str">
            <v>JOSE</v>
          </cell>
          <cell r="O1792">
            <v>5</v>
          </cell>
          <cell r="P1792">
            <v>6</v>
          </cell>
          <cell r="R1792">
            <v>1.5</v>
          </cell>
          <cell r="S1792" t="str">
            <v>001</v>
          </cell>
          <cell r="T1792">
            <v>85654</v>
          </cell>
        </row>
        <row r="1793">
          <cell r="A1793" t="str">
            <v>0000000608</v>
          </cell>
          <cell r="B1793">
            <v>37721</v>
          </cell>
          <cell r="C1793" t="b">
            <v>1</v>
          </cell>
          <cell r="D1793" t="str">
            <v>CAMBIO DE CILINDRO UNIDAD DE BOMBEO T-55</v>
          </cell>
          <cell r="E1793" t="str">
            <v>TELLO</v>
          </cell>
          <cell r="F1793" t="str">
            <v>POZOS</v>
          </cell>
          <cell r="G1793" t="str">
            <v>TELL0055</v>
          </cell>
          <cell r="H1793" t="str">
            <v>-</v>
          </cell>
          <cell r="I1793" t="str">
            <v>MG-044</v>
          </cell>
          <cell r="J1793" t="str">
            <v>OCABRERA</v>
          </cell>
          <cell r="K1793" t="str">
            <v>OBRE-PROD</v>
          </cell>
          <cell r="L1793">
            <v>37697</v>
          </cell>
          <cell r="M1793" t="str">
            <v>CABRERA</v>
          </cell>
          <cell r="N1793" t="str">
            <v>OCTAVIO</v>
          </cell>
          <cell r="O1793">
            <v>5</v>
          </cell>
          <cell r="P1793">
            <v>6</v>
          </cell>
          <cell r="R1793">
            <v>1.5</v>
          </cell>
          <cell r="S1793" t="str">
            <v>001</v>
          </cell>
          <cell r="T1793">
            <v>85654</v>
          </cell>
        </row>
        <row r="1794">
          <cell r="A1794" t="str">
            <v>0000001016</v>
          </cell>
          <cell r="B1794">
            <v>37721</v>
          </cell>
          <cell r="C1794" t="b">
            <v>1</v>
          </cell>
          <cell r="D1794" t="str">
            <v>REVISION MIN MAX BODEGA TELLO</v>
          </cell>
          <cell r="E1794" t="str">
            <v>TELLO</v>
          </cell>
          <cell r="F1794" t="str">
            <v>PLANTA TELLO</v>
          </cell>
          <cell r="G1794" t="str">
            <v>-</v>
          </cell>
          <cell r="H1794" t="str">
            <v>-</v>
          </cell>
          <cell r="I1794" t="str">
            <v>PLAN-TEL</v>
          </cell>
          <cell r="J1794" t="str">
            <v>PGOMEZ</v>
          </cell>
          <cell r="K1794" t="str">
            <v>INS-SOPO</v>
          </cell>
          <cell r="L1794">
            <v>37714</v>
          </cell>
          <cell r="M1794" t="str">
            <v>GOMEZ</v>
          </cell>
          <cell r="N1794" t="str">
            <v>PEDRO</v>
          </cell>
          <cell r="O1794">
            <v>2</v>
          </cell>
          <cell r="P1794">
            <v>3</v>
          </cell>
          <cell r="R1794">
            <v>1.5</v>
          </cell>
          <cell r="S1794" t="str">
            <v>001</v>
          </cell>
          <cell r="T1794">
            <v>85654</v>
          </cell>
        </row>
        <row r="1795">
          <cell r="A1795" t="str">
            <v>0000001015</v>
          </cell>
          <cell r="B1795">
            <v>37721</v>
          </cell>
          <cell r="C1795" t="b">
            <v>1</v>
          </cell>
          <cell r="D1795" t="str">
            <v>REVISION BIQ BALCON</v>
          </cell>
          <cell r="E1795" t="str">
            <v>BALCON</v>
          </cell>
          <cell r="F1795" t="str">
            <v>BATERIA</v>
          </cell>
          <cell r="G1795" t="str">
            <v>MANIFOLD DE QUIMICOS</v>
          </cell>
          <cell r="H1795" t="str">
            <v>-</v>
          </cell>
          <cell r="I1795" t="str">
            <v>MAN-007</v>
          </cell>
          <cell r="J1795" t="str">
            <v>PGOMEZ</v>
          </cell>
          <cell r="K1795" t="str">
            <v>INS-SOPO</v>
          </cell>
          <cell r="L1795">
            <v>37720</v>
          </cell>
          <cell r="M1795" t="str">
            <v>GOMEZ</v>
          </cell>
          <cell r="N1795" t="str">
            <v>PEDRO</v>
          </cell>
          <cell r="O1795">
            <v>1</v>
          </cell>
          <cell r="P1795">
            <v>2</v>
          </cell>
          <cell r="R1795">
            <v>1.5</v>
          </cell>
          <cell r="S1795" t="str">
            <v>001</v>
          </cell>
          <cell r="T1795">
            <v>85654</v>
          </cell>
        </row>
        <row r="1796">
          <cell r="A1796" t="str">
            <v>0000001014</v>
          </cell>
          <cell r="B1796">
            <v>37721</v>
          </cell>
          <cell r="C1796" t="b">
            <v>1</v>
          </cell>
          <cell r="D1796" t="str">
            <v>REVISION VALVULA CONTROL CONDENSADOS COMPRESOR No 4  GAS BALCON</v>
          </cell>
          <cell r="E1796" t="str">
            <v>BALCON</v>
          </cell>
          <cell r="F1796" t="str">
            <v>COMPRESION DE GAS</v>
          </cell>
          <cell r="G1796" t="str">
            <v>COMPRESOR No 4</v>
          </cell>
          <cell r="H1796" t="str">
            <v>-</v>
          </cell>
          <cell r="I1796" t="str">
            <v>CO-011</v>
          </cell>
          <cell r="J1796" t="str">
            <v>PGOMEZ</v>
          </cell>
          <cell r="K1796" t="str">
            <v>INS-SOPO</v>
          </cell>
          <cell r="L1796">
            <v>37720</v>
          </cell>
          <cell r="M1796" t="str">
            <v>GOMEZ</v>
          </cell>
          <cell r="N1796" t="str">
            <v>PEDRO</v>
          </cell>
          <cell r="O1796">
            <v>1</v>
          </cell>
          <cell r="P1796">
            <v>1</v>
          </cell>
          <cell r="R1796">
            <v>1.5</v>
          </cell>
          <cell r="S1796" t="str">
            <v>001</v>
          </cell>
          <cell r="T1796">
            <v>85654</v>
          </cell>
        </row>
        <row r="1797">
          <cell r="A1797" t="str">
            <v>0000001013</v>
          </cell>
          <cell r="B1797">
            <v>37721</v>
          </cell>
          <cell r="C1797" t="b">
            <v>1</v>
          </cell>
          <cell r="D1797" t="str">
            <v>CAMBIO CONTROLADOR POR REPARADO SEPARADOR 106 BALCON</v>
          </cell>
          <cell r="E1797" t="str">
            <v>BALCON</v>
          </cell>
          <cell r="F1797" t="str">
            <v>BATERIA</v>
          </cell>
          <cell r="G1797" t="str">
            <v>SEPARADOR PROD 106</v>
          </cell>
          <cell r="H1797" t="str">
            <v>-</v>
          </cell>
          <cell r="I1797" t="str">
            <v>SP-013</v>
          </cell>
          <cell r="J1797" t="str">
            <v>PGOMEZ</v>
          </cell>
          <cell r="K1797" t="str">
            <v>INS-SOPO</v>
          </cell>
          <cell r="L1797">
            <v>37720</v>
          </cell>
          <cell r="M1797" t="str">
            <v>GOMEZ</v>
          </cell>
          <cell r="N1797" t="str">
            <v>PEDRO</v>
          </cell>
          <cell r="O1797">
            <v>3</v>
          </cell>
          <cell r="P1797">
            <v>2</v>
          </cell>
          <cell r="R1797">
            <v>1.5</v>
          </cell>
          <cell r="S1797" t="str">
            <v>001</v>
          </cell>
          <cell r="T1797">
            <v>85654</v>
          </cell>
        </row>
        <row r="1798">
          <cell r="A1798" t="str">
            <v>0000000914</v>
          </cell>
          <cell r="B1798">
            <v>37721</v>
          </cell>
          <cell r="C1798" t="b">
            <v>1</v>
          </cell>
          <cell r="D1798" t="str">
            <v>REVISION SISTEMA LUBRICACION COMPRESOR ANULARES MONAL</v>
          </cell>
          <cell r="E1798" t="str">
            <v>SAN FRANCISCO</v>
          </cell>
          <cell r="F1798" t="str">
            <v>BATERIA</v>
          </cell>
          <cell r="G1798" t="str">
            <v>MONAL</v>
          </cell>
          <cell r="H1798" t="str">
            <v>COMP GAS ANULARES</v>
          </cell>
          <cell r="I1798" t="str">
            <v>CO-020</v>
          </cell>
          <cell r="J1798" t="str">
            <v>EANDRADE</v>
          </cell>
          <cell r="K1798" t="str">
            <v>MEC-SOPO</v>
          </cell>
          <cell r="L1798">
            <v>37715</v>
          </cell>
          <cell r="M1798" t="str">
            <v>ANDRADE</v>
          </cell>
          <cell r="N1798" t="str">
            <v>EDUARDO</v>
          </cell>
          <cell r="O1798">
            <v>2</v>
          </cell>
          <cell r="P1798">
            <v>3</v>
          </cell>
          <cell r="R1798">
            <v>1.5</v>
          </cell>
          <cell r="S1798" t="str">
            <v>001</v>
          </cell>
          <cell r="T1798">
            <v>85654</v>
          </cell>
        </row>
        <row r="1799">
          <cell r="A1799" t="str">
            <v>0000000914</v>
          </cell>
          <cell r="B1799">
            <v>37721</v>
          </cell>
          <cell r="C1799" t="b">
            <v>1</v>
          </cell>
          <cell r="D1799" t="str">
            <v>REVISION SISTEMA LUBRICACION COMPRESOR ANULARES MONAL</v>
          </cell>
          <cell r="E1799" t="str">
            <v>SAN FRANCISCO</v>
          </cell>
          <cell r="F1799" t="str">
            <v>BATERIA</v>
          </cell>
          <cell r="G1799" t="str">
            <v>MONAL</v>
          </cell>
          <cell r="H1799" t="str">
            <v>COMP GAS ANULARES</v>
          </cell>
          <cell r="I1799" t="str">
            <v>CO-020</v>
          </cell>
          <cell r="J1799" t="str">
            <v>CTELLO</v>
          </cell>
          <cell r="K1799" t="str">
            <v>AME</v>
          </cell>
          <cell r="L1799">
            <v>37715</v>
          </cell>
          <cell r="M1799" t="str">
            <v>TELLO</v>
          </cell>
          <cell r="N1799" t="str">
            <v>CAMPO ELIAS</v>
          </cell>
          <cell r="O1799">
            <v>2</v>
          </cell>
          <cell r="P1799">
            <v>3</v>
          </cell>
          <cell r="R1799">
            <v>1.5</v>
          </cell>
          <cell r="S1799" t="str">
            <v>001</v>
          </cell>
          <cell r="T1799">
            <v>85654</v>
          </cell>
        </row>
        <row r="1800">
          <cell r="A1800" t="str">
            <v>0000000855</v>
          </cell>
          <cell r="B1800">
            <v>37721</v>
          </cell>
          <cell r="C1800" t="b">
            <v>0</v>
          </cell>
          <cell r="D1800" t="str">
            <v>MANTENIMIENTO MECANICO BIMENSUAL UNIDAD DE BOMBEO CON MOTOR A GAS</v>
          </cell>
          <cell r="E1800" t="str">
            <v>SAN FRANCISCO</v>
          </cell>
          <cell r="F1800" t="str">
            <v>POZO</v>
          </cell>
          <cell r="G1800" t="str">
            <v>SFRA0123</v>
          </cell>
          <cell r="H1800" t="str">
            <v>UNIDAD DE BOMBEO</v>
          </cell>
          <cell r="I1800" t="str">
            <v>UB-035</v>
          </cell>
          <cell r="J1800" t="str">
            <v>HJARAMILLO</v>
          </cell>
          <cell r="K1800" t="str">
            <v>MEC-SOPO</v>
          </cell>
          <cell r="L1800">
            <v>37720</v>
          </cell>
          <cell r="M1800" t="str">
            <v>JARAMILLO</v>
          </cell>
          <cell r="N1800" t="str">
            <v>HERNAN</v>
          </cell>
          <cell r="O1800">
            <v>2</v>
          </cell>
          <cell r="P1800">
            <v>2</v>
          </cell>
          <cell r="R1800">
            <v>1.5</v>
          </cell>
          <cell r="S1800" t="str">
            <v>001</v>
          </cell>
          <cell r="T1800">
            <v>85654</v>
          </cell>
        </row>
        <row r="1801">
          <cell r="A1801" t="str">
            <v>0000000855</v>
          </cell>
          <cell r="B1801">
            <v>37721</v>
          </cell>
          <cell r="C1801" t="b">
            <v>0</v>
          </cell>
          <cell r="D1801" t="str">
            <v>MANTENIMIENTO MECANICO BIMENSUAL UNIDAD DE BOMBEO CON MOTOR A GAS</v>
          </cell>
          <cell r="E1801" t="str">
            <v>SAN FRANCISCO</v>
          </cell>
          <cell r="F1801" t="str">
            <v>POZO</v>
          </cell>
          <cell r="G1801" t="str">
            <v>SFRA0123</v>
          </cell>
          <cell r="H1801" t="str">
            <v>UNIDAD DE BOMBEO</v>
          </cell>
          <cell r="I1801" t="str">
            <v>UB-035</v>
          </cell>
          <cell r="J1801" t="str">
            <v>FCHARRY</v>
          </cell>
          <cell r="K1801" t="str">
            <v>AME</v>
          </cell>
          <cell r="L1801">
            <v>37720</v>
          </cell>
          <cell r="M1801" t="str">
            <v>CHARRY</v>
          </cell>
          <cell r="N1801" t="str">
            <v>FAIVER</v>
          </cell>
          <cell r="O1801">
            <v>2</v>
          </cell>
          <cell r="P1801">
            <v>2</v>
          </cell>
          <cell r="R1801">
            <v>1.5</v>
          </cell>
          <cell r="S1801" t="str">
            <v>001</v>
          </cell>
          <cell r="T1801">
            <v>85654</v>
          </cell>
        </row>
        <row r="1802">
          <cell r="A1802" t="str">
            <v>0000000853</v>
          </cell>
          <cell r="B1802">
            <v>37721</v>
          </cell>
          <cell r="C1802" t="b">
            <v>0</v>
          </cell>
          <cell r="D1802" t="str">
            <v>MANTENIMIENTO MECANICO BIMENSUAL UNIDAD DE BOMBEO CON MOTOR A GAS</v>
          </cell>
          <cell r="E1802" t="str">
            <v>SAN FRANCISCO</v>
          </cell>
          <cell r="F1802" t="str">
            <v>POZO</v>
          </cell>
          <cell r="G1802" t="str">
            <v>SFRA0057</v>
          </cell>
          <cell r="H1802" t="str">
            <v>UNIDAD DE BOMBEO</v>
          </cell>
          <cell r="I1802" t="str">
            <v>UB-018</v>
          </cell>
          <cell r="J1802" t="str">
            <v>HJARAMILLO</v>
          </cell>
          <cell r="K1802" t="str">
            <v>MEC-SOPO</v>
          </cell>
          <cell r="L1802">
            <v>37720</v>
          </cell>
          <cell r="M1802" t="str">
            <v>JARAMILLO</v>
          </cell>
          <cell r="N1802" t="str">
            <v>HERNAN</v>
          </cell>
          <cell r="O1802">
            <v>4</v>
          </cell>
          <cell r="P1802">
            <v>2</v>
          </cell>
          <cell r="R1802">
            <v>1.5</v>
          </cell>
          <cell r="S1802" t="str">
            <v>001</v>
          </cell>
          <cell r="T1802">
            <v>85654</v>
          </cell>
        </row>
        <row r="1803">
          <cell r="A1803" t="str">
            <v>0000000853</v>
          </cell>
          <cell r="B1803">
            <v>37721</v>
          </cell>
          <cell r="C1803" t="b">
            <v>0</v>
          </cell>
          <cell r="D1803" t="str">
            <v>MANTENIMIENTO MECANICO BIMENSUAL UNIDAD DE BOMBEO CON MOTOR A GAS</v>
          </cell>
          <cell r="E1803" t="str">
            <v>SAN FRANCISCO</v>
          </cell>
          <cell r="F1803" t="str">
            <v>POZO</v>
          </cell>
          <cell r="G1803" t="str">
            <v>SFRA0057</v>
          </cell>
          <cell r="H1803" t="str">
            <v>UNIDAD DE BOMBEO</v>
          </cell>
          <cell r="I1803" t="str">
            <v>UB-018</v>
          </cell>
          <cell r="J1803" t="str">
            <v>FCHARRY</v>
          </cell>
          <cell r="K1803" t="str">
            <v>AME</v>
          </cell>
          <cell r="L1803">
            <v>37720</v>
          </cell>
          <cell r="M1803" t="str">
            <v>CHARRY</v>
          </cell>
          <cell r="N1803" t="str">
            <v>FAIVER</v>
          </cell>
          <cell r="O1803">
            <v>4</v>
          </cell>
          <cell r="P1803">
            <v>2</v>
          </cell>
          <cell r="R1803">
            <v>1.5</v>
          </cell>
          <cell r="S1803" t="str">
            <v>001</v>
          </cell>
          <cell r="T1803">
            <v>85654</v>
          </cell>
        </row>
        <row r="1804">
          <cell r="A1804" t="str">
            <v>0000000852</v>
          </cell>
          <cell r="B1804">
            <v>37721</v>
          </cell>
          <cell r="C1804" t="b">
            <v>0</v>
          </cell>
          <cell r="D1804" t="str">
            <v>MANTENIMIENTO MECANICO BIMENSUAL UNIDAD DE BOMBEO CON MOTOR A GAS</v>
          </cell>
          <cell r="E1804" t="str">
            <v>SAN FRANCISCO</v>
          </cell>
          <cell r="F1804" t="str">
            <v>POZO</v>
          </cell>
          <cell r="G1804" t="str">
            <v>SFRA0013</v>
          </cell>
          <cell r="H1804" t="str">
            <v>UNIDAD DE BOMBEO</v>
          </cell>
          <cell r="I1804" t="str">
            <v>UB-007</v>
          </cell>
          <cell r="J1804" t="str">
            <v>HJARAMILLO</v>
          </cell>
          <cell r="K1804" t="str">
            <v>MEC-SOPO</v>
          </cell>
          <cell r="L1804">
            <v>37720</v>
          </cell>
          <cell r="M1804" t="str">
            <v>JARAMILLO</v>
          </cell>
          <cell r="N1804" t="str">
            <v>HERNAN</v>
          </cell>
          <cell r="O1804">
            <v>2</v>
          </cell>
          <cell r="P1804">
            <v>2</v>
          </cell>
          <cell r="R1804">
            <v>1.5</v>
          </cell>
          <cell r="S1804" t="str">
            <v>001</v>
          </cell>
          <cell r="T1804">
            <v>85654</v>
          </cell>
        </row>
        <row r="1805">
          <cell r="A1805" t="str">
            <v>0000000852</v>
          </cell>
          <cell r="B1805">
            <v>37721</v>
          </cell>
          <cell r="C1805" t="b">
            <v>0</v>
          </cell>
          <cell r="D1805" t="str">
            <v>MANTENIMIENTO MECANICO BIMENSUAL UNIDAD DE BOMBEO CON MOTOR A GAS</v>
          </cell>
          <cell r="E1805" t="str">
            <v>SAN FRANCISCO</v>
          </cell>
          <cell r="F1805" t="str">
            <v>POZO</v>
          </cell>
          <cell r="G1805" t="str">
            <v>SFRA0013</v>
          </cell>
          <cell r="H1805" t="str">
            <v>UNIDAD DE BOMBEO</v>
          </cell>
          <cell r="I1805" t="str">
            <v>UB-007</v>
          </cell>
          <cell r="J1805" t="str">
            <v>FCHARRY</v>
          </cell>
          <cell r="K1805" t="str">
            <v>AME</v>
          </cell>
          <cell r="L1805">
            <v>37720</v>
          </cell>
          <cell r="M1805" t="str">
            <v>CHARRY</v>
          </cell>
          <cell r="N1805" t="str">
            <v>FAIVER</v>
          </cell>
          <cell r="O1805">
            <v>2</v>
          </cell>
          <cell r="P1805">
            <v>2</v>
          </cell>
          <cell r="R1805">
            <v>1.5</v>
          </cell>
          <cell r="S1805" t="str">
            <v>001</v>
          </cell>
          <cell r="T1805">
            <v>85654</v>
          </cell>
        </row>
        <row r="1806">
          <cell r="A1806" t="str">
            <v>0000000850</v>
          </cell>
          <cell r="B1806">
            <v>37721</v>
          </cell>
          <cell r="C1806" t="b">
            <v>0</v>
          </cell>
          <cell r="D1806" t="str">
            <v>MANTENIMIENTO MECANICO BIMENSUAL UNIDAD DE BOMBEO CON MOTOR A GAS</v>
          </cell>
          <cell r="E1806" t="str">
            <v>SAN FRANCISCO</v>
          </cell>
          <cell r="F1806" t="str">
            <v>POZO</v>
          </cell>
          <cell r="G1806" t="str">
            <v>SFRA0086</v>
          </cell>
          <cell r="H1806" t="str">
            <v>UNIDAD DE BOMBEO</v>
          </cell>
          <cell r="I1806" t="str">
            <v>UB-030</v>
          </cell>
          <cell r="J1806" t="str">
            <v>HJARAMILLO</v>
          </cell>
          <cell r="K1806" t="str">
            <v>MEC-SOPO</v>
          </cell>
          <cell r="L1806">
            <v>37691</v>
          </cell>
          <cell r="M1806" t="str">
            <v>JARAMILLO</v>
          </cell>
          <cell r="N1806" t="str">
            <v>HERNAN</v>
          </cell>
          <cell r="O1806">
            <v>2</v>
          </cell>
          <cell r="P1806">
            <v>2.5</v>
          </cell>
          <cell r="R1806">
            <v>1.5</v>
          </cell>
          <cell r="S1806" t="str">
            <v>001</v>
          </cell>
          <cell r="T1806">
            <v>85654</v>
          </cell>
        </row>
        <row r="1807">
          <cell r="A1807" t="str">
            <v>0000000850</v>
          </cell>
          <cell r="B1807">
            <v>37721</v>
          </cell>
          <cell r="C1807" t="b">
            <v>0</v>
          </cell>
          <cell r="D1807" t="str">
            <v>MANTENIMIENTO MECANICO BIMENSUAL UNIDAD DE BOMBEO CON MOTOR A GAS</v>
          </cell>
          <cell r="E1807" t="str">
            <v>SAN FRANCISCO</v>
          </cell>
          <cell r="F1807" t="str">
            <v>POZO</v>
          </cell>
          <cell r="G1807" t="str">
            <v>SFRA0086</v>
          </cell>
          <cell r="H1807" t="str">
            <v>UNIDAD DE BOMBEO</v>
          </cell>
          <cell r="I1807" t="str">
            <v>UB-030</v>
          </cell>
          <cell r="J1807" t="str">
            <v>AVELASQUEZ</v>
          </cell>
          <cell r="K1807" t="str">
            <v>AME</v>
          </cell>
          <cell r="L1807">
            <v>37691</v>
          </cell>
          <cell r="M1807" t="str">
            <v>VELASQUEZ</v>
          </cell>
          <cell r="N1807" t="str">
            <v>ALBERTO</v>
          </cell>
          <cell r="O1807">
            <v>2</v>
          </cell>
          <cell r="P1807">
            <v>2.5</v>
          </cell>
          <cell r="R1807">
            <v>1.5</v>
          </cell>
          <cell r="S1807" t="str">
            <v>001</v>
          </cell>
          <cell r="T1807">
            <v>85654</v>
          </cell>
        </row>
        <row r="1808">
          <cell r="A1808" t="str">
            <v>0000000939</v>
          </cell>
          <cell r="B1808">
            <v>37721</v>
          </cell>
          <cell r="C1808" t="b">
            <v>1</v>
          </cell>
          <cell r="D1808" t="str">
            <v>TRABAJOS DE ALINEACION BASE Y SOLDADURA REDUCTOR BOMBA C TELLO</v>
          </cell>
          <cell r="E1808" t="str">
            <v>TELLO</v>
          </cell>
          <cell r="F1808" t="str">
            <v>PIA</v>
          </cell>
          <cell r="G1808" t="str">
            <v>BOMBA INYECCION   C</v>
          </cell>
          <cell r="H1808" t="str">
            <v>-</v>
          </cell>
          <cell r="I1808" t="str">
            <v>BO-024</v>
          </cell>
          <cell r="J1808" t="str">
            <v>CCHARRY</v>
          </cell>
          <cell r="K1808" t="str">
            <v>MEC-SOPO</v>
          </cell>
          <cell r="L1808">
            <v>37709</v>
          </cell>
          <cell r="M1808" t="str">
            <v>CHARRY</v>
          </cell>
          <cell r="N1808" t="str">
            <v>CESAR</v>
          </cell>
          <cell r="O1808">
            <v>24</v>
          </cell>
          <cell r="P1808">
            <v>30</v>
          </cell>
          <cell r="R1808">
            <v>1.5</v>
          </cell>
          <cell r="S1808" t="str">
            <v>001</v>
          </cell>
          <cell r="T1808">
            <v>85654</v>
          </cell>
        </row>
        <row r="1809">
          <cell r="A1809" t="str">
            <v>0000000939</v>
          </cell>
          <cell r="B1809">
            <v>37721</v>
          </cell>
          <cell r="C1809" t="b">
            <v>1</v>
          </cell>
          <cell r="D1809" t="str">
            <v>TRABAJOS DE ALINEACION BASE Y SOLDADURA REDUCTOR BOMBA C TELLO</v>
          </cell>
          <cell r="E1809" t="str">
            <v>TELLO</v>
          </cell>
          <cell r="F1809" t="str">
            <v>PIA</v>
          </cell>
          <cell r="G1809" t="str">
            <v>BOMBA INYECCION   C</v>
          </cell>
          <cell r="H1809" t="str">
            <v>-</v>
          </cell>
          <cell r="I1809" t="str">
            <v>BO-024</v>
          </cell>
          <cell r="J1809" t="str">
            <v>SDUSSAN</v>
          </cell>
          <cell r="K1809" t="str">
            <v>AME</v>
          </cell>
          <cell r="L1809">
            <v>37709</v>
          </cell>
          <cell r="M1809" t="str">
            <v>DUSSAN</v>
          </cell>
          <cell r="N1809" t="str">
            <v>SALVADOR</v>
          </cell>
          <cell r="O1809">
            <v>24</v>
          </cell>
          <cell r="P1809">
            <v>30</v>
          </cell>
          <cell r="R1809">
            <v>1.5</v>
          </cell>
          <cell r="S1809" t="str">
            <v>001</v>
          </cell>
          <cell r="T1809">
            <v>85654</v>
          </cell>
        </row>
        <row r="1810">
          <cell r="A1810" t="str">
            <v>0000000945</v>
          </cell>
          <cell r="B1810">
            <v>37721</v>
          </cell>
          <cell r="C1810" t="b">
            <v>1</v>
          </cell>
          <cell r="D1810" t="str">
            <v>REVISION DISPARO TERMICO BOMBA FILTRACION C DE TELLO</v>
          </cell>
          <cell r="E1810" t="str">
            <v>TELLO</v>
          </cell>
          <cell r="F1810" t="str">
            <v>BATERIA</v>
          </cell>
          <cell r="G1810" t="str">
            <v>BOM FILTRACION C</v>
          </cell>
          <cell r="H1810" t="str">
            <v>-</v>
          </cell>
          <cell r="I1810" t="str">
            <v>BO-136</v>
          </cell>
          <cell r="J1810" t="str">
            <v>IPEREIRA</v>
          </cell>
          <cell r="K1810" t="str">
            <v>ELE-CAMP</v>
          </cell>
          <cell r="L1810">
            <v>37707</v>
          </cell>
          <cell r="M1810" t="str">
            <v>PEREIRA</v>
          </cell>
          <cell r="N1810" t="str">
            <v>IGNACIO</v>
          </cell>
          <cell r="O1810">
            <v>3</v>
          </cell>
          <cell r="P1810">
            <v>2</v>
          </cell>
          <cell r="R1810">
            <v>1.5</v>
          </cell>
          <cell r="S1810" t="str">
            <v>001</v>
          </cell>
          <cell r="T1810">
            <v>85654</v>
          </cell>
        </row>
        <row r="1811">
          <cell r="A1811" t="str">
            <v>0000000945</v>
          </cell>
          <cell r="B1811">
            <v>37721</v>
          </cell>
          <cell r="C1811" t="b">
            <v>1</v>
          </cell>
          <cell r="D1811" t="str">
            <v>REVISION DISPARO TERMICO BOMBA FILTRACION C DE TELLO</v>
          </cell>
          <cell r="E1811" t="str">
            <v>TELLO</v>
          </cell>
          <cell r="F1811" t="str">
            <v>BATERIA</v>
          </cell>
          <cell r="G1811" t="str">
            <v>BOM FILTRACION C</v>
          </cell>
          <cell r="H1811" t="str">
            <v>-</v>
          </cell>
          <cell r="I1811" t="str">
            <v>BO-136</v>
          </cell>
          <cell r="J1811" t="str">
            <v>NTEJADA</v>
          </cell>
          <cell r="K1811" t="str">
            <v>AEL</v>
          </cell>
          <cell r="L1811">
            <v>37707</v>
          </cell>
          <cell r="M1811" t="str">
            <v>TEJADA</v>
          </cell>
          <cell r="N1811" t="str">
            <v>NELSON</v>
          </cell>
          <cell r="O1811">
            <v>3</v>
          </cell>
          <cell r="P1811">
            <v>2</v>
          </cell>
          <cell r="R1811">
            <v>1.5</v>
          </cell>
          <cell r="S1811" t="str">
            <v>001</v>
          </cell>
          <cell r="T1811">
            <v>85654</v>
          </cell>
        </row>
        <row r="1812">
          <cell r="A1812" t="str">
            <v>0000000940</v>
          </cell>
          <cell r="B1812">
            <v>37721</v>
          </cell>
          <cell r="C1812" t="b">
            <v>1</v>
          </cell>
          <cell r="D1812" t="str">
            <v>SOLDADURA DAMPER DE DESCARGA BOMBA D DE PIA TELLO</v>
          </cell>
          <cell r="E1812" t="str">
            <v>TELLO</v>
          </cell>
          <cell r="F1812" t="str">
            <v>PIA</v>
          </cell>
          <cell r="G1812" t="str">
            <v>BOMBA  INYECCION  D</v>
          </cell>
          <cell r="H1812" t="str">
            <v>-</v>
          </cell>
          <cell r="I1812" t="str">
            <v>BO-025</v>
          </cell>
          <cell r="J1812" t="str">
            <v>CDELGADO</v>
          </cell>
          <cell r="K1812" t="str">
            <v>SOL-PROD</v>
          </cell>
          <cell r="L1812">
            <v>37709</v>
          </cell>
          <cell r="M1812" t="str">
            <v>DELGADO</v>
          </cell>
          <cell r="N1812" t="str">
            <v>CARLOS</v>
          </cell>
          <cell r="O1812">
            <v>5</v>
          </cell>
          <cell r="P1812">
            <v>6</v>
          </cell>
          <cell r="R1812">
            <v>1.5</v>
          </cell>
          <cell r="S1812" t="str">
            <v>001</v>
          </cell>
          <cell r="T1812">
            <v>85654</v>
          </cell>
        </row>
        <row r="1813">
          <cell r="A1813" t="str">
            <v>0000000849</v>
          </cell>
          <cell r="B1813">
            <v>37721</v>
          </cell>
          <cell r="C1813" t="b">
            <v>1</v>
          </cell>
          <cell r="D1813" t="str">
            <v>LUBRICACION DE POZOS MOTOR A GAS Y COMPRESORES DE GAS</v>
          </cell>
          <cell r="E1813" t="str">
            <v>SAN FRANCISCO</v>
          </cell>
          <cell r="F1813" t="str">
            <v>PLANTA SAN FRANCISCO</v>
          </cell>
          <cell r="G1813" t="str">
            <v>-</v>
          </cell>
          <cell r="H1813" t="str">
            <v>-</v>
          </cell>
          <cell r="I1813" t="str">
            <v>PLAN-SFCO</v>
          </cell>
          <cell r="J1813" t="str">
            <v>FCHARRY</v>
          </cell>
          <cell r="K1813" t="str">
            <v>AME</v>
          </cell>
          <cell r="L1813">
            <v>37719</v>
          </cell>
          <cell r="M1813" t="str">
            <v>CHARRY</v>
          </cell>
          <cell r="N1813" t="str">
            <v>FAIVER</v>
          </cell>
          <cell r="O1813">
            <v>3</v>
          </cell>
          <cell r="P1813">
            <v>20</v>
          </cell>
          <cell r="R1813">
            <v>1.5</v>
          </cell>
          <cell r="S1813" t="str">
            <v>001</v>
          </cell>
          <cell r="T1813">
            <v>85654</v>
          </cell>
        </row>
        <row r="1814">
          <cell r="A1814" t="str">
            <v>0000000849</v>
          </cell>
          <cell r="B1814">
            <v>37721</v>
          </cell>
          <cell r="C1814" t="b">
            <v>1</v>
          </cell>
          <cell r="D1814" t="str">
            <v>LUBRICACION DE POZOS MOTOR A GAS Y COMPRESORES DE GAS</v>
          </cell>
          <cell r="E1814" t="str">
            <v>SAN FRANCISCO</v>
          </cell>
          <cell r="F1814" t="str">
            <v>PLANTA SAN FRANCISCO</v>
          </cell>
          <cell r="G1814" t="str">
            <v>-</v>
          </cell>
          <cell r="H1814" t="str">
            <v>-</v>
          </cell>
          <cell r="I1814" t="str">
            <v>PLAN-SFCO</v>
          </cell>
          <cell r="J1814" t="str">
            <v>HJARAMILLO</v>
          </cell>
          <cell r="K1814" t="str">
            <v>MEC-SOPO</v>
          </cell>
          <cell r="L1814">
            <v>37719</v>
          </cell>
          <cell r="M1814" t="str">
            <v>JARAMILLO</v>
          </cell>
          <cell r="N1814" t="str">
            <v>HERNAN</v>
          </cell>
          <cell r="O1814">
            <v>3</v>
          </cell>
          <cell r="P1814">
            <v>20</v>
          </cell>
          <cell r="R1814">
            <v>1.5</v>
          </cell>
          <cell r="S1814" t="str">
            <v>001</v>
          </cell>
          <cell r="T1814">
            <v>85654</v>
          </cell>
        </row>
        <row r="1815">
          <cell r="A1815" t="str">
            <v>0000000822</v>
          </cell>
          <cell r="B1815">
            <v>37722</v>
          </cell>
          <cell r="C1815" t="b">
            <v>0</v>
          </cell>
          <cell r="D1815" t="str">
            <v>MANTENIMIENTO INSTRUMENTACION SEIS MESES VASIJAS</v>
          </cell>
          <cell r="E1815" t="str">
            <v>SAN FRANCISCO</v>
          </cell>
          <cell r="F1815" t="str">
            <v>ESTACION COMPRESOR</v>
          </cell>
          <cell r="G1815" t="str">
            <v>ESTACION COMPRESOR SATELITE</v>
          </cell>
          <cell r="H1815" t="str">
            <v>COMPRESOR GAS No 2</v>
          </cell>
          <cell r="I1815" t="str">
            <v>CO-006</v>
          </cell>
          <cell r="J1815" t="str">
            <v>CBACCA</v>
          </cell>
          <cell r="K1815" t="str">
            <v>INS-SOPO</v>
          </cell>
          <cell r="L1815">
            <v>37720</v>
          </cell>
          <cell r="M1815" t="str">
            <v>BACCA</v>
          </cell>
          <cell r="N1815" t="str">
            <v>CARLOS</v>
          </cell>
          <cell r="O1815">
            <v>3</v>
          </cell>
          <cell r="P1815">
            <v>2</v>
          </cell>
          <cell r="R1815">
            <v>1.5</v>
          </cell>
          <cell r="S1815" t="str">
            <v>001</v>
          </cell>
          <cell r="T1815">
            <v>85654</v>
          </cell>
        </row>
        <row r="1816">
          <cell r="A1816" t="str">
            <v>0000000974</v>
          </cell>
          <cell r="B1816">
            <v>37722</v>
          </cell>
          <cell r="C1816" t="b">
            <v>1</v>
          </cell>
          <cell r="D1816" t="str">
            <v>REPARACION DE CONJUNTO VENTILADOR DE AJAX DP-60</v>
          </cell>
          <cell r="E1816" t="str">
            <v>SAN FRANCISCO</v>
          </cell>
          <cell r="F1816" t="str">
            <v>PLANTA SAN FRANCISCO</v>
          </cell>
          <cell r="G1816" t="str">
            <v>-</v>
          </cell>
          <cell r="H1816" t="str">
            <v>-</v>
          </cell>
          <cell r="I1816" t="str">
            <v>PLAN-SFCO</v>
          </cell>
          <cell r="J1816" t="str">
            <v>HJARAMILLO</v>
          </cell>
          <cell r="K1816" t="str">
            <v>MEC-SOPO</v>
          </cell>
          <cell r="L1816">
            <v>37721</v>
          </cell>
          <cell r="M1816" t="str">
            <v>JARAMILLO</v>
          </cell>
          <cell r="N1816" t="str">
            <v>HERNAN</v>
          </cell>
          <cell r="O1816">
            <v>2</v>
          </cell>
          <cell r="P1816">
            <v>2</v>
          </cell>
          <cell r="R1816">
            <v>1.5</v>
          </cell>
          <cell r="S1816" t="str">
            <v>001</v>
          </cell>
          <cell r="T1816">
            <v>85654</v>
          </cell>
        </row>
        <row r="1817">
          <cell r="A1817" t="str">
            <v>0000000974</v>
          </cell>
          <cell r="B1817">
            <v>37722</v>
          </cell>
          <cell r="C1817" t="b">
            <v>1</v>
          </cell>
          <cell r="D1817" t="str">
            <v>REPARACION DE CONJUNTO VENTILADOR DE AJAX DP-60</v>
          </cell>
          <cell r="E1817" t="str">
            <v>SAN FRANCISCO</v>
          </cell>
          <cell r="F1817" t="str">
            <v>PLANTA SAN FRANCISCO</v>
          </cell>
          <cell r="G1817" t="str">
            <v>-</v>
          </cell>
          <cell r="H1817" t="str">
            <v>-</v>
          </cell>
          <cell r="I1817" t="str">
            <v>PLAN-SFCO</v>
          </cell>
          <cell r="J1817" t="str">
            <v>FCHARRY</v>
          </cell>
          <cell r="K1817" t="str">
            <v>AME</v>
          </cell>
          <cell r="L1817">
            <v>37721</v>
          </cell>
          <cell r="M1817" t="str">
            <v>CHARRY</v>
          </cell>
          <cell r="N1817" t="str">
            <v>FAIVER</v>
          </cell>
          <cell r="O1817">
            <v>2</v>
          </cell>
          <cell r="P1817">
            <v>2</v>
          </cell>
          <cell r="R1817">
            <v>1.5</v>
          </cell>
          <cell r="S1817" t="str">
            <v>001</v>
          </cell>
          <cell r="T1817">
            <v>85654</v>
          </cell>
        </row>
        <row r="1818">
          <cell r="A1818" t="str">
            <v>0000000878</v>
          </cell>
          <cell r="B1818">
            <v>37722</v>
          </cell>
          <cell r="C1818" t="b">
            <v>0</v>
          </cell>
          <cell r="D1818" t="str">
            <v>MANTENIMIENTO INSTRUMENTACION QUINCE DIAS SONDA</v>
          </cell>
          <cell r="E1818" t="str">
            <v>SAN FRANCISCO</v>
          </cell>
          <cell r="F1818" t="str">
            <v>BATERIA</v>
          </cell>
          <cell r="G1818" t="str">
            <v>SATELITE</v>
          </cell>
          <cell r="H1818" t="str">
            <v>GUN BARREL 2</v>
          </cell>
          <cell r="I1818" t="str">
            <v>GB-004</v>
          </cell>
          <cell r="J1818" t="str">
            <v>CBACCA</v>
          </cell>
          <cell r="K1818" t="str">
            <v>INS-SOPO</v>
          </cell>
          <cell r="L1818">
            <v>37720</v>
          </cell>
          <cell r="M1818" t="str">
            <v>BACCA</v>
          </cell>
          <cell r="N1818" t="str">
            <v>CARLOS</v>
          </cell>
          <cell r="O1818">
            <v>0.5</v>
          </cell>
          <cell r="P1818">
            <v>2.5</v>
          </cell>
          <cell r="R1818">
            <v>1.5</v>
          </cell>
          <cell r="S1818" t="str">
            <v>001</v>
          </cell>
          <cell r="T1818">
            <v>85654</v>
          </cell>
        </row>
        <row r="1819">
          <cell r="A1819" t="str">
            <v>0000000854</v>
          </cell>
          <cell r="B1819">
            <v>37722</v>
          </cell>
          <cell r="C1819" t="b">
            <v>0</v>
          </cell>
          <cell r="D1819" t="str">
            <v>MANTENIMIENTO MECANICO BIMENSUAL UNIDAD DE BOMBEO CON MOTOR A GAS</v>
          </cell>
          <cell r="E1819" t="str">
            <v>SAN FRANCISCO</v>
          </cell>
          <cell r="F1819" t="str">
            <v>POZO</v>
          </cell>
          <cell r="G1819" t="str">
            <v>SFRA0082</v>
          </cell>
          <cell r="H1819" t="str">
            <v>UNIDAD DE BOMBEO</v>
          </cell>
          <cell r="I1819" t="str">
            <v>UB-027</v>
          </cell>
          <cell r="J1819" t="str">
            <v>HJARAMILLO</v>
          </cell>
          <cell r="K1819" t="str">
            <v>MEC-SOPO</v>
          </cell>
          <cell r="L1819">
            <v>37721</v>
          </cell>
          <cell r="M1819" t="str">
            <v>JARAMILLO</v>
          </cell>
          <cell r="N1819" t="str">
            <v>HERNAN</v>
          </cell>
          <cell r="O1819">
            <v>2</v>
          </cell>
          <cell r="P1819">
            <v>2.5</v>
          </cell>
          <cell r="R1819">
            <v>1.5</v>
          </cell>
          <cell r="S1819" t="str">
            <v>001</v>
          </cell>
          <cell r="T1819">
            <v>85654</v>
          </cell>
        </row>
        <row r="1820">
          <cell r="A1820" t="str">
            <v>0000000854</v>
          </cell>
          <cell r="B1820">
            <v>37722</v>
          </cell>
          <cell r="C1820" t="b">
            <v>0</v>
          </cell>
          <cell r="D1820" t="str">
            <v>MANTENIMIENTO MECANICO BIMENSUAL UNIDAD DE BOMBEO CON MOTOR A GAS</v>
          </cell>
          <cell r="E1820" t="str">
            <v>SAN FRANCISCO</v>
          </cell>
          <cell r="F1820" t="str">
            <v>POZO</v>
          </cell>
          <cell r="G1820" t="str">
            <v>SFRA0082</v>
          </cell>
          <cell r="H1820" t="str">
            <v>UNIDAD DE BOMBEO</v>
          </cell>
          <cell r="I1820" t="str">
            <v>UB-027</v>
          </cell>
          <cell r="J1820" t="str">
            <v>FCHARRY</v>
          </cell>
          <cell r="K1820" t="str">
            <v>AME</v>
          </cell>
          <cell r="L1820">
            <v>37721</v>
          </cell>
          <cell r="M1820" t="str">
            <v>CHARRY</v>
          </cell>
          <cell r="N1820" t="str">
            <v>FAIVER</v>
          </cell>
          <cell r="O1820">
            <v>2</v>
          </cell>
          <cell r="P1820">
            <v>2.5</v>
          </cell>
          <cell r="R1820">
            <v>1.5</v>
          </cell>
          <cell r="S1820" t="str">
            <v>001</v>
          </cell>
          <cell r="T1820">
            <v>85654</v>
          </cell>
        </row>
        <row r="1821">
          <cell r="A1821" t="str">
            <v>0000000184</v>
          </cell>
          <cell r="B1821">
            <v>37725</v>
          </cell>
          <cell r="C1821" t="b">
            <v>1</v>
          </cell>
          <cell r="D1821" t="str">
            <v>PRUEBAS COMUNICACION SIS SCADA SF-18</v>
          </cell>
          <cell r="E1821" t="str">
            <v>SAN FRANCISCO</v>
          </cell>
          <cell r="F1821" t="str">
            <v>POZO</v>
          </cell>
          <cell r="G1821" t="str">
            <v>SFRA0018</v>
          </cell>
          <cell r="H1821" t="str">
            <v>SISTEMA SCADA</v>
          </cell>
          <cell r="I1821" t="str">
            <v>SC-001</v>
          </cell>
          <cell r="J1821" t="str">
            <v>JGOMEZ</v>
          </cell>
          <cell r="K1821" t="str">
            <v>SUP-CONT</v>
          </cell>
          <cell r="L1821">
            <v>37679</v>
          </cell>
          <cell r="M1821" t="str">
            <v>GOMEZ</v>
          </cell>
          <cell r="N1821" t="str">
            <v>JUAN FELIPE</v>
          </cell>
          <cell r="O1821">
            <v>2</v>
          </cell>
          <cell r="P1821">
            <v>3</v>
          </cell>
          <cell r="R1821">
            <v>1.5</v>
          </cell>
          <cell r="S1821" t="str">
            <v>001</v>
          </cell>
          <cell r="T1821">
            <v>85654</v>
          </cell>
        </row>
        <row r="1822">
          <cell r="A1822" t="str">
            <v>0000000376</v>
          </cell>
          <cell r="B1822">
            <v>37725</v>
          </cell>
          <cell r="C1822" t="b">
            <v>1</v>
          </cell>
          <cell r="D1822" t="str">
            <v>CORREGIR FALLA BOMBA QUE INYECTA CLARIFICADOR GUN BARREL BATERIA MONAL</v>
          </cell>
          <cell r="E1822" t="str">
            <v>SAN FRANCISCO</v>
          </cell>
          <cell r="F1822" t="str">
            <v>BATERIA</v>
          </cell>
          <cell r="G1822" t="str">
            <v>MONAL</v>
          </cell>
          <cell r="H1822" t="str">
            <v>GUN BARREL 1</v>
          </cell>
          <cell r="I1822" t="str">
            <v>GB-001</v>
          </cell>
          <cell r="J1822" t="str">
            <v>CJAIMES</v>
          </cell>
          <cell r="K1822" t="str">
            <v>INS-SOPO</v>
          </cell>
          <cell r="L1822">
            <v>37673</v>
          </cell>
          <cell r="M1822" t="str">
            <v>JAIMES</v>
          </cell>
          <cell r="N1822" t="str">
            <v>CARLOS</v>
          </cell>
          <cell r="O1822">
            <v>1</v>
          </cell>
          <cell r="P1822">
            <v>1</v>
          </cell>
          <cell r="R1822">
            <v>1.5</v>
          </cell>
          <cell r="S1822" t="str">
            <v>001</v>
          </cell>
          <cell r="T1822">
            <v>85654</v>
          </cell>
        </row>
        <row r="1823">
          <cell r="A1823" t="str">
            <v>0000000068</v>
          </cell>
          <cell r="B1823">
            <v>37725</v>
          </cell>
          <cell r="C1823" t="b">
            <v>1</v>
          </cell>
          <cell r="D1823" t="str">
            <v>NO FUNCIONAN ALARMAS DE PARADA DE COMPRESORES MONAL</v>
          </cell>
          <cell r="E1823" t="str">
            <v>SAN FRANCISCO</v>
          </cell>
          <cell r="F1823" t="str">
            <v>ESTACION COMPRESOR</v>
          </cell>
          <cell r="G1823" t="str">
            <v>ESTACION COMPRESOR MONAL</v>
          </cell>
          <cell r="H1823" t="str">
            <v>COMPRESOR GAS No 5 ARIEL</v>
          </cell>
          <cell r="I1823" t="str">
            <v>CO-012</v>
          </cell>
          <cell r="J1823" t="str">
            <v>CJAIMES</v>
          </cell>
          <cell r="K1823" t="str">
            <v>INS-SOPO</v>
          </cell>
          <cell r="L1823">
            <v>37687</v>
          </cell>
          <cell r="M1823" t="str">
            <v>JAIMES</v>
          </cell>
          <cell r="N1823" t="str">
            <v>CARLOS</v>
          </cell>
          <cell r="O1823">
            <v>2</v>
          </cell>
          <cell r="R1823">
            <v>1.5</v>
          </cell>
          <cell r="S1823" t="str">
            <v>001</v>
          </cell>
          <cell r="T1823">
            <v>1709</v>
          </cell>
        </row>
        <row r="1824">
          <cell r="A1824" t="str">
            <v>0000000068</v>
          </cell>
          <cell r="B1824">
            <v>37725</v>
          </cell>
          <cell r="C1824" t="b">
            <v>1</v>
          </cell>
          <cell r="D1824" t="str">
            <v>NO FUNCIONAN ALARMAS DE PARADA DE COMPRESORES MONAL</v>
          </cell>
          <cell r="E1824" t="str">
            <v>SAN FRANCISCO</v>
          </cell>
          <cell r="F1824" t="str">
            <v>ESTACION COMPRESOR</v>
          </cell>
          <cell r="G1824" t="str">
            <v>ESTACION COMPRESOR MONAL</v>
          </cell>
          <cell r="H1824" t="str">
            <v>COMPRESOR GAS No 1</v>
          </cell>
          <cell r="I1824" t="str">
            <v>CO-001</v>
          </cell>
          <cell r="J1824" t="str">
            <v>CJAIMES</v>
          </cell>
          <cell r="K1824" t="str">
            <v>INS-SOPO</v>
          </cell>
          <cell r="L1824">
            <v>37687</v>
          </cell>
          <cell r="M1824" t="str">
            <v>JAIMES</v>
          </cell>
          <cell r="N1824" t="str">
            <v>CARLOS</v>
          </cell>
          <cell r="R1824">
            <v>1.5</v>
          </cell>
          <cell r="S1824" t="str">
            <v>001</v>
          </cell>
          <cell r="T1824">
            <v>1709</v>
          </cell>
        </row>
        <row r="1825">
          <cell r="A1825" t="str">
            <v>0000000655</v>
          </cell>
          <cell r="B1825">
            <v>37725</v>
          </cell>
          <cell r="C1825" t="b">
            <v>1</v>
          </cell>
          <cell r="D1825" t="str">
            <v>LLAMADO PARA ARRANQUE POZO PALERMO 03</v>
          </cell>
          <cell r="E1825" t="str">
            <v>BALCON</v>
          </cell>
          <cell r="F1825" t="str">
            <v>POZO</v>
          </cell>
          <cell r="G1825" t="str">
            <v>PALE0003</v>
          </cell>
          <cell r="H1825" t="str">
            <v>-</v>
          </cell>
          <cell r="I1825" t="str">
            <v>MGE-014</v>
          </cell>
          <cell r="J1825" t="str">
            <v>AMEDINA</v>
          </cell>
          <cell r="K1825" t="str">
            <v>MEC-SOPO</v>
          </cell>
          <cell r="L1825">
            <v>37725</v>
          </cell>
          <cell r="M1825" t="str">
            <v>MEDINA</v>
          </cell>
          <cell r="N1825" t="str">
            <v>ARLEY</v>
          </cell>
          <cell r="O1825">
            <v>2</v>
          </cell>
          <cell r="P1825">
            <v>2</v>
          </cell>
          <cell r="R1825">
            <v>1.5</v>
          </cell>
          <cell r="S1825" t="str">
            <v>001</v>
          </cell>
          <cell r="T1825">
            <v>85654</v>
          </cell>
        </row>
        <row r="1826">
          <cell r="A1826" t="str">
            <v>0000000655</v>
          </cell>
          <cell r="B1826">
            <v>37725</v>
          </cell>
          <cell r="C1826" t="b">
            <v>1</v>
          </cell>
          <cell r="D1826" t="str">
            <v>LLAMADO PARA ARRANQUE POZO PALERMO 03</v>
          </cell>
          <cell r="E1826" t="str">
            <v>BALCON</v>
          </cell>
          <cell r="F1826" t="str">
            <v>POZO</v>
          </cell>
          <cell r="G1826" t="str">
            <v>PALE0003</v>
          </cell>
          <cell r="H1826" t="str">
            <v>-</v>
          </cell>
          <cell r="I1826" t="str">
            <v>MGE-014</v>
          </cell>
          <cell r="J1826" t="str">
            <v>FCHARRY</v>
          </cell>
          <cell r="K1826" t="str">
            <v>AME</v>
          </cell>
          <cell r="L1826">
            <v>37725</v>
          </cell>
          <cell r="M1826" t="str">
            <v>CHARRY</v>
          </cell>
          <cell r="N1826" t="str">
            <v>FAIVER</v>
          </cell>
          <cell r="O1826">
            <v>2</v>
          </cell>
          <cell r="P1826">
            <v>2</v>
          </cell>
          <cell r="R1826">
            <v>1.5</v>
          </cell>
          <cell r="S1826" t="str">
            <v>001</v>
          </cell>
          <cell r="T1826">
            <v>85654</v>
          </cell>
        </row>
        <row r="1827">
          <cell r="A1827" t="str">
            <v>0000001047</v>
          </cell>
          <cell r="B1827">
            <v>37725</v>
          </cell>
          <cell r="C1827" t="b">
            <v>1</v>
          </cell>
          <cell r="D1827" t="str">
            <v>CAMBIO DE MANGUERA DEL COPRESOR DE AIRE MASA SAN FCO.</v>
          </cell>
          <cell r="E1827" t="str">
            <v>SAN FRANCISCO</v>
          </cell>
          <cell r="F1827" t="str">
            <v>PLANTA SAN FRANCISCO</v>
          </cell>
          <cell r="G1827" t="str">
            <v>-</v>
          </cell>
          <cell r="H1827" t="str">
            <v>-</v>
          </cell>
          <cell r="I1827" t="str">
            <v>PLAN-SFCO</v>
          </cell>
          <cell r="J1827" t="str">
            <v>EANDRADE</v>
          </cell>
          <cell r="K1827" t="str">
            <v>MEC-SOPO</v>
          </cell>
          <cell r="L1827">
            <v>37725</v>
          </cell>
          <cell r="M1827" t="str">
            <v>ANDRADE</v>
          </cell>
          <cell r="N1827" t="str">
            <v>EDUARDO</v>
          </cell>
          <cell r="O1827">
            <v>1</v>
          </cell>
          <cell r="P1827">
            <v>1</v>
          </cell>
          <cell r="R1827">
            <v>1.5</v>
          </cell>
          <cell r="S1827" t="str">
            <v>001</v>
          </cell>
          <cell r="T1827">
            <v>85654</v>
          </cell>
        </row>
        <row r="1828">
          <cell r="A1828" t="str">
            <v>0000001047</v>
          </cell>
          <cell r="B1828">
            <v>37725</v>
          </cell>
          <cell r="C1828" t="b">
            <v>1</v>
          </cell>
          <cell r="D1828" t="str">
            <v>CAMBIO DE MANGUERA DEL COPRESOR DE AIRE MASA SAN FCO.</v>
          </cell>
          <cell r="E1828" t="str">
            <v>SAN FRANCISCO</v>
          </cell>
          <cell r="F1828" t="str">
            <v>PLANTA SAN FRANCISCO</v>
          </cell>
          <cell r="G1828" t="str">
            <v>-</v>
          </cell>
          <cell r="H1828" t="str">
            <v>-</v>
          </cell>
          <cell r="I1828" t="str">
            <v>PLAN-SFCO</v>
          </cell>
          <cell r="J1828" t="str">
            <v>CTELLO</v>
          </cell>
          <cell r="K1828" t="str">
            <v>AME</v>
          </cell>
          <cell r="L1828">
            <v>37725</v>
          </cell>
          <cell r="M1828" t="str">
            <v>TELLO</v>
          </cell>
          <cell r="N1828" t="str">
            <v>CAMPO ELIAS</v>
          </cell>
          <cell r="O1828">
            <v>1</v>
          </cell>
          <cell r="P1828">
            <v>1</v>
          </cell>
          <cell r="R1828">
            <v>1.5</v>
          </cell>
          <cell r="S1828" t="str">
            <v>001</v>
          </cell>
          <cell r="T1828">
            <v>85654</v>
          </cell>
        </row>
        <row r="1829">
          <cell r="A1829" t="str">
            <v>0000001048</v>
          </cell>
          <cell r="B1829">
            <v>37725</v>
          </cell>
          <cell r="C1829" t="b">
            <v>1</v>
          </cell>
          <cell r="D1829" t="str">
            <v>REV. NIVELES Y FUNCIONAMIENTO EQUIPOS INSTALADOS EN PIA,</v>
          </cell>
          <cell r="E1829" t="str">
            <v>SAN FRANCISCO</v>
          </cell>
          <cell r="F1829" t="str">
            <v>PLANTA SAN FRANCISCO</v>
          </cell>
          <cell r="G1829" t="str">
            <v>-</v>
          </cell>
          <cell r="H1829" t="str">
            <v>-</v>
          </cell>
          <cell r="I1829" t="str">
            <v>PLAN-SFCO</v>
          </cell>
          <cell r="J1829" t="str">
            <v>JCHAVARRO</v>
          </cell>
          <cell r="K1829" t="str">
            <v>MEC-SOPO</v>
          </cell>
          <cell r="L1829">
            <v>37723</v>
          </cell>
          <cell r="M1829" t="str">
            <v>CHAVARRO</v>
          </cell>
          <cell r="N1829" t="str">
            <v>JESUS</v>
          </cell>
          <cell r="O1829">
            <v>4.5</v>
          </cell>
          <cell r="P1829">
            <v>4.5</v>
          </cell>
          <cell r="R1829">
            <v>1.5</v>
          </cell>
          <cell r="S1829" t="str">
            <v>001</v>
          </cell>
          <cell r="T1829">
            <v>85654</v>
          </cell>
        </row>
        <row r="1830">
          <cell r="A1830" t="str">
            <v>0000001049</v>
          </cell>
          <cell r="B1830">
            <v>37725</v>
          </cell>
          <cell r="C1830" t="b">
            <v>1</v>
          </cell>
          <cell r="D1830" t="str">
            <v>PRENDER Y REV. ENCENDIDO DE LOS COMPRESORES DE MONAL</v>
          </cell>
          <cell r="E1830" t="str">
            <v>SAN FRANCISCO</v>
          </cell>
          <cell r="F1830" t="str">
            <v>ESTACION COMPRESOR</v>
          </cell>
          <cell r="G1830" t="str">
            <v>ESTACION COMPRESOR MONAL</v>
          </cell>
          <cell r="H1830" t="str">
            <v>COMPRESOR GAS No 1</v>
          </cell>
          <cell r="I1830" t="str">
            <v>CO-001</v>
          </cell>
          <cell r="J1830" t="str">
            <v>JCHAVARRO</v>
          </cell>
          <cell r="K1830" t="str">
            <v>MEC-SOPO</v>
          </cell>
          <cell r="L1830">
            <v>37722</v>
          </cell>
          <cell r="M1830" t="str">
            <v>CHAVARRO</v>
          </cell>
          <cell r="N1830" t="str">
            <v>JESUS</v>
          </cell>
          <cell r="O1830">
            <v>1</v>
          </cell>
          <cell r="P1830">
            <v>1</v>
          </cell>
          <cell r="R1830">
            <v>1.5</v>
          </cell>
          <cell r="S1830" t="str">
            <v>001</v>
          </cell>
          <cell r="T1830">
            <v>85654</v>
          </cell>
        </row>
        <row r="1831">
          <cell r="A1831" t="str">
            <v>0000001051</v>
          </cell>
          <cell r="B1831">
            <v>37725</v>
          </cell>
          <cell r="C1831" t="b">
            <v>1</v>
          </cell>
          <cell r="D1831" t="str">
            <v>RECOLECCION DE INFORMACION PARA PLAN DE TRABAJOS MAYORES 2003-2004</v>
          </cell>
          <cell r="E1831" t="str">
            <v>SAN FRANCISCO</v>
          </cell>
          <cell r="F1831" t="str">
            <v>PLANTA SAN FRANCISCO</v>
          </cell>
          <cell r="G1831" t="str">
            <v>-</v>
          </cell>
          <cell r="H1831" t="str">
            <v>-</v>
          </cell>
          <cell r="I1831" t="str">
            <v>PLAN-SFCO</v>
          </cell>
          <cell r="J1831" t="str">
            <v>JCHAVARRO</v>
          </cell>
          <cell r="K1831" t="str">
            <v>-</v>
          </cell>
          <cell r="L1831">
            <v>37721</v>
          </cell>
          <cell r="M1831" t="str">
            <v>CHAVARRO</v>
          </cell>
          <cell r="N1831" t="str">
            <v>JESUS</v>
          </cell>
          <cell r="O1831">
            <v>7</v>
          </cell>
          <cell r="P1831">
            <v>7</v>
          </cell>
          <cell r="R1831">
            <v>1.5</v>
          </cell>
          <cell r="S1831" t="str">
            <v>001</v>
          </cell>
          <cell r="T1831">
            <v>0</v>
          </cell>
        </row>
        <row r="1832">
          <cell r="A1832" t="str">
            <v>0000001052</v>
          </cell>
          <cell r="B1832">
            <v>37725</v>
          </cell>
          <cell r="C1832" t="b">
            <v>1</v>
          </cell>
          <cell r="D1832" t="str">
            <v>CAMBIO DE PLUNGER DE LA BOMBA INY. DE AGUA No. 2 DE BALCON</v>
          </cell>
          <cell r="E1832" t="str">
            <v>BALCON</v>
          </cell>
          <cell r="F1832" t="str">
            <v>PIA</v>
          </cell>
          <cell r="G1832" t="str">
            <v>BOMBA  INYECCION  No 2</v>
          </cell>
          <cell r="H1832" t="str">
            <v>-</v>
          </cell>
          <cell r="I1832" t="str">
            <v>BO-018</v>
          </cell>
          <cell r="J1832" t="str">
            <v>AVELASQUEZ</v>
          </cell>
          <cell r="K1832" t="str">
            <v>AME</v>
          </cell>
          <cell r="L1832">
            <v>37724</v>
          </cell>
          <cell r="M1832" t="str">
            <v>VELASQUEZ</v>
          </cell>
          <cell r="N1832" t="str">
            <v>ALBERTO</v>
          </cell>
          <cell r="O1832">
            <v>5</v>
          </cell>
          <cell r="P1832">
            <v>6</v>
          </cell>
          <cell r="R1832">
            <v>1.5</v>
          </cell>
          <cell r="S1832" t="str">
            <v>001</v>
          </cell>
          <cell r="T1832">
            <v>85654</v>
          </cell>
        </row>
        <row r="1833">
          <cell r="A1833" t="str">
            <v>0000001052</v>
          </cell>
          <cell r="B1833">
            <v>37725</v>
          </cell>
          <cell r="C1833" t="b">
            <v>1</v>
          </cell>
          <cell r="D1833" t="str">
            <v>CAMBIO DE PLUNGER DE LA BOMBA INY. DE AGUA No. 2 DE BALCON</v>
          </cell>
          <cell r="E1833" t="str">
            <v>BALCON</v>
          </cell>
          <cell r="F1833" t="str">
            <v>PIA</v>
          </cell>
          <cell r="G1833" t="str">
            <v>BOMBA  INYECCION  No 2</v>
          </cell>
          <cell r="H1833" t="str">
            <v>-</v>
          </cell>
          <cell r="I1833" t="str">
            <v>BO-018</v>
          </cell>
          <cell r="J1833" t="str">
            <v>AMEDINA</v>
          </cell>
          <cell r="K1833" t="str">
            <v>MEC-SOPO</v>
          </cell>
          <cell r="L1833">
            <v>37724</v>
          </cell>
          <cell r="M1833" t="str">
            <v>MEDINA</v>
          </cell>
          <cell r="N1833" t="str">
            <v>ARLEY</v>
          </cell>
          <cell r="O1833">
            <v>5</v>
          </cell>
          <cell r="P1833">
            <v>6</v>
          </cell>
          <cell r="R1833">
            <v>1.5</v>
          </cell>
          <cell r="S1833" t="str">
            <v>001</v>
          </cell>
          <cell r="T1833">
            <v>85654</v>
          </cell>
        </row>
        <row r="1834">
          <cell r="A1834" t="str">
            <v>0000001053</v>
          </cell>
          <cell r="B1834">
            <v>37725</v>
          </cell>
          <cell r="C1834" t="b">
            <v>1</v>
          </cell>
          <cell r="D1834" t="str">
            <v>REV. PROTECCIONES Y GOLPE DE SARTA .</v>
          </cell>
          <cell r="E1834" t="str">
            <v>SAN FRANCISCO</v>
          </cell>
          <cell r="F1834" t="str">
            <v>POZO</v>
          </cell>
          <cell r="G1834" t="str">
            <v>SFRA0123</v>
          </cell>
          <cell r="H1834" t="str">
            <v>MOTOR A GAS</v>
          </cell>
          <cell r="I1834" t="str">
            <v>MG-029</v>
          </cell>
          <cell r="J1834" t="str">
            <v>HJARAMILLO</v>
          </cell>
          <cell r="K1834" t="str">
            <v>MEC-SOPO</v>
          </cell>
          <cell r="L1834">
            <v>37725</v>
          </cell>
          <cell r="M1834" t="str">
            <v>JARAMILLO</v>
          </cell>
          <cell r="N1834" t="str">
            <v>HERNAN</v>
          </cell>
          <cell r="O1834">
            <v>1</v>
          </cell>
          <cell r="P1834">
            <v>1</v>
          </cell>
          <cell r="R1834">
            <v>1.5</v>
          </cell>
          <cell r="S1834" t="str">
            <v>001</v>
          </cell>
          <cell r="T1834">
            <v>85654</v>
          </cell>
        </row>
        <row r="1835">
          <cell r="A1835" t="str">
            <v>0000001053</v>
          </cell>
          <cell r="B1835">
            <v>37725</v>
          </cell>
          <cell r="C1835" t="b">
            <v>1</v>
          </cell>
          <cell r="D1835" t="str">
            <v>REV. PROTECCIONES Y GOLPE DE SARTA .</v>
          </cell>
          <cell r="E1835" t="str">
            <v>SAN FRANCISCO</v>
          </cell>
          <cell r="F1835" t="str">
            <v>POZO</v>
          </cell>
          <cell r="G1835" t="str">
            <v>SFRA0123</v>
          </cell>
          <cell r="H1835" t="str">
            <v>MOTOR A GAS</v>
          </cell>
          <cell r="I1835" t="str">
            <v>MG-029</v>
          </cell>
          <cell r="J1835" t="str">
            <v>FCHARRY</v>
          </cell>
          <cell r="K1835" t="str">
            <v>AME</v>
          </cell>
          <cell r="L1835">
            <v>37725</v>
          </cell>
          <cell r="M1835" t="str">
            <v>CHARRY</v>
          </cell>
          <cell r="N1835" t="str">
            <v>FAIVER</v>
          </cell>
          <cell r="O1835">
            <v>1</v>
          </cell>
          <cell r="P1835">
            <v>1</v>
          </cell>
          <cell r="R1835">
            <v>1.5</v>
          </cell>
          <cell r="S1835" t="str">
            <v>001</v>
          </cell>
          <cell r="T1835">
            <v>85654</v>
          </cell>
        </row>
        <row r="1836">
          <cell r="A1836" t="str">
            <v>0000000901</v>
          </cell>
          <cell r="B1836">
            <v>37725</v>
          </cell>
          <cell r="C1836" t="b">
            <v>1</v>
          </cell>
          <cell r="D1836" t="str">
            <v>CAMBIO ELEMENTO FILTRO PECO GENERACION MONAL</v>
          </cell>
          <cell r="E1836" t="str">
            <v>SAN FRANCISCO</v>
          </cell>
          <cell r="F1836" t="str">
            <v>CENTRO DE GENERACION</v>
          </cell>
          <cell r="G1836" t="str">
            <v>FILTRO No 1</v>
          </cell>
          <cell r="H1836" t="str">
            <v>-</v>
          </cell>
          <cell r="I1836" t="str">
            <v>FIL-019</v>
          </cell>
          <cell r="J1836" t="str">
            <v>EANDRADE</v>
          </cell>
          <cell r="K1836" t="str">
            <v>MEC-SOPO</v>
          </cell>
          <cell r="L1836">
            <v>37721</v>
          </cell>
          <cell r="M1836" t="str">
            <v>ANDRADE</v>
          </cell>
          <cell r="N1836" t="str">
            <v>EDUARDO</v>
          </cell>
          <cell r="O1836">
            <v>4</v>
          </cell>
          <cell r="P1836">
            <v>4</v>
          </cell>
          <cell r="R1836">
            <v>1.5</v>
          </cell>
          <cell r="S1836" t="str">
            <v>001</v>
          </cell>
          <cell r="T1836">
            <v>85654</v>
          </cell>
        </row>
        <row r="1837">
          <cell r="A1837" t="str">
            <v>0000000901</v>
          </cell>
          <cell r="B1837">
            <v>37725</v>
          </cell>
          <cell r="C1837" t="b">
            <v>1</v>
          </cell>
          <cell r="D1837" t="str">
            <v>CAMBIO ELEMENTO FILTRO PECO GENERACION MONAL</v>
          </cell>
          <cell r="E1837" t="str">
            <v>SAN FRANCISCO</v>
          </cell>
          <cell r="F1837" t="str">
            <v>CENTRO DE GENERACION</v>
          </cell>
          <cell r="G1837" t="str">
            <v>FILTRO No 1</v>
          </cell>
          <cell r="H1837" t="str">
            <v>-</v>
          </cell>
          <cell r="I1837" t="str">
            <v>FIL-019</v>
          </cell>
          <cell r="J1837" t="str">
            <v>CTELLO</v>
          </cell>
          <cell r="K1837" t="str">
            <v>AME</v>
          </cell>
          <cell r="L1837">
            <v>37721</v>
          </cell>
          <cell r="M1837" t="str">
            <v>TELLO</v>
          </cell>
          <cell r="N1837" t="str">
            <v>CAMPO ELIAS</v>
          </cell>
          <cell r="O1837">
            <v>4</v>
          </cell>
          <cell r="P1837">
            <v>4</v>
          </cell>
          <cell r="R1837">
            <v>1.5</v>
          </cell>
          <cell r="S1837" t="str">
            <v>001</v>
          </cell>
          <cell r="T1837">
            <v>85654</v>
          </cell>
        </row>
        <row r="1838">
          <cell r="A1838" t="str">
            <v>0000000902</v>
          </cell>
          <cell r="B1838">
            <v>37725</v>
          </cell>
          <cell r="C1838" t="b">
            <v>1</v>
          </cell>
          <cell r="D1838" t="str">
            <v>REPARACION DE TIERRAS RED 34.5 KVA</v>
          </cell>
          <cell r="E1838" t="str">
            <v>SAN FRANCISCO</v>
          </cell>
          <cell r="F1838" t="str">
            <v>CENTRO DE GENERACION</v>
          </cell>
          <cell r="G1838" t="str">
            <v>CIRCUITO MONAL</v>
          </cell>
          <cell r="H1838" t="str">
            <v>-</v>
          </cell>
          <cell r="I1838" t="str">
            <v>CIR-MONAL</v>
          </cell>
          <cell r="J1838" t="str">
            <v>FMUÑOZ</v>
          </cell>
          <cell r="K1838" t="str">
            <v>ELE-CAMP</v>
          </cell>
          <cell r="L1838">
            <v>37722</v>
          </cell>
          <cell r="M1838" t="str">
            <v>MUÑOZ</v>
          </cell>
          <cell r="N1838" t="str">
            <v>FABIO</v>
          </cell>
          <cell r="O1838">
            <v>10</v>
          </cell>
          <cell r="P1838">
            <v>11</v>
          </cell>
          <cell r="R1838">
            <v>1.5</v>
          </cell>
          <cell r="S1838" t="str">
            <v>001</v>
          </cell>
          <cell r="T1838">
            <v>85654</v>
          </cell>
        </row>
        <row r="1839">
          <cell r="A1839" t="str">
            <v>0000000902</v>
          </cell>
          <cell r="B1839">
            <v>37725</v>
          </cell>
          <cell r="C1839" t="b">
            <v>1</v>
          </cell>
          <cell r="D1839" t="str">
            <v>REPARACION DE TIERRAS RED 34.5 KVA</v>
          </cell>
          <cell r="E1839" t="str">
            <v>SAN FRANCISCO</v>
          </cell>
          <cell r="F1839" t="str">
            <v>CENTRO DE GENERACION</v>
          </cell>
          <cell r="G1839" t="str">
            <v>CIRCUITO MONAL</v>
          </cell>
          <cell r="H1839" t="str">
            <v>-</v>
          </cell>
          <cell r="I1839" t="str">
            <v>CIR-MONAL</v>
          </cell>
          <cell r="J1839" t="str">
            <v>HPERDOMO</v>
          </cell>
          <cell r="K1839" t="str">
            <v>AEL</v>
          </cell>
          <cell r="L1839">
            <v>37722</v>
          </cell>
          <cell r="M1839" t="str">
            <v>PERDOMO</v>
          </cell>
          <cell r="N1839" t="str">
            <v>HERNAN</v>
          </cell>
          <cell r="O1839">
            <v>10</v>
          </cell>
          <cell r="P1839">
            <v>11</v>
          </cell>
          <cell r="R1839">
            <v>1.5</v>
          </cell>
          <cell r="S1839" t="str">
            <v>001</v>
          </cell>
          <cell r="T1839">
            <v>85654</v>
          </cell>
        </row>
        <row r="1840">
          <cell r="A1840" t="str">
            <v>0000000987</v>
          </cell>
          <cell r="B1840">
            <v>37725</v>
          </cell>
          <cell r="C1840" t="b">
            <v>1</v>
          </cell>
          <cell r="D1840" t="str">
            <v>ASEO GENERAL MENSUAL  A TALLERES</v>
          </cell>
          <cell r="E1840" t="str">
            <v>SAN FRANCISCO</v>
          </cell>
          <cell r="F1840" t="str">
            <v>TALLER MONAL</v>
          </cell>
          <cell r="G1840" t="str">
            <v>-</v>
          </cell>
          <cell r="H1840" t="str">
            <v>-</v>
          </cell>
          <cell r="I1840" t="str">
            <v>TALLER-MONAL</v>
          </cell>
          <cell r="J1840" t="str">
            <v>FMUÑOZ</v>
          </cell>
          <cell r="K1840" t="str">
            <v>ELE-CAMP</v>
          </cell>
          <cell r="L1840">
            <v>37723</v>
          </cell>
          <cell r="M1840" t="str">
            <v>MUÑOZ</v>
          </cell>
          <cell r="N1840" t="str">
            <v>FABIO</v>
          </cell>
          <cell r="O1840">
            <v>4</v>
          </cell>
          <cell r="P1840">
            <v>6</v>
          </cell>
          <cell r="R1840">
            <v>1.5</v>
          </cell>
          <cell r="S1840" t="str">
            <v>001</v>
          </cell>
          <cell r="T1840">
            <v>85654</v>
          </cell>
        </row>
        <row r="1841">
          <cell r="A1841" t="str">
            <v>0000000987</v>
          </cell>
          <cell r="B1841">
            <v>37725</v>
          </cell>
          <cell r="C1841" t="b">
            <v>1</v>
          </cell>
          <cell r="D1841" t="str">
            <v>ASEO GENERAL MENSUAL  A TALLERES</v>
          </cell>
          <cell r="E1841" t="str">
            <v>SAN FRANCISCO</v>
          </cell>
          <cell r="F1841" t="str">
            <v>TALLER MONAL</v>
          </cell>
          <cell r="G1841" t="str">
            <v>-</v>
          </cell>
          <cell r="H1841" t="str">
            <v>-</v>
          </cell>
          <cell r="I1841" t="str">
            <v>TALLER-MONAL</v>
          </cell>
          <cell r="J1841" t="str">
            <v>HPERDOMO</v>
          </cell>
          <cell r="K1841" t="str">
            <v>AEL</v>
          </cell>
          <cell r="L1841">
            <v>37723</v>
          </cell>
          <cell r="M1841" t="str">
            <v>PERDOMO</v>
          </cell>
          <cell r="N1841" t="str">
            <v>HERNAN</v>
          </cell>
          <cell r="O1841">
            <v>4</v>
          </cell>
          <cell r="P1841">
            <v>6</v>
          </cell>
          <cell r="R1841">
            <v>1.5</v>
          </cell>
          <cell r="S1841" t="str">
            <v>001</v>
          </cell>
          <cell r="T1841">
            <v>85654</v>
          </cell>
        </row>
        <row r="1842">
          <cell r="A1842" t="str">
            <v>0000000987</v>
          </cell>
          <cell r="B1842">
            <v>37725</v>
          </cell>
          <cell r="C1842" t="b">
            <v>1</v>
          </cell>
          <cell r="D1842" t="str">
            <v>ASEO GENERAL MENSUAL  A TALLERES</v>
          </cell>
          <cell r="E1842" t="str">
            <v>SAN FRANCISCO</v>
          </cell>
          <cell r="F1842" t="str">
            <v>TALLER MONAL</v>
          </cell>
          <cell r="G1842" t="str">
            <v>-</v>
          </cell>
          <cell r="H1842" t="str">
            <v>-</v>
          </cell>
          <cell r="I1842" t="str">
            <v>TALLER-MONAL</v>
          </cell>
          <cell r="J1842" t="str">
            <v>FMUJICA</v>
          </cell>
          <cell r="K1842" t="str">
            <v>ELE-CAMP</v>
          </cell>
          <cell r="L1842">
            <v>37720</v>
          </cell>
          <cell r="M1842" t="str">
            <v>MUJICA</v>
          </cell>
          <cell r="N1842" t="str">
            <v>FERNANDO</v>
          </cell>
          <cell r="O1842">
            <v>4</v>
          </cell>
          <cell r="P1842">
            <v>2</v>
          </cell>
          <cell r="R1842">
            <v>1.5</v>
          </cell>
          <cell r="S1842" t="str">
            <v>001</v>
          </cell>
          <cell r="T1842">
            <v>85654</v>
          </cell>
        </row>
        <row r="1843">
          <cell r="A1843" t="str">
            <v>0000000987</v>
          </cell>
          <cell r="B1843">
            <v>37725</v>
          </cell>
          <cell r="C1843" t="b">
            <v>1</v>
          </cell>
          <cell r="D1843" t="str">
            <v>ASEO GENERAL MENSUAL  A TALLERES</v>
          </cell>
          <cell r="E1843" t="str">
            <v>SAN FRANCISCO</v>
          </cell>
          <cell r="F1843" t="str">
            <v>TALLER MONAL</v>
          </cell>
          <cell r="G1843" t="str">
            <v>-</v>
          </cell>
          <cell r="H1843" t="str">
            <v>-</v>
          </cell>
          <cell r="I1843" t="str">
            <v>TALLER-MONAL</v>
          </cell>
          <cell r="J1843" t="str">
            <v>FCABRERA</v>
          </cell>
          <cell r="K1843" t="str">
            <v>AEL</v>
          </cell>
          <cell r="L1843">
            <v>37720</v>
          </cell>
          <cell r="M1843" t="str">
            <v>CABRERA</v>
          </cell>
          <cell r="N1843" t="str">
            <v>FREDDY</v>
          </cell>
          <cell r="O1843">
            <v>4</v>
          </cell>
          <cell r="P1843">
            <v>2</v>
          </cell>
          <cell r="R1843">
            <v>1.5</v>
          </cell>
          <cell r="S1843" t="str">
            <v>001</v>
          </cell>
          <cell r="T1843">
            <v>85654</v>
          </cell>
        </row>
        <row r="1844">
          <cell r="A1844" t="str">
            <v>0000000972</v>
          </cell>
          <cell r="B1844">
            <v>37725</v>
          </cell>
          <cell r="C1844" t="b">
            <v>1</v>
          </cell>
          <cell r="D1844" t="str">
            <v>CORRECCION PENDIENTES SUB ESTACION 115</v>
          </cell>
          <cell r="E1844" t="str">
            <v>SAN FRANCISCO</v>
          </cell>
          <cell r="F1844" t="str">
            <v>CENTRO DE GENERACION</v>
          </cell>
          <cell r="G1844" t="str">
            <v>SUB ESTACION ELECTRICA 115</v>
          </cell>
          <cell r="H1844" t="str">
            <v>-</v>
          </cell>
          <cell r="I1844" t="str">
            <v>SUB-004</v>
          </cell>
          <cell r="J1844" t="str">
            <v>FMUJICA</v>
          </cell>
          <cell r="K1844" t="str">
            <v>ELE-CAMP</v>
          </cell>
          <cell r="L1844">
            <v>37721</v>
          </cell>
          <cell r="M1844" t="str">
            <v>MUJICA</v>
          </cell>
          <cell r="N1844" t="str">
            <v>FERNANDO</v>
          </cell>
          <cell r="O1844">
            <v>6</v>
          </cell>
          <cell r="P1844">
            <v>8</v>
          </cell>
          <cell r="R1844">
            <v>1.5</v>
          </cell>
          <cell r="S1844" t="str">
            <v>001</v>
          </cell>
          <cell r="T1844">
            <v>85654</v>
          </cell>
        </row>
        <row r="1845">
          <cell r="A1845" t="str">
            <v>0000000972</v>
          </cell>
          <cell r="B1845">
            <v>37725</v>
          </cell>
          <cell r="C1845" t="b">
            <v>1</v>
          </cell>
          <cell r="D1845" t="str">
            <v>CORRECCION PENDIENTES SUB ESTACION 115</v>
          </cell>
          <cell r="E1845" t="str">
            <v>SAN FRANCISCO</v>
          </cell>
          <cell r="F1845" t="str">
            <v>CENTRO DE GENERACION</v>
          </cell>
          <cell r="G1845" t="str">
            <v>SUB ESTACION ELECTRICA 115</v>
          </cell>
          <cell r="H1845" t="str">
            <v>-</v>
          </cell>
          <cell r="I1845" t="str">
            <v>SUB-004</v>
          </cell>
          <cell r="J1845" t="str">
            <v>FCABRERA</v>
          </cell>
          <cell r="K1845" t="str">
            <v>AEL</v>
          </cell>
          <cell r="L1845">
            <v>37721</v>
          </cell>
          <cell r="M1845" t="str">
            <v>CABRERA</v>
          </cell>
          <cell r="N1845" t="str">
            <v>FREDDY</v>
          </cell>
          <cell r="O1845">
            <v>6</v>
          </cell>
          <cell r="P1845">
            <v>8</v>
          </cell>
          <cell r="R1845">
            <v>1.5</v>
          </cell>
          <cell r="S1845" t="str">
            <v>001</v>
          </cell>
          <cell r="T1845">
            <v>85654</v>
          </cell>
        </row>
        <row r="1846">
          <cell r="A1846" t="str">
            <v>0000001018</v>
          </cell>
          <cell r="B1846">
            <v>37725</v>
          </cell>
          <cell r="C1846" t="b">
            <v>1</v>
          </cell>
          <cell r="D1846" t="str">
            <v>CAPACITACION COMO OPERADOR</v>
          </cell>
          <cell r="E1846" t="str">
            <v>SAN FRANCISCO</v>
          </cell>
          <cell r="F1846" t="str">
            <v>CENTRO DE GENERACION</v>
          </cell>
          <cell r="G1846" t="str">
            <v>SUB ESTACION ELECTRICA 34.5</v>
          </cell>
          <cell r="H1846" t="str">
            <v>-</v>
          </cell>
          <cell r="I1846" t="str">
            <v>SUB-006</v>
          </cell>
          <cell r="J1846" t="str">
            <v>FMUÑOZ</v>
          </cell>
          <cell r="K1846" t="str">
            <v>ELE-CAMP</v>
          </cell>
          <cell r="L1846">
            <v>37721</v>
          </cell>
          <cell r="M1846" t="str">
            <v>MUÑOZ</v>
          </cell>
          <cell r="N1846" t="str">
            <v>FABIO</v>
          </cell>
          <cell r="O1846">
            <v>5</v>
          </cell>
          <cell r="P1846">
            <v>4</v>
          </cell>
          <cell r="R1846">
            <v>1.5</v>
          </cell>
          <cell r="S1846" t="str">
            <v>001</v>
          </cell>
          <cell r="T1846">
            <v>85654</v>
          </cell>
        </row>
        <row r="1847">
          <cell r="A1847" t="str">
            <v>0000000071</v>
          </cell>
          <cell r="B1847">
            <v>37725</v>
          </cell>
          <cell r="C1847" t="b">
            <v>1</v>
          </cell>
          <cell r="D1847" t="str">
            <v>MODIFICAR PUNTOS DE INYECCION MONAL</v>
          </cell>
          <cell r="E1847" t="str">
            <v>SAN FRANCISCO</v>
          </cell>
          <cell r="F1847" t="str">
            <v>BATERIA</v>
          </cell>
          <cell r="G1847" t="str">
            <v>MONAL</v>
          </cell>
          <cell r="H1847" t="str">
            <v>MANIFOLD DE QUIMICOS</v>
          </cell>
          <cell r="I1847" t="str">
            <v>MAN-005</v>
          </cell>
          <cell r="J1847" t="str">
            <v>CJAIMES</v>
          </cell>
          <cell r="K1847" t="str">
            <v>INS-SOPO</v>
          </cell>
          <cell r="L1847">
            <v>37673</v>
          </cell>
          <cell r="M1847" t="str">
            <v>JAIMES</v>
          </cell>
          <cell r="N1847" t="str">
            <v>CARLOS</v>
          </cell>
          <cell r="P1847">
            <v>5</v>
          </cell>
          <cell r="R1847">
            <v>1.5</v>
          </cell>
          <cell r="S1847" t="str">
            <v>001</v>
          </cell>
          <cell r="T1847">
            <v>85654</v>
          </cell>
        </row>
        <row r="1848">
          <cell r="A1848" t="str">
            <v>0000000068</v>
          </cell>
          <cell r="B1848">
            <v>37725</v>
          </cell>
          <cell r="C1848" t="b">
            <v>1</v>
          </cell>
          <cell r="D1848" t="str">
            <v>NO FUNCIONAN ALARMAS DE PARADA DE COMPRESORES MONAL</v>
          </cell>
          <cell r="E1848" t="str">
            <v>SAN FRANCISCO</v>
          </cell>
          <cell r="F1848" t="str">
            <v>ESTACION COMPRESOR</v>
          </cell>
          <cell r="G1848" t="str">
            <v>ESTACION COMPRESOR MONAL</v>
          </cell>
          <cell r="H1848" t="str">
            <v>COMPRESOR GAS No 3</v>
          </cell>
          <cell r="I1848" t="str">
            <v>CO-003</v>
          </cell>
          <cell r="J1848" t="str">
            <v>CJAIMES</v>
          </cell>
          <cell r="K1848" t="str">
            <v>INS-SOPO</v>
          </cell>
          <cell r="L1848">
            <v>37663</v>
          </cell>
          <cell r="M1848" t="str">
            <v>JAIMES</v>
          </cell>
          <cell r="N1848" t="str">
            <v>CARLOS</v>
          </cell>
          <cell r="O1848">
            <v>2</v>
          </cell>
          <cell r="P1848">
            <v>3</v>
          </cell>
          <cell r="R1848">
            <v>1.5</v>
          </cell>
          <cell r="S1848" t="str">
            <v>001</v>
          </cell>
          <cell r="T1848">
            <v>85654</v>
          </cell>
        </row>
        <row r="1849">
          <cell r="A1849" t="str">
            <v>0000000706</v>
          </cell>
          <cell r="B1849">
            <v>37725</v>
          </cell>
          <cell r="C1849" t="b">
            <v>0</v>
          </cell>
          <cell r="D1849" t="str">
            <v>MANTENIMIENTO ELECTRICO TRES MESES ALUMBRADOS</v>
          </cell>
          <cell r="E1849" t="str">
            <v>SAN FRANCISCO</v>
          </cell>
          <cell r="F1849" t="str">
            <v>PLANTA SAN FRANCISCO</v>
          </cell>
          <cell r="G1849" t="str">
            <v>-</v>
          </cell>
          <cell r="H1849" t="str">
            <v>-</v>
          </cell>
          <cell r="I1849" t="str">
            <v>ALU-005</v>
          </cell>
          <cell r="J1849" t="str">
            <v>FMUJICA</v>
          </cell>
          <cell r="K1849" t="str">
            <v>ELE-CAMP</v>
          </cell>
          <cell r="L1849">
            <v>37723</v>
          </cell>
          <cell r="M1849" t="str">
            <v>MUJICA</v>
          </cell>
          <cell r="N1849" t="str">
            <v>FERNANDO</v>
          </cell>
          <cell r="O1849">
            <v>7</v>
          </cell>
          <cell r="P1849">
            <v>3</v>
          </cell>
          <cell r="R1849">
            <v>1.5</v>
          </cell>
          <cell r="S1849" t="str">
            <v>001</v>
          </cell>
          <cell r="T1849">
            <v>85654</v>
          </cell>
        </row>
        <row r="1850">
          <cell r="A1850" t="str">
            <v>0000000706</v>
          </cell>
          <cell r="B1850">
            <v>37725</v>
          </cell>
          <cell r="C1850" t="b">
            <v>0</v>
          </cell>
          <cell r="D1850" t="str">
            <v>MANTENIMIENTO ELECTRICO TRES MESES ALUMBRADOS</v>
          </cell>
          <cell r="E1850" t="str">
            <v>SAN FRANCISCO</v>
          </cell>
          <cell r="F1850" t="str">
            <v>PLANTA SAN FRANCISCO</v>
          </cell>
          <cell r="G1850" t="str">
            <v>-</v>
          </cell>
          <cell r="H1850" t="str">
            <v>-</v>
          </cell>
          <cell r="I1850" t="str">
            <v>ALU-005</v>
          </cell>
          <cell r="J1850" t="str">
            <v>FCABRERA</v>
          </cell>
          <cell r="K1850" t="str">
            <v>AEL</v>
          </cell>
          <cell r="L1850">
            <v>37723</v>
          </cell>
          <cell r="M1850" t="str">
            <v>CABRERA</v>
          </cell>
          <cell r="N1850" t="str">
            <v>FREDDY</v>
          </cell>
          <cell r="O1850">
            <v>7</v>
          </cell>
          <cell r="P1850">
            <v>3</v>
          </cell>
          <cell r="R1850">
            <v>1.5</v>
          </cell>
          <cell r="S1850" t="str">
            <v>001</v>
          </cell>
          <cell r="T1850">
            <v>85654</v>
          </cell>
        </row>
        <row r="1851">
          <cell r="A1851" t="str">
            <v>0000000803</v>
          </cell>
          <cell r="B1851">
            <v>37725</v>
          </cell>
          <cell r="C1851" t="b">
            <v>1</v>
          </cell>
          <cell r="D1851" t="str">
            <v>PRUEBA CON CARGA GENERADOR DE EMERGENCIA</v>
          </cell>
          <cell r="E1851" t="str">
            <v>SAN FRANCISCO</v>
          </cell>
          <cell r="F1851" t="str">
            <v>CENTRO DE GENERACION</v>
          </cell>
          <cell r="G1851" t="str">
            <v>MOTOGEN DE EMERGENCIA</v>
          </cell>
          <cell r="H1851" t="str">
            <v>-</v>
          </cell>
          <cell r="I1851" t="str">
            <v>MGE-012</v>
          </cell>
          <cell r="J1851" t="str">
            <v>FMUJICA</v>
          </cell>
          <cell r="K1851" t="str">
            <v>ELE-CAMP</v>
          </cell>
          <cell r="L1851">
            <v>37722</v>
          </cell>
          <cell r="M1851" t="str">
            <v>MUJICA</v>
          </cell>
          <cell r="N1851" t="str">
            <v>FERNANDO</v>
          </cell>
          <cell r="O1851">
            <v>2</v>
          </cell>
          <cell r="P1851">
            <v>1</v>
          </cell>
          <cell r="R1851">
            <v>1.5</v>
          </cell>
          <cell r="S1851" t="str">
            <v>001</v>
          </cell>
          <cell r="T1851">
            <v>85654</v>
          </cell>
        </row>
        <row r="1852">
          <cell r="A1852" t="str">
            <v>0000000803</v>
          </cell>
          <cell r="B1852">
            <v>37725</v>
          </cell>
          <cell r="C1852" t="b">
            <v>1</v>
          </cell>
          <cell r="D1852" t="str">
            <v>PRUEBA CON CARGA GENERADOR DE EMERGENCIA</v>
          </cell>
          <cell r="E1852" t="str">
            <v>SAN FRANCISCO</v>
          </cell>
          <cell r="F1852" t="str">
            <v>CENTRO DE GENERACION</v>
          </cell>
          <cell r="G1852" t="str">
            <v>MOTOGEN DE EMERGENCIA</v>
          </cell>
          <cell r="H1852" t="str">
            <v>-</v>
          </cell>
          <cell r="I1852" t="str">
            <v>MGE-012</v>
          </cell>
          <cell r="J1852" t="str">
            <v>FCABRERA</v>
          </cell>
          <cell r="K1852" t="str">
            <v>AEL</v>
          </cell>
          <cell r="L1852">
            <v>37722</v>
          </cell>
          <cell r="M1852" t="str">
            <v>CABRERA</v>
          </cell>
          <cell r="N1852" t="str">
            <v>FREDDY</v>
          </cell>
          <cell r="O1852">
            <v>2</v>
          </cell>
          <cell r="P1852">
            <v>1</v>
          </cell>
          <cell r="R1852">
            <v>1.5</v>
          </cell>
          <cell r="S1852" t="str">
            <v>001</v>
          </cell>
          <cell r="T1852">
            <v>85654</v>
          </cell>
        </row>
        <row r="1853">
          <cell r="A1853" t="str">
            <v>0000000813</v>
          </cell>
          <cell r="B1853">
            <v>37725</v>
          </cell>
          <cell r="C1853" t="b">
            <v>0</v>
          </cell>
          <cell r="D1853" t="str">
            <v>MANTENIMIENTO ELECTRICO TRES MESES MOTOGENERADOR EMERGENCIA</v>
          </cell>
          <cell r="E1853" t="str">
            <v>SAN FRANCISCO</v>
          </cell>
          <cell r="F1853" t="str">
            <v>CENTRO DE GENERACION</v>
          </cell>
          <cell r="G1853" t="str">
            <v>MOTOGEN DE EMERGENCIA</v>
          </cell>
          <cell r="H1853" t="str">
            <v>-</v>
          </cell>
          <cell r="I1853" t="str">
            <v>MGE-012</v>
          </cell>
          <cell r="J1853" t="str">
            <v>FMUJICA</v>
          </cell>
          <cell r="K1853" t="str">
            <v>ELE-CAMP</v>
          </cell>
          <cell r="L1853">
            <v>37722</v>
          </cell>
          <cell r="M1853" t="str">
            <v>MUJICA</v>
          </cell>
          <cell r="N1853" t="str">
            <v>FERNANDO</v>
          </cell>
          <cell r="O1853">
            <v>3</v>
          </cell>
          <cell r="P1853">
            <v>1</v>
          </cell>
          <cell r="R1853">
            <v>1.5</v>
          </cell>
          <cell r="S1853" t="str">
            <v>001</v>
          </cell>
          <cell r="T1853">
            <v>85654</v>
          </cell>
        </row>
        <row r="1854">
          <cell r="A1854" t="str">
            <v>0000000813</v>
          </cell>
          <cell r="B1854">
            <v>37725</v>
          </cell>
          <cell r="C1854" t="b">
            <v>0</v>
          </cell>
          <cell r="D1854" t="str">
            <v>MANTENIMIENTO ELECTRICO TRES MESES MOTOGENERADOR EMERGENCIA</v>
          </cell>
          <cell r="E1854" t="str">
            <v>SAN FRANCISCO</v>
          </cell>
          <cell r="F1854" t="str">
            <v>CENTRO DE GENERACION</v>
          </cell>
          <cell r="G1854" t="str">
            <v>MOTOGEN DE EMERGENCIA</v>
          </cell>
          <cell r="H1854" t="str">
            <v>-</v>
          </cell>
          <cell r="I1854" t="str">
            <v>MGE-012</v>
          </cell>
          <cell r="J1854" t="str">
            <v>FCABRERA</v>
          </cell>
          <cell r="K1854" t="str">
            <v>AEL</v>
          </cell>
          <cell r="L1854">
            <v>37722</v>
          </cell>
          <cell r="M1854" t="str">
            <v>CABRERA</v>
          </cell>
          <cell r="N1854" t="str">
            <v>FREDDY</v>
          </cell>
          <cell r="O1854">
            <v>3</v>
          </cell>
          <cell r="P1854">
            <v>1</v>
          </cell>
          <cell r="R1854">
            <v>1.5</v>
          </cell>
          <cell r="S1854" t="str">
            <v>001</v>
          </cell>
          <cell r="T1854">
            <v>85654</v>
          </cell>
        </row>
        <row r="1855">
          <cell r="A1855" t="str">
            <v>0000000866</v>
          </cell>
          <cell r="B1855">
            <v>37725</v>
          </cell>
          <cell r="C1855" t="b">
            <v>0</v>
          </cell>
          <cell r="D1855" t="str">
            <v>MANTENIMIENTO MECANICO TRES MESES MOTOGENERADOR EMERGENCIA</v>
          </cell>
          <cell r="E1855" t="str">
            <v>SAN FRANCISCO</v>
          </cell>
          <cell r="F1855" t="str">
            <v>CENTRO DE GENERACION</v>
          </cell>
          <cell r="G1855" t="str">
            <v>MOTOGEN DE EMERGENCIA</v>
          </cell>
          <cell r="H1855" t="str">
            <v>-</v>
          </cell>
          <cell r="I1855" t="str">
            <v>MGE-012</v>
          </cell>
          <cell r="J1855" t="str">
            <v>NLASSO</v>
          </cell>
          <cell r="K1855" t="str">
            <v>AME</v>
          </cell>
          <cell r="L1855">
            <v>37722</v>
          </cell>
          <cell r="M1855" t="str">
            <v>LASSO</v>
          </cell>
          <cell r="N1855" t="str">
            <v>NOLVERTO</v>
          </cell>
          <cell r="O1855">
            <v>4</v>
          </cell>
          <cell r="P1855">
            <v>3</v>
          </cell>
          <cell r="R1855">
            <v>1.5</v>
          </cell>
          <cell r="S1855" t="str">
            <v>001</v>
          </cell>
          <cell r="T1855">
            <v>85654</v>
          </cell>
        </row>
        <row r="1856">
          <cell r="A1856" t="str">
            <v>0000000043</v>
          </cell>
          <cell r="B1856">
            <v>37725</v>
          </cell>
          <cell r="C1856" t="b">
            <v>1</v>
          </cell>
          <cell r="D1856" t="str">
            <v>DAÑO CHEQUE BOMBA DE QUIMICA TRATAMIENTO CRUDO BALCON</v>
          </cell>
          <cell r="E1856" t="str">
            <v>SAN FRANCISCO</v>
          </cell>
          <cell r="F1856" t="str">
            <v>ESTACION COMPRESOR</v>
          </cell>
          <cell r="G1856" t="str">
            <v>ESTACION COMPRESOR MONAL</v>
          </cell>
          <cell r="H1856" t="str">
            <v>COMPRESOR GAS No 1</v>
          </cell>
          <cell r="I1856" t="str">
            <v>CO-001</v>
          </cell>
          <cell r="J1856" t="str">
            <v>CBACCA</v>
          </cell>
          <cell r="K1856" t="str">
            <v>INS-SOPO</v>
          </cell>
          <cell r="L1856">
            <v>37721</v>
          </cell>
          <cell r="M1856" t="str">
            <v>BACCA</v>
          </cell>
          <cell r="N1856" t="str">
            <v>CARLOS</v>
          </cell>
          <cell r="R1856">
            <v>1.5</v>
          </cell>
          <cell r="S1856" t="str">
            <v>001</v>
          </cell>
          <cell r="T1856">
            <v>85654</v>
          </cell>
        </row>
        <row r="1857">
          <cell r="A1857" t="str">
            <v>0000000689</v>
          </cell>
          <cell r="B1857">
            <v>37725</v>
          </cell>
          <cell r="C1857" t="b">
            <v>0</v>
          </cell>
          <cell r="D1857" t="str">
            <v>MANTENIMIENTO MECANICO 2200 HORAS MOTOGENERADORES A GAS</v>
          </cell>
          <cell r="E1857" t="str">
            <v>TELLO</v>
          </cell>
          <cell r="F1857" t="str">
            <v>CENTRO DE GENERACION</v>
          </cell>
          <cell r="G1857" t="str">
            <v>GENERADOR No 3</v>
          </cell>
          <cell r="H1857" t="str">
            <v>-</v>
          </cell>
          <cell r="I1857" t="str">
            <v>MGE-003</v>
          </cell>
          <cell r="J1857" t="str">
            <v>JCUELLAR</v>
          </cell>
          <cell r="K1857" t="str">
            <v>MEC-SOPO</v>
          </cell>
          <cell r="L1857">
            <v>37721</v>
          </cell>
          <cell r="M1857" t="str">
            <v>CUELLAR</v>
          </cell>
          <cell r="N1857" t="str">
            <v>JOSE</v>
          </cell>
          <cell r="O1857">
            <v>6</v>
          </cell>
          <cell r="P1857">
            <v>7</v>
          </cell>
          <cell r="R1857">
            <v>1.5</v>
          </cell>
          <cell r="S1857" t="str">
            <v>001</v>
          </cell>
          <cell r="T1857">
            <v>85654</v>
          </cell>
        </row>
        <row r="1858">
          <cell r="A1858" t="str">
            <v>0000000689</v>
          </cell>
          <cell r="B1858">
            <v>37725</v>
          </cell>
          <cell r="C1858" t="b">
            <v>0</v>
          </cell>
          <cell r="D1858" t="str">
            <v>MANTENIMIENTO MECANICO 2200 HORAS MOTOGENERADORES A GAS</v>
          </cell>
          <cell r="E1858" t="str">
            <v>TELLO</v>
          </cell>
          <cell r="F1858" t="str">
            <v>CENTRO DE GENERACION</v>
          </cell>
          <cell r="G1858" t="str">
            <v>GENERADOR No 3</v>
          </cell>
          <cell r="H1858" t="str">
            <v>-</v>
          </cell>
          <cell r="I1858" t="str">
            <v>MGE-003</v>
          </cell>
          <cell r="J1858" t="str">
            <v>LCASTILLO</v>
          </cell>
          <cell r="K1858" t="str">
            <v>REC-PROD</v>
          </cell>
          <cell r="L1858">
            <v>37721</v>
          </cell>
          <cell r="M1858" t="str">
            <v>CASTILLO</v>
          </cell>
          <cell r="N1858" t="str">
            <v>LUIS</v>
          </cell>
          <cell r="O1858">
            <v>6</v>
          </cell>
          <cell r="P1858">
            <v>7</v>
          </cell>
          <cell r="R1858">
            <v>1.5</v>
          </cell>
          <cell r="S1858" t="str">
            <v>001</v>
          </cell>
          <cell r="T1858">
            <v>85654</v>
          </cell>
        </row>
        <row r="1859">
          <cell r="A1859" t="str">
            <v>0000000866</v>
          </cell>
          <cell r="B1859">
            <v>37725</v>
          </cell>
          <cell r="C1859" t="b">
            <v>0</v>
          </cell>
          <cell r="D1859" t="str">
            <v>MANTENIMIENTO MECANICO TRES MESES MOTOGENERADOR EMERGENCIA</v>
          </cell>
          <cell r="E1859" t="str">
            <v>SAN FRANCISCO</v>
          </cell>
          <cell r="F1859" t="str">
            <v>CENTRO DE GENERACION</v>
          </cell>
          <cell r="G1859" t="str">
            <v>MOTOGEN DE EMERGENCIA</v>
          </cell>
          <cell r="H1859" t="str">
            <v>-</v>
          </cell>
          <cell r="I1859" t="str">
            <v>MGE-012</v>
          </cell>
          <cell r="J1859" t="str">
            <v>JCHAVARRO</v>
          </cell>
          <cell r="K1859" t="str">
            <v>MEC-SOPO</v>
          </cell>
          <cell r="L1859">
            <v>37722</v>
          </cell>
          <cell r="M1859" t="str">
            <v>CHAVARRO</v>
          </cell>
          <cell r="N1859" t="str">
            <v>JESUS</v>
          </cell>
          <cell r="O1859">
            <v>4</v>
          </cell>
          <cell r="P1859">
            <v>3</v>
          </cell>
          <cell r="R1859">
            <v>1.5</v>
          </cell>
          <cell r="S1859" t="str">
            <v>001</v>
          </cell>
          <cell r="T1859">
            <v>85654</v>
          </cell>
        </row>
        <row r="1860">
          <cell r="A1860" t="str">
            <v>0000000866</v>
          </cell>
          <cell r="B1860">
            <v>37725</v>
          </cell>
          <cell r="C1860" t="b">
            <v>0</v>
          </cell>
          <cell r="D1860" t="str">
            <v>MANTENIMIENTO MECANICO TRES MESES MOTOGENERADOR EMERGENCIA</v>
          </cell>
          <cell r="E1860" t="str">
            <v>SAN FRANCISCO</v>
          </cell>
          <cell r="F1860" t="str">
            <v>CENTRO DE GENERACION</v>
          </cell>
          <cell r="G1860" t="str">
            <v>MOTOGEN DE EMERGENCIA</v>
          </cell>
          <cell r="H1860" t="str">
            <v>-</v>
          </cell>
          <cell r="I1860" t="str">
            <v>MGE-012</v>
          </cell>
          <cell r="J1860" t="str">
            <v>NLASSO</v>
          </cell>
          <cell r="K1860" t="str">
            <v>AME</v>
          </cell>
          <cell r="L1860">
            <v>37713</v>
          </cell>
          <cell r="M1860" t="str">
            <v>LASSO</v>
          </cell>
          <cell r="N1860" t="str">
            <v>NOLVERTO</v>
          </cell>
          <cell r="R1860">
            <v>1.5</v>
          </cell>
          <cell r="S1860" t="str">
            <v>001</v>
          </cell>
          <cell r="T1860">
            <v>1709</v>
          </cell>
        </row>
        <row r="1861">
          <cell r="A1861" t="str">
            <v>0000001043</v>
          </cell>
          <cell r="B1861">
            <v>37726</v>
          </cell>
          <cell r="C1861" t="b">
            <v>1</v>
          </cell>
          <cell r="D1861" t="str">
            <v>REVISAR MURPHYS SF-068</v>
          </cell>
          <cell r="E1861" t="str">
            <v>SAN FRANCISCO</v>
          </cell>
          <cell r="F1861" t="str">
            <v>POZO</v>
          </cell>
          <cell r="G1861" t="str">
            <v>SFRA0068</v>
          </cell>
          <cell r="H1861" t="str">
            <v>MURPHY</v>
          </cell>
          <cell r="I1861" t="str">
            <v>MUR-042</v>
          </cell>
          <cell r="J1861" t="str">
            <v>CJAIMES</v>
          </cell>
          <cell r="K1861" t="str">
            <v>INS-SOPO</v>
          </cell>
          <cell r="L1861">
            <v>37725</v>
          </cell>
          <cell r="M1861" t="str">
            <v>JAIMES</v>
          </cell>
          <cell r="N1861" t="str">
            <v>CARLOS</v>
          </cell>
          <cell r="O1861">
            <v>2</v>
          </cell>
          <cell r="P1861">
            <v>2</v>
          </cell>
          <cell r="R1861">
            <v>1.5</v>
          </cell>
          <cell r="S1861" t="str">
            <v>001</v>
          </cell>
          <cell r="T1861">
            <v>85654</v>
          </cell>
        </row>
        <row r="1862">
          <cell r="A1862" t="str">
            <v>0000001044</v>
          </cell>
          <cell r="B1862">
            <v>37726</v>
          </cell>
          <cell r="C1862" t="b">
            <v>1</v>
          </cell>
          <cell r="D1862" t="str">
            <v>REVISION BIQ INHIBIDOR CORROSION PIA BALCON</v>
          </cell>
          <cell r="E1862" t="str">
            <v>BALCON</v>
          </cell>
          <cell r="F1862" t="str">
            <v>PIA</v>
          </cell>
          <cell r="G1862" t="str">
            <v>MANIFOLD DE QUIMICOS</v>
          </cell>
          <cell r="H1862" t="str">
            <v>-</v>
          </cell>
          <cell r="I1862" t="str">
            <v>MAN-010</v>
          </cell>
          <cell r="J1862" t="str">
            <v>CJAIMES</v>
          </cell>
          <cell r="K1862" t="str">
            <v>INS-SOPO</v>
          </cell>
          <cell r="L1862">
            <v>37722</v>
          </cell>
          <cell r="M1862" t="str">
            <v>JAIMES</v>
          </cell>
          <cell r="N1862" t="str">
            <v>CARLOS</v>
          </cell>
          <cell r="O1862">
            <v>3</v>
          </cell>
          <cell r="P1862">
            <v>1</v>
          </cell>
          <cell r="R1862">
            <v>1.5</v>
          </cell>
          <cell r="S1862" t="str">
            <v>001</v>
          </cell>
          <cell r="T1862">
            <v>85654</v>
          </cell>
        </row>
        <row r="1863">
          <cell r="A1863" t="str">
            <v>0000001041</v>
          </cell>
          <cell r="B1863">
            <v>37726</v>
          </cell>
          <cell r="C1863" t="b">
            <v>1</v>
          </cell>
          <cell r="D1863" t="str">
            <v>INSTALACION BIQ INHIBIDOR CORROSION AGUAS BABILLAS</v>
          </cell>
          <cell r="E1863" t="str">
            <v>BALCON</v>
          </cell>
          <cell r="F1863" t="str">
            <v>PIA</v>
          </cell>
          <cell r="G1863" t="str">
            <v>MANIFOLD DE QUIMICOS</v>
          </cell>
          <cell r="H1863" t="str">
            <v>-</v>
          </cell>
          <cell r="I1863" t="str">
            <v>MAN-010</v>
          </cell>
          <cell r="J1863" t="str">
            <v>CJAIMES</v>
          </cell>
          <cell r="K1863" t="str">
            <v>INS-SOPO</v>
          </cell>
          <cell r="L1863">
            <v>37722</v>
          </cell>
          <cell r="M1863" t="str">
            <v>JAIMES</v>
          </cell>
          <cell r="N1863" t="str">
            <v>CARLOS</v>
          </cell>
          <cell r="O1863">
            <v>3</v>
          </cell>
          <cell r="P1863">
            <v>3</v>
          </cell>
          <cell r="R1863">
            <v>1.5</v>
          </cell>
          <cell r="S1863" t="str">
            <v>001</v>
          </cell>
          <cell r="T1863">
            <v>85654</v>
          </cell>
        </row>
        <row r="1864">
          <cell r="A1864" t="str">
            <v>0000000752</v>
          </cell>
          <cell r="B1864">
            <v>37726</v>
          </cell>
          <cell r="C1864" t="b">
            <v>0</v>
          </cell>
          <cell r="D1864" t="str">
            <v>MANTENIMIENTO MECANICO BIMENSUAL UNIDAD DE BOMBEO CON MOTOR A GAS</v>
          </cell>
          <cell r="E1864" t="str">
            <v>BALCON</v>
          </cell>
          <cell r="F1864" t="str">
            <v>POZO</v>
          </cell>
          <cell r="G1864" t="str">
            <v>PALE0002</v>
          </cell>
          <cell r="H1864" t="str">
            <v>UNIDAD DE BOMBEO</v>
          </cell>
          <cell r="I1864" t="str">
            <v>UB-054</v>
          </cell>
          <cell r="J1864" t="str">
            <v>AMEDINA</v>
          </cell>
          <cell r="K1864" t="str">
            <v>MEC-SOPO</v>
          </cell>
          <cell r="L1864">
            <v>37725</v>
          </cell>
          <cell r="M1864" t="str">
            <v>MEDINA</v>
          </cell>
          <cell r="N1864" t="str">
            <v>ARLEY</v>
          </cell>
          <cell r="O1864">
            <v>2</v>
          </cell>
          <cell r="P1864">
            <v>2</v>
          </cell>
          <cell r="R1864">
            <v>1.5</v>
          </cell>
          <cell r="S1864" t="str">
            <v>001</v>
          </cell>
          <cell r="T1864">
            <v>85654</v>
          </cell>
        </row>
        <row r="1865">
          <cell r="A1865" t="str">
            <v>0000000752</v>
          </cell>
          <cell r="B1865">
            <v>37726</v>
          </cell>
          <cell r="C1865" t="b">
            <v>0</v>
          </cell>
          <cell r="D1865" t="str">
            <v>MANTENIMIENTO MECANICO BIMENSUAL UNIDAD DE BOMBEO CON MOTOR A GAS</v>
          </cell>
          <cell r="E1865" t="str">
            <v>BALCON</v>
          </cell>
          <cell r="F1865" t="str">
            <v>POZO</v>
          </cell>
          <cell r="G1865" t="str">
            <v>PALE0002</v>
          </cell>
          <cell r="H1865" t="str">
            <v>UNIDAD DE BOMBEO</v>
          </cell>
          <cell r="I1865" t="str">
            <v>UB-054</v>
          </cell>
          <cell r="J1865" t="str">
            <v>AVELASQUEZ</v>
          </cell>
          <cell r="K1865" t="str">
            <v>AME</v>
          </cell>
          <cell r="L1865">
            <v>37725</v>
          </cell>
          <cell r="M1865" t="str">
            <v>VELASQUEZ</v>
          </cell>
          <cell r="N1865" t="str">
            <v>ALBERTO</v>
          </cell>
          <cell r="O1865">
            <v>2</v>
          </cell>
          <cell r="P1865">
            <v>2</v>
          </cell>
          <cell r="R1865">
            <v>1.5</v>
          </cell>
          <cell r="S1865" t="str">
            <v>001</v>
          </cell>
          <cell r="T1865">
            <v>85654</v>
          </cell>
        </row>
        <row r="1866">
          <cell r="A1866" t="str">
            <v>0000001069</v>
          </cell>
          <cell r="B1866">
            <v>37726</v>
          </cell>
          <cell r="C1866" t="b">
            <v>1</v>
          </cell>
          <cell r="D1866" t="str">
            <v>REVISION BIQ SF-061</v>
          </cell>
          <cell r="E1866" t="str">
            <v>SAN FRANCISCO</v>
          </cell>
          <cell r="F1866" t="str">
            <v>POZO</v>
          </cell>
          <cell r="G1866" t="str">
            <v>SFRA0061</v>
          </cell>
          <cell r="H1866" t="str">
            <v>MURPHY</v>
          </cell>
          <cell r="I1866" t="str">
            <v>MUR-036</v>
          </cell>
          <cell r="J1866" t="str">
            <v>PGOMEZ</v>
          </cell>
          <cell r="K1866" t="str">
            <v>INS-SOPO</v>
          </cell>
          <cell r="L1866">
            <v>37723</v>
          </cell>
          <cell r="M1866" t="str">
            <v>GOMEZ</v>
          </cell>
          <cell r="N1866" t="str">
            <v>PEDRO</v>
          </cell>
          <cell r="O1866">
            <v>1</v>
          </cell>
          <cell r="P1866">
            <v>2</v>
          </cell>
          <cell r="R1866">
            <v>1.5</v>
          </cell>
          <cell r="S1866" t="str">
            <v>001</v>
          </cell>
          <cell r="T1866">
            <v>85654</v>
          </cell>
        </row>
        <row r="1867">
          <cell r="A1867" t="str">
            <v>0000001068</v>
          </cell>
          <cell r="B1867">
            <v>37726</v>
          </cell>
          <cell r="C1867" t="b">
            <v>1</v>
          </cell>
          <cell r="D1867" t="str">
            <v>REVISION SONDA INTERFASE GUN BARREL No 2 MONAL</v>
          </cell>
          <cell r="E1867" t="str">
            <v>SAN FRANCISCO</v>
          </cell>
          <cell r="F1867" t="str">
            <v>BATERIA</v>
          </cell>
          <cell r="G1867" t="str">
            <v>MONAL</v>
          </cell>
          <cell r="H1867" t="str">
            <v>GUN BARREL 2</v>
          </cell>
          <cell r="I1867" t="str">
            <v>GB-002</v>
          </cell>
          <cell r="J1867" t="str">
            <v>PGOMEZ</v>
          </cell>
          <cell r="K1867" t="str">
            <v>INS-SOPO</v>
          </cell>
          <cell r="L1867">
            <v>37722</v>
          </cell>
          <cell r="M1867" t="str">
            <v>GOMEZ</v>
          </cell>
          <cell r="N1867" t="str">
            <v>PEDRO</v>
          </cell>
          <cell r="O1867">
            <v>3</v>
          </cell>
          <cell r="P1867">
            <v>5.5</v>
          </cell>
          <cell r="R1867">
            <v>1.5</v>
          </cell>
          <cell r="S1867" t="str">
            <v>001</v>
          </cell>
          <cell r="T1867">
            <v>85654</v>
          </cell>
        </row>
        <row r="1868">
          <cell r="A1868" t="str">
            <v>0000001067</v>
          </cell>
          <cell r="B1868">
            <v>37726</v>
          </cell>
          <cell r="C1868" t="b">
            <v>1</v>
          </cell>
          <cell r="D1868" t="str">
            <v>CAMBIO DE SELLOS VALVULAS D Y E FILTROS VS TELLO</v>
          </cell>
          <cell r="E1868" t="str">
            <v>TELLO</v>
          </cell>
          <cell r="F1868" t="str">
            <v>PIA</v>
          </cell>
          <cell r="G1868" t="str">
            <v>FILTRO US No1</v>
          </cell>
          <cell r="H1868" t="str">
            <v>-</v>
          </cell>
          <cell r="I1868" t="str">
            <v>FIL-001</v>
          </cell>
          <cell r="J1868" t="str">
            <v>PGOMEZ</v>
          </cell>
          <cell r="K1868" t="str">
            <v>INS-SOPO</v>
          </cell>
          <cell r="L1868">
            <v>37726</v>
          </cell>
          <cell r="M1868" t="str">
            <v>GOMEZ</v>
          </cell>
          <cell r="N1868" t="str">
            <v>PEDRO</v>
          </cell>
          <cell r="R1868">
            <v>1.5</v>
          </cell>
          <cell r="S1868" t="str">
            <v>001</v>
          </cell>
          <cell r="T1868">
            <v>85654</v>
          </cell>
        </row>
        <row r="1869">
          <cell r="A1869" t="str">
            <v>0000001067</v>
          </cell>
          <cell r="B1869">
            <v>37726</v>
          </cell>
          <cell r="C1869" t="b">
            <v>1</v>
          </cell>
          <cell r="D1869" t="str">
            <v>CAMBIO DE SELLOS VALVULAS D Y E FILTROS VS TELLO</v>
          </cell>
          <cell r="E1869" t="str">
            <v>TELLO</v>
          </cell>
          <cell r="F1869" t="str">
            <v>PIA</v>
          </cell>
          <cell r="G1869" t="str">
            <v>FILTRO US No2</v>
          </cell>
          <cell r="H1869" t="str">
            <v>-</v>
          </cell>
          <cell r="I1869" t="str">
            <v>FIL-002</v>
          </cell>
          <cell r="J1869" t="str">
            <v>PGOMEZ</v>
          </cell>
          <cell r="K1869" t="str">
            <v>INS-SOPO</v>
          </cell>
          <cell r="L1869">
            <v>37722</v>
          </cell>
          <cell r="M1869" t="str">
            <v>GOMEZ</v>
          </cell>
          <cell r="N1869" t="str">
            <v>PEDRO</v>
          </cell>
          <cell r="O1869">
            <v>4</v>
          </cell>
          <cell r="P1869">
            <v>5</v>
          </cell>
          <cell r="R1869">
            <v>1.5</v>
          </cell>
          <cell r="S1869" t="str">
            <v>001</v>
          </cell>
          <cell r="T1869">
            <v>85654</v>
          </cell>
        </row>
        <row r="1870">
          <cell r="A1870" t="str">
            <v>0000001065</v>
          </cell>
          <cell r="B1870">
            <v>37726</v>
          </cell>
          <cell r="C1870" t="b">
            <v>1</v>
          </cell>
          <cell r="D1870" t="str">
            <v>REVISION DESHIDRATADORA No 1 MONAL</v>
          </cell>
          <cell r="E1870" t="str">
            <v>SAN FRANCISCO</v>
          </cell>
          <cell r="F1870" t="str">
            <v>ESTACION COMPRESOR</v>
          </cell>
          <cell r="G1870" t="str">
            <v>ESTACION COMPRESOR MONAL</v>
          </cell>
          <cell r="H1870" t="str">
            <v>U DESHIDRATADORA No 1</v>
          </cell>
          <cell r="I1870" t="str">
            <v>UDH-001</v>
          </cell>
          <cell r="J1870" t="str">
            <v>PGOMEZ</v>
          </cell>
          <cell r="K1870" t="str">
            <v>INS-SOPO</v>
          </cell>
          <cell r="L1870">
            <v>37723</v>
          </cell>
          <cell r="M1870" t="str">
            <v>GOMEZ</v>
          </cell>
          <cell r="N1870" t="str">
            <v>PEDRO</v>
          </cell>
          <cell r="O1870">
            <v>2</v>
          </cell>
          <cell r="P1870">
            <v>2</v>
          </cell>
          <cell r="R1870">
            <v>1.5</v>
          </cell>
          <cell r="S1870" t="str">
            <v>001</v>
          </cell>
          <cell r="T1870">
            <v>85654</v>
          </cell>
        </row>
        <row r="1871">
          <cell r="A1871" t="str">
            <v>0000001070</v>
          </cell>
          <cell r="B1871">
            <v>37726</v>
          </cell>
          <cell r="C1871" t="b">
            <v>1</v>
          </cell>
          <cell r="D1871" t="str">
            <v>REVISION ELEMENTOS MINIMAX EN BODEGA MONAL</v>
          </cell>
          <cell r="E1871" t="str">
            <v>SAN FRANCISCO</v>
          </cell>
          <cell r="F1871" t="str">
            <v>PLANTA SAN FRANCISCO</v>
          </cell>
          <cell r="G1871" t="str">
            <v>-</v>
          </cell>
          <cell r="H1871" t="str">
            <v>-</v>
          </cell>
          <cell r="I1871" t="str">
            <v>PLAN-SFCO</v>
          </cell>
          <cell r="J1871" t="str">
            <v>EANDRADE</v>
          </cell>
          <cell r="K1871" t="str">
            <v>MEC-SOPO</v>
          </cell>
          <cell r="L1871">
            <v>37725</v>
          </cell>
          <cell r="M1871" t="str">
            <v>ANDRADE</v>
          </cell>
          <cell r="N1871" t="str">
            <v>EDUARDO</v>
          </cell>
          <cell r="O1871">
            <v>12</v>
          </cell>
          <cell r="P1871">
            <v>12</v>
          </cell>
          <cell r="R1871">
            <v>1.5</v>
          </cell>
          <cell r="S1871" t="str">
            <v>001</v>
          </cell>
          <cell r="T1871">
            <v>85654</v>
          </cell>
        </row>
        <row r="1872">
          <cell r="A1872" t="str">
            <v>0000000943</v>
          </cell>
          <cell r="B1872">
            <v>37726</v>
          </cell>
          <cell r="C1872" t="b">
            <v>0</v>
          </cell>
          <cell r="D1872" t="str">
            <v>MANTENIMIENTO MECANICO BIMENSUAL MOTORES A GAS PLANTAS ELECTRICAS</v>
          </cell>
          <cell r="E1872" t="str">
            <v>BALCON</v>
          </cell>
          <cell r="F1872" t="str">
            <v>POZO</v>
          </cell>
          <cell r="G1872" t="str">
            <v>PALE0004</v>
          </cell>
          <cell r="H1872" t="str">
            <v>-</v>
          </cell>
          <cell r="I1872" t="str">
            <v>MGE-013</v>
          </cell>
          <cell r="J1872" t="str">
            <v>AMEDINA</v>
          </cell>
          <cell r="K1872" t="str">
            <v>MEC-SOPO</v>
          </cell>
          <cell r="L1872">
            <v>37725</v>
          </cell>
          <cell r="M1872" t="str">
            <v>MEDINA</v>
          </cell>
          <cell r="N1872" t="str">
            <v>ARLEY</v>
          </cell>
          <cell r="O1872">
            <v>2</v>
          </cell>
          <cell r="P1872">
            <v>2.5</v>
          </cell>
          <cell r="R1872">
            <v>1.5</v>
          </cell>
          <cell r="S1872" t="str">
            <v>001</v>
          </cell>
          <cell r="T1872">
            <v>85654</v>
          </cell>
        </row>
        <row r="1873">
          <cell r="A1873" t="str">
            <v>0000000943</v>
          </cell>
          <cell r="B1873">
            <v>37726</v>
          </cell>
          <cell r="C1873" t="b">
            <v>0</v>
          </cell>
          <cell r="D1873" t="str">
            <v>MANTENIMIENTO MECANICO BIMENSUAL MOTORES A GAS PLANTAS ELECTRICAS</v>
          </cell>
          <cell r="E1873" t="str">
            <v>BALCON</v>
          </cell>
          <cell r="F1873" t="str">
            <v>POZO</v>
          </cell>
          <cell r="G1873" t="str">
            <v>PALE0004</v>
          </cell>
          <cell r="H1873" t="str">
            <v>-</v>
          </cell>
          <cell r="I1873" t="str">
            <v>MGE-013</v>
          </cell>
          <cell r="J1873" t="str">
            <v>AVELASQUEZ</v>
          </cell>
          <cell r="K1873" t="str">
            <v>AME</v>
          </cell>
          <cell r="L1873">
            <v>37725</v>
          </cell>
          <cell r="M1873" t="str">
            <v>VELASQUEZ</v>
          </cell>
          <cell r="N1873" t="str">
            <v>ALBERTO</v>
          </cell>
          <cell r="O1873">
            <v>2</v>
          </cell>
          <cell r="P1873">
            <v>2.5</v>
          </cell>
          <cell r="R1873">
            <v>1.5</v>
          </cell>
          <cell r="S1873" t="str">
            <v>001</v>
          </cell>
          <cell r="T1873">
            <v>85654</v>
          </cell>
        </row>
        <row r="1874">
          <cell r="A1874" t="str">
            <v>0000000752</v>
          </cell>
          <cell r="B1874">
            <v>37726</v>
          </cell>
          <cell r="C1874" t="b">
            <v>0</v>
          </cell>
          <cell r="D1874" t="str">
            <v>MANTENIMIENTO MECANICO BIMENSUAL UNIDAD DE BOMBEO CON MOTOR A GAS</v>
          </cell>
          <cell r="E1874" t="str">
            <v>BALCON</v>
          </cell>
          <cell r="F1874" t="str">
            <v>POZO</v>
          </cell>
          <cell r="G1874" t="str">
            <v>PALE0002</v>
          </cell>
          <cell r="H1874" t="str">
            <v>UNIDAD DE BOMBEO</v>
          </cell>
          <cell r="I1874" t="str">
            <v>UB-054</v>
          </cell>
          <cell r="J1874" t="str">
            <v>CDELGADO</v>
          </cell>
          <cell r="K1874" t="str">
            <v>SOL-PROD</v>
          </cell>
          <cell r="L1874">
            <v>37710</v>
          </cell>
          <cell r="M1874" t="str">
            <v>DELGADO</v>
          </cell>
          <cell r="N1874" t="str">
            <v>CARLOS</v>
          </cell>
          <cell r="O1874">
            <v>2</v>
          </cell>
          <cell r="R1874">
            <v>1.5</v>
          </cell>
          <cell r="S1874" t="str">
            <v>001</v>
          </cell>
          <cell r="T1874">
            <v>1709</v>
          </cell>
        </row>
        <row r="1875">
          <cell r="A1875" t="str">
            <v>0000000752</v>
          </cell>
          <cell r="B1875">
            <v>37726</v>
          </cell>
          <cell r="C1875" t="b">
            <v>0</v>
          </cell>
          <cell r="D1875" t="str">
            <v>MANTENIMIENTO MECANICO BIMENSUAL UNIDAD DE BOMBEO CON MOTOR A GAS</v>
          </cell>
          <cell r="E1875" t="str">
            <v>BALCON</v>
          </cell>
          <cell r="F1875" t="str">
            <v>POZO</v>
          </cell>
          <cell r="G1875" t="str">
            <v>PALE0002</v>
          </cell>
          <cell r="H1875" t="str">
            <v>UNIDAD DE BOMBEO</v>
          </cell>
          <cell r="I1875" t="str">
            <v>UB-054</v>
          </cell>
          <cell r="J1875" t="str">
            <v>FCHARRY</v>
          </cell>
          <cell r="K1875" t="str">
            <v>-</v>
          </cell>
          <cell r="L1875">
            <v>37710</v>
          </cell>
          <cell r="M1875" t="str">
            <v>CHARRY</v>
          </cell>
          <cell r="N1875" t="str">
            <v>FAIVER</v>
          </cell>
          <cell r="O1875">
            <v>2</v>
          </cell>
          <cell r="R1875">
            <v>1.5</v>
          </cell>
          <cell r="S1875" t="str">
            <v>001</v>
          </cell>
          <cell r="T1875">
            <v>0</v>
          </cell>
        </row>
        <row r="1876">
          <cell r="A1876" t="str">
            <v>0000000752</v>
          </cell>
          <cell r="B1876">
            <v>37726</v>
          </cell>
          <cell r="C1876" t="b">
            <v>0</v>
          </cell>
          <cell r="D1876" t="str">
            <v>MANTENIMIENTO MECANICO BIMENSUAL UNIDAD DE BOMBEO CON MOTOR A GAS</v>
          </cell>
          <cell r="E1876" t="str">
            <v>BALCON</v>
          </cell>
          <cell r="F1876" t="str">
            <v>POZO</v>
          </cell>
          <cell r="G1876" t="str">
            <v>PALE0002</v>
          </cell>
          <cell r="H1876" t="str">
            <v>UNIDAD DE BOMBEO</v>
          </cell>
          <cell r="I1876" t="str">
            <v>UB-054</v>
          </cell>
          <cell r="J1876" t="str">
            <v>EAMAYA</v>
          </cell>
          <cell r="K1876" t="str">
            <v>ARME-PROD</v>
          </cell>
          <cell r="L1876">
            <v>37710</v>
          </cell>
          <cell r="M1876" t="str">
            <v>AMAYA</v>
          </cell>
          <cell r="N1876" t="str">
            <v>ENRIQUE</v>
          </cell>
          <cell r="R1876">
            <v>1.5</v>
          </cell>
          <cell r="S1876" t="str">
            <v>001</v>
          </cell>
          <cell r="T1876">
            <v>1709</v>
          </cell>
        </row>
        <row r="1877">
          <cell r="A1877" t="str">
            <v>0000000752</v>
          </cell>
          <cell r="B1877">
            <v>37726</v>
          </cell>
          <cell r="C1877" t="b">
            <v>0</v>
          </cell>
          <cell r="D1877" t="str">
            <v>MANTENIMIENTO MECANICO BIMENSUAL UNIDAD DE BOMBEO CON MOTOR A GAS</v>
          </cell>
          <cell r="E1877" t="str">
            <v>BALCON</v>
          </cell>
          <cell r="F1877" t="str">
            <v>POZO</v>
          </cell>
          <cell r="G1877" t="str">
            <v>PALE0002</v>
          </cell>
          <cell r="H1877" t="str">
            <v>UNIDAD DE BOMBEO</v>
          </cell>
          <cell r="I1877" t="str">
            <v>UB-054</v>
          </cell>
          <cell r="J1877" t="str">
            <v>JTAMAYO</v>
          </cell>
          <cell r="K1877" t="str">
            <v>OBRE-PROD</v>
          </cell>
          <cell r="L1877">
            <v>37710</v>
          </cell>
          <cell r="M1877" t="str">
            <v>TAMAYO</v>
          </cell>
          <cell r="N1877" t="str">
            <v>JOSE</v>
          </cell>
          <cell r="R1877">
            <v>1.5</v>
          </cell>
          <cell r="S1877" t="str">
            <v>001</v>
          </cell>
          <cell r="T1877">
            <v>1709</v>
          </cell>
        </row>
        <row r="1878">
          <cell r="A1878" t="str">
            <v>0000000752</v>
          </cell>
          <cell r="B1878">
            <v>37726</v>
          </cell>
          <cell r="C1878" t="b">
            <v>0</v>
          </cell>
          <cell r="D1878" t="str">
            <v>MANTENIMIENTO MECANICO BIMENSUAL UNIDAD DE BOMBEO CON MOTOR A GAS</v>
          </cell>
          <cell r="E1878" t="str">
            <v>BALCON</v>
          </cell>
          <cell r="F1878" t="str">
            <v>POZO</v>
          </cell>
          <cell r="G1878" t="str">
            <v>PALE0002</v>
          </cell>
          <cell r="H1878" t="str">
            <v>UNIDAD DE BOMBEO</v>
          </cell>
          <cell r="I1878" t="str">
            <v>UB-054</v>
          </cell>
          <cell r="J1878" t="str">
            <v>OCABRERA</v>
          </cell>
          <cell r="K1878" t="str">
            <v>OBRE-PROD</v>
          </cell>
          <cell r="L1878">
            <v>37710</v>
          </cell>
          <cell r="M1878" t="str">
            <v>CABRERA</v>
          </cell>
          <cell r="N1878" t="str">
            <v>OCTAVIO</v>
          </cell>
          <cell r="R1878">
            <v>1.5</v>
          </cell>
          <cell r="S1878" t="str">
            <v>001</v>
          </cell>
          <cell r="T1878">
            <v>1709</v>
          </cell>
        </row>
        <row r="1879">
          <cell r="A1879" t="str">
            <v>0000000966</v>
          </cell>
          <cell r="B1879">
            <v>37726</v>
          </cell>
          <cell r="C1879" t="b">
            <v>1</v>
          </cell>
          <cell r="D1879" t="str">
            <v>CENTRAR UNIDAD TELLO-10</v>
          </cell>
          <cell r="E1879" t="str">
            <v>TELLO</v>
          </cell>
          <cell r="F1879" t="str">
            <v>POZOS</v>
          </cell>
          <cell r="G1879" t="str">
            <v>TELL0010</v>
          </cell>
          <cell r="H1879" t="str">
            <v>UNIDAD DE BOMBEO</v>
          </cell>
          <cell r="I1879" t="str">
            <v>UB-040</v>
          </cell>
          <cell r="J1879" t="str">
            <v>EAMAYA</v>
          </cell>
          <cell r="K1879" t="str">
            <v>ARME-PROD</v>
          </cell>
          <cell r="L1879">
            <v>37721</v>
          </cell>
          <cell r="M1879" t="str">
            <v>AMAYA</v>
          </cell>
          <cell r="N1879" t="str">
            <v>ENRIQUE</v>
          </cell>
          <cell r="O1879">
            <v>4</v>
          </cell>
          <cell r="P1879">
            <v>3.5</v>
          </cell>
          <cell r="R1879">
            <v>1.5</v>
          </cell>
          <cell r="S1879" t="str">
            <v>001</v>
          </cell>
          <cell r="T1879">
            <v>85654</v>
          </cell>
        </row>
        <row r="1880">
          <cell r="A1880" t="str">
            <v>0000000966</v>
          </cell>
          <cell r="B1880">
            <v>37726</v>
          </cell>
          <cell r="C1880" t="b">
            <v>1</v>
          </cell>
          <cell r="D1880" t="str">
            <v>CENTRAR UNIDAD TELLO-10</v>
          </cell>
          <cell r="E1880" t="str">
            <v>TELLO</v>
          </cell>
          <cell r="F1880" t="str">
            <v>POZOS</v>
          </cell>
          <cell r="G1880" t="str">
            <v>TELL0010</v>
          </cell>
          <cell r="H1880" t="str">
            <v>UNIDAD DE BOMBEO</v>
          </cell>
          <cell r="I1880" t="str">
            <v>UB-040</v>
          </cell>
          <cell r="J1880" t="str">
            <v>CDELGADO</v>
          </cell>
          <cell r="K1880" t="str">
            <v>SOL-PROD</v>
          </cell>
          <cell r="L1880">
            <v>37721</v>
          </cell>
          <cell r="M1880" t="str">
            <v>DELGADO</v>
          </cell>
          <cell r="N1880" t="str">
            <v>CARLOS</v>
          </cell>
          <cell r="O1880">
            <v>4</v>
          </cell>
          <cell r="P1880">
            <v>3.5</v>
          </cell>
          <cell r="R1880">
            <v>1.5</v>
          </cell>
          <cell r="S1880" t="str">
            <v>001</v>
          </cell>
          <cell r="T1880">
            <v>85654</v>
          </cell>
        </row>
        <row r="1881">
          <cell r="A1881" t="str">
            <v>0000000966</v>
          </cell>
          <cell r="B1881">
            <v>37726</v>
          </cell>
          <cell r="C1881" t="b">
            <v>1</v>
          </cell>
          <cell r="D1881" t="str">
            <v>CENTRAR UNIDAD TELLO-10</v>
          </cell>
          <cell r="E1881" t="str">
            <v>TELLO</v>
          </cell>
          <cell r="F1881" t="str">
            <v>POZOS</v>
          </cell>
          <cell r="G1881" t="str">
            <v>TELL0010</v>
          </cell>
          <cell r="H1881" t="str">
            <v>UNIDAD DE BOMBEO</v>
          </cell>
          <cell r="I1881" t="str">
            <v>UB-040</v>
          </cell>
          <cell r="J1881" t="str">
            <v>JTAMAYO</v>
          </cell>
          <cell r="K1881" t="str">
            <v>OBRE-PROD</v>
          </cell>
          <cell r="L1881">
            <v>37721</v>
          </cell>
          <cell r="M1881" t="str">
            <v>TAMAYO</v>
          </cell>
          <cell r="N1881" t="str">
            <v>JOSE</v>
          </cell>
          <cell r="O1881">
            <v>4</v>
          </cell>
          <cell r="P1881">
            <v>3.5</v>
          </cell>
          <cell r="R1881">
            <v>1.5</v>
          </cell>
          <cell r="S1881" t="str">
            <v>001</v>
          </cell>
          <cell r="T1881">
            <v>85654</v>
          </cell>
        </row>
        <row r="1882">
          <cell r="A1882" t="str">
            <v>0000000966</v>
          </cell>
          <cell r="B1882">
            <v>37726</v>
          </cell>
          <cell r="C1882" t="b">
            <v>1</v>
          </cell>
          <cell r="D1882" t="str">
            <v>CENTRAR UNIDAD TELLO-10</v>
          </cell>
          <cell r="E1882" t="str">
            <v>TELLO</v>
          </cell>
          <cell r="F1882" t="str">
            <v>POZOS</v>
          </cell>
          <cell r="G1882" t="str">
            <v>TELL0010</v>
          </cell>
          <cell r="H1882" t="str">
            <v>UNIDAD DE BOMBEO</v>
          </cell>
          <cell r="I1882" t="str">
            <v>UB-040</v>
          </cell>
          <cell r="J1882" t="str">
            <v>OCABRERA</v>
          </cell>
          <cell r="K1882" t="str">
            <v>OBRE-PROD</v>
          </cell>
          <cell r="L1882">
            <v>37721</v>
          </cell>
          <cell r="M1882" t="str">
            <v>CABRERA</v>
          </cell>
          <cell r="N1882" t="str">
            <v>OCTAVIO</v>
          </cell>
          <cell r="O1882">
            <v>4</v>
          </cell>
          <cell r="P1882">
            <v>3.5</v>
          </cell>
          <cell r="R1882">
            <v>1.5</v>
          </cell>
          <cell r="S1882" t="str">
            <v>001</v>
          </cell>
          <cell r="T1882">
            <v>85654</v>
          </cell>
        </row>
        <row r="1883">
          <cell r="A1883" t="str">
            <v>0000000968</v>
          </cell>
          <cell r="B1883">
            <v>37726</v>
          </cell>
          <cell r="C1883" t="b">
            <v>1</v>
          </cell>
          <cell r="D1883" t="str">
            <v>REV. DIARIA DE LOS EQUIPOS UBIC. EN PL-01, PL-02, PL-03, PL-04, PL-05H</v>
          </cell>
          <cell r="E1883" t="str">
            <v>BALCON</v>
          </cell>
          <cell r="F1883" t="str">
            <v>PLANTA BALCON Y PALERMO</v>
          </cell>
          <cell r="G1883" t="str">
            <v>-</v>
          </cell>
          <cell r="H1883" t="str">
            <v>-</v>
          </cell>
          <cell r="I1883" t="str">
            <v>PLAN-BAL</v>
          </cell>
          <cell r="J1883" t="str">
            <v>AMEDINA</v>
          </cell>
          <cell r="K1883" t="str">
            <v>MEC-SOPO</v>
          </cell>
          <cell r="L1883">
            <v>37725</v>
          </cell>
          <cell r="M1883" t="str">
            <v>MEDINA</v>
          </cell>
          <cell r="N1883" t="str">
            <v>ARLEY</v>
          </cell>
          <cell r="O1883">
            <v>8</v>
          </cell>
          <cell r="P1883">
            <v>20</v>
          </cell>
          <cell r="R1883">
            <v>1.5</v>
          </cell>
          <cell r="S1883" t="str">
            <v>001</v>
          </cell>
          <cell r="T1883">
            <v>85654</v>
          </cell>
        </row>
        <row r="1884">
          <cell r="A1884" t="str">
            <v>0000000968</v>
          </cell>
          <cell r="B1884">
            <v>37726</v>
          </cell>
          <cell r="C1884" t="b">
            <v>1</v>
          </cell>
          <cell r="D1884" t="str">
            <v>REV. DIARIA DE LOS EQUIPOS UBIC. EN PL-01, PL-02, PL-03, PL-04, PL-05H</v>
          </cell>
          <cell r="E1884" t="str">
            <v>BALCON</v>
          </cell>
          <cell r="F1884" t="str">
            <v>PLANTA BALCON Y PALERMO</v>
          </cell>
          <cell r="G1884" t="str">
            <v>-</v>
          </cell>
          <cell r="H1884" t="str">
            <v>-</v>
          </cell>
          <cell r="I1884" t="str">
            <v>PLAN-BAL</v>
          </cell>
          <cell r="J1884" t="str">
            <v>AVELASQUEZ</v>
          </cell>
          <cell r="K1884" t="str">
            <v>AME</v>
          </cell>
          <cell r="L1884">
            <v>37725</v>
          </cell>
          <cell r="M1884" t="str">
            <v>VELASQUEZ</v>
          </cell>
          <cell r="N1884" t="str">
            <v>ALBERTO</v>
          </cell>
          <cell r="O1884">
            <v>8</v>
          </cell>
          <cell r="P1884">
            <v>20</v>
          </cell>
          <cell r="R1884">
            <v>1.5</v>
          </cell>
          <cell r="S1884" t="str">
            <v>001</v>
          </cell>
          <cell r="T1884">
            <v>85654</v>
          </cell>
        </row>
        <row r="1885">
          <cell r="A1885" t="str">
            <v>0000000814</v>
          </cell>
          <cell r="B1885">
            <v>37726</v>
          </cell>
          <cell r="C1885" t="b">
            <v>0</v>
          </cell>
          <cell r="D1885" t="str">
            <v>MANTENIMIENTO INSTRUMENTACION MENSUAL UNIDAD LACT</v>
          </cell>
          <cell r="E1885" t="str">
            <v>SAN FRANCISCO</v>
          </cell>
          <cell r="F1885" t="str">
            <v>BATERIA</v>
          </cell>
          <cell r="G1885" t="str">
            <v>MONAL</v>
          </cell>
          <cell r="H1885" t="str">
            <v>UNIDAD LACT</v>
          </cell>
          <cell r="I1885" t="str">
            <v>UL-001</v>
          </cell>
          <cell r="J1885" t="str">
            <v>CJAIMES</v>
          </cell>
          <cell r="K1885" t="str">
            <v>INS-SOPO</v>
          </cell>
          <cell r="L1885">
            <v>37725</v>
          </cell>
          <cell r="M1885" t="str">
            <v>JAIMES</v>
          </cell>
          <cell r="N1885" t="str">
            <v>CARLOS</v>
          </cell>
          <cell r="O1885">
            <v>2</v>
          </cell>
          <cell r="P1885">
            <v>5</v>
          </cell>
          <cell r="R1885">
            <v>1.5</v>
          </cell>
          <cell r="S1885" t="str">
            <v>001</v>
          </cell>
          <cell r="T1885">
            <v>85654</v>
          </cell>
        </row>
        <row r="1886">
          <cell r="A1886" t="str">
            <v>0000001071</v>
          </cell>
          <cell r="B1886">
            <v>37726</v>
          </cell>
          <cell r="C1886" t="b">
            <v>0</v>
          </cell>
          <cell r="D1886" t="str">
            <v>MANTENIMIENTO MECANICO 3 MESES MONTACARGA ALMACEN MONAL</v>
          </cell>
          <cell r="E1886" t="str">
            <v>SAN FRANCISCO</v>
          </cell>
          <cell r="F1886" t="str">
            <v>PLANTA SAN FRANCISCO</v>
          </cell>
          <cell r="G1886" t="str">
            <v>-</v>
          </cell>
          <cell r="H1886" t="str">
            <v>-</v>
          </cell>
          <cell r="I1886" t="str">
            <v>PLAN-SFCO</v>
          </cell>
          <cell r="J1886" t="str">
            <v>CTELLO</v>
          </cell>
          <cell r="K1886" t="str">
            <v>AME</v>
          </cell>
          <cell r="L1886">
            <v>37726</v>
          </cell>
          <cell r="M1886" t="str">
            <v>TELLO</v>
          </cell>
          <cell r="N1886" t="str">
            <v>CAMPO ELIAS</v>
          </cell>
          <cell r="O1886">
            <v>4</v>
          </cell>
          <cell r="P1886">
            <v>3</v>
          </cell>
          <cell r="R1886">
            <v>1.5</v>
          </cell>
          <cell r="S1886" t="str">
            <v>001</v>
          </cell>
          <cell r="T1886">
            <v>85654</v>
          </cell>
        </row>
        <row r="1887">
          <cell r="A1887" t="str">
            <v>0000001071</v>
          </cell>
          <cell r="B1887">
            <v>37726</v>
          </cell>
          <cell r="C1887" t="b">
            <v>0</v>
          </cell>
          <cell r="D1887" t="str">
            <v>MANTENIMIENTO MECANICO 3 MESES MONTACARGA ALMACEN MONAL</v>
          </cell>
          <cell r="E1887" t="str">
            <v>SAN FRANCISCO</v>
          </cell>
          <cell r="F1887" t="str">
            <v>PLANTA SAN FRANCISCO</v>
          </cell>
          <cell r="G1887" t="str">
            <v>-</v>
          </cell>
          <cell r="H1887" t="str">
            <v>-</v>
          </cell>
          <cell r="I1887" t="str">
            <v>PLAN-SFCO</v>
          </cell>
          <cell r="J1887" t="str">
            <v>EANDRADE</v>
          </cell>
          <cell r="K1887" t="str">
            <v>MEC-SOPO</v>
          </cell>
          <cell r="L1887">
            <v>37726</v>
          </cell>
          <cell r="M1887" t="str">
            <v>ANDRADE</v>
          </cell>
          <cell r="N1887" t="str">
            <v>EDUARDO</v>
          </cell>
          <cell r="O1887">
            <v>4</v>
          </cell>
          <cell r="P1887">
            <v>3</v>
          </cell>
          <cell r="R1887">
            <v>1.5</v>
          </cell>
          <cell r="S1887" t="str">
            <v>001</v>
          </cell>
          <cell r="T1887">
            <v>85654</v>
          </cell>
        </row>
        <row r="1888">
          <cell r="A1888" t="str">
            <v>0000001076</v>
          </cell>
          <cell r="B1888">
            <v>37726</v>
          </cell>
          <cell r="C1888" t="b">
            <v>1</v>
          </cell>
          <cell r="D1888" t="str">
            <v>CONECCION MURPHY CABEZA DE POZO EN EL POZO BC-16</v>
          </cell>
          <cell r="E1888" t="str">
            <v>BALCON</v>
          </cell>
          <cell r="F1888" t="str">
            <v>POZO</v>
          </cell>
          <cell r="G1888" t="str">
            <v>BALC016</v>
          </cell>
          <cell r="H1888" t="str">
            <v>-</v>
          </cell>
          <cell r="I1888" t="str">
            <v>BALC016</v>
          </cell>
          <cell r="J1888" t="str">
            <v>AVELASQUEZ</v>
          </cell>
          <cell r="K1888" t="str">
            <v>AME</v>
          </cell>
          <cell r="L1888">
            <v>37721</v>
          </cell>
          <cell r="M1888" t="str">
            <v>VELASQUEZ</v>
          </cell>
          <cell r="N1888" t="str">
            <v>ALBERTO</v>
          </cell>
          <cell r="O1888">
            <v>1</v>
          </cell>
          <cell r="P1888">
            <v>1</v>
          </cell>
          <cell r="R1888">
            <v>1.5</v>
          </cell>
          <cell r="S1888" t="str">
            <v>001</v>
          </cell>
          <cell r="T1888">
            <v>85654</v>
          </cell>
        </row>
        <row r="1889">
          <cell r="A1889" t="str">
            <v>0000001076</v>
          </cell>
          <cell r="B1889">
            <v>37726</v>
          </cell>
          <cell r="C1889" t="b">
            <v>1</v>
          </cell>
          <cell r="D1889" t="str">
            <v>CONECCION MURPHY CABEZA DE POZO EN EL POZO BC-16</v>
          </cell>
          <cell r="E1889" t="str">
            <v>BALCON</v>
          </cell>
          <cell r="F1889" t="str">
            <v>POZO</v>
          </cell>
          <cell r="G1889" t="str">
            <v>BALC016</v>
          </cell>
          <cell r="H1889" t="str">
            <v>-</v>
          </cell>
          <cell r="I1889" t="str">
            <v>BALC016</v>
          </cell>
          <cell r="J1889" t="str">
            <v>AMEDINA</v>
          </cell>
          <cell r="K1889" t="str">
            <v>MEC-SOPO</v>
          </cell>
          <cell r="L1889">
            <v>37721</v>
          </cell>
          <cell r="M1889" t="str">
            <v>MEDINA</v>
          </cell>
          <cell r="N1889" t="str">
            <v>ARLEY</v>
          </cell>
          <cell r="O1889">
            <v>1</v>
          </cell>
          <cell r="P1889">
            <v>1</v>
          </cell>
          <cell r="R1889">
            <v>1.5</v>
          </cell>
          <cell r="S1889" t="str">
            <v>001</v>
          </cell>
          <cell r="T1889">
            <v>85654</v>
          </cell>
        </row>
        <row r="1890">
          <cell r="A1890" t="str">
            <v>0000001050</v>
          </cell>
          <cell r="B1890">
            <v>37726</v>
          </cell>
          <cell r="C1890" t="b">
            <v>1</v>
          </cell>
          <cell r="D1890" t="str">
            <v>RECUPERACION E INSTALACION DE CASETA AL COMPRESOR DE AIRE BOOSTER</v>
          </cell>
          <cell r="E1890" t="str">
            <v>SAN FRANCISCO</v>
          </cell>
          <cell r="F1890" t="str">
            <v>PLANTA SAN FRANCISCO</v>
          </cell>
          <cell r="G1890" t="str">
            <v>-</v>
          </cell>
          <cell r="H1890" t="str">
            <v>-</v>
          </cell>
          <cell r="I1890" t="str">
            <v>PLAN-SFCO</v>
          </cell>
          <cell r="J1890" t="str">
            <v>JCHAVARRO</v>
          </cell>
          <cell r="K1890" t="str">
            <v>MEC-SOPO</v>
          </cell>
          <cell r="L1890">
            <v>37725</v>
          </cell>
          <cell r="M1890" t="str">
            <v>CHAVARRO</v>
          </cell>
          <cell r="N1890" t="str">
            <v>JESUS</v>
          </cell>
          <cell r="O1890">
            <v>5</v>
          </cell>
          <cell r="P1890">
            <v>6</v>
          </cell>
          <cell r="R1890">
            <v>1.5</v>
          </cell>
          <cell r="S1890" t="str">
            <v>001</v>
          </cell>
          <cell r="T1890">
            <v>85654</v>
          </cell>
        </row>
        <row r="1891">
          <cell r="A1891" t="str">
            <v>0000001050</v>
          </cell>
          <cell r="B1891">
            <v>37726</v>
          </cell>
          <cell r="C1891" t="b">
            <v>1</v>
          </cell>
          <cell r="D1891" t="str">
            <v>RECUPERACION E INSTALACION DE CASETA AL COMPRESOR DE AIRE BOOSTER</v>
          </cell>
          <cell r="E1891" t="str">
            <v>SAN FRANCISCO</v>
          </cell>
          <cell r="F1891" t="str">
            <v>PLANTA SAN FRANCISCO</v>
          </cell>
          <cell r="G1891" t="str">
            <v>-</v>
          </cell>
          <cell r="H1891" t="str">
            <v>-</v>
          </cell>
          <cell r="I1891" t="str">
            <v>PLAN-SFCO</v>
          </cell>
          <cell r="J1891" t="str">
            <v>NLASSO</v>
          </cell>
          <cell r="K1891" t="str">
            <v>AME</v>
          </cell>
          <cell r="L1891">
            <v>37725</v>
          </cell>
          <cell r="M1891" t="str">
            <v>LASSO</v>
          </cell>
          <cell r="N1891" t="str">
            <v>NOLVERTO</v>
          </cell>
          <cell r="O1891">
            <v>5</v>
          </cell>
          <cell r="P1891">
            <v>6</v>
          </cell>
          <cell r="R1891">
            <v>1.5</v>
          </cell>
          <cell r="S1891" t="str">
            <v>001</v>
          </cell>
          <cell r="T1891">
            <v>85654</v>
          </cell>
        </row>
        <row r="1892">
          <cell r="A1892" t="str">
            <v>0000001004</v>
          </cell>
          <cell r="B1892">
            <v>37726</v>
          </cell>
          <cell r="C1892" t="b">
            <v>1</v>
          </cell>
          <cell r="D1892" t="str">
            <v>REVISION MEDIDOR DE FLUJO COMPRESOR DE GAS No 2 MONAL</v>
          </cell>
          <cell r="E1892" t="str">
            <v>SAN FRANCISCO</v>
          </cell>
          <cell r="F1892" t="str">
            <v>ESTACION COMPRESOR</v>
          </cell>
          <cell r="G1892" t="str">
            <v>ESTACION COMPRESOR MONAL</v>
          </cell>
          <cell r="H1892" t="str">
            <v>COMPRESOR GAS No 3</v>
          </cell>
          <cell r="I1892" t="str">
            <v>CO-003</v>
          </cell>
          <cell r="J1892" t="str">
            <v>JGOMEZ</v>
          </cell>
          <cell r="K1892" t="str">
            <v>SUP-CONT</v>
          </cell>
          <cell r="L1892">
            <v>37725</v>
          </cell>
          <cell r="M1892" t="str">
            <v>GOMEZ</v>
          </cell>
          <cell r="N1892" t="str">
            <v>JUAN FELIPE</v>
          </cell>
          <cell r="O1892">
            <v>2</v>
          </cell>
          <cell r="P1892">
            <v>2</v>
          </cell>
          <cell r="R1892">
            <v>1.5</v>
          </cell>
          <cell r="S1892" t="str">
            <v>001</v>
          </cell>
          <cell r="T1892">
            <v>85654</v>
          </cell>
        </row>
        <row r="1893">
          <cell r="A1893" t="str">
            <v>0000001019</v>
          </cell>
          <cell r="B1893">
            <v>37726</v>
          </cell>
          <cell r="C1893" t="b">
            <v>1</v>
          </cell>
          <cell r="D1893" t="str">
            <v>REVISION FRENO ELECTRICO T-030</v>
          </cell>
          <cell r="E1893" t="str">
            <v>TELLO</v>
          </cell>
          <cell r="F1893" t="str">
            <v>POZOS</v>
          </cell>
          <cell r="G1893" t="str">
            <v>TELL0030</v>
          </cell>
          <cell r="H1893" t="str">
            <v>MOTOR A GAS</v>
          </cell>
          <cell r="I1893" t="str">
            <v>MG-040</v>
          </cell>
          <cell r="J1893" t="str">
            <v>IPEREIRA</v>
          </cell>
          <cell r="K1893" t="str">
            <v>ELE-CAMP</v>
          </cell>
          <cell r="L1893">
            <v>37718</v>
          </cell>
          <cell r="M1893" t="str">
            <v>PEREIRA</v>
          </cell>
          <cell r="N1893" t="str">
            <v>IGNACIO</v>
          </cell>
          <cell r="O1893">
            <v>3</v>
          </cell>
          <cell r="P1893">
            <v>1.5</v>
          </cell>
          <cell r="R1893">
            <v>1.5</v>
          </cell>
          <cell r="S1893" t="str">
            <v>001</v>
          </cell>
          <cell r="T1893">
            <v>85654</v>
          </cell>
        </row>
        <row r="1894">
          <cell r="A1894" t="str">
            <v>0000001019</v>
          </cell>
          <cell r="B1894">
            <v>37726</v>
          </cell>
          <cell r="C1894" t="b">
            <v>1</v>
          </cell>
          <cell r="D1894" t="str">
            <v>REVISION FRENO ELECTRICO T-030</v>
          </cell>
          <cell r="E1894" t="str">
            <v>TELLO</v>
          </cell>
          <cell r="F1894" t="str">
            <v>POZOS</v>
          </cell>
          <cell r="G1894" t="str">
            <v>TELL0030</v>
          </cell>
          <cell r="H1894" t="str">
            <v>MOTOR A GAS</v>
          </cell>
          <cell r="I1894" t="str">
            <v>MG-040</v>
          </cell>
          <cell r="J1894" t="str">
            <v>NTEJADA</v>
          </cell>
          <cell r="K1894" t="str">
            <v>AEL</v>
          </cell>
          <cell r="L1894">
            <v>37718</v>
          </cell>
          <cell r="M1894" t="str">
            <v>TEJADA</v>
          </cell>
          <cell r="N1894" t="str">
            <v>NELSON</v>
          </cell>
          <cell r="O1894">
            <v>3</v>
          </cell>
          <cell r="P1894">
            <v>1.5</v>
          </cell>
          <cell r="R1894">
            <v>1.5</v>
          </cell>
          <cell r="S1894" t="str">
            <v>001</v>
          </cell>
          <cell r="T1894">
            <v>85654</v>
          </cell>
        </row>
        <row r="1895">
          <cell r="A1895" t="str">
            <v>0000000918</v>
          </cell>
          <cell r="B1895">
            <v>37726</v>
          </cell>
          <cell r="C1895" t="b">
            <v>1</v>
          </cell>
          <cell r="D1895" t="str">
            <v>REVISION POLEA COMPRESOR AIRE No. 1 SATELITE</v>
          </cell>
          <cell r="E1895" t="str">
            <v>SAN FRANCISCO</v>
          </cell>
          <cell r="F1895" t="str">
            <v>BATERIA</v>
          </cell>
          <cell r="G1895" t="str">
            <v>SATELITE</v>
          </cell>
          <cell r="H1895" t="str">
            <v>COMPR DE AIRE No 1</v>
          </cell>
          <cell r="I1895" t="str">
            <v>CO-018</v>
          </cell>
          <cell r="J1895" t="str">
            <v>CTELLO</v>
          </cell>
          <cell r="K1895" t="str">
            <v>AME</v>
          </cell>
          <cell r="L1895">
            <v>37717</v>
          </cell>
          <cell r="M1895" t="str">
            <v>TELLO</v>
          </cell>
          <cell r="N1895" t="str">
            <v>CAMPO ELIAS</v>
          </cell>
          <cell r="O1895">
            <v>1</v>
          </cell>
          <cell r="P1895">
            <v>2</v>
          </cell>
          <cell r="R1895">
            <v>1.5</v>
          </cell>
          <cell r="S1895" t="str">
            <v>001</v>
          </cell>
          <cell r="T1895">
            <v>85654</v>
          </cell>
        </row>
        <row r="1896">
          <cell r="A1896" t="str">
            <v>0000000918</v>
          </cell>
          <cell r="B1896">
            <v>37726</v>
          </cell>
          <cell r="C1896" t="b">
            <v>1</v>
          </cell>
          <cell r="D1896" t="str">
            <v>REVISION POLEA COMPRESOR AIRE No. 1 SATELITE</v>
          </cell>
          <cell r="E1896" t="str">
            <v>SAN FRANCISCO</v>
          </cell>
          <cell r="F1896" t="str">
            <v>BATERIA</v>
          </cell>
          <cell r="G1896" t="str">
            <v>SATELITE</v>
          </cell>
          <cell r="H1896" t="str">
            <v>COMPR DE AIRE No 1</v>
          </cell>
          <cell r="I1896" t="str">
            <v>CO-018</v>
          </cell>
          <cell r="J1896" t="str">
            <v>EANDRADE</v>
          </cell>
          <cell r="K1896" t="str">
            <v>MEC-SOPO</v>
          </cell>
          <cell r="L1896">
            <v>37717</v>
          </cell>
          <cell r="M1896" t="str">
            <v>ANDRADE</v>
          </cell>
          <cell r="N1896" t="str">
            <v>EDUARDO</v>
          </cell>
          <cell r="O1896">
            <v>1</v>
          </cell>
          <cell r="P1896">
            <v>2</v>
          </cell>
          <cell r="R1896">
            <v>1.5</v>
          </cell>
          <cell r="S1896" t="str">
            <v>001</v>
          </cell>
          <cell r="T1896">
            <v>85654</v>
          </cell>
        </row>
        <row r="1897">
          <cell r="A1897" t="str">
            <v>0000000991</v>
          </cell>
          <cell r="B1897">
            <v>37726</v>
          </cell>
          <cell r="C1897" t="b">
            <v>0</v>
          </cell>
          <cell r="D1897" t="str">
            <v>MANTENIMIENTO INSTRUMENTACION SEIS MESES EQUIPOS</v>
          </cell>
          <cell r="E1897" t="str">
            <v>BALCON</v>
          </cell>
          <cell r="F1897" t="str">
            <v>PIA</v>
          </cell>
          <cell r="G1897" t="str">
            <v>TANQUE DESNATADOR</v>
          </cell>
          <cell r="H1897" t="str">
            <v>-</v>
          </cell>
          <cell r="I1897" t="str">
            <v>TA-022</v>
          </cell>
          <cell r="J1897" t="str">
            <v>CJAIMES</v>
          </cell>
          <cell r="K1897" t="str">
            <v>INS-SOPO</v>
          </cell>
          <cell r="L1897">
            <v>37722</v>
          </cell>
          <cell r="M1897" t="str">
            <v>JAIMES</v>
          </cell>
          <cell r="N1897" t="str">
            <v>CARLOS</v>
          </cell>
          <cell r="O1897">
            <v>3</v>
          </cell>
          <cell r="P1897">
            <v>1</v>
          </cell>
          <cell r="R1897">
            <v>1.5</v>
          </cell>
          <cell r="S1897" t="str">
            <v>001</v>
          </cell>
          <cell r="T1897">
            <v>85654</v>
          </cell>
        </row>
        <row r="1898">
          <cell r="A1898" t="str">
            <v>0000000708</v>
          </cell>
          <cell r="B1898">
            <v>37726</v>
          </cell>
          <cell r="C1898" t="b">
            <v>0</v>
          </cell>
          <cell r="D1898" t="str">
            <v>MANTENIMIENTO MECANICO BIMENSUAL UNIDAD DE BOMBEO CON MOTOR A GAS</v>
          </cell>
          <cell r="E1898" t="str">
            <v>BALCON</v>
          </cell>
          <cell r="F1898" t="str">
            <v>POZO</v>
          </cell>
          <cell r="G1898" t="str">
            <v>PALE0001</v>
          </cell>
          <cell r="H1898" t="str">
            <v>UNIDAD DE BOMBEO</v>
          </cell>
          <cell r="I1898" t="str">
            <v>UB-053</v>
          </cell>
          <cell r="J1898" t="str">
            <v>AMEDINA</v>
          </cell>
          <cell r="K1898" t="str">
            <v>MEC-SOPO</v>
          </cell>
          <cell r="L1898">
            <v>37722</v>
          </cell>
          <cell r="M1898" t="str">
            <v>MEDINA</v>
          </cell>
          <cell r="N1898" t="str">
            <v>ARLEY</v>
          </cell>
          <cell r="O1898">
            <v>2</v>
          </cell>
          <cell r="P1898">
            <v>2</v>
          </cell>
          <cell r="R1898">
            <v>1.5</v>
          </cell>
          <cell r="S1898" t="str">
            <v>001</v>
          </cell>
          <cell r="T1898">
            <v>85654</v>
          </cell>
        </row>
        <row r="1899">
          <cell r="A1899" t="str">
            <v>0000000708</v>
          </cell>
          <cell r="B1899">
            <v>37726</v>
          </cell>
          <cell r="C1899" t="b">
            <v>0</v>
          </cell>
          <cell r="D1899" t="str">
            <v>MANTENIMIENTO MECANICO BIMENSUAL UNIDAD DE BOMBEO CON MOTOR A GAS</v>
          </cell>
          <cell r="E1899" t="str">
            <v>BALCON</v>
          </cell>
          <cell r="F1899" t="str">
            <v>POZO</v>
          </cell>
          <cell r="G1899" t="str">
            <v>PALE0001</v>
          </cell>
          <cell r="H1899" t="str">
            <v>UNIDAD DE BOMBEO</v>
          </cell>
          <cell r="I1899" t="str">
            <v>UB-053</v>
          </cell>
          <cell r="J1899" t="str">
            <v>FCHARRY</v>
          </cell>
          <cell r="K1899" t="str">
            <v>AME</v>
          </cell>
          <cell r="L1899">
            <v>37722</v>
          </cell>
          <cell r="M1899" t="str">
            <v>CHARRY</v>
          </cell>
          <cell r="N1899" t="str">
            <v>FAIVER</v>
          </cell>
          <cell r="O1899">
            <v>2</v>
          </cell>
          <cell r="P1899">
            <v>2</v>
          </cell>
          <cell r="R1899">
            <v>1.5</v>
          </cell>
          <cell r="S1899" t="str">
            <v>001</v>
          </cell>
          <cell r="T1899">
            <v>85654</v>
          </cell>
        </row>
        <row r="1900">
          <cell r="A1900" t="str">
            <v>0000000862</v>
          </cell>
          <cell r="B1900">
            <v>37726</v>
          </cell>
          <cell r="C1900" t="b">
            <v>0</v>
          </cell>
          <cell r="D1900" t="str">
            <v>MANTENIMIENTO MECANICO BIMENSUAL UNIDAD BOMBEO ROTAFLEX MOTOR A GAS</v>
          </cell>
          <cell r="E1900" t="str">
            <v>TELLO</v>
          </cell>
          <cell r="F1900" t="str">
            <v>POZOS</v>
          </cell>
          <cell r="G1900" t="str">
            <v>TELL0010</v>
          </cell>
          <cell r="H1900" t="str">
            <v>UNIDAD DE BOMBEO</v>
          </cell>
          <cell r="I1900" t="str">
            <v>UB-040</v>
          </cell>
          <cell r="J1900" t="str">
            <v>JTAMAYO</v>
          </cell>
          <cell r="K1900" t="str">
            <v>OBRE-PROD</v>
          </cell>
          <cell r="L1900">
            <v>37721</v>
          </cell>
          <cell r="M1900" t="str">
            <v>TAMAYO</v>
          </cell>
          <cell r="N1900" t="str">
            <v>JOSE</v>
          </cell>
          <cell r="O1900">
            <v>3</v>
          </cell>
          <cell r="P1900">
            <v>3.5</v>
          </cell>
          <cell r="R1900">
            <v>1.5</v>
          </cell>
          <cell r="S1900" t="str">
            <v>001</v>
          </cell>
          <cell r="T1900">
            <v>85654</v>
          </cell>
        </row>
        <row r="1901">
          <cell r="A1901" t="str">
            <v>0000000862</v>
          </cell>
          <cell r="B1901">
            <v>37726</v>
          </cell>
          <cell r="C1901" t="b">
            <v>0</v>
          </cell>
          <cell r="D1901" t="str">
            <v>MANTENIMIENTO MECANICO BIMENSUAL UNIDAD BOMBEO ROTAFLEX MOTOR A GAS</v>
          </cell>
          <cell r="E1901" t="str">
            <v>TELLO</v>
          </cell>
          <cell r="F1901" t="str">
            <v>POZOS</v>
          </cell>
          <cell r="G1901" t="str">
            <v>TELL0010</v>
          </cell>
          <cell r="H1901" t="str">
            <v>UNIDAD DE BOMBEO</v>
          </cell>
          <cell r="I1901" t="str">
            <v>UB-040</v>
          </cell>
          <cell r="J1901" t="str">
            <v>EAMAYA</v>
          </cell>
          <cell r="K1901" t="str">
            <v>ARME-PROD</v>
          </cell>
          <cell r="L1901">
            <v>37721</v>
          </cell>
          <cell r="M1901" t="str">
            <v>AMAYA</v>
          </cell>
          <cell r="N1901" t="str">
            <v>ENRIQUE</v>
          </cell>
          <cell r="O1901">
            <v>3</v>
          </cell>
          <cell r="P1901">
            <v>3.5</v>
          </cell>
          <cell r="R1901">
            <v>1.5</v>
          </cell>
          <cell r="S1901" t="str">
            <v>001</v>
          </cell>
          <cell r="T1901">
            <v>85654</v>
          </cell>
        </row>
        <row r="1902">
          <cell r="A1902" t="str">
            <v>0000000862</v>
          </cell>
          <cell r="B1902">
            <v>37726</v>
          </cell>
          <cell r="C1902" t="b">
            <v>0</v>
          </cell>
          <cell r="D1902" t="str">
            <v>MANTENIMIENTO MECANICO BIMENSUAL UNIDAD BOMBEO ROTAFLEX MOTOR A GAS</v>
          </cell>
          <cell r="E1902" t="str">
            <v>TELLO</v>
          </cell>
          <cell r="F1902" t="str">
            <v>POZOS</v>
          </cell>
          <cell r="G1902" t="str">
            <v>TELL0010</v>
          </cell>
          <cell r="H1902" t="str">
            <v>UNIDAD DE BOMBEO</v>
          </cell>
          <cell r="I1902" t="str">
            <v>UB-040</v>
          </cell>
          <cell r="J1902" t="str">
            <v>CDELGADO</v>
          </cell>
          <cell r="K1902" t="str">
            <v>SOL-PROD</v>
          </cell>
          <cell r="L1902">
            <v>37721</v>
          </cell>
          <cell r="M1902" t="str">
            <v>DELGADO</v>
          </cell>
          <cell r="N1902" t="str">
            <v>CARLOS</v>
          </cell>
          <cell r="O1902">
            <v>3</v>
          </cell>
          <cell r="P1902">
            <v>3.5</v>
          </cell>
          <cell r="R1902">
            <v>1.5</v>
          </cell>
          <cell r="S1902" t="str">
            <v>001</v>
          </cell>
          <cell r="T1902">
            <v>85654</v>
          </cell>
        </row>
        <row r="1903">
          <cell r="A1903" t="str">
            <v>0000000862</v>
          </cell>
          <cell r="B1903">
            <v>37726</v>
          </cell>
          <cell r="C1903" t="b">
            <v>0</v>
          </cell>
          <cell r="D1903" t="str">
            <v>MANTENIMIENTO MECANICO BIMENSUAL UNIDAD BOMBEO ROTAFLEX MOTOR A GAS</v>
          </cell>
          <cell r="E1903" t="str">
            <v>TELLO</v>
          </cell>
          <cell r="F1903" t="str">
            <v>POZOS</v>
          </cell>
          <cell r="G1903" t="str">
            <v>TELL0010</v>
          </cell>
          <cell r="H1903" t="str">
            <v>UNIDAD DE BOMBEO</v>
          </cell>
          <cell r="I1903" t="str">
            <v>UB-040</v>
          </cell>
          <cell r="J1903" t="str">
            <v>OCABRERA</v>
          </cell>
          <cell r="K1903" t="str">
            <v>OBRE-PROD</v>
          </cell>
          <cell r="L1903">
            <v>37721</v>
          </cell>
          <cell r="M1903" t="str">
            <v>CABRERA</v>
          </cell>
          <cell r="N1903" t="str">
            <v>OCTAVIO</v>
          </cell>
          <cell r="O1903">
            <v>3</v>
          </cell>
          <cell r="P1903">
            <v>3.5</v>
          </cell>
          <cell r="R1903">
            <v>1.5</v>
          </cell>
          <cell r="S1903" t="str">
            <v>001</v>
          </cell>
          <cell r="T1903">
            <v>85654</v>
          </cell>
        </row>
        <row r="1904">
          <cell r="A1904" t="str">
            <v>0000000858</v>
          </cell>
          <cell r="B1904">
            <v>37726</v>
          </cell>
          <cell r="C1904" t="b">
            <v>0</v>
          </cell>
          <cell r="D1904" t="str">
            <v>MANTENIMIENTO MECANICO BIMENSUAL UNIDAD DE BOMBEO CON MOTOR A GAS</v>
          </cell>
          <cell r="E1904" t="str">
            <v>SAN FRANCISCO</v>
          </cell>
          <cell r="F1904" t="str">
            <v>POZO</v>
          </cell>
          <cell r="G1904" t="str">
            <v>SFRA0085</v>
          </cell>
          <cell r="H1904" t="str">
            <v>UNIDAD DE BOMBEO</v>
          </cell>
          <cell r="I1904" t="str">
            <v>UB-029</v>
          </cell>
          <cell r="J1904" t="str">
            <v>HJARAMILLO</v>
          </cell>
          <cell r="K1904" t="str">
            <v>MEC-SOPO</v>
          </cell>
          <cell r="L1904">
            <v>37721</v>
          </cell>
          <cell r="M1904" t="str">
            <v>JARAMILLO</v>
          </cell>
          <cell r="N1904" t="str">
            <v>HERNAN</v>
          </cell>
          <cell r="O1904">
            <v>2</v>
          </cell>
          <cell r="P1904">
            <v>2</v>
          </cell>
          <cell r="R1904">
            <v>1.5</v>
          </cell>
          <cell r="S1904" t="str">
            <v>001</v>
          </cell>
          <cell r="T1904">
            <v>85654</v>
          </cell>
        </row>
        <row r="1905">
          <cell r="A1905" t="str">
            <v>0000000858</v>
          </cell>
          <cell r="B1905">
            <v>37726</v>
          </cell>
          <cell r="C1905" t="b">
            <v>0</v>
          </cell>
          <cell r="D1905" t="str">
            <v>MANTENIMIENTO MECANICO BIMENSUAL UNIDAD DE BOMBEO CON MOTOR A GAS</v>
          </cell>
          <cell r="E1905" t="str">
            <v>SAN FRANCISCO</v>
          </cell>
          <cell r="F1905" t="str">
            <v>POZO</v>
          </cell>
          <cell r="G1905" t="str">
            <v>SFRA0085</v>
          </cell>
          <cell r="H1905" t="str">
            <v>UNIDAD DE BOMBEO</v>
          </cell>
          <cell r="I1905" t="str">
            <v>UB-029</v>
          </cell>
          <cell r="J1905" t="str">
            <v>FCHARRY</v>
          </cell>
          <cell r="K1905" t="str">
            <v>AME</v>
          </cell>
          <cell r="L1905">
            <v>37721</v>
          </cell>
          <cell r="M1905" t="str">
            <v>CHARRY</v>
          </cell>
          <cell r="N1905" t="str">
            <v>FAIVER</v>
          </cell>
          <cell r="O1905">
            <v>2</v>
          </cell>
          <cell r="P1905">
            <v>2</v>
          </cell>
          <cell r="R1905">
            <v>1.5</v>
          </cell>
          <cell r="S1905" t="str">
            <v>001</v>
          </cell>
          <cell r="T1905">
            <v>85654</v>
          </cell>
        </row>
        <row r="1906">
          <cell r="A1906" t="str">
            <v>0000000857</v>
          </cell>
          <cell r="B1906">
            <v>37726</v>
          </cell>
          <cell r="C1906" t="b">
            <v>0</v>
          </cell>
          <cell r="D1906" t="str">
            <v>MANTENIMIENTO MECANICO BIMENSUAL UNIDAD DE BOMBEO CON MOTOR A GAS</v>
          </cell>
          <cell r="E1906" t="str">
            <v>SAN FRANCISCO</v>
          </cell>
          <cell r="F1906" t="str">
            <v>POZO</v>
          </cell>
          <cell r="G1906" t="str">
            <v>SFRA0067</v>
          </cell>
          <cell r="H1906" t="str">
            <v>UNIDAD DE BOMBEO</v>
          </cell>
          <cell r="I1906" t="str">
            <v>UB-020</v>
          </cell>
          <cell r="J1906" t="str">
            <v>HJARAMILLO</v>
          </cell>
          <cell r="K1906" t="str">
            <v>MEC-SOPO</v>
          </cell>
          <cell r="L1906">
            <v>37725</v>
          </cell>
          <cell r="M1906" t="str">
            <v>JARAMILLO</v>
          </cell>
          <cell r="N1906" t="str">
            <v>HERNAN</v>
          </cell>
          <cell r="O1906">
            <v>2</v>
          </cell>
          <cell r="P1906">
            <v>2</v>
          </cell>
          <cell r="R1906">
            <v>1.5</v>
          </cell>
          <cell r="S1906" t="str">
            <v>001</v>
          </cell>
          <cell r="T1906">
            <v>85654</v>
          </cell>
        </row>
        <row r="1907">
          <cell r="A1907" t="str">
            <v>0000000869</v>
          </cell>
          <cell r="B1907">
            <v>37726</v>
          </cell>
          <cell r="C1907" t="b">
            <v>0</v>
          </cell>
          <cell r="D1907" t="str">
            <v>MANTENIMIENTO MECANICO SEMESTRAL COMPRESORES A GAS</v>
          </cell>
          <cell r="E1907" t="str">
            <v>BALCON</v>
          </cell>
          <cell r="F1907" t="str">
            <v>COMPRESION DE GAS</v>
          </cell>
          <cell r="G1907" t="str">
            <v>COMPRESOR No 4</v>
          </cell>
          <cell r="H1907" t="str">
            <v>-</v>
          </cell>
          <cell r="I1907" t="str">
            <v>CO-011</v>
          </cell>
          <cell r="J1907" t="str">
            <v>AMEDINA</v>
          </cell>
          <cell r="K1907" t="str">
            <v>MEC-SOPO</v>
          </cell>
          <cell r="L1907">
            <v>37719</v>
          </cell>
          <cell r="M1907" t="str">
            <v>MEDINA</v>
          </cell>
          <cell r="N1907" t="str">
            <v>ARLEY</v>
          </cell>
          <cell r="O1907">
            <v>5</v>
          </cell>
          <cell r="P1907">
            <v>6</v>
          </cell>
          <cell r="R1907">
            <v>1.5</v>
          </cell>
          <cell r="S1907" t="str">
            <v>001</v>
          </cell>
          <cell r="T1907">
            <v>85654</v>
          </cell>
        </row>
        <row r="1908">
          <cell r="A1908" t="str">
            <v>0000000869</v>
          </cell>
          <cell r="B1908">
            <v>37726</v>
          </cell>
          <cell r="C1908" t="b">
            <v>0</v>
          </cell>
          <cell r="D1908" t="str">
            <v>MANTENIMIENTO MECANICO SEMESTRAL COMPRESORES A GAS</v>
          </cell>
          <cell r="E1908" t="str">
            <v>BALCON</v>
          </cell>
          <cell r="F1908" t="str">
            <v>COMPRESION DE GAS</v>
          </cell>
          <cell r="G1908" t="str">
            <v>COMPRESOR No 4</v>
          </cell>
          <cell r="H1908" t="str">
            <v>-</v>
          </cell>
          <cell r="I1908" t="str">
            <v>CO-011</v>
          </cell>
          <cell r="J1908" t="str">
            <v>AVELASQUEZ</v>
          </cell>
          <cell r="K1908" t="str">
            <v>AME</v>
          </cell>
          <cell r="L1908">
            <v>37719</v>
          </cell>
          <cell r="M1908" t="str">
            <v>VELASQUEZ</v>
          </cell>
          <cell r="N1908" t="str">
            <v>ALBERTO</v>
          </cell>
          <cell r="O1908">
            <v>5</v>
          </cell>
          <cell r="P1908">
            <v>6</v>
          </cell>
          <cell r="R1908">
            <v>1.5</v>
          </cell>
          <cell r="S1908" t="str">
            <v>001</v>
          </cell>
          <cell r="T1908">
            <v>85654</v>
          </cell>
        </row>
        <row r="1909">
          <cell r="A1909" t="str">
            <v>0000000857</v>
          </cell>
          <cell r="B1909">
            <v>37726</v>
          </cell>
          <cell r="C1909" t="b">
            <v>0</v>
          </cell>
          <cell r="D1909" t="str">
            <v>MANTENIMIENTO MECANICO BIMENSUAL UNIDAD DE BOMBEO CON MOTOR A GAS</v>
          </cell>
          <cell r="E1909" t="str">
            <v>SAN FRANCISCO</v>
          </cell>
          <cell r="F1909" t="str">
            <v>POZO</v>
          </cell>
          <cell r="G1909" t="str">
            <v>SFRA0067</v>
          </cell>
          <cell r="H1909" t="str">
            <v>UNIDAD DE BOMBEO</v>
          </cell>
          <cell r="I1909" t="str">
            <v>UB-020</v>
          </cell>
          <cell r="J1909" t="str">
            <v>FCHARRY</v>
          </cell>
          <cell r="K1909" t="str">
            <v>AME</v>
          </cell>
          <cell r="L1909">
            <v>37725</v>
          </cell>
          <cell r="M1909" t="str">
            <v>CHARRY</v>
          </cell>
          <cell r="N1909" t="str">
            <v>FAIVER</v>
          </cell>
          <cell r="O1909">
            <v>2</v>
          </cell>
          <cell r="P1909">
            <v>2</v>
          </cell>
          <cell r="R1909">
            <v>1.5</v>
          </cell>
          <cell r="S1909" t="str">
            <v>001</v>
          </cell>
          <cell r="T1909">
            <v>85654</v>
          </cell>
        </row>
        <row r="1910">
          <cell r="A1910" t="str">
            <v>0000000629</v>
          </cell>
          <cell r="B1910">
            <v>37727</v>
          </cell>
          <cell r="C1910" t="b">
            <v>0</v>
          </cell>
          <cell r="D1910" t="str">
            <v>MANTENIMIENTO ELEC Y PRUEBA PROTECCIONES 1100 HRS MOTO GENERADORES  ELECTRICOS</v>
          </cell>
          <cell r="E1910" t="str">
            <v>TELLO</v>
          </cell>
          <cell r="F1910" t="str">
            <v>CENTRO DE GENERACION</v>
          </cell>
          <cell r="G1910" t="str">
            <v>GENERADOR No 3</v>
          </cell>
          <cell r="H1910" t="str">
            <v>-</v>
          </cell>
          <cell r="I1910" t="str">
            <v>MGE-003</v>
          </cell>
          <cell r="J1910" t="str">
            <v>DALTURO</v>
          </cell>
          <cell r="K1910" t="str">
            <v>ELE-CAMP</v>
          </cell>
          <cell r="L1910">
            <v>37725</v>
          </cell>
          <cell r="M1910" t="str">
            <v>ALTURO</v>
          </cell>
          <cell r="N1910" t="str">
            <v>DIOSELIX</v>
          </cell>
          <cell r="O1910">
            <v>5</v>
          </cell>
          <cell r="P1910">
            <v>6</v>
          </cell>
          <cell r="R1910">
            <v>1.5</v>
          </cell>
          <cell r="S1910" t="str">
            <v>001</v>
          </cell>
          <cell r="T1910">
            <v>85654</v>
          </cell>
        </row>
        <row r="1911">
          <cell r="A1911" t="str">
            <v>0000000629</v>
          </cell>
          <cell r="B1911">
            <v>37727</v>
          </cell>
          <cell r="C1911" t="b">
            <v>0</v>
          </cell>
          <cell r="D1911" t="str">
            <v>MANTENIMIENTO ELEC Y PRUEBA PROTECCIONES 1100 HRS MOTO GENERADORES  ELECTRICOS</v>
          </cell>
          <cell r="E1911" t="str">
            <v>TELLO</v>
          </cell>
          <cell r="F1911" t="str">
            <v>CENTRO DE GENERACION</v>
          </cell>
          <cell r="G1911" t="str">
            <v>GENERADOR No 3</v>
          </cell>
          <cell r="H1911" t="str">
            <v>-</v>
          </cell>
          <cell r="I1911" t="str">
            <v>MGE-003</v>
          </cell>
          <cell r="J1911" t="str">
            <v>IPEREIRA</v>
          </cell>
          <cell r="K1911" t="str">
            <v>ELE-CAMP</v>
          </cell>
          <cell r="L1911">
            <v>37725</v>
          </cell>
          <cell r="M1911" t="str">
            <v>PEREIRA</v>
          </cell>
          <cell r="N1911" t="str">
            <v>IGNACIO</v>
          </cell>
          <cell r="O1911">
            <v>10</v>
          </cell>
          <cell r="P1911">
            <v>6</v>
          </cell>
          <cell r="R1911">
            <v>1.5</v>
          </cell>
          <cell r="S1911" t="str">
            <v>001</v>
          </cell>
          <cell r="T1911">
            <v>85654</v>
          </cell>
        </row>
        <row r="1912">
          <cell r="A1912" t="str">
            <v>0000001059</v>
          </cell>
          <cell r="B1912">
            <v>37727</v>
          </cell>
          <cell r="C1912" t="b">
            <v>1</v>
          </cell>
          <cell r="D1912" t="str">
            <v>REVISION CONTROL Y ARRANQUE GENERADOR No 7 TELLO</v>
          </cell>
          <cell r="E1912" t="str">
            <v>TELLO</v>
          </cell>
          <cell r="F1912" t="str">
            <v>CENTRO DE GENERACION</v>
          </cell>
          <cell r="G1912" t="str">
            <v>GENERADOR No 7</v>
          </cell>
          <cell r="H1912" t="str">
            <v>-</v>
          </cell>
          <cell r="I1912" t="str">
            <v>MGE-007</v>
          </cell>
          <cell r="J1912" t="str">
            <v>DALTURO</v>
          </cell>
          <cell r="K1912" t="str">
            <v>ELE-CAMP</v>
          </cell>
          <cell r="L1912">
            <v>37723</v>
          </cell>
          <cell r="M1912" t="str">
            <v>ALTURO</v>
          </cell>
          <cell r="N1912" t="str">
            <v>DIOSELIX</v>
          </cell>
          <cell r="O1912">
            <v>4</v>
          </cell>
          <cell r="P1912">
            <v>8</v>
          </cell>
          <cell r="R1912">
            <v>1.5</v>
          </cell>
          <cell r="S1912" t="str">
            <v>001</v>
          </cell>
          <cell r="T1912">
            <v>85654</v>
          </cell>
        </row>
        <row r="1913">
          <cell r="A1913" t="str">
            <v>0000001073</v>
          </cell>
          <cell r="B1913">
            <v>37727</v>
          </cell>
          <cell r="C1913" t="b">
            <v>1</v>
          </cell>
          <cell r="D1913" t="str">
            <v>REVISION CONTROL DE VELOCIDAD GENERADOR No 3 TELLO</v>
          </cell>
          <cell r="E1913" t="str">
            <v>TELLO</v>
          </cell>
          <cell r="F1913" t="str">
            <v>CENTRO DE GENERACION</v>
          </cell>
          <cell r="G1913" t="str">
            <v>GENERADOR No 3</v>
          </cell>
          <cell r="H1913" t="str">
            <v>-</v>
          </cell>
          <cell r="I1913" t="str">
            <v>MGE-003</v>
          </cell>
          <cell r="J1913" t="str">
            <v>DALTURO</v>
          </cell>
          <cell r="K1913" t="str">
            <v>ELE-CAMP</v>
          </cell>
          <cell r="L1913">
            <v>37726</v>
          </cell>
          <cell r="M1913" t="str">
            <v>ALTURO</v>
          </cell>
          <cell r="N1913" t="str">
            <v>DIOSELIX</v>
          </cell>
          <cell r="O1913">
            <v>7</v>
          </cell>
          <cell r="P1913">
            <v>8</v>
          </cell>
          <cell r="R1913">
            <v>1.5</v>
          </cell>
          <cell r="S1913" t="str">
            <v>001</v>
          </cell>
          <cell r="T1913">
            <v>85654</v>
          </cell>
        </row>
        <row r="1914">
          <cell r="A1914" t="str">
            <v>0000001074</v>
          </cell>
          <cell r="B1914">
            <v>37727</v>
          </cell>
          <cell r="C1914" t="b">
            <v>1</v>
          </cell>
          <cell r="D1914" t="str">
            <v>REVISION CONTROL DE VELOCIDAD BOMBA INYECCION C  TELLO</v>
          </cell>
          <cell r="E1914" t="str">
            <v>TELLO</v>
          </cell>
          <cell r="F1914" t="str">
            <v>PIA</v>
          </cell>
          <cell r="G1914" t="str">
            <v>BOMBA INYECCION   C</v>
          </cell>
          <cell r="H1914" t="str">
            <v>-</v>
          </cell>
          <cell r="I1914" t="str">
            <v>BO-024</v>
          </cell>
          <cell r="J1914" t="str">
            <v>DALTURO</v>
          </cell>
          <cell r="K1914" t="str">
            <v>ELE-CAMP</v>
          </cell>
          <cell r="L1914">
            <v>37726</v>
          </cell>
          <cell r="M1914" t="str">
            <v>ALTURO</v>
          </cell>
          <cell r="N1914" t="str">
            <v>DIOSELIX</v>
          </cell>
          <cell r="O1914">
            <v>1</v>
          </cell>
          <cell r="P1914">
            <v>2</v>
          </cell>
          <cell r="R1914">
            <v>1.5</v>
          </cell>
          <cell r="S1914" t="str">
            <v>001</v>
          </cell>
          <cell r="T1914">
            <v>85654</v>
          </cell>
        </row>
        <row r="1915">
          <cell r="A1915" t="str">
            <v>0000001037</v>
          </cell>
          <cell r="B1915">
            <v>37727</v>
          </cell>
          <cell r="C1915" t="b">
            <v>0</v>
          </cell>
          <cell r="D1915" t="str">
            <v>MANTENIMIENTO MECANICO BIMENSUAL UNIDAD DE BOMBEO CON MOTOR A GAS</v>
          </cell>
          <cell r="E1915" t="str">
            <v>SAN FRANCISCO</v>
          </cell>
          <cell r="F1915" t="str">
            <v>POZO</v>
          </cell>
          <cell r="G1915" t="str">
            <v>SFRA0086</v>
          </cell>
          <cell r="H1915" t="str">
            <v>UNIDAD DE BOMBEO</v>
          </cell>
          <cell r="I1915" t="str">
            <v>UB-030</v>
          </cell>
          <cell r="J1915" t="str">
            <v>HJARAMILLO</v>
          </cell>
          <cell r="K1915" t="str">
            <v>MEC-SOPO</v>
          </cell>
          <cell r="L1915">
            <v>37691</v>
          </cell>
          <cell r="M1915" t="str">
            <v>JARAMILLO</v>
          </cell>
          <cell r="N1915" t="str">
            <v>HERNAN</v>
          </cell>
          <cell r="O1915">
            <v>3</v>
          </cell>
          <cell r="P1915">
            <v>3</v>
          </cell>
          <cell r="R1915">
            <v>1.5</v>
          </cell>
          <cell r="S1915" t="str">
            <v>001</v>
          </cell>
          <cell r="T1915">
            <v>85654</v>
          </cell>
        </row>
        <row r="1916">
          <cell r="A1916" t="str">
            <v>0000001037</v>
          </cell>
          <cell r="B1916">
            <v>37727</v>
          </cell>
          <cell r="C1916" t="b">
            <v>0</v>
          </cell>
          <cell r="D1916" t="str">
            <v>MANTENIMIENTO MECANICO BIMENSUAL UNIDAD DE BOMBEO CON MOTOR A GAS</v>
          </cell>
          <cell r="E1916" t="str">
            <v>SAN FRANCISCO</v>
          </cell>
          <cell r="F1916" t="str">
            <v>POZO</v>
          </cell>
          <cell r="G1916" t="str">
            <v>SFRA0086</v>
          </cell>
          <cell r="H1916" t="str">
            <v>UNIDAD DE BOMBEO</v>
          </cell>
          <cell r="I1916" t="str">
            <v>UB-030</v>
          </cell>
          <cell r="J1916" t="str">
            <v>AVELASQUEZ</v>
          </cell>
          <cell r="K1916" t="str">
            <v>AME</v>
          </cell>
          <cell r="L1916">
            <v>37691</v>
          </cell>
          <cell r="M1916" t="str">
            <v>VELASQUEZ</v>
          </cell>
          <cell r="N1916" t="str">
            <v>ALBERTO</v>
          </cell>
          <cell r="O1916">
            <v>3</v>
          </cell>
          <cell r="P1916">
            <v>3</v>
          </cell>
          <cell r="R1916">
            <v>1.5</v>
          </cell>
          <cell r="S1916" t="str">
            <v>001</v>
          </cell>
          <cell r="T1916">
            <v>85654</v>
          </cell>
        </row>
        <row r="1917">
          <cell r="A1917" t="str">
            <v>0000001037</v>
          </cell>
          <cell r="B1917">
            <v>37727</v>
          </cell>
          <cell r="C1917" t="b">
            <v>0</v>
          </cell>
          <cell r="D1917" t="str">
            <v>MANTENIMIENTO MECANICO BIMENSUAL UNIDAD DE BOMBEO CON MOTOR A GAS</v>
          </cell>
          <cell r="E1917" t="str">
            <v>SAN FRANCISCO</v>
          </cell>
          <cell r="F1917" t="str">
            <v>POZO</v>
          </cell>
          <cell r="G1917" t="str">
            <v>SFRA0086</v>
          </cell>
          <cell r="H1917" t="str">
            <v>UNIDAD DE BOMBEO</v>
          </cell>
          <cell r="I1917" t="str">
            <v>UB-030</v>
          </cell>
          <cell r="J1917" t="str">
            <v>JTAMAYO</v>
          </cell>
          <cell r="K1917" t="str">
            <v>OBRE-PROD</v>
          </cell>
          <cell r="L1917">
            <v>37691</v>
          </cell>
          <cell r="M1917" t="str">
            <v>TAMAYO</v>
          </cell>
          <cell r="N1917" t="str">
            <v>JOSE</v>
          </cell>
          <cell r="O1917">
            <v>3</v>
          </cell>
          <cell r="P1917">
            <v>3</v>
          </cell>
          <cell r="R1917">
            <v>1.5</v>
          </cell>
          <cell r="S1917" t="str">
            <v>001</v>
          </cell>
          <cell r="T1917">
            <v>85654</v>
          </cell>
        </row>
        <row r="1918">
          <cell r="A1918" t="str">
            <v>0000001037</v>
          </cell>
          <cell r="B1918">
            <v>37727</v>
          </cell>
          <cell r="C1918" t="b">
            <v>0</v>
          </cell>
          <cell r="D1918" t="str">
            <v>MANTENIMIENTO MECANICO BIMENSUAL UNIDAD DE BOMBEO CON MOTOR A GAS</v>
          </cell>
          <cell r="E1918" t="str">
            <v>SAN FRANCISCO</v>
          </cell>
          <cell r="F1918" t="str">
            <v>POZO</v>
          </cell>
          <cell r="G1918" t="str">
            <v>SFRA0086</v>
          </cell>
          <cell r="H1918" t="str">
            <v>UNIDAD DE BOMBEO</v>
          </cell>
          <cell r="I1918" t="str">
            <v>UB-030</v>
          </cell>
          <cell r="J1918" t="str">
            <v>EAMAYA</v>
          </cell>
          <cell r="K1918" t="str">
            <v>ARME-PROD</v>
          </cell>
          <cell r="L1918">
            <v>37691</v>
          </cell>
          <cell r="M1918" t="str">
            <v>AMAYA</v>
          </cell>
          <cell r="N1918" t="str">
            <v>ENRIQUE</v>
          </cell>
          <cell r="O1918">
            <v>3</v>
          </cell>
          <cell r="P1918">
            <v>3</v>
          </cell>
          <cell r="R1918">
            <v>1.5</v>
          </cell>
          <cell r="S1918" t="str">
            <v>001</v>
          </cell>
          <cell r="T1918">
            <v>85654</v>
          </cell>
        </row>
        <row r="1919">
          <cell r="A1919" t="str">
            <v>0000001037</v>
          </cell>
          <cell r="B1919">
            <v>37727</v>
          </cell>
          <cell r="C1919" t="b">
            <v>0</v>
          </cell>
          <cell r="D1919" t="str">
            <v>MANTENIMIENTO MECANICO BIMENSUAL UNIDAD DE BOMBEO CON MOTOR A GAS</v>
          </cell>
          <cell r="E1919" t="str">
            <v>SAN FRANCISCO</v>
          </cell>
          <cell r="F1919" t="str">
            <v>POZO</v>
          </cell>
          <cell r="G1919" t="str">
            <v>SFRA0086</v>
          </cell>
          <cell r="H1919" t="str">
            <v>UNIDAD DE BOMBEO</v>
          </cell>
          <cell r="I1919" t="str">
            <v>UB-030</v>
          </cell>
          <cell r="J1919" t="str">
            <v>CDELGADO</v>
          </cell>
          <cell r="K1919" t="str">
            <v>SOL-PROD</v>
          </cell>
          <cell r="L1919">
            <v>37691</v>
          </cell>
          <cell r="M1919" t="str">
            <v>DELGADO</v>
          </cell>
          <cell r="N1919" t="str">
            <v>CARLOS</v>
          </cell>
          <cell r="O1919">
            <v>3</v>
          </cell>
          <cell r="P1919">
            <v>3</v>
          </cell>
          <cell r="R1919">
            <v>1.5</v>
          </cell>
          <cell r="S1919" t="str">
            <v>001</v>
          </cell>
          <cell r="T1919">
            <v>85654</v>
          </cell>
        </row>
        <row r="1920">
          <cell r="A1920" t="str">
            <v>0000001037</v>
          </cell>
          <cell r="B1920">
            <v>37727</v>
          </cell>
          <cell r="C1920" t="b">
            <v>0</v>
          </cell>
          <cell r="D1920" t="str">
            <v>MANTENIMIENTO MECANICO BIMENSUAL UNIDAD DE BOMBEO CON MOTOR A GAS</v>
          </cell>
          <cell r="E1920" t="str">
            <v>SAN FRANCISCO</v>
          </cell>
          <cell r="F1920" t="str">
            <v>POZO</v>
          </cell>
          <cell r="G1920" t="str">
            <v>SFRA0086</v>
          </cell>
          <cell r="H1920" t="str">
            <v>UNIDAD DE BOMBEO</v>
          </cell>
          <cell r="I1920" t="str">
            <v>UB-030</v>
          </cell>
          <cell r="J1920" t="str">
            <v>OCABRERA</v>
          </cell>
          <cell r="K1920" t="str">
            <v>OBRE-PROD</v>
          </cell>
          <cell r="L1920">
            <v>37691</v>
          </cell>
          <cell r="M1920" t="str">
            <v>CABRERA</v>
          </cell>
          <cell r="N1920" t="str">
            <v>OCTAVIO</v>
          </cell>
          <cell r="O1920">
            <v>3</v>
          </cell>
          <cell r="P1920">
            <v>3</v>
          </cell>
          <cell r="R1920">
            <v>1.5</v>
          </cell>
          <cell r="S1920" t="str">
            <v>001</v>
          </cell>
          <cell r="T1920">
            <v>85654</v>
          </cell>
        </row>
        <row r="1921">
          <cell r="A1921" t="str">
            <v>0000001017</v>
          </cell>
          <cell r="B1921">
            <v>37727</v>
          </cell>
          <cell r="C1921" t="b">
            <v>1</v>
          </cell>
          <cell r="D1921" t="str">
            <v>CAMBIO REGULADOR DE VOLTAJE GEN No 2 TELLO</v>
          </cell>
          <cell r="E1921" t="str">
            <v>TELLO</v>
          </cell>
          <cell r="F1921" t="str">
            <v>CENTRO DE GENERACION</v>
          </cell>
          <cell r="G1921" t="str">
            <v>GENERADOR No 2</v>
          </cell>
          <cell r="H1921" t="str">
            <v>-</v>
          </cell>
          <cell r="I1921" t="str">
            <v>MGE-002</v>
          </cell>
          <cell r="J1921" t="str">
            <v>DALTURO</v>
          </cell>
          <cell r="K1921" t="str">
            <v>ELE-CAMP</v>
          </cell>
          <cell r="L1921">
            <v>37721</v>
          </cell>
          <cell r="M1921" t="str">
            <v>ALTURO</v>
          </cell>
          <cell r="N1921" t="str">
            <v>DIOSELIX</v>
          </cell>
          <cell r="O1921">
            <v>4</v>
          </cell>
          <cell r="P1921">
            <v>4</v>
          </cell>
          <cell r="R1921">
            <v>1.5</v>
          </cell>
          <cell r="S1921" t="str">
            <v>001</v>
          </cell>
          <cell r="T1921">
            <v>85654</v>
          </cell>
        </row>
        <row r="1922">
          <cell r="A1922" t="str">
            <v>0000001020</v>
          </cell>
          <cell r="B1922">
            <v>37727</v>
          </cell>
          <cell r="C1922" t="b">
            <v>1</v>
          </cell>
          <cell r="D1922" t="str">
            <v>ASEO GENERAL TALLER ELECTRICO TELLO</v>
          </cell>
          <cell r="E1922" t="str">
            <v>TELLO</v>
          </cell>
          <cell r="F1922" t="str">
            <v>TALLER TELLO</v>
          </cell>
          <cell r="G1922" t="str">
            <v>-</v>
          </cell>
          <cell r="H1922" t="str">
            <v>-</v>
          </cell>
          <cell r="I1922" t="str">
            <v>TALLER-TELLO</v>
          </cell>
          <cell r="J1922" t="str">
            <v>IPEREIRA</v>
          </cell>
          <cell r="K1922" t="str">
            <v>ELE-CAMP</v>
          </cell>
          <cell r="L1922">
            <v>37718</v>
          </cell>
          <cell r="M1922" t="str">
            <v>PEREIRA</v>
          </cell>
          <cell r="N1922" t="str">
            <v>IGNACIO</v>
          </cell>
          <cell r="O1922">
            <v>5</v>
          </cell>
          <cell r="P1922">
            <v>1.5</v>
          </cell>
          <cell r="R1922">
            <v>1.5</v>
          </cell>
          <cell r="S1922" t="str">
            <v>001</v>
          </cell>
          <cell r="T1922">
            <v>85654</v>
          </cell>
        </row>
        <row r="1923">
          <cell r="A1923" t="str">
            <v>0000001020</v>
          </cell>
          <cell r="B1923">
            <v>37727</v>
          </cell>
          <cell r="C1923" t="b">
            <v>1</v>
          </cell>
          <cell r="D1923" t="str">
            <v>ASEO GENERAL TALLER ELECTRICO TELLO</v>
          </cell>
          <cell r="E1923" t="str">
            <v>TELLO</v>
          </cell>
          <cell r="F1923" t="str">
            <v>TALLER TELLO</v>
          </cell>
          <cell r="G1923" t="str">
            <v>-</v>
          </cell>
          <cell r="H1923" t="str">
            <v>-</v>
          </cell>
          <cell r="I1923" t="str">
            <v>TALLER-TELLO</v>
          </cell>
          <cell r="J1923" t="str">
            <v>NTEJADA</v>
          </cell>
          <cell r="K1923" t="str">
            <v>AEL</v>
          </cell>
          <cell r="L1923">
            <v>37718</v>
          </cell>
          <cell r="M1923" t="str">
            <v>TEJADA</v>
          </cell>
          <cell r="N1923" t="str">
            <v>NELSON</v>
          </cell>
          <cell r="O1923">
            <v>5</v>
          </cell>
          <cell r="P1923">
            <v>1.5</v>
          </cell>
          <cell r="R1923">
            <v>1.5</v>
          </cell>
          <cell r="S1923" t="str">
            <v>001</v>
          </cell>
          <cell r="T1923">
            <v>85654</v>
          </cell>
        </row>
        <row r="1924">
          <cell r="A1924" t="str">
            <v>0000001026</v>
          </cell>
          <cell r="B1924">
            <v>37727</v>
          </cell>
          <cell r="C1924" t="b">
            <v>0</v>
          </cell>
          <cell r="D1924" t="str">
            <v>MANTENIMIENTO ELEC Y PRUEBA PROTECCIONES 1100 HRS MOTO GENERADORES  ELECTRICOS</v>
          </cell>
          <cell r="E1924" t="str">
            <v>TELLO</v>
          </cell>
          <cell r="F1924" t="str">
            <v>CENTRO DE GENERACION</v>
          </cell>
          <cell r="G1924" t="str">
            <v>GENERADOR No 2</v>
          </cell>
          <cell r="H1924" t="str">
            <v>-</v>
          </cell>
          <cell r="I1924" t="str">
            <v>MGE-002</v>
          </cell>
          <cell r="J1924" t="str">
            <v>DALTURO</v>
          </cell>
          <cell r="K1924" t="str">
            <v>ELE-CAMP</v>
          </cell>
          <cell r="L1924">
            <v>37720</v>
          </cell>
          <cell r="M1924" t="str">
            <v>ALTURO</v>
          </cell>
          <cell r="N1924" t="str">
            <v>DIOSELIX</v>
          </cell>
          <cell r="O1924">
            <v>5</v>
          </cell>
          <cell r="P1924">
            <v>6</v>
          </cell>
          <cell r="R1924">
            <v>1.5</v>
          </cell>
          <cell r="S1924" t="str">
            <v>001</v>
          </cell>
          <cell r="T1924">
            <v>85654</v>
          </cell>
        </row>
        <row r="1925">
          <cell r="A1925" t="str">
            <v>0000000963</v>
          </cell>
          <cell r="B1925">
            <v>37732</v>
          </cell>
          <cell r="C1925" t="b">
            <v>1</v>
          </cell>
          <cell r="D1925" t="str">
            <v>REV. TAPONAMIENTO FILTRO LADO DERECHO MOTOR GENERADOR 6 TELLO</v>
          </cell>
          <cell r="E1925" t="str">
            <v>TELLO</v>
          </cell>
          <cell r="F1925" t="str">
            <v>CENTRO DE GENERACION</v>
          </cell>
          <cell r="G1925" t="str">
            <v>GENERADOR No 6</v>
          </cell>
          <cell r="H1925" t="str">
            <v>-</v>
          </cell>
          <cell r="I1925" t="str">
            <v>MGE-006</v>
          </cell>
          <cell r="J1925" t="str">
            <v>CCHARRY</v>
          </cell>
          <cell r="K1925" t="str">
            <v>MEC-SOPO</v>
          </cell>
          <cell r="L1925">
            <v>37720</v>
          </cell>
          <cell r="M1925" t="str">
            <v>CHARRY</v>
          </cell>
          <cell r="N1925" t="str">
            <v>CESAR</v>
          </cell>
          <cell r="O1925">
            <v>2</v>
          </cell>
          <cell r="P1925">
            <v>2.5</v>
          </cell>
          <cell r="R1925">
            <v>1.5</v>
          </cell>
          <cell r="S1925" t="str">
            <v>001</v>
          </cell>
          <cell r="T1925">
            <v>85654</v>
          </cell>
        </row>
        <row r="1926">
          <cell r="A1926" t="str">
            <v>0000000963</v>
          </cell>
          <cell r="B1926">
            <v>37732</v>
          </cell>
          <cell r="C1926" t="b">
            <v>1</v>
          </cell>
          <cell r="D1926" t="str">
            <v>REV. TAPONAMIENTO FILTRO LADO DERECHO MOTOR GENERADOR 6 TELLO</v>
          </cell>
          <cell r="E1926" t="str">
            <v>TELLO</v>
          </cell>
          <cell r="F1926" t="str">
            <v>CENTRO DE GENERACION</v>
          </cell>
          <cell r="G1926" t="str">
            <v>GENERADOR No 6</v>
          </cell>
          <cell r="H1926" t="str">
            <v>-</v>
          </cell>
          <cell r="I1926" t="str">
            <v>MGE-006</v>
          </cell>
          <cell r="J1926" t="str">
            <v>SDUSSAN</v>
          </cell>
          <cell r="K1926" t="str">
            <v>AME</v>
          </cell>
          <cell r="L1926">
            <v>37720</v>
          </cell>
          <cell r="M1926" t="str">
            <v>DUSSAN</v>
          </cell>
          <cell r="N1926" t="str">
            <v>SALVADOR</v>
          </cell>
          <cell r="O1926">
            <v>2</v>
          </cell>
          <cell r="P1926">
            <v>2.5</v>
          </cell>
          <cell r="R1926">
            <v>1.5</v>
          </cell>
          <cell r="S1926" t="str">
            <v>001</v>
          </cell>
          <cell r="T1926">
            <v>85654</v>
          </cell>
        </row>
        <row r="1927">
          <cell r="A1927" t="str">
            <v>0000001085</v>
          </cell>
          <cell r="B1927">
            <v>37732</v>
          </cell>
          <cell r="C1927" t="b">
            <v>1</v>
          </cell>
          <cell r="D1927" t="str">
            <v>CONEXION BOMBA DE QUIMICA EN BATERIA MONAL</v>
          </cell>
          <cell r="E1927" t="str">
            <v>SAN FRANCISCO</v>
          </cell>
          <cell r="F1927" t="str">
            <v>BATERIA</v>
          </cell>
          <cell r="G1927" t="str">
            <v>MONAL</v>
          </cell>
          <cell r="H1927" t="str">
            <v>FWKO</v>
          </cell>
          <cell r="I1927" t="str">
            <v>FWKO-001</v>
          </cell>
          <cell r="J1927" t="str">
            <v>CJAIMES</v>
          </cell>
          <cell r="K1927" t="str">
            <v>INS-SOPO</v>
          </cell>
          <cell r="L1927">
            <v>37730</v>
          </cell>
          <cell r="M1927" t="str">
            <v>JAIMES</v>
          </cell>
          <cell r="N1927" t="str">
            <v>CARLOS</v>
          </cell>
          <cell r="O1927">
            <v>2</v>
          </cell>
          <cell r="P1927">
            <v>3</v>
          </cell>
          <cell r="R1927">
            <v>1.5</v>
          </cell>
          <cell r="S1927" t="str">
            <v>001</v>
          </cell>
          <cell r="T1927">
            <v>85654</v>
          </cell>
        </row>
        <row r="1928">
          <cell r="A1928" t="str">
            <v>0000001089</v>
          </cell>
          <cell r="B1928">
            <v>37732</v>
          </cell>
          <cell r="C1928" t="b">
            <v>1</v>
          </cell>
          <cell r="D1928" t="str">
            <v>LLAMADO PARA REVISAR MOTOR DEL POZO T-044</v>
          </cell>
          <cell r="E1928" t="str">
            <v>TELLO</v>
          </cell>
          <cell r="F1928" t="str">
            <v>POZOS</v>
          </cell>
          <cell r="G1928" t="str">
            <v>TELL0044</v>
          </cell>
          <cell r="H1928" t="str">
            <v>-</v>
          </cell>
          <cell r="I1928" t="str">
            <v>MG-042</v>
          </cell>
          <cell r="J1928" t="str">
            <v>HJARAMILLO</v>
          </cell>
          <cell r="K1928" t="str">
            <v>MEC-SOPO</v>
          </cell>
          <cell r="L1928">
            <v>37730</v>
          </cell>
          <cell r="M1928" t="str">
            <v>JARAMILLO</v>
          </cell>
          <cell r="N1928" t="str">
            <v>HERNAN</v>
          </cell>
          <cell r="O1928">
            <v>2</v>
          </cell>
          <cell r="P1928">
            <v>3</v>
          </cell>
          <cell r="R1928">
            <v>1.5</v>
          </cell>
          <cell r="S1928" t="str">
            <v>001</v>
          </cell>
          <cell r="T1928">
            <v>85654</v>
          </cell>
        </row>
        <row r="1929">
          <cell r="A1929" t="str">
            <v>0000001089</v>
          </cell>
          <cell r="B1929">
            <v>37732</v>
          </cell>
          <cell r="C1929" t="b">
            <v>1</v>
          </cell>
          <cell r="D1929" t="str">
            <v>LLAMADO PARA REVISAR MOTOR DEL POZO T-044</v>
          </cell>
          <cell r="E1929" t="str">
            <v>TELLO</v>
          </cell>
          <cell r="F1929" t="str">
            <v>POZOS</v>
          </cell>
          <cell r="G1929" t="str">
            <v>TELL0044</v>
          </cell>
          <cell r="H1929" t="str">
            <v>-</v>
          </cell>
          <cell r="I1929" t="str">
            <v>MG-042</v>
          </cell>
          <cell r="J1929" t="str">
            <v>SDUSSAN</v>
          </cell>
          <cell r="K1929" t="str">
            <v>AME</v>
          </cell>
          <cell r="L1929">
            <v>37730</v>
          </cell>
          <cell r="M1929" t="str">
            <v>DUSSAN</v>
          </cell>
          <cell r="N1929" t="str">
            <v>SALVADOR</v>
          </cell>
          <cell r="O1929">
            <v>2</v>
          </cell>
          <cell r="P1929">
            <v>3</v>
          </cell>
          <cell r="R1929">
            <v>1.5</v>
          </cell>
          <cell r="S1929" t="str">
            <v>001</v>
          </cell>
          <cell r="T1929">
            <v>85654</v>
          </cell>
        </row>
        <row r="1930">
          <cell r="A1930" t="str">
            <v>0000001092</v>
          </cell>
          <cell r="B1930">
            <v>37732</v>
          </cell>
          <cell r="C1930" t="b">
            <v>1</v>
          </cell>
          <cell r="D1930" t="str">
            <v>REVISION DEL MOTOR A GAS POZO T-019</v>
          </cell>
          <cell r="E1930" t="str">
            <v>TELLO</v>
          </cell>
          <cell r="F1930" t="str">
            <v>POZOS</v>
          </cell>
          <cell r="G1930" t="str">
            <v>TELL0019</v>
          </cell>
          <cell r="H1930" t="str">
            <v>-</v>
          </cell>
          <cell r="I1930" t="str">
            <v>TELL0019</v>
          </cell>
          <cell r="J1930" t="str">
            <v>HJARAMILLO</v>
          </cell>
          <cell r="K1930" t="str">
            <v>MEC-SOPO</v>
          </cell>
          <cell r="L1930">
            <v>37731</v>
          </cell>
          <cell r="M1930" t="str">
            <v>JARAMILLO</v>
          </cell>
          <cell r="N1930" t="str">
            <v>HERNAN</v>
          </cell>
          <cell r="O1930">
            <v>2</v>
          </cell>
          <cell r="P1930">
            <v>1</v>
          </cell>
          <cell r="R1930">
            <v>1.5</v>
          </cell>
          <cell r="S1930" t="str">
            <v>001</v>
          </cell>
          <cell r="T1930">
            <v>85654</v>
          </cell>
        </row>
        <row r="1931">
          <cell r="A1931" t="str">
            <v>0000001092</v>
          </cell>
          <cell r="B1931">
            <v>37732</v>
          </cell>
          <cell r="C1931" t="b">
            <v>1</v>
          </cell>
          <cell r="D1931" t="str">
            <v>REVISION DEL MOTOR A GAS POZO T-019</v>
          </cell>
          <cell r="E1931" t="str">
            <v>TELLO</v>
          </cell>
          <cell r="F1931" t="str">
            <v>POZOS</v>
          </cell>
          <cell r="G1931" t="str">
            <v>TELL0019</v>
          </cell>
          <cell r="H1931" t="str">
            <v>-</v>
          </cell>
          <cell r="I1931" t="str">
            <v>TELL0019</v>
          </cell>
          <cell r="J1931" t="str">
            <v>SDUSSAN</v>
          </cell>
          <cell r="K1931" t="str">
            <v>AME</v>
          </cell>
          <cell r="L1931">
            <v>37731</v>
          </cell>
          <cell r="M1931" t="str">
            <v>DUSSAN</v>
          </cell>
          <cell r="N1931" t="str">
            <v>SALVADOR</v>
          </cell>
          <cell r="O1931">
            <v>2</v>
          </cell>
          <cell r="P1931">
            <v>1</v>
          </cell>
          <cell r="R1931">
            <v>1.5</v>
          </cell>
          <cell r="S1931" t="str">
            <v>001</v>
          </cell>
          <cell r="T1931">
            <v>85654</v>
          </cell>
        </row>
        <row r="1932">
          <cell r="A1932" t="str">
            <v>0000001093</v>
          </cell>
          <cell r="B1932">
            <v>37732</v>
          </cell>
          <cell r="C1932" t="b">
            <v>1</v>
          </cell>
          <cell r="D1932" t="str">
            <v>REVISAR REGISTRADOR DE GAS BATERIA TELLO</v>
          </cell>
          <cell r="E1932" t="str">
            <v>TELLO</v>
          </cell>
          <cell r="F1932" t="str">
            <v>PLANTA TELLO</v>
          </cell>
          <cell r="G1932" t="str">
            <v>-</v>
          </cell>
          <cell r="H1932" t="str">
            <v>-</v>
          </cell>
          <cell r="I1932" t="str">
            <v>PLAN-TEL</v>
          </cell>
          <cell r="J1932" t="str">
            <v>CJAIMES</v>
          </cell>
          <cell r="K1932" t="str">
            <v>INS-SOPO</v>
          </cell>
          <cell r="L1932">
            <v>37731</v>
          </cell>
          <cell r="M1932" t="str">
            <v>JAIMES</v>
          </cell>
          <cell r="N1932" t="str">
            <v>CARLOS</v>
          </cell>
          <cell r="O1932">
            <v>2</v>
          </cell>
          <cell r="Q1932">
            <v>1.5</v>
          </cell>
          <cell r="R1932">
            <v>1.5</v>
          </cell>
          <cell r="S1932" t="str">
            <v>001</v>
          </cell>
          <cell r="T1932">
            <v>85654</v>
          </cell>
        </row>
        <row r="1933">
          <cell r="A1933" t="str">
            <v>0000001097</v>
          </cell>
          <cell r="B1933">
            <v>37732</v>
          </cell>
          <cell r="C1933" t="b">
            <v>1</v>
          </cell>
          <cell r="D1933" t="str">
            <v>REVISION Y SUBIDA SONDA GUN BARRELL 2 MONAL</v>
          </cell>
          <cell r="E1933" t="str">
            <v>SAN FRANCISCO</v>
          </cell>
          <cell r="F1933" t="str">
            <v>BATERIA</v>
          </cell>
          <cell r="G1933" t="str">
            <v>MONAL</v>
          </cell>
          <cell r="H1933" t="str">
            <v>-</v>
          </cell>
          <cell r="I1933" t="str">
            <v>GB-002</v>
          </cell>
          <cell r="J1933" t="str">
            <v>CJAIMES</v>
          </cell>
          <cell r="K1933" t="str">
            <v>INS-SOPO</v>
          </cell>
          <cell r="L1933">
            <v>37728</v>
          </cell>
          <cell r="M1933" t="str">
            <v>JAIMES</v>
          </cell>
          <cell r="N1933" t="str">
            <v>CARLOS</v>
          </cell>
          <cell r="O1933">
            <v>3</v>
          </cell>
          <cell r="Q1933">
            <v>5</v>
          </cell>
          <cell r="R1933">
            <v>1.5</v>
          </cell>
          <cell r="S1933" t="str">
            <v>001</v>
          </cell>
          <cell r="T1933">
            <v>85654</v>
          </cell>
        </row>
        <row r="1934">
          <cell r="A1934" t="str">
            <v>0000001098</v>
          </cell>
          <cell r="B1934">
            <v>37732</v>
          </cell>
          <cell r="C1934" t="b">
            <v>1</v>
          </cell>
          <cell r="D1934" t="str">
            <v>REVISION MUESTREADOR DE SATELITE UNIDAD LACT MONAL</v>
          </cell>
          <cell r="E1934" t="str">
            <v>SAN FRANCISCO</v>
          </cell>
          <cell r="F1934" t="str">
            <v>BATERIA</v>
          </cell>
          <cell r="G1934" t="str">
            <v>MONAL</v>
          </cell>
          <cell r="H1934" t="str">
            <v>UNIDAD LACT</v>
          </cell>
          <cell r="I1934" t="str">
            <v>UL-001</v>
          </cell>
          <cell r="J1934" t="str">
            <v>CJAIMES</v>
          </cell>
          <cell r="K1934" t="str">
            <v>INS-SOPO</v>
          </cell>
          <cell r="L1934">
            <v>37730</v>
          </cell>
          <cell r="M1934" t="str">
            <v>JAIMES</v>
          </cell>
          <cell r="N1934" t="str">
            <v>CARLOS</v>
          </cell>
          <cell r="O1934">
            <v>2</v>
          </cell>
          <cell r="P1934">
            <v>2.5</v>
          </cell>
          <cell r="R1934">
            <v>1.5</v>
          </cell>
          <cell r="S1934" t="str">
            <v>001</v>
          </cell>
          <cell r="T1934">
            <v>85654</v>
          </cell>
        </row>
        <row r="1935">
          <cell r="A1935" t="str">
            <v>0000000559</v>
          </cell>
          <cell r="B1935">
            <v>37732</v>
          </cell>
          <cell r="C1935" t="b">
            <v>0</v>
          </cell>
          <cell r="D1935" t="str">
            <v>MANTENIMIENTO MECANICO BIMENSUAL UNIDAD DE BOMBEO CON MOTOR A GAS</v>
          </cell>
          <cell r="E1935" t="str">
            <v>TELLO</v>
          </cell>
          <cell r="F1935" t="str">
            <v>POZOS</v>
          </cell>
          <cell r="G1935" t="str">
            <v>TELL0018A</v>
          </cell>
          <cell r="H1935" t="str">
            <v>UNIDAD DE BOMBEO</v>
          </cell>
          <cell r="I1935" t="str">
            <v>UB-042</v>
          </cell>
          <cell r="J1935" t="str">
            <v>CCHARRY</v>
          </cell>
          <cell r="K1935" t="str">
            <v>MEC-SOPO</v>
          </cell>
          <cell r="L1935">
            <v>37722</v>
          </cell>
          <cell r="M1935" t="str">
            <v>CHARRY</v>
          </cell>
          <cell r="N1935" t="str">
            <v>CESAR</v>
          </cell>
          <cell r="O1935">
            <v>3</v>
          </cell>
          <cell r="P1935">
            <v>4</v>
          </cell>
          <cell r="R1935">
            <v>1.5</v>
          </cell>
          <cell r="S1935" t="str">
            <v>001</v>
          </cell>
          <cell r="T1935">
            <v>85654</v>
          </cell>
        </row>
        <row r="1936">
          <cell r="A1936" t="str">
            <v>0000000559</v>
          </cell>
          <cell r="B1936">
            <v>37732</v>
          </cell>
          <cell r="C1936" t="b">
            <v>0</v>
          </cell>
          <cell r="D1936" t="str">
            <v>MANTENIMIENTO MECANICO BIMENSUAL UNIDAD DE BOMBEO CON MOTOR A GAS</v>
          </cell>
          <cell r="E1936" t="str">
            <v>TELLO</v>
          </cell>
          <cell r="F1936" t="str">
            <v>POZOS</v>
          </cell>
          <cell r="G1936" t="str">
            <v>TELL0018A</v>
          </cell>
          <cell r="H1936" t="str">
            <v>UNIDAD DE BOMBEO</v>
          </cell>
          <cell r="I1936" t="str">
            <v>UB-042</v>
          </cell>
          <cell r="J1936" t="str">
            <v>SDUSSAN</v>
          </cell>
          <cell r="K1936" t="str">
            <v>AME</v>
          </cell>
          <cell r="L1936">
            <v>37722</v>
          </cell>
          <cell r="M1936" t="str">
            <v>DUSSAN</v>
          </cell>
          <cell r="N1936" t="str">
            <v>SALVADOR</v>
          </cell>
          <cell r="O1936">
            <v>3</v>
          </cell>
          <cell r="P1936">
            <v>4</v>
          </cell>
          <cell r="R1936">
            <v>1.5</v>
          </cell>
          <cell r="S1936" t="str">
            <v>001</v>
          </cell>
          <cell r="T1936">
            <v>85654</v>
          </cell>
        </row>
        <row r="1937">
          <cell r="A1937" t="str">
            <v>0000000561</v>
          </cell>
          <cell r="B1937">
            <v>37732</v>
          </cell>
          <cell r="C1937" t="b">
            <v>0</v>
          </cell>
          <cell r="D1937" t="str">
            <v>MANTENIMIENTO MECANICO BIMENSUAL UNIDAD DE BOMBEO CON MOTOR A GAS</v>
          </cell>
          <cell r="E1937" t="str">
            <v>TELLO</v>
          </cell>
          <cell r="F1937" t="str">
            <v>POZOS</v>
          </cell>
          <cell r="G1937" t="str">
            <v>TELL0044</v>
          </cell>
          <cell r="H1937" t="str">
            <v>UNIDAD DE BOMBEO</v>
          </cell>
          <cell r="I1937" t="str">
            <v>UB-047</v>
          </cell>
          <cell r="J1937" t="str">
            <v>CCHARRY</v>
          </cell>
          <cell r="K1937" t="str">
            <v>MEC-SOPO</v>
          </cell>
          <cell r="L1937">
            <v>37722</v>
          </cell>
          <cell r="M1937" t="str">
            <v>CHARRY</v>
          </cell>
          <cell r="N1937" t="str">
            <v>CESAR</v>
          </cell>
          <cell r="O1937">
            <v>2</v>
          </cell>
          <cell r="P1937">
            <v>3.5</v>
          </cell>
          <cell r="R1937">
            <v>1.5</v>
          </cell>
          <cell r="S1937" t="str">
            <v>001</v>
          </cell>
          <cell r="T1937">
            <v>85654</v>
          </cell>
        </row>
        <row r="1938">
          <cell r="A1938" t="str">
            <v>0000000561</v>
          </cell>
          <cell r="B1938">
            <v>37732</v>
          </cell>
          <cell r="C1938" t="b">
            <v>0</v>
          </cell>
          <cell r="D1938" t="str">
            <v>MANTENIMIENTO MECANICO BIMENSUAL UNIDAD DE BOMBEO CON MOTOR A GAS</v>
          </cell>
          <cell r="E1938" t="str">
            <v>TELLO</v>
          </cell>
          <cell r="F1938" t="str">
            <v>POZOS</v>
          </cell>
          <cell r="G1938" t="str">
            <v>TELL0044</v>
          </cell>
          <cell r="H1938" t="str">
            <v>UNIDAD DE BOMBEO</v>
          </cell>
          <cell r="I1938" t="str">
            <v>UB-047</v>
          </cell>
          <cell r="J1938" t="str">
            <v>SDUSSAN</v>
          </cell>
          <cell r="K1938" t="str">
            <v>AME</v>
          </cell>
          <cell r="L1938">
            <v>37722</v>
          </cell>
          <cell r="M1938" t="str">
            <v>DUSSAN</v>
          </cell>
          <cell r="N1938" t="str">
            <v>SALVADOR</v>
          </cell>
          <cell r="O1938">
            <v>2</v>
          </cell>
          <cell r="P1938">
            <v>3.5</v>
          </cell>
          <cell r="R1938">
            <v>1.5</v>
          </cell>
          <cell r="S1938" t="str">
            <v>001</v>
          </cell>
          <cell r="T1938">
            <v>85654</v>
          </cell>
        </row>
        <row r="1939">
          <cell r="A1939" t="str">
            <v>0000000910</v>
          </cell>
          <cell r="B1939">
            <v>37732</v>
          </cell>
          <cell r="C1939" t="b">
            <v>1</v>
          </cell>
          <cell r="D1939" t="str">
            <v>REVISION VALVULA REGULADORA DE PRESION CILINDRO SF-22</v>
          </cell>
          <cell r="E1939" t="str">
            <v>SAN FRANCISCO</v>
          </cell>
          <cell r="F1939" t="str">
            <v>POZO</v>
          </cell>
          <cell r="G1939" t="str">
            <v>SFRA0022</v>
          </cell>
          <cell r="H1939" t="str">
            <v>-</v>
          </cell>
          <cell r="I1939" t="str">
            <v>SFRA0022</v>
          </cell>
          <cell r="J1939" t="str">
            <v>EANDRADE</v>
          </cell>
          <cell r="K1939" t="str">
            <v>MEC-SOPO</v>
          </cell>
          <cell r="L1939">
            <v>37717</v>
          </cell>
          <cell r="M1939" t="str">
            <v>ANDRADE</v>
          </cell>
          <cell r="N1939" t="str">
            <v>EDUARDO</v>
          </cell>
          <cell r="O1939">
            <v>1</v>
          </cell>
          <cell r="P1939">
            <v>1.5</v>
          </cell>
          <cell r="R1939">
            <v>1.5</v>
          </cell>
          <cell r="S1939" t="str">
            <v>001</v>
          </cell>
          <cell r="T1939">
            <v>85654</v>
          </cell>
        </row>
        <row r="1940">
          <cell r="A1940" t="str">
            <v>0000000910</v>
          </cell>
          <cell r="B1940">
            <v>37732</v>
          </cell>
          <cell r="C1940" t="b">
            <v>1</v>
          </cell>
          <cell r="D1940" t="str">
            <v>REVISION VALVULA REGULADORA DE PRESION CILINDRO SF-22</v>
          </cell>
          <cell r="E1940" t="str">
            <v>SAN FRANCISCO</v>
          </cell>
          <cell r="F1940" t="str">
            <v>POZO</v>
          </cell>
          <cell r="G1940" t="str">
            <v>SFRA0022</v>
          </cell>
          <cell r="H1940" t="str">
            <v>-</v>
          </cell>
          <cell r="I1940" t="str">
            <v>SFRA0022</v>
          </cell>
          <cell r="J1940" t="str">
            <v>CTELLO</v>
          </cell>
          <cell r="K1940" t="str">
            <v>AME</v>
          </cell>
          <cell r="L1940">
            <v>37717</v>
          </cell>
          <cell r="M1940" t="str">
            <v>TELLO</v>
          </cell>
          <cell r="N1940" t="str">
            <v>CAMPO ELIAS</v>
          </cell>
          <cell r="O1940">
            <v>1</v>
          </cell>
          <cell r="P1940">
            <v>1.5</v>
          </cell>
          <cell r="R1940">
            <v>1.5</v>
          </cell>
          <cell r="S1940" t="str">
            <v>001</v>
          </cell>
          <cell r="T1940">
            <v>85654</v>
          </cell>
        </row>
        <row r="1941">
          <cell r="A1941" t="str">
            <v>0000000777</v>
          </cell>
          <cell r="B1941">
            <v>37732</v>
          </cell>
          <cell r="C1941" t="b">
            <v>0</v>
          </cell>
          <cell r="D1941" t="str">
            <v>MANTENIMIENTO MECANICO 1100 HORAS BOMBAS DE INYECCION DE AGUA</v>
          </cell>
          <cell r="E1941" t="str">
            <v>TELLO</v>
          </cell>
          <cell r="F1941" t="str">
            <v>PIA</v>
          </cell>
          <cell r="G1941" t="str">
            <v>BOMBA INYECCION   C</v>
          </cell>
          <cell r="H1941" t="str">
            <v>-</v>
          </cell>
          <cell r="I1941" t="str">
            <v>BO-024</v>
          </cell>
          <cell r="J1941" t="str">
            <v>CCHARRY</v>
          </cell>
          <cell r="K1941" t="str">
            <v>MEC-SOPO</v>
          </cell>
          <cell r="L1941">
            <v>37698</v>
          </cell>
          <cell r="M1941" t="str">
            <v>CHARRY</v>
          </cell>
          <cell r="N1941" t="str">
            <v>CESAR</v>
          </cell>
          <cell r="O1941">
            <v>4</v>
          </cell>
          <cell r="P1941">
            <v>4</v>
          </cell>
          <cell r="R1941">
            <v>1.5</v>
          </cell>
          <cell r="S1941" t="str">
            <v>001</v>
          </cell>
          <cell r="T1941">
            <v>85654</v>
          </cell>
        </row>
        <row r="1942">
          <cell r="A1942" t="str">
            <v>0000000777</v>
          </cell>
          <cell r="B1942">
            <v>37732</v>
          </cell>
          <cell r="C1942" t="b">
            <v>0</v>
          </cell>
          <cell r="D1942" t="str">
            <v>MANTENIMIENTO MECANICO 1100 HORAS BOMBAS DE INYECCION DE AGUA</v>
          </cell>
          <cell r="E1942" t="str">
            <v>TELLO</v>
          </cell>
          <cell r="F1942" t="str">
            <v>PIA</v>
          </cell>
          <cell r="G1942" t="str">
            <v>BOMBA INYECCION   C</v>
          </cell>
          <cell r="H1942" t="str">
            <v>-</v>
          </cell>
          <cell r="I1942" t="str">
            <v>BO-024</v>
          </cell>
          <cell r="J1942" t="str">
            <v>SDUSSAN</v>
          </cell>
          <cell r="K1942" t="str">
            <v>AME</v>
          </cell>
          <cell r="L1942">
            <v>37698</v>
          </cell>
          <cell r="M1942" t="str">
            <v>DUSSAN</v>
          </cell>
          <cell r="N1942" t="str">
            <v>SALVADOR</v>
          </cell>
          <cell r="O1942">
            <v>4</v>
          </cell>
          <cell r="P1942">
            <v>4</v>
          </cell>
          <cell r="R1942">
            <v>1.5</v>
          </cell>
          <cell r="S1942" t="str">
            <v>001</v>
          </cell>
          <cell r="T1942">
            <v>85654</v>
          </cell>
        </row>
        <row r="1943">
          <cell r="A1943" t="str">
            <v>0000001038</v>
          </cell>
          <cell r="B1943">
            <v>37732</v>
          </cell>
          <cell r="C1943" t="b">
            <v>0</v>
          </cell>
          <cell r="D1943" t="str">
            <v>MANTENIMIENTO MECANICO 4400 HORAS MOTOGENERADORES A GAS</v>
          </cell>
          <cell r="E1943" t="str">
            <v>TELLO</v>
          </cell>
          <cell r="F1943" t="str">
            <v>CENTRO DE GENERACION</v>
          </cell>
          <cell r="G1943" t="str">
            <v>GENERADOR No 2</v>
          </cell>
          <cell r="H1943" t="str">
            <v>-</v>
          </cell>
          <cell r="I1943" t="str">
            <v>MGE-002</v>
          </cell>
          <cell r="J1943" t="str">
            <v>IPEREIRA</v>
          </cell>
          <cell r="K1943" t="str">
            <v>ELE-CAMP</v>
          </cell>
          <cell r="L1943">
            <v>37645</v>
          </cell>
          <cell r="M1943" t="str">
            <v>PEREIRA</v>
          </cell>
          <cell r="N1943" t="str">
            <v>IGNACIO</v>
          </cell>
          <cell r="O1943">
            <v>4</v>
          </cell>
          <cell r="P1943">
            <v>3</v>
          </cell>
          <cell r="R1943">
            <v>1.5</v>
          </cell>
          <cell r="S1943" t="str">
            <v>001</v>
          </cell>
          <cell r="T1943">
            <v>85654</v>
          </cell>
        </row>
        <row r="1944">
          <cell r="A1944" t="str">
            <v>0000001038</v>
          </cell>
          <cell r="B1944">
            <v>37732</v>
          </cell>
          <cell r="C1944" t="b">
            <v>0</v>
          </cell>
          <cell r="D1944" t="str">
            <v>MANTENIMIENTO MECANICO 4400 HORAS MOTOGENERADORES A GAS</v>
          </cell>
          <cell r="E1944" t="str">
            <v>TELLO</v>
          </cell>
          <cell r="F1944" t="str">
            <v>CENTRO DE GENERACION</v>
          </cell>
          <cell r="G1944" t="str">
            <v>GENERADOR No 2</v>
          </cell>
          <cell r="H1944" t="str">
            <v>-</v>
          </cell>
          <cell r="I1944" t="str">
            <v>MGE-002</v>
          </cell>
          <cell r="J1944" t="str">
            <v>NTEJADA</v>
          </cell>
          <cell r="K1944" t="str">
            <v>AEL</v>
          </cell>
          <cell r="L1944">
            <v>37645</v>
          </cell>
          <cell r="M1944" t="str">
            <v>TEJADA</v>
          </cell>
          <cell r="N1944" t="str">
            <v>NELSON</v>
          </cell>
          <cell r="O1944">
            <v>4</v>
          </cell>
          <cell r="P1944">
            <v>3</v>
          </cell>
          <cell r="R1944">
            <v>1.5</v>
          </cell>
          <cell r="S1944" t="str">
            <v>001</v>
          </cell>
          <cell r="T1944">
            <v>85654</v>
          </cell>
        </row>
        <row r="1945">
          <cell r="A1945" t="str">
            <v>0000001036</v>
          </cell>
          <cell r="B1945">
            <v>37732</v>
          </cell>
          <cell r="C1945" t="b">
            <v>0</v>
          </cell>
          <cell r="D1945" t="str">
            <v>MANTENIMIENTO MECANICO 2200 HORAS MOTOGENERADORES A GAS</v>
          </cell>
          <cell r="E1945" t="str">
            <v>TELLO</v>
          </cell>
          <cell r="F1945" t="str">
            <v>CENTRO DE GENERACION</v>
          </cell>
          <cell r="G1945" t="str">
            <v>GENERADOR No 2</v>
          </cell>
          <cell r="H1945" t="str">
            <v>-</v>
          </cell>
          <cell r="I1945" t="str">
            <v>MGE-002</v>
          </cell>
          <cell r="J1945" t="str">
            <v>JCUELLAR</v>
          </cell>
          <cell r="K1945" t="str">
            <v>MEC-SOPO</v>
          </cell>
          <cell r="L1945">
            <v>37655</v>
          </cell>
          <cell r="M1945" t="str">
            <v>CUELLAR</v>
          </cell>
          <cell r="N1945" t="str">
            <v>JOSE</v>
          </cell>
          <cell r="O1945">
            <v>4</v>
          </cell>
          <cell r="P1945">
            <v>3</v>
          </cell>
          <cell r="R1945">
            <v>1.5</v>
          </cell>
          <cell r="S1945" t="str">
            <v>001</v>
          </cell>
          <cell r="T1945">
            <v>85654</v>
          </cell>
        </row>
        <row r="1946">
          <cell r="A1946" t="str">
            <v>0000000923</v>
          </cell>
          <cell r="B1946">
            <v>37732</v>
          </cell>
          <cell r="C1946" t="b">
            <v>1</v>
          </cell>
          <cell r="D1946" t="str">
            <v>REV. FUGA DE AGUA POR PISTON BOMBA A DE TELLO</v>
          </cell>
          <cell r="E1946" t="str">
            <v>TELLO</v>
          </cell>
          <cell r="F1946" t="str">
            <v>PIA</v>
          </cell>
          <cell r="G1946" t="str">
            <v>BOMBA INYECCION   A</v>
          </cell>
          <cell r="H1946" t="str">
            <v>-</v>
          </cell>
          <cell r="I1946" t="str">
            <v>BO-022</v>
          </cell>
          <cell r="J1946" t="str">
            <v>CCHARRY</v>
          </cell>
          <cell r="K1946" t="str">
            <v>MEC-SOPO</v>
          </cell>
          <cell r="L1946">
            <v>37718</v>
          </cell>
          <cell r="M1946" t="str">
            <v>CHARRY</v>
          </cell>
          <cell r="N1946" t="str">
            <v>CESAR</v>
          </cell>
          <cell r="O1946">
            <v>7</v>
          </cell>
          <cell r="P1946">
            <v>8</v>
          </cell>
          <cell r="R1946">
            <v>1.5</v>
          </cell>
          <cell r="S1946" t="str">
            <v>001</v>
          </cell>
          <cell r="T1946">
            <v>85654</v>
          </cell>
        </row>
        <row r="1947">
          <cell r="A1947" t="str">
            <v>0000000923</v>
          </cell>
          <cell r="B1947">
            <v>37732</v>
          </cell>
          <cell r="C1947" t="b">
            <v>1</v>
          </cell>
          <cell r="D1947" t="str">
            <v>REV. FUGA DE AGUA POR PISTON BOMBA A DE TELLO</v>
          </cell>
          <cell r="E1947" t="str">
            <v>TELLO</v>
          </cell>
          <cell r="F1947" t="str">
            <v>PIA</v>
          </cell>
          <cell r="G1947" t="str">
            <v>BOMBA INYECCION   A</v>
          </cell>
          <cell r="H1947" t="str">
            <v>-</v>
          </cell>
          <cell r="I1947" t="str">
            <v>BO-022</v>
          </cell>
          <cell r="J1947" t="str">
            <v>SDUSSAN</v>
          </cell>
          <cell r="K1947" t="str">
            <v>AME</v>
          </cell>
          <cell r="L1947">
            <v>37718</v>
          </cell>
          <cell r="M1947" t="str">
            <v>DUSSAN</v>
          </cell>
          <cell r="N1947" t="str">
            <v>SALVADOR</v>
          </cell>
          <cell r="O1947">
            <v>7</v>
          </cell>
          <cell r="P1947">
            <v>8</v>
          </cell>
          <cell r="R1947">
            <v>1.5</v>
          </cell>
          <cell r="S1947" t="str">
            <v>001</v>
          </cell>
          <cell r="T1947">
            <v>85654</v>
          </cell>
        </row>
        <row r="1948">
          <cell r="A1948" t="str">
            <v>0000000964</v>
          </cell>
          <cell r="B1948">
            <v>37732</v>
          </cell>
          <cell r="C1948" t="b">
            <v>1</v>
          </cell>
          <cell r="D1948" t="str">
            <v>REV. FUGA DE AGUA EN PISTON BOMBA "A, B,C" DE INYECCION AGUA TELLO</v>
          </cell>
          <cell r="E1948" t="str">
            <v>TELLO</v>
          </cell>
          <cell r="F1948" t="str">
            <v>PIA</v>
          </cell>
          <cell r="G1948" t="str">
            <v>BOMBA INYECCION   A</v>
          </cell>
          <cell r="H1948" t="str">
            <v>-</v>
          </cell>
          <cell r="I1948" t="str">
            <v>BO-022</v>
          </cell>
          <cell r="J1948" t="str">
            <v>CCHARRY</v>
          </cell>
          <cell r="K1948" t="str">
            <v>MEC-SOPO</v>
          </cell>
          <cell r="L1948">
            <v>37719</v>
          </cell>
          <cell r="M1948" t="str">
            <v>CHARRY</v>
          </cell>
          <cell r="N1948" t="str">
            <v>CESAR</v>
          </cell>
          <cell r="O1948">
            <v>4</v>
          </cell>
          <cell r="P1948">
            <v>9</v>
          </cell>
          <cell r="R1948">
            <v>1.5</v>
          </cell>
          <cell r="S1948" t="str">
            <v>001</v>
          </cell>
          <cell r="T1948">
            <v>85654</v>
          </cell>
        </row>
        <row r="1949">
          <cell r="A1949" t="str">
            <v>0000000964</v>
          </cell>
          <cell r="B1949">
            <v>37732</v>
          </cell>
          <cell r="C1949" t="b">
            <v>1</v>
          </cell>
          <cell r="D1949" t="str">
            <v>REV. FUGA DE AGUA EN PISTON BOMBA "A, B,C" DE INYECCION AGUA TELLO</v>
          </cell>
          <cell r="E1949" t="str">
            <v>TELLO</v>
          </cell>
          <cell r="F1949" t="str">
            <v>PIA</v>
          </cell>
          <cell r="G1949" t="str">
            <v>BOMBA INYECCION   A</v>
          </cell>
          <cell r="H1949" t="str">
            <v>-</v>
          </cell>
          <cell r="I1949" t="str">
            <v>BO-022</v>
          </cell>
          <cell r="J1949" t="str">
            <v>SDUSSAN</v>
          </cell>
          <cell r="K1949" t="str">
            <v>AME</v>
          </cell>
          <cell r="L1949">
            <v>37719</v>
          </cell>
          <cell r="M1949" t="str">
            <v>DUSSAN</v>
          </cell>
          <cell r="N1949" t="str">
            <v>SALVADOR</v>
          </cell>
          <cell r="O1949">
            <v>4</v>
          </cell>
          <cell r="P1949">
            <v>9</v>
          </cell>
          <cell r="R1949">
            <v>1.5</v>
          </cell>
          <cell r="S1949" t="str">
            <v>001</v>
          </cell>
          <cell r="T1949">
            <v>85654</v>
          </cell>
        </row>
        <row r="1950">
          <cell r="A1950" t="str">
            <v>0000001036</v>
          </cell>
          <cell r="B1950">
            <v>37732</v>
          </cell>
          <cell r="C1950" t="b">
            <v>0</v>
          </cell>
          <cell r="D1950" t="str">
            <v>MANTENIMIENTO MECANICO 2200 HORAS MOTOGENERADORES A GAS</v>
          </cell>
          <cell r="E1950" t="str">
            <v>TELLO</v>
          </cell>
          <cell r="F1950" t="str">
            <v>CENTRO DE GENERACION</v>
          </cell>
          <cell r="G1950" t="str">
            <v>GENERADOR No 2</v>
          </cell>
          <cell r="H1950" t="str">
            <v>-</v>
          </cell>
          <cell r="I1950" t="str">
            <v>MGE-002</v>
          </cell>
          <cell r="J1950" t="str">
            <v>LCASTILLO</v>
          </cell>
          <cell r="K1950" t="str">
            <v>REC-PROD</v>
          </cell>
          <cell r="L1950">
            <v>37655</v>
          </cell>
          <cell r="M1950" t="str">
            <v>CASTILLO</v>
          </cell>
          <cell r="N1950" t="str">
            <v>LUIS</v>
          </cell>
          <cell r="O1950">
            <v>4</v>
          </cell>
          <cell r="P1950">
            <v>3</v>
          </cell>
          <cell r="R1950">
            <v>1.5</v>
          </cell>
          <cell r="S1950" t="str">
            <v>001</v>
          </cell>
          <cell r="T1950">
            <v>85654</v>
          </cell>
        </row>
        <row r="1951">
          <cell r="A1951" t="str">
            <v>0000001035</v>
          </cell>
          <cell r="B1951">
            <v>37732</v>
          </cell>
          <cell r="C1951" t="b">
            <v>0</v>
          </cell>
          <cell r="D1951" t="str">
            <v>MANTENIMIENTO MECANICO 2200 HORAS BOMBAS DE INYECCION DE AGUA</v>
          </cell>
          <cell r="E1951" t="str">
            <v>TELLO</v>
          </cell>
          <cell r="F1951" t="str">
            <v>PIA</v>
          </cell>
          <cell r="G1951" t="str">
            <v>BOMBA  INYECCION  B</v>
          </cell>
          <cell r="H1951" t="str">
            <v>-</v>
          </cell>
          <cell r="I1951" t="str">
            <v>BO-023</v>
          </cell>
          <cell r="J1951" t="str">
            <v>JCUELLAR</v>
          </cell>
          <cell r="K1951" t="str">
            <v>MEC-SOPO</v>
          </cell>
          <cell r="L1951">
            <v>37693</v>
          </cell>
          <cell r="M1951" t="str">
            <v>CUELLAR</v>
          </cell>
          <cell r="N1951" t="str">
            <v>JOSE</v>
          </cell>
          <cell r="O1951">
            <v>2</v>
          </cell>
          <cell r="P1951">
            <v>2</v>
          </cell>
          <cell r="R1951">
            <v>1.5</v>
          </cell>
          <cell r="S1951" t="str">
            <v>001</v>
          </cell>
          <cell r="T1951">
            <v>85654</v>
          </cell>
        </row>
        <row r="1952">
          <cell r="A1952" t="str">
            <v>0000001080</v>
          </cell>
          <cell r="B1952">
            <v>37732</v>
          </cell>
          <cell r="C1952" t="b">
            <v>1</v>
          </cell>
          <cell r="D1952" t="str">
            <v>LLAMADO BOMBA DE INYECCION 1 DE TELLO. NO PUEDE CON LA CARGA</v>
          </cell>
          <cell r="E1952" t="str">
            <v>TELLO</v>
          </cell>
          <cell r="F1952" t="str">
            <v>PIA</v>
          </cell>
          <cell r="G1952" t="str">
            <v>MOTOR BOMBA INYECCION B</v>
          </cell>
          <cell r="H1952" t="str">
            <v>-</v>
          </cell>
          <cell r="I1952" t="str">
            <v>MG-011</v>
          </cell>
          <cell r="J1952" t="str">
            <v>HJARAMILLO</v>
          </cell>
          <cell r="K1952" t="str">
            <v>MEC-SOPO</v>
          </cell>
          <cell r="L1952">
            <v>37728</v>
          </cell>
          <cell r="M1952" t="str">
            <v>JARAMILLO</v>
          </cell>
          <cell r="N1952" t="str">
            <v>HERNAN</v>
          </cell>
          <cell r="O1952">
            <v>3</v>
          </cell>
          <cell r="P1952">
            <v>3</v>
          </cell>
          <cell r="R1952">
            <v>1.5</v>
          </cell>
          <cell r="S1952" t="str">
            <v>001</v>
          </cell>
          <cell r="T1952">
            <v>85654</v>
          </cell>
        </row>
        <row r="1953">
          <cell r="A1953" t="str">
            <v>0000001080</v>
          </cell>
          <cell r="B1953">
            <v>37732</v>
          </cell>
          <cell r="C1953" t="b">
            <v>1</v>
          </cell>
          <cell r="D1953" t="str">
            <v>LLAMADO BOMBA DE INYECCION 1 DE TELLO. NO PUEDE CON LA CARGA</v>
          </cell>
          <cell r="E1953" t="str">
            <v>TELLO</v>
          </cell>
          <cell r="F1953" t="str">
            <v>PIA</v>
          </cell>
          <cell r="G1953" t="str">
            <v>MOTOR BOMBA INYECCION B</v>
          </cell>
          <cell r="H1953" t="str">
            <v>-</v>
          </cell>
          <cell r="I1953" t="str">
            <v>MG-011</v>
          </cell>
          <cell r="J1953" t="str">
            <v>SDUSSAN</v>
          </cell>
          <cell r="K1953" t="str">
            <v>AME</v>
          </cell>
          <cell r="L1953">
            <v>37728</v>
          </cell>
          <cell r="M1953" t="str">
            <v>DUSSAN</v>
          </cell>
          <cell r="N1953" t="str">
            <v>SALVADOR</v>
          </cell>
          <cell r="O1953">
            <v>3</v>
          </cell>
          <cell r="P1953">
            <v>3</v>
          </cell>
          <cell r="R1953">
            <v>1.5</v>
          </cell>
          <cell r="S1953" t="str">
            <v>001</v>
          </cell>
          <cell r="T1953">
            <v>85654</v>
          </cell>
        </row>
        <row r="1954">
          <cell r="A1954" t="str">
            <v>0000001081</v>
          </cell>
          <cell r="B1954">
            <v>37732</v>
          </cell>
          <cell r="C1954" t="b">
            <v>1</v>
          </cell>
          <cell r="D1954" t="str">
            <v>LLAMADO PARA REVISAR SONA DEL GUN BARRELL 1 DE MONAL</v>
          </cell>
          <cell r="E1954" t="str">
            <v>SAN FRANCISCO</v>
          </cell>
          <cell r="F1954" t="str">
            <v>BATERIA</v>
          </cell>
          <cell r="G1954" t="str">
            <v>MONAL</v>
          </cell>
          <cell r="H1954" t="str">
            <v>GUN BARREL 1</v>
          </cell>
          <cell r="I1954" t="str">
            <v>GB-001</v>
          </cell>
          <cell r="J1954" t="str">
            <v>CJAIMES</v>
          </cell>
          <cell r="K1954" t="str">
            <v>INS-SOPO</v>
          </cell>
          <cell r="L1954">
            <v>37728</v>
          </cell>
          <cell r="M1954" t="str">
            <v>JAIMES</v>
          </cell>
          <cell r="N1954" t="str">
            <v>CARLOS</v>
          </cell>
          <cell r="O1954">
            <v>2</v>
          </cell>
          <cell r="Q1954">
            <v>14</v>
          </cell>
          <cell r="R1954">
            <v>1.5</v>
          </cell>
          <cell r="S1954" t="str">
            <v>001</v>
          </cell>
          <cell r="T1954">
            <v>85654</v>
          </cell>
        </row>
        <row r="1955">
          <cell r="A1955" t="str">
            <v>0000001082</v>
          </cell>
          <cell r="B1955">
            <v>37732</v>
          </cell>
          <cell r="C1955" t="b">
            <v>1</v>
          </cell>
          <cell r="D1955" t="str">
            <v>LLAMADO POR FUGA DE AGUA BOMBAS DE INYECCION 1, 2 Y 3</v>
          </cell>
          <cell r="E1955" t="str">
            <v>TELLO</v>
          </cell>
          <cell r="F1955" t="str">
            <v>PIA</v>
          </cell>
          <cell r="G1955" t="str">
            <v>BOMBA INYECCION   C</v>
          </cell>
          <cell r="H1955" t="str">
            <v>-</v>
          </cell>
          <cell r="I1955" t="str">
            <v>BO-024</v>
          </cell>
          <cell r="J1955" t="str">
            <v>HJARAMILLO</v>
          </cell>
          <cell r="K1955" t="str">
            <v>MEC-SOPO</v>
          </cell>
          <cell r="L1955">
            <v>37731</v>
          </cell>
          <cell r="M1955" t="str">
            <v>JARAMILLO</v>
          </cell>
          <cell r="N1955" t="str">
            <v>HERNAN</v>
          </cell>
          <cell r="O1955">
            <v>4</v>
          </cell>
          <cell r="P1955">
            <v>10</v>
          </cell>
          <cell r="R1955">
            <v>1.5</v>
          </cell>
          <cell r="S1955" t="str">
            <v>001</v>
          </cell>
          <cell r="T1955">
            <v>85654</v>
          </cell>
        </row>
        <row r="1956">
          <cell r="A1956" t="str">
            <v>0000001082</v>
          </cell>
          <cell r="B1956">
            <v>37732</v>
          </cell>
          <cell r="C1956" t="b">
            <v>1</v>
          </cell>
          <cell r="D1956" t="str">
            <v>LLAMADO POR FUGA DE AGUA BOMBAS DE INYECCION 1, 2 Y 3</v>
          </cell>
          <cell r="E1956" t="str">
            <v>TELLO</v>
          </cell>
          <cell r="F1956" t="str">
            <v>PIA</v>
          </cell>
          <cell r="G1956" t="str">
            <v>BOMBA INYECCION   C</v>
          </cell>
          <cell r="H1956" t="str">
            <v>-</v>
          </cell>
          <cell r="I1956" t="str">
            <v>BO-024</v>
          </cell>
          <cell r="J1956" t="str">
            <v>SDUSSAN</v>
          </cell>
          <cell r="K1956" t="str">
            <v>AME</v>
          </cell>
          <cell r="L1956">
            <v>37731</v>
          </cell>
          <cell r="M1956" t="str">
            <v>DUSSAN</v>
          </cell>
          <cell r="N1956" t="str">
            <v>SALVADOR</v>
          </cell>
          <cell r="O1956">
            <v>4</v>
          </cell>
          <cell r="P1956">
            <v>10</v>
          </cell>
          <cell r="R1956">
            <v>1.5</v>
          </cell>
          <cell r="S1956" t="str">
            <v>001</v>
          </cell>
          <cell r="T1956">
            <v>85654</v>
          </cell>
        </row>
        <row r="1957">
          <cell r="A1957" t="str">
            <v>0000001082</v>
          </cell>
          <cell r="B1957">
            <v>37732</v>
          </cell>
          <cell r="C1957" t="b">
            <v>1</v>
          </cell>
          <cell r="D1957" t="str">
            <v>LLAMADO POR FUGA DE AGUA BOMBAS DE INYECCION 1, 2 Y 3</v>
          </cell>
          <cell r="E1957" t="str">
            <v>TELLO</v>
          </cell>
          <cell r="F1957" t="str">
            <v>PIA</v>
          </cell>
          <cell r="G1957" t="str">
            <v>BOMBA INYECCION   A</v>
          </cell>
          <cell r="H1957" t="str">
            <v>-</v>
          </cell>
          <cell r="I1957" t="str">
            <v>BO-022</v>
          </cell>
          <cell r="J1957" t="str">
            <v>HJARAMILLO</v>
          </cell>
          <cell r="K1957" t="str">
            <v>MEC-SOPO</v>
          </cell>
          <cell r="L1957">
            <v>37729</v>
          </cell>
          <cell r="M1957" t="str">
            <v>JARAMILLO</v>
          </cell>
          <cell r="N1957" t="str">
            <v>HERNAN</v>
          </cell>
          <cell r="O1957">
            <v>4</v>
          </cell>
          <cell r="R1957">
            <v>1.5</v>
          </cell>
          <cell r="S1957" t="str">
            <v>001</v>
          </cell>
          <cell r="T1957">
            <v>85654</v>
          </cell>
        </row>
        <row r="1958">
          <cell r="A1958" t="str">
            <v>0000001082</v>
          </cell>
          <cell r="B1958">
            <v>37732</v>
          </cell>
          <cell r="C1958" t="b">
            <v>1</v>
          </cell>
          <cell r="D1958" t="str">
            <v>LLAMADO POR FUGA DE AGUA BOMBAS DE INYECCION 1, 2 Y 3</v>
          </cell>
          <cell r="E1958" t="str">
            <v>TELLO</v>
          </cell>
          <cell r="F1958" t="str">
            <v>PIA</v>
          </cell>
          <cell r="G1958" t="str">
            <v>BOMBA INYECCION   A</v>
          </cell>
          <cell r="H1958" t="str">
            <v>-</v>
          </cell>
          <cell r="I1958" t="str">
            <v>BO-022</v>
          </cell>
          <cell r="J1958" t="str">
            <v>SDUSSAN</v>
          </cell>
          <cell r="K1958" t="str">
            <v>AME</v>
          </cell>
          <cell r="L1958">
            <v>37729</v>
          </cell>
          <cell r="M1958" t="str">
            <v>DUSSAN</v>
          </cell>
          <cell r="N1958" t="str">
            <v>SALVADOR</v>
          </cell>
          <cell r="O1958">
            <v>4</v>
          </cell>
          <cell r="R1958">
            <v>1.5</v>
          </cell>
          <cell r="S1958" t="str">
            <v>001</v>
          </cell>
          <cell r="T1958">
            <v>85654</v>
          </cell>
        </row>
        <row r="1959">
          <cell r="A1959" t="str">
            <v>0000000699</v>
          </cell>
          <cell r="B1959">
            <v>37732</v>
          </cell>
          <cell r="C1959" t="b">
            <v>0</v>
          </cell>
          <cell r="D1959" t="str">
            <v>MANTENIMIENTO MECANICO BIMENSUAL COMPRESORES DE AIRE</v>
          </cell>
          <cell r="E1959" t="str">
            <v>TELLO</v>
          </cell>
          <cell r="F1959" t="str">
            <v>BATERIA</v>
          </cell>
          <cell r="G1959" t="str">
            <v>COMPRESOR AIRE No 2</v>
          </cell>
          <cell r="H1959" t="str">
            <v>-</v>
          </cell>
          <cell r="I1959" t="str">
            <v>CO-025</v>
          </cell>
          <cell r="J1959" t="str">
            <v>CCHARRY</v>
          </cell>
          <cell r="K1959" t="str">
            <v>MEC-SOPO</v>
          </cell>
          <cell r="L1959">
            <v>37719</v>
          </cell>
          <cell r="M1959" t="str">
            <v>CHARRY</v>
          </cell>
          <cell r="N1959" t="str">
            <v>CESAR</v>
          </cell>
          <cell r="O1959">
            <v>3</v>
          </cell>
          <cell r="P1959">
            <v>2</v>
          </cell>
          <cell r="R1959">
            <v>1.5</v>
          </cell>
          <cell r="S1959" t="str">
            <v>001</v>
          </cell>
          <cell r="T1959">
            <v>85654</v>
          </cell>
        </row>
        <row r="1960">
          <cell r="A1960" t="str">
            <v>0000000699</v>
          </cell>
          <cell r="B1960">
            <v>37732</v>
          </cell>
          <cell r="C1960" t="b">
            <v>0</v>
          </cell>
          <cell r="D1960" t="str">
            <v>MANTENIMIENTO MECANICO BIMENSUAL COMPRESORES DE AIRE</v>
          </cell>
          <cell r="E1960" t="str">
            <v>TELLO</v>
          </cell>
          <cell r="F1960" t="str">
            <v>BATERIA</v>
          </cell>
          <cell r="G1960" t="str">
            <v>COMPRESOR AIRE No 2</v>
          </cell>
          <cell r="H1960" t="str">
            <v>-</v>
          </cell>
          <cell r="I1960" t="str">
            <v>CO-025</v>
          </cell>
          <cell r="J1960" t="str">
            <v>SDUSSAN</v>
          </cell>
          <cell r="K1960" t="str">
            <v>AME</v>
          </cell>
          <cell r="L1960">
            <v>37719</v>
          </cell>
          <cell r="M1960" t="str">
            <v>DUSSAN</v>
          </cell>
          <cell r="N1960" t="str">
            <v>SALVADOR</v>
          </cell>
          <cell r="O1960">
            <v>3</v>
          </cell>
          <cell r="P1960">
            <v>2</v>
          </cell>
          <cell r="R1960">
            <v>1.5</v>
          </cell>
          <cell r="S1960" t="str">
            <v>001</v>
          </cell>
          <cell r="T1960">
            <v>85654</v>
          </cell>
        </row>
        <row r="1961">
          <cell r="A1961" t="str">
            <v>0000000698</v>
          </cell>
          <cell r="B1961">
            <v>37732</v>
          </cell>
          <cell r="C1961" t="b">
            <v>0</v>
          </cell>
          <cell r="D1961" t="str">
            <v>MANTENIMIENTO MECANICO BIMENSUAL COMPRESORES DE AIRE</v>
          </cell>
          <cell r="E1961" t="str">
            <v>TELLO</v>
          </cell>
          <cell r="F1961" t="str">
            <v>BATERIA</v>
          </cell>
          <cell r="G1961" t="str">
            <v>COMPRESOR AIRE No 1</v>
          </cell>
          <cell r="H1961" t="str">
            <v>-</v>
          </cell>
          <cell r="I1961" t="str">
            <v>CO-024</v>
          </cell>
          <cell r="J1961" t="str">
            <v>CCHARRY</v>
          </cell>
          <cell r="K1961" t="str">
            <v>MEC-SOPO</v>
          </cell>
          <cell r="L1961">
            <v>37719</v>
          </cell>
          <cell r="M1961" t="str">
            <v>CHARRY</v>
          </cell>
          <cell r="N1961" t="str">
            <v>CESAR</v>
          </cell>
          <cell r="O1961">
            <v>3</v>
          </cell>
          <cell r="P1961">
            <v>2</v>
          </cell>
          <cell r="R1961">
            <v>1.5</v>
          </cell>
          <cell r="S1961" t="str">
            <v>001</v>
          </cell>
          <cell r="T1961">
            <v>85654</v>
          </cell>
        </row>
        <row r="1962">
          <cell r="A1962" t="str">
            <v>0000000698</v>
          </cell>
          <cell r="B1962">
            <v>37732</v>
          </cell>
          <cell r="C1962" t="b">
            <v>0</v>
          </cell>
          <cell r="D1962" t="str">
            <v>MANTENIMIENTO MECANICO BIMENSUAL COMPRESORES DE AIRE</v>
          </cell>
          <cell r="E1962" t="str">
            <v>TELLO</v>
          </cell>
          <cell r="F1962" t="str">
            <v>BATERIA</v>
          </cell>
          <cell r="G1962" t="str">
            <v>COMPRESOR AIRE No 1</v>
          </cell>
          <cell r="H1962" t="str">
            <v>-</v>
          </cell>
          <cell r="I1962" t="str">
            <v>CO-024</v>
          </cell>
          <cell r="J1962" t="str">
            <v>SDUSSAN</v>
          </cell>
          <cell r="K1962" t="str">
            <v>AME</v>
          </cell>
          <cell r="L1962">
            <v>37719</v>
          </cell>
          <cell r="M1962" t="str">
            <v>DUSSAN</v>
          </cell>
          <cell r="N1962" t="str">
            <v>SALVADOR</v>
          </cell>
          <cell r="O1962">
            <v>3</v>
          </cell>
          <cell r="P1962">
            <v>2</v>
          </cell>
          <cell r="R1962">
            <v>1.5</v>
          </cell>
          <cell r="S1962" t="str">
            <v>001</v>
          </cell>
          <cell r="T1962">
            <v>85654</v>
          </cell>
        </row>
        <row r="1963">
          <cell r="A1963" t="str">
            <v>0000000705</v>
          </cell>
          <cell r="B1963">
            <v>37732</v>
          </cell>
          <cell r="C1963" t="b">
            <v>0</v>
          </cell>
          <cell r="D1963" t="str">
            <v>MANTENIMIENTO ELECTRICO  2200 HORAS MOTOGENERADORES A GAS</v>
          </cell>
          <cell r="E1963" t="str">
            <v>TELLO</v>
          </cell>
          <cell r="F1963" t="str">
            <v>CENTRO DE GENERACION</v>
          </cell>
          <cell r="G1963" t="str">
            <v>GENERADOR No 7</v>
          </cell>
          <cell r="H1963" t="str">
            <v>-</v>
          </cell>
          <cell r="I1963" t="str">
            <v>MGE-007</v>
          </cell>
          <cell r="J1963" t="str">
            <v>DALTURO</v>
          </cell>
          <cell r="K1963" t="str">
            <v>ELE-CAMP</v>
          </cell>
          <cell r="L1963">
            <v>37732</v>
          </cell>
          <cell r="M1963" t="str">
            <v>ALTURO</v>
          </cell>
          <cell r="N1963" t="str">
            <v>DIOSELIX</v>
          </cell>
          <cell r="O1963">
            <v>5</v>
          </cell>
          <cell r="P1963">
            <v>3</v>
          </cell>
          <cell r="R1963">
            <v>1.5</v>
          </cell>
          <cell r="S1963" t="str">
            <v>001</v>
          </cell>
          <cell r="T1963">
            <v>85654</v>
          </cell>
        </row>
        <row r="1964">
          <cell r="A1964" t="str">
            <v>0000000705</v>
          </cell>
          <cell r="B1964">
            <v>37732</v>
          </cell>
          <cell r="C1964" t="b">
            <v>0</v>
          </cell>
          <cell r="D1964" t="str">
            <v>MANTENIMIENTO ELECTRICO  2200 HORAS MOTOGENERADORES A GAS</v>
          </cell>
          <cell r="E1964" t="str">
            <v>TELLO</v>
          </cell>
          <cell r="F1964" t="str">
            <v>CENTRO DE GENERACION</v>
          </cell>
          <cell r="G1964" t="str">
            <v>GENERADOR No 7</v>
          </cell>
          <cell r="H1964" t="str">
            <v>-</v>
          </cell>
          <cell r="I1964" t="str">
            <v>MGE-007</v>
          </cell>
          <cell r="J1964" t="str">
            <v>IPEREIRA</v>
          </cell>
          <cell r="K1964" t="str">
            <v>ELE-CAMP</v>
          </cell>
          <cell r="L1964">
            <v>37732</v>
          </cell>
          <cell r="M1964" t="str">
            <v>PEREIRA</v>
          </cell>
          <cell r="N1964" t="str">
            <v>IGNACIO</v>
          </cell>
          <cell r="O1964">
            <v>5</v>
          </cell>
          <cell r="P1964">
            <v>3</v>
          </cell>
          <cell r="R1964">
            <v>1.5</v>
          </cell>
          <cell r="S1964" t="str">
            <v>001</v>
          </cell>
          <cell r="T1964">
            <v>85654</v>
          </cell>
        </row>
        <row r="1965">
          <cell r="A1965" t="str">
            <v>0000000705</v>
          </cell>
          <cell r="B1965">
            <v>37732</v>
          </cell>
          <cell r="C1965" t="b">
            <v>0</v>
          </cell>
          <cell r="D1965" t="str">
            <v>MANTENIMIENTO ELECTRICO  2200 HORAS MOTOGENERADORES A GAS</v>
          </cell>
          <cell r="E1965" t="str">
            <v>TELLO</v>
          </cell>
          <cell r="F1965" t="str">
            <v>CENTRO DE GENERACION</v>
          </cell>
          <cell r="G1965" t="str">
            <v>GENERADOR No 7</v>
          </cell>
          <cell r="H1965" t="str">
            <v>-</v>
          </cell>
          <cell r="I1965" t="str">
            <v>MGE-007</v>
          </cell>
          <cell r="J1965" t="str">
            <v>NTEJADA</v>
          </cell>
          <cell r="K1965" t="str">
            <v>AEL</v>
          </cell>
          <cell r="L1965">
            <v>37732</v>
          </cell>
          <cell r="M1965" t="str">
            <v>TEJADA</v>
          </cell>
          <cell r="N1965" t="str">
            <v>NELSON</v>
          </cell>
          <cell r="O1965">
            <v>5</v>
          </cell>
          <cell r="P1965">
            <v>3</v>
          </cell>
          <cell r="R1965">
            <v>1.5</v>
          </cell>
          <cell r="S1965" t="str">
            <v>001</v>
          </cell>
          <cell r="T1965">
            <v>85654</v>
          </cell>
        </row>
        <row r="1966">
          <cell r="A1966" t="str">
            <v>0000000891</v>
          </cell>
          <cell r="B1966">
            <v>37732</v>
          </cell>
          <cell r="C1966" t="b">
            <v>1</v>
          </cell>
          <cell r="D1966" t="str">
            <v>REVISION FUGA AGUA BOMBA INY. AGUA " E" DE  TELLO</v>
          </cell>
          <cell r="E1966" t="str">
            <v>TELLO</v>
          </cell>
          <cell r="F1966" t="str">
            <v>PIA</v>
          </cell>
          <cell r="G1966" t="str">
            <v>BOMBA  INYECCION  E</v>
          </cell>
          <cell r="H1966" t="str">
            <v>-</v>
          </cell>
          <cell r="I1966" t="str">
            <v>BO-026</v>
          </cell>
          <cell r="J1966" t="str">
            <v>JCUELLAR</v>
          </cell>
          <cell r="K1966" t="str">
            <v>MEC-SOPO</v>
          </cell>
          <cell r="L1966">
            <v>37728</v>
          </cell>
          <cell r="M1966" t="str">
            <v>CUELLAR</v>
          </cell>
          <cell r="N1966" t="str">
            <v>JOSE</v>
          </cell>
          <cell r="O1966">
            <v>4</v>
          </cell>
          <cell r="P1966">
            <v>3</v>
          </cell>
          <cell r="R1966">
            <v>1.5</v>
          </cell>
          <cell r="S1966" t="str">
            <v>001</v>
          </cell>
          <cell r="T1966">
            <v>85654</v>
          </cell>
        </row>
        <row r="1967">
          <cell r="A1967" t="str">
            <v>0000000891</v>
          </cell>
          <cell r="B1967">
            <v>37732</v>
          </cell>
          <cell r="C1967" t="b">
            <v>1</v>
          </cell>
          <cell r="D1967" t="str">
            <v>REVISION FUGA AGUA BOMBA INY. AGUA " E" DE  TELLO</v>
          </cell>
          <cell r="E1967" t="str">
            <v>TELLO</v>
          </cell>
          <cell r="F1967" t="str">
            <v>PIA</v>
          </cell>
          <cell r="G1967" t="str">
            <v>BOMBA  INYECCION  E</v>
          </cell>
          <cell r="H1967" t="str">
            <v>-</v>
          </cell>
          <cell r="I1967" t="str">
            <v>BO-026</v>
          </cell>
          <cell r="J1967" t="str">
            <v>LCASTILLO</v>
          </cell>
          <cell r="K1967" t="str">
            <v>REC-PROD</v>
          </cell>
          <cell r="L1967">
            <v>37728</v>
          </cell>
          <cell r="M1967" t="str">
            <v>CASTILLO</v>
          </cell>
          <cell r="N1967" t="str">
            <v>LUIS</v>
          </cell>
          <cell r="O1967">
            <v>4</v>
          </cell>
          <cell r="P1967">
            <v>3</v>
          </cell>
          <cell r="R1967">
            <v>1.5</v>
          </cell>
          <cell r="S1967" t="str">
            <v>001</v>
          </cell>
          <cell r="T1967">
            <v>85654</v>
          </cell>
        </row>
        <row r="1968">
          <cell r="A1968" t="str">
            <v>0000001027</v>
          </cell>
          <cell r="B1968">
            <v>37732</v>
          </cell>
          <cell r="C1968" t="b">
            <v>0</v>
          </cell>
          <cell r="D1968" t="str">
            <v>MANTENIMIENTO ELECTRICO  2200 HORAS MOTOGENERADORES A GAS</v>
          </cell>
          <cell r="E1968" t="str">
            <v>TELLO</v>
          </cell>
          <cell r="F1968" t="str">
            <v>CENTRO DE GENERACION</v>
          </cell>
          <cell r="G1968" t="str">
            <v>GENERADOR No 2</v>
          </cell>
          <cell r="H1968" t="str">
            <v>-</v>
          </cell>
          <cell r="I1968" t="str">
            <v>MGE-002</v>
          </cell>
          <cell r="J1968" t="str">
            <v>IPEREIRA</v>
          </cell>
          <cell r="K1968" t="str">
            <v>ELE-CAMP</v>
          </cell>
          <cell r="L1968">
            <v>37655</v>
          </cell>
          <cell r="M1968" t="str">
            <v>PEREIRA</v>
          </cell>
          <cell r="N1968" t="str">
            <v>IGNACIO</v>
          </cell>
          <cell r="O1968">
            <v>5</v>
          </cell>
          <cell r="P1968">
            <v>4</v>
          </cell>
          <cell r="R1968">
            <v>1.5</v>
          </cell>
          <cell r="S1968" t="str">
            <v>001</v>
          </cell>
          <cell r="T1968">
            <v>85654</v>
          </cell>
        </row>
        <row r="1969">
          <cell r="A1969" t="str">
            <v>0000001027</v>
          </cell>
          <cell r="B1969">
            <v>37732</v>
          </cell>
          <cell r="C1969" t="b">
            <v>0</v>
          </cell>
          <cell r="D1969" t="str">
            <v>MANTENIMIENTO ELECTRICO  2200 HORAS MOTOGENERADORES A GAS</v>
          </cell>
          <cell r="E1969" t="str">
            <v>TELLO</v>
          </cell>
          <cell r="F1969" t="str">
            <v>CENTRO DE GENERACION</v>
          </cell>
          <cell r="G1969" t="str">
            <v>GENERADOR No 2</v>
          </cell>
          <cell r="H1969" t="str">
            <v>-</v>
          </cell>
          <cell r="I1969" t="str">
            <v>MGE-002</v>
          </cell>
          <cell r="J1969" t="str">
            <v>NTEJADA</v>
          </cell>
          <cell r="K1969" t="str">
            <v>AEL</v>
          </cell>
          <cell r="L1969">
            <v>37655</v>
          </cell>
          <cell r="M1969" t="str">
            <v>TEJADA</v>
          </cell>
          <cell r="N1969" t="str">
            <v>NELSON</v>
          </cell>
          <cell r="O1969">
            <v>5</v>
          </cell>
          <cell r="P1969">
            <v>4</v>
          </cell>
          <cell r="R1969">
            <v>1.5</v>
          </cell>
          <cell r="S1969" t="str">
            <v>001</v>
          </cell>
          <cell r="T1969">
            <v>85654</v>
          </cell>
        </row>
        <row r="1970">
          <cell r="A1970" t="str">
            <v>0000001035</v>
          </cell>
          <cell r="B1970">
            <v>37732</v>
          </cell>
          <cell r="C1970" t="b">
            <v>0</v>
          </cell>
          <cell r="D1970" t="str">
            <v>MANTENIMIENTO MECANICO 2200 HORAS BOMBAS DE INYECCION DE AGUA</v>
          </cell>
          <cell r="E1970" t="str">
            <v>TELLO</v>
          </cell>
          <cell r="F1970" t="str">
            <v>PIA</v>
          </cell>
          <cell r="G1970" t="str">
            <v>BOMBA  INYECCION  B</v>
          </cell>
          <cell r="H1970" t="str">
            <v>-</v>
          </cell>
          <cell r="I1970" t="str">
            <v>BO-023</v>
          </cell>
          <cell r="J1970" t="str">
            <v>LCASTILLO</v>
          </cell>
          <cell r="K1970" t="str">
            <v>REC-PROD</v>
          </cell>
          <cell r="L1970">
            <v>37693</v>
          </cell>
          <cell r="M1970" t="str">
            <v>CASTILLO</v>
          </cell>
          <cell r="N1970" t="str">
            <v>LUIS</v>
          </cell>
          <cell r="O1970">
            <v>2</v>
          </cell>
          <cell r="P1970">
            <v>2</v>
          </cell>
          <cell r="R1970">
            <v>1.5</v>
          </cell>
          <cell r="S1970" t="str">
            <v>001</v>
          </cell>
          <cell r="T1970">
            <v>85654</v>
          </cell>
        </row>
        <row r="1971">
          <cell r="A1971" t="str">
            <v>0000001034</v>
          </cell>
          <cell r="B1971">
            <v>37732</v>
          </cell>
          <cell r="C1971" t="b">
            <v>0</v>
          </cell>
          <cell r="D1971" t="str">
            <v>MANTENIMIENTO MECANICO 1100 HORAS MOTOGENERADORES ELECTRICOS</v>
          </cell>
          <cell r="E1971" t="str">
            <v>TELLO</v>
          </cell>
          <cell r="F1971" t="str">
            <v>CENTRO DE GENERACION</v>
          </cell>
          <cell r="G1971" t="str">
            <v>GENERADOR No 2</v>
          </cell>
          <cell r="H1971" t="str">
            <v>-</v>
          </cell>
          <cell r="I1971" t="str">
            <v>MGE-002</v>
          </cell>
          <cell r="J1971" t="str">
            <v>JCUELLAR</v>
          </cell>
          <cell r="K1971" t="str">
            <v>MEC-SOPO</v>
          </cell>
          <cell r="L1971">
            <v>37720</v>
          </cell>
          <cell r="M1971" t="str">
            <v>CUELLAR</v>
          </cell>
          <cell r="N1971" t="str">
            <v>JOSE</v>
          </cell>
          <cell r="O1971">
            <v>3</v>
          </cell>
          <cell r="P1971">
            <v>3</v>
          </cell>
          <cell r="R1971">
            <v>1.5</v>
          </cell>
          <cell r="S1971" t="str">
            <v>001</v>
          </cell>
          <cell r="T1971">
            <v>85654</v>
          </cell>
        </row>
        <row r="1972">
          <cell r="A1972" t="str">
            <v>0000001034</v>
          </cell>
          <cell r="B1972">
            <v>37732</v>
          </cell>
          <cell r="C1972" t="b">
            <v>0</v>
          </cell>
          <cell r="D1972" t="str">
            <v>MANTENIMIENTO MECANICO 1100 HORAS MOTOGENERADORES ELECTRICOS</v>
          </cell>
          <cell r="E1972" t="str">
            <v>TELLO</v>
          </cell>
          <cell r="F1972" t="str">
            <v>CENTRO DE GENERACION</v>
          </cell>
          <cell r="G1972" t="str">
            <v>GENERADOR No 2</v>
          </cell>
          <cell r="H1972" t="str">
            <v>-</v>
          </cell>
          <cell r="I1972" t="str">
            <v>MGE-002</v>
          </cell>
          <cell r="J1972" t="str">
            <v>LCASTILLO</v>
          </cell>
          <cell r="K1972" t="str">
            <v>REC-PROD</v>
          </cell>
          <cell r="L1972">
            <v>37720</v>
          </cell>
          <cell r="M1972" t="str">
            <v>CASTILLO</v>
          </cell>
          <cell r="N1972" t="str">
            <v>LUIS</v>
          </cell>
          <cell r="O1972">
            <v>3</v>
          </cell>
          <cell r="P1972">
            <v>3</v>
          </cell>
          <cell r="R1972">
            <v>1.5</v>
          </cell>
          <cell r="S1972" t="str">
            <v>001</v>
          </cell>
          <cell r="T1972">
            <v>85654</v>
          </cell>
        </row>
        <row r="1973">
          <cell r="A1973" t="str">
            <v>0000000847</v>
          </cell>
          <cell r="B1973">
            <v>37732</v>
          </cell>
          <cell r="C1973" t="b">
            <v>0</v>
          </cell>
          <cell r="D1973" t="str">
            <v>MANTENIMIENTO MECANICO BIMENSUAL COMPRESORES A GAS</v>
          </cell>
          <cell r="E1973" t="str">
            <v>BALCON</v>
          </cell>
          <cell r="F1973" t="str">
            <v>COMPRESION DE GAS</v>
          </cell>
          <cell r="G1973" t="str">
            <v>COMPRESOR No 2</v>
          </cell>
          <cell r="H1973" t="str">
            <v>-</v>
          </cell>
          <cell r="I1973" t="str">
            <v>CO-009</v>
          </cell>
          <cell r="J1973" t="str">
            <v>AMEDINA</v>
          </cell>
          <cell r="K1973" t="str">
            <v>MEC-SOPO</v>
          </cell>
          <cell r="L1973">
            <v>37726</v>
          </cell>
          <cell r="M1973" t="str">
            <v>MEDINA</v>
          </cell>
          <cell r="N1973" t="str">
            <v>ARLEY</v>
          </cell>
          <cell r="O1973">
            <v>5</v>
          </cell>
          <cell r="P1973">
            <v>2</v>
          </cell>
          <cell r="R1973">
            <v>1.5</v>
          </cell>
          <cell r="S1973" t="str">
            <v>001</v>
          </cell>
          <cell r="T1973">
            <v>85654</v>
          </cell>
        </row>
        <row r="1974">
          <cell r="A1974" t="str">
            <v>0000000847</v>
          </cell>
          <cell r="B1974">
            <v>37732</v>
          </cell>
          <cell r="C1974" t="b">
            <v>0</v>
          </cell>
          <cell r="D1974" t="str">
            <v>MANTENIMIENTO MECANICO BIMENSUAL COMPRESORES A GAS</v>
          </cell>
          <cell r="E1974" t="str">
            <v>BALCON</v>
          </cell>
          <cell r="F1974" t="str">
            <v>COMPRESION DE GAS</v>
          </cell>
          <cell r="G1974" t="str">
            <v>COMPRESOR No 2</v>
          </cell>
          <cell r="H1974" t="str">
            <v>-</v>
          </cell>
          <cell r="I1974" t="str">
            <v>CO-009</v>
          </cell>
          <cell r="J1974" t="str">
            <v>AVELASQUEZ</v>
          </cell>
          <cell r="K1974" t="str">
            <v>AME</v>
          </cell>
          <cell r="L1974">
            <v>37726</v>
          </cell>
          <cell r="M1974" t="str">
            <v>VELASQUEZ</v>
          </cell>
          <cell r="N1974" t="str">
            <v>ALBERTO</v>
          </cell>
          <cell r="O1974">
            <v>5</v>
          </cell>
          <cell r="P1974">
            <v>2</v>
          </cell>
          <cell r="R1974">
            <v>1.5</v>
          </cell>
          <cell r="S1974" t="str">
            <v>001</v>
          </cell>
          <cell r="T1974">
            <v>85654</v>
          </cell>
        </row>
        <row r="1975">
          <cell r="A1975" t="str">
            <v>0000000835</v>
          </cell>
          <cell r="B1975">
            <v>37732</v>
          </cell>
          <cell r="C1975" t="b">
            <v>0</v>
          </cell>
          <cell r="D1975" t="str">
            <v>MANTENIMIENTO MECANICO 1100 HORAS MOTOGENERADORES ELECTRICOS</v>
          </cell>
          <cell r="E1975" t="str">
            <v>TELLO</v>
          </cell>
          <cell r="F1975" t="str">
            <v>CENTRO DE GENERACION</v>
          </cell>
          <cell r="G1975" t="str">
            <v>GENERADOR No 3</v>
          </cell>
          <cell r="H1975" t="str">
            <v>-</v>
          </cell>
          <cell r="I1975" t="str">
            <v>MGE-003</v>
          </cell>
          <cell r="J1975" t="str">
            <v>CCHARRY</v>
          </cell>
          <cell r="K1975" t="str">
            <v>MEC-SOPO</v>
          </cell>
          <cell r="L1975">
            <v>37725</v>
          </cell>
          <cell r="M1975" t="str">
            <v>CHARRY</v>
          </cell>
          <cell r="N1975" t="str">
            <v>CESAR</v>
          </cell>
          <cell r="O1975">
            <v>6</v>
          </cell>
          <cell r="P1975">
            <v>8</v>
          </cell>
          <cell r="R1975">
            <v>1.5</v>
          </cell>
          <cell r="S1975" t="str">
            <v>001</v>
          </cell>
          <cell r="T1975">
            <v>85654</v>
          </cell>
        </row>
        <row r="1976">
          <cell r="A1976" t="str">
            <v>0000000835</v>
          </cell>
          <cell r="B1976">
            <v>37732</v>
          </cell>
          <cell r="C1976" t="b">
            <v>0</v>
          </cell>
          <cell r="D1976" t="str">
            <v>MANTENIMIENTO MECANICO 1100 HORAS MOTOGENERADORES ELECTRICOS</v>
          </cell>
          <cell r="E1976" t="str">
            <v>TELLO</v>
          </cell>
          <cell r="F1976" t="str">
            <v>CENTRO DE GENERACION</v>
          </cell>
          <cell r="G1976" t="str">
            <v>GENERADOR No 3</v>
          </cell>
          <cell r="H1976" t="str">
            <v>-</v>
          </cell>
          <cell r="I1976" t="str">
            <v>MGE-003</v>
          </cell>
          <cell r="J1976" t="str">
            <v>SDUSSAN</v>
          </cell>
          <cell r="K1976" t="str">
            <v>AME</v>
          </cell>
          <cell r="L1976">
            <v>37725</v>
          </cell>
          <cell r="M1976" t="str">
            <v>DUSSAN</v>
          </cell>
          <cell r="N1976" t="str">
            <v>SALVADOR</v>
          </cell>
          <cell r="O1976">
            <v>6</v>
          </cell>
          <cell r="P1976">
            <v>8</v>
          </cell>
          <cell r="R1976">
            <v>1.5</v>
          </cell>
          <cell r="S1976" t="str">
            <v>001</v>
          </cell>
          <cell r="T1976">
            <v>85654</v>
          </cell>
        </row>
        <row r="1977">
          <cell r="A1977" t="str">
            <v>0000000825</v>
          </cell>
          <cell r="B1977">
            <v>37733</v>
          </cell>
          <cell r="C1977" t="b">
            <v>0</v>
          </cell>
          <cell r="D1977" t="str">
            <v>MANTENIMIENTO INSTRUMENTACION SEIS MESES VASIJAS</v>
          </cell>
          <cell r="E1977" t="str">
            <v>SAN FRANCISCO</v>
          </cell>
          <cell r="F1977" t="str">
            <v>BATERIA</v>
          </cell>
          <cell r="G1977" t="str">
            <v>SATELITE</v>
          </cell>
          <cell r="H1977" t="str">
            <v>K-DRUM</v>
          </cell>
          <cell r="I1977" t="str">
            <v>K-DRUM-001</v>
          </cell>
          <cell r="J1977" t="str">
            <v>CBACCA</v>
          </cell>
          <cell r="K1977" t="str">
            <v>INS-SOPO</v>
          </cell>
          <cell r="L1977">
            <v>37726</v>
          </cell>
          <cell r="M1977" t="str">
            <v>BACCA</v>
          </cell>
          <cell r="N1977" t="str">
            <v>CARLOS</v>
          </cell>
          <cell r="O1977">
            <v>2</v>
          </cell>
          <cell r="P1977">
            <v>2.5</v>
          </cell>
          <cell r="R1977">
            <v>1.5</v>
          </cell>
          <cell r="S1977" t="str">
            <v>001</v>
          </cell>
          <cell r="T1977">
            <v>85654</v>
          </cell>
        </row>
        <row r="1978">
          <cell r="A1978" t="str">
            <v>0000001083</v>
          </cell>
          <cell r="B1978">
            <v>37733</v>
          </cell>
          <cell r="C1978" t="b">
            <v>1</v>
          </cell>
          <cell r="D1978" t="str">
            <v>LLAMADO PARA CORREGIR FALLA EN ACOMETIDA PORTON DE BALCON</v>
          </cell>
          <cell r="E1978" t="str">
            <v>BALCON</v>
          </cell>
          <cell r="F1978" t="str">
            <v>PLANTA BALCON Y PALERMO</v>
          </cell>
          <cell r="G1978" t="str">
            <v>-</v>
          </cell>
          <cell r="H1978" t="str">
            <v>-</v>
          </cell>
          <cell r="I1978" t="str">
            <v>PLAN-BAL</v>
          </cell>
          <cell r="J1978" t="str">
            <v>FMUÑOZ</v>
          </cell>
          <cell r="K1978" t="str">
            <v>ELE-CAMP</v>
          </cell>
          <cell r="L1978">
            <v>37728</v>
          </cell>
          <cell r="M1978" t="str">
            <v>MUÑOZ</v>
          </cell>
          <cell r="N1978" t="str">
            <v>FABIO</v>
          </cell>
          <cell r="O1978">
            <v>3</v>
          </cell>
          <cell r="Q1978">
            <v>4</v>
          </cell>
          <cell r="R1978">
            <v>1.5</v>
          </cell>
          <cell r="S1978" t="str">
            <v>001</v>
          </cell>
          <cell r="T1978">
            <v>85654</v>
          </cell>
        </row>
        <row r="1979">
          <cell r="A1979" t="str">
            <v>0000001083</v>
          </cell>
          <cell r="B1979">
            <v>37733</v>
          </cell>
          <cell r="C1979" t="b">
            <v>1</v>
          </cell>
          <cell r="D1979" t="str">
            <v>LLAMADO PARA CORREGIR FALLA EN ACOMETIDA PORTON DE BALCON</v>
          </cell>
          <cell r="E1979" t="str">
            <v>BALCON</v>
          </cell>
          <cell r="F1979" t="str">
            <v>PLANTA BALCON Y PALERMO</v>
          </cell>
          <cell r="G1979" t="str">
            <v>-</v>
          </cell>
          <cell r="H1979" t="str">
            <v>-</v>
          </cell>
          <cell r="I1979" t="str">
            <v>PLAN-BAL</v>
          </cell>
          <cell r="J1979" t="str">
            <v>HPERDOMO</v>
          </cell>
          <cell r="K1979" t="str">
            <v>AEL</v>
          </cell>
          <cell r="L1979">
            <v>37728</v>
          </cell>
          <cell r="M1979" t="str">
            <v>PERDOMO</v>
          </cell>
          <cell r="N1979" t="str">
            <v>HERNAN</v>
          </cell>
          <cell r="O1979">
            <v>3</v>
          </cell>
          <cell r="Q1979">
            <v>4</v>
          </cell>
          <cell r="R1979">
            <v>1.5</v>
          </cell>
          <cell r="S1979" t="str">
            <v>001</v>
          </cell>
          <cell r="T1979">
            <v>85654</v>
          </cell>
        </row>
        <row r="1980">
          <cell r="A1980" t="str">
            <v>0000001084</v>
          </cell>
          <cell r="B1980">
            <v>37733</v>
          </cell>
          <cell r="C1980" t="b">
            <v>1</v>
          </cell>
          <cell r="D1980" t="str">
            <v>VISITA DE LOS POZOS A LA JAGUA</v>
          </cell>
          <cell r="E1980" t="str">
            <v>TELLO</v>
          </cell>
          <cell r="F1980" t="str">
            <v>POZOS</v>
          </cell>
          <cell r="G1980" t="str">
            <v>LJAG0002</v>
          </cell>
          <cell r="H1980" t="str">
            <v>-</v>
          </cell>
          <cell r="I1980" t="str">
            <v>LJAG0002</v>
          </cell>
          <cell r="J1980" t="str">
            <v>FMUÑOZ</v>
          </cell>
          <cell r="K1980" t="str">
            <v>ELE-CAMP</v>
          </cell>
          <cell r="L1980">
            <v>37730</v>
          </cell>
          <cell r="M1980" t="str">
            <v>MUÑOZ</v>
          </cell>
          <cell r="N1980" t="str">
            <v>FABIO</v>
          </cell>
          <cell r="O1980">
            <v>6</v>
          </cell>
          <cell r="R1980">
            <v>1.5</v>
          </cell>
          <cell r="S1980" t="str">
            <v>001</v>
          </cell>
          <cell r="T1980">
            <v>85654</v>
          </cell>
        </row>
        <row r="1981">
          <cell r="A1981" t="str">
            <v>0000001084</v>
          </cell>
          <cell r="B1981">
            <v>37733</v>
          </cell>
          <cell r="C1981" t="b">
            <v>1</v>
          </cell>
          <cell r="D1981" t="str">
            <v>VISITA DE LOS POZOS A LA JAGUA</v>
          </cell>
          <cell r="E1981" t="str">
            <v>TELLO</v>
          </cell>
          <cell r="F1981" t="str">
            <v>POZOS</v>
          </cell>
          <cell r="G1981" t="str">
            <v>LJAG0002</v>
          </cell>
          <cell r="H1981" t="str">
            <v>-</v>
          </cell>
          <cell r="I1981" t="str">
            <v>LJAG0002</v>
          </cell>
          <cell r="J1981" t="str">
            <v>HPERDOMO</v>
          </cell>
          <cell r="K1981" t="str">
            <v>AEL</v>
          </cell>
          <cell r="L1981">
            <v>37730</v>
          </cell>
          <cell r="M1981" t="str">
            <v>PERDOMO</v>
          </cell>
          <cell r="N1981" t="str">
            <v>HERNAN</v>
          </cell>
          <cell r="O1981">
            <v>6</v>
          </cell>
          <cell r="R1981">
            <v>1.5</v>
          </cell>
          <cell r="S1981" t="str">
            <v>001</v>
          </cell>
          <cell r="T1981">
            <v>85654</v>
          </cell>
        </row>
        <row r="1982">
          <cell r="A1982" t="str">
            <v>0000001086</v>
          </cell>
          <cell r="B1982">
            <v>37733</v>
          </cell>
          <cell r="C1982" t="b">
            <v>1</v>
          </cell>
          <cell r="D1982" t="str">
            <v>REVISION ACOMETIDA ELECTRICA SF-92</v>
          </cell>
          <cell r="E1982" t="str">
            <v>SAN FRANCISCO</v>
          </cell>
          <cell r="F1982" t="str">
            <v>POZO</v>
          </cell>
          <cell r="G1982" t="str">
            <v>SF-092</v>
          </cell>
          <cell r="H1982" t="str">
            <v>-</v>
          </cell>
          <cell r="I1982" t="str">
            <v>SFRA0092</v>
          </cell>
          <cell r="J1982" t="str">
            <v>FMUÑOZ</v>
          </cell>
          <cell r="K1982" t="str">
            <v>ELE-CAMP</v>
          </cell>
          <cell r="L1982">
            <v>37730</v>
          </cell>
          <cell r="M1982" t="str">
            <v>MUÑOZ</v>
          </cell>
          <cell r="N1982" t="str">
            <v>FABIO</v>
          </cell>
          <cell r="O1982">
            <v>3</v>
          </cell>
          <cell r="P1982">
            <v>2</v>
          </cell>
          <cell r="Q1982">
            <v>5</v>
          </cell>
          <cell r="R1982">
            <v>1.5</v>
          </cell>
          <cell r="S1982" t="str">
            <v>001</v>
          </cell>
          <cell r="T1982">
            <v>85654</v>
          </cell>
        </row>
        <row r="1983">
          <cell r="A1983" t="str">
            <v>0000001086</v>
          </cell>
          <cell r="B1983">
            <v>37733</v>
          </cell>
          <cell r="C1983" t="b">
            <v>1</v>
          </cell>
          <cell r="D1983" t="str">
            <v>REVISION ACOMETIDA ELECTRICA SF-92</v>
          </cell>
          <cell r="E1983" t="str">
            <v>SAN FRANCISCO</v>
          </cell>
          <cell r="F1983" t="str">
            <v>POZO</v>
          </cell>
          <cell r="G1983" t="str">
            <v>SF-092</v>
          </cell>
          <cell r="H1983" t="str">
            <v>-</v>
          </cell>
          <cell r="I1983" t="str">
            <v>SFRA0092</v>
          </cell>
          <cell r="J1983" t="str">
            <v>HPERDOMO</v>
          </cell>
          <cell r="K1983" t="str">
            <v>AEL</v>
          </cell>
          <cell r="L1983">
            <v>37730</v>
          </cell>
          <cell r="M1983" t="str">
            <v>PERDOMO</v>
          </cell>
          <cell r="N1983" t="str">
            <v>HERNAN</v>
          </cell>
          <cell r="O1983">
            <v>3</v>
          </cell>
          <cell r="P1983">
            <v>2</v>
          </cell>
          <cell r="Q1983">
            <v>5</v>
          </cell>
          <cell r="R1983">
            <v>1.5</v>
          </cell>
          <cell r="S1983" t="str">
            <v>001</v>
          </cell>
          <cell r="T1983">
            <v>85654</v>
          </cell>
        </row>
        <row r="1984">
          <cell r="A1984" t="str">
            <v>0000001087</v>
          </cell>
          <cell r="B1984">
            <v>37733</v>
          </cell>
          <cell r="C1984" t="b">
            <v>1</v>
          </cell>
          <cell r="D1984" t="str">
            <v>REVISION DE BATERIAS SISTEMA CONTRAINCEDIO MONAL</v>
          </cell>
          <cell r="E1984" t="str">
            <v>SAN FRANCISCO</v>
          </cell>
          <cell r="F1984" t="str">
            <v>BATERIA</v>
          </cell>
          <cell r="G1984" t="str">
            <v>MONAL</v>
          </cell>
          <cell r="H1984" t="str">
            <v>SISTEMA CONTRAINCENDIOS</v>
          </cell>
          <cell r="I1984" t="str">
            <v>TA-034</v>
          </cell>
          <cell r="J1984" t="str">
            <v>FMUÑOZ</v>
          </cell>
          <cell r="K1984" t="str">
            <v>ELE-CAMP</v>
          </cell>
          <cell r="L1984">
            <v>37730</v>
          </cell>
          <cell r="M1984" t="str">
            <v>MUÑOZ</v>
          </cell>
          <cell r="N1984" t="str">
            <v>FABIO</v>
          </cell>
          <cell r="O1984">
            <v>1</v>
          </cell>
          <cell r="P1984">
            <v>2</v>
          </cell>
          <cell r="R1984">
            <v>1.5</v>
          </cell>
          <cell r="S1984" t="str">
            <v>001</v>
          </cell>
          <cell r="T1984">
            <v>85654</v>
          </cell>
        </row>
        <row r="1985">
          <cell r="A1985" t="str">
            <v>0000001087</v>
          </cell>
          <cell r="B1985">
            <v>37733</v>
          </cell>
          <cell r="C1985" t="b">
            <v>1</v>
          </cell>
          <cell r="D1985" t="str">
            <v>REVISION DE BATERIAS SISTEMA CONTRAINCEDIO MONAL</v>
          </cell>
          <cell r="E1985" t="str">
            <v>SAN FRANCISCO</v>
          </cell>
          <cell r="F1985" t="str">
            <v>BATERIA</v>
          </cell>
          <cell r="G1985" t="str">
            <v>MONAL</v>
          </cell>
          <cell r="H1985" t="str">
            <v>SISTEMA CONTRAINCENDIOS</v>
          </cell>
          <cell r="I1985" t="str">
            <v>TA-034</v>
          </cell>
          <cell r="J1985" t="str">
            <v>HPERDOMO</v>
          </cell>
          <cell r="K1985" t="str">
            <v>AEL</v>
          </cell>
          <cell r="L1985">
            <v>37730</v>
          </cell>
          <cell r="M1985" t="str">
            <v>PERDOMO</v>
          </cell>
          <cell r="N1985" t="str">
            <v>HERNAN</v>
          </cell>
          <cell r="O1985">
            <v>1</v>
          </cell>
          <cell r="P1985">
            <v>2</v>
          </cell>
          <cell r="R1985">
            <v>1.5</v>
          </cell>
          <cell r="S1985" t="str">
            <v>001</v>
          </cell>
          <cell r="T1985">
            <v>85654</v>
          </cell>
        </row>
        <row r="1986">
          <cell r="A1986" t="str">
            <v>0000001095</v>
          </cell>
          <cell r="B1986">
            <v>37733</v>
          </cell>
          <cell r="C1986" t="b">
            <v>1</v>
          </cell>
          <cell r="D1986" t="str">
            <v>LLAMADO REPARACION SISTEMA DE COMUNICACIONES SF-60</v>
          </cell>
          <cell r="E1986" t="str">
            <v>SAN FRANCISCO</v>
          </cell>
          <cell r="F1986" t="str">
            <v>PLANTA SAN FRANCISCO</v>
          </cell>
          <cell r="G1986" t="str">
            <v>-</v>
          </cell>
          <cell r="H1986" t="str">
            <v>-</v>
          </cell>
          <cell r="I1986" t="str">
            <v>PLAN-SFCO</v>
          </cell>
          <cell r="J1986" t="str">
            <v>FMUÑOZ</v>
          </cell>
          <cell r="K1986" t="str">
            <v>ELE-CAMP</v>
          </cell>
          <cell r="L1986">
            <v>37727</v>
          </cell>
          <cell r="M1986" t="str">
            <v>MUÑOZ</v>
          </cell>
          <cell r="N1986" t="str">
            <v>FABIO</v>
          </cell>
          <cell r="O1986">
            <v>4</v>
          </cell>
          <cell r="Q1986">
            <v>4</v>
          </cell>
          <cell r="R1986">
            <v>1.5</v>
          </cell>
          <cell r="S1986" t="str">
            <v>001</v>
          </cell>
          <cell r="T1986">
            <v>85654</v>
          </cell>
        </row>
        <row r="1987">
          <cell r="A1987" t="str">
            <v>0000001095</v>
          </cell>
          <cell r="B1987">
            <v>37733</v>
          </cell>
          <cell r="C1987" t="b">
            <v>1</v>
          </cell>
          <cell r="D1987" t="str">
            <v>LLAMADO REPARACION SISTEMA DE COMUNICACIONES SF-60</v>
          </cell>
          <cell r="E1987" t="str">
            <v>SAN FRANCISCO</v>
          </cell>
          <cell r="F1987" t="str">
            <v>PLANTA SAN FRANCISCO</v>
          </cell>
          <cell r="G1987" t="str">
            <v>-</v>
          </cell>
          <cell r="H1987" t="str">
            <v>-</v>
          </cell>
          <cell r="I1987" t="str">
            <v>PLAN-SFCO</v>
          </cell>
          <cell r="J1987" t="str">
            <v>HPERDOMO</v>
          </cell>
          <cell r="K1987" t="str">
            <v>AEL</v>
          </cell>
          <cell r="L1987">
            <v>37727</v>
          </cell>
          <cell r="M1987" t="str">
            <v>PERDOMO</v>
          </cell>
          <cell r="N1987" t="str">
            <v>HERNAN</v>
          </cell>
          <cell r="O1987">
            <v>4</v>
          </cell>
          <cell r="Q1987">
            <v>4</v>
          </cell>
          <cell r="R1987">
            <v>1.5</v>
          </cell>
          <cell r="S1987" t="str">
            <v>001</v>
          </cell>
          <cell r="T1987">
            <v>85654</v>
          </cell>
        </row>
        <row r="1988">
          <cell r="A1988" t="str">
            <v>0000001096</v>
          </cell>
          <cell r="B1988">
            <v>37733</v>
          </cell>
          <cell r="C1988" t="b">
            <v>1</v>
          </cell>
          <cell r="D1988" t="str">
            <v>REVISION SISTEMA DE GAS SUBESTACION 115 KV</v>
          </cell>
          <cell r="E1988" t="str">
            <v>SAN FRANCISCO</v>
          </cell>
          <cell r="F1988" t="str">
            <v>CENTRO DE GENERACION</v>
          </cell>
          <cell r="G1988" t="str">
            <v>SUB ESTACION ELECTRICA 115</v>
          </cell>
          <cell r="H1988" t="str">
            <v>-</v>
          </cell>
          <cell r="I1988" t="str">
            <v>SUB-004</v>
          </cell>
          <cell r="J1988" t="str">
            <v>FMUÑOZ</v>
          </cell>
          <cell r="K1988" t="str">
            <v>ELE-CAMP</v>
          </cell>
          <cell r="L1988">
            <v>37731</v>
          </cell>
          <cell r="M1988" t="str">
            <v>MUÑOZ</v>
          </cell>
          <cell r="N1988" t="str">
            <v>FABIO</v>
          </cell>
          <cell r="O1988">
            <v>2</v>
          </cell>
          <cell r="P1988">
            <v>4</v>
          </cell>
          <cell r="R1988">
            <v>1.5</v>
          </cell>
          <cell r="S1988" t="str">
            <v>001</v>
          </cell>
          <cell r="T1988">
            <v>85654</v>
          </cell>
        </row>
        <row r="1989">
          <cell r="A1989" t="str">
            <v>0000001096</v>
          </cell>
          <cell r="B1989">
            <v>37733</v>
          </cell>
          <cell r="C1989" t="b">
            <v>1</v>
          </cell>
          <cell r="D1989" t="str">
            <v>REVISION SISTEMA DE GAS SUBESTACION 115 KV</v>
          </cell>
          <cell r="E1989" t="str">
            <v>SAN FRANCISCO</v>
          </cell>
          <cell r="F1989" t="str">
            <v>CENTRO DE GENERACION</v>
          </cell>
          <cell r="G1989" t="str">
            <v>SUB ESTACION ELECTRICA 115</v>
          </cell>
          <cell r="H1989" t="str">
            <v>-</v>
          </cell>
          <cell r="I1989" t="str">
            <v>SUB-004</v>
          </cell>
          <cell r="J1989" t="str">
            <v>HPERDOMO</v>
          </cell>
          <cell r="K1989" t="str">
            <v>AEL</v>
          </cell>
          <cell r="L1989">
            <v>37731</v>
          </cell>
          <cell r="M1989" t="str">
            <v>PERDOMO</v>
          </cell>
          <cell r="N1989" t="str">
            <v>HERNAN</v>
          </cell>
          <cell r="O1989">
            <v>2</v>
          </cell>
          <cell r="P1989">
            <v>4</v>
          </cell>
          <cell r="R1989">
            <v>1.5</v>
          </cell>
          <cell r="S1989" t="str">
            <v>001</v>
          </cell>
          <cell r="T1989">
            <v>85654</v>
          </cell>
        </row>
        <row r="1990">
          <cell r="A1990" t="str">
            <v>0000001054</v>
          </cell>
          <cell r="B1990">
            <v>37733</v>
          </cell>
          <cell r="C1990" t="b">
            <v>1</v>
          </cell>
          <cell r="D1990" t="str">
            <v>REVISIÒN FUGAS TRANSFORMADOR TE-25</v>
          </cell>
          <cell r="E1990" t="str">
            <v>TELLO</v>
          </cell>
          <cell r="F1990" t="str">
            <v>PLANTA TELLO</v>
          </cell>
          <cell r="G1990" t="str">
            <v>-</v>
          </cell>
          <cell r="H1990" t="str">
            <v>-</v>
          </cell>
          <cell r="I1990" t="str">
            <v>PLAN-TEL</v>
          </cell>
          <cell r="J1990" t="str">
            <v>IPEREIRA</v>
          </cell>
          <cell r="K1990" t="str">
            <v>ELE-CAMP</v>
          </cell>
          <cell r="L1990">
            <v>37726</v>
          </cell>
          <cell r="M1990" t="str">
            <v>PEREIRA</v>
          </cell>
          <cell r="N1990" t="str">
            <v>IGNACIO</v>
          </cell>
          <cell r="O1990">
            <v>2</v>
          </cell>
          <cell r="P1990">
            <v>2</v>
          </cell>
          <cell r="R1990">
            <v>1.5</v>
          </cell>
          <cell r="S1990" t="str">
            <v>001</v>
          </cell>
          <cell r="T1990">
            <v>85654</v>
          </cell>
        </row>
        <row r="1991">
          <cell r="A1991" t="str">
            <v>0000001054</v>
          </cell>
          <cell r="B1991">
            <v>37733</v>
          </cell>
          <cell r="C1991" t="b">
            <v>1</v>
          </cell>
          <cell r="D1991" t="str">
            <v>REVISIÒN FUGAS TRANSFORMADOR TE-25</v>
          </cell>
          <cell r="E1991" t="str">
            <v>TELLO</v>
          </cell>
          <cell r="F1991" t="str">
            <v>PLANTA TELLO</v>
          </cell>
          <cell r="G1991" t="str">
            <v>-</v>
          </cell>
          <cell r="H1991" t="str">
            <v>-</v>
          </cell>
          <cell r="I1991" t="str">
            <v>PLAN-TEL</v>
          </cell>
          <cell r="J1991" t="str">
            <v>NTEJADA</v>
          </cell>
          <cell r="K1991" t="str">
            <v>AEL</v>
          </cell>
          <cell r="L1991">
            <v>37726</v>
          </cell>
          <cell r="M1991" t="str">
            <v>TEJADA</v>
          </cell>
          <cell r="N1991" t="str">
            <v>NELSON</v>
          </cell>
          <cell r="O1991">
            <v>2</v>
          </cell>
          <cell r="P1991">
            <v>2</v>
          </cell>
          <cell r="R1991">
            <v>1.5</v>
          </cell>
          <cell r="S1991" t="str">
            <v>001</v>
          </cell>
          <cell r="T1991">
            <v>85654</v>
          </cell>
        </row>
        <row r="1992">
          <cell r="A1992" t="str">
            <v>0000000985</v>
          </cell>
          <cell r="B1992">
            <v>37733</v>
          </cell>
          <cell r="C1992" t="b">
            <v>1</v>
          </cell>
          <cell r="D1992" t="str">
            <v>REPARACION SIRENA PIA TELLO</v>
          </cell>
          <cell r="E1992" t="str">
            <v>TELLO</v>
          </cell>
          <cell r="F1992" t="str">
            <v>PLANTA TELLO</v>
          </cell>
          <cell r="G1992" t="str">
            <v>-</v>
          </cell>
          <cell r="H1992" t="str">
            <v>-</v>
          </cell>
          <cell r="I1992" t="str">
            <v>PLAN-TEL</v>
          </cell>
          <cell r="J1992" t="str">
            <v>IPEREIRA</v>
          </cell>
          <cell r="K1992" t="str">
            <v>ELE-CAMP</v>
          </cell>
          <cell r="L1992">
            <v>37732</v>
          </cell>
          <cell r="M1992" t="str">
            <v>PEREIRA</v>
          </cell>
          <cell r="N1992" t="str">
            <v>IGNACIO</v>
          </cell>
          <cell r="O1992">
            <v>3</v>
          </cell>
          <cell r="P1992">
            <v>3</v>
          </cell>
          <cell r="R1992">
            <v>1.5</v>
          </cell>
          <cell r="S1992" t="str">
            <v>001</v>
          </cell>
          <cell r="T1992">
            <v>85654</v>
          </cell>
        </row>
        <row r="1993">
          <cell r="A1993" t="str">
            <v>0000000985</v>
          </cell>
          <cell r="B1993">
            <v>37733</v>
          </cell>
          <cell r="C1993" t="b">
            <v>1</v>
          </cell>
          <cell r="D1993" t="str">
            <v>REPARACION SIRENA PIA TELLO</v>
          </cell>
          <cell r="E1993" t="str">
            <v>TELLO</v>
          </cell>
          <cell r="F1993" t="str">
            <v>PLANTA TELLO</v>
          </cell>
          <cell r="G1993" t="str">
            <v>-</v>
          </cell>
          <cell r="H1993" t="str">
            <v>-</v>
          </cell>
          <cell r="I1993" t="str">
            <v>PLAN-TEL</v>
          </cell>
          <cell r="J1993" t="str">
            <v>NTEJADA</v>
          </cell>
          <cell r="K1993" t="str">
            <v>AEL</v>
          </cell>
          <cell r="L1993">
            <v>37732</v>
          </cell>
          <cell r="M1993" t="str">
            <v>TEJADA</v>
          </cell>
          <cell r="N1993" t="str">
            <v>NELSON</v>
          </cell>
          <cell r="O1993">
            <v>3</v>
          </cell>
          <cell r="P1993">
            <v>3</v>
          </cell>
          <cell r="R1993">
            <v>1.5</v>
          </cell>
          <cell r="S1993" t="str">
            <v>001</v>
          </cell>
          <cell r="T1993">
            <v>85654</v>
          </cell>
        </row>
        <row r="1994">
          <cell r="A1994" t="str">
            <v>0000001079</v>
          </cell>
          <cell r="B1994">
            <v>37733</v>
          </cell>
          <cell r="C1994" t="b">
            <v>1</v>
          </cell>
          <cell r="D1994" t="str">
            <v>DISPARO TRANSFORMADOR SUBESTACION 115 DE TENAY PORTORMENTA ELECTRICA</v>
          </cell>
          <cell r="E1994" t="str">
            <v>SAN FRANCISCO</v>
          </cell>
          <cell r="F1994" t="str">
            <v>CENTRO DE GENERACION</v>
          </cell>
          <cell r="G1994" t="str">
            <v>SUB ESTACION ELECTRICA 115</v>
          </cell>
          <cell r="H1994" t="str">
            <v>-</v>
          </cell>
          <cell r="I1994" t="str">
            <v>SUB-004</v>
          </cell>
          <cell r="J1994" t="str">
            <v>FMUÑOZ</v>
          </cell>
          <cell r="K1994" t="str">
            <v>ELE-CAMP</v>
          </cell>
          <cell r="L1994">
            <v>37727</v>
          </cell>
          <cell r="M1994" t="str">
            <v>MUÑOZ</v>
          </cell>
          <cell r="N1994" t="str">
            <v>FABIO</v>
          </cell>
          <cell r="O1994">
            <v>2</v>
          </cell>
          <cell r="Q1994">
            <v>4</v>
          </cell>
          <cell r="R1994">
            <v>1.5</v>
          </cell>
          <cell r="S1994" t="str">
            <v>001</v>
          </cell>
          <cell r="T1994">
            <v>85654</v>
          </cell>
        </row>
        <row r="1995">
          <cell r="A1995" t="str">
            <v>0000001079</v>
          </cell>
          <cell r="B1995">
            <v>37733</v>
          </cell>
          <cell r="C1995" t="b">
            <v>1</v>
          </cell>
          <cell r="D1995" t="str">
            <v>DISPARO TRANSFORMADOR SUBESTACION 115 DE TENAY PORTORMENTA ELECTRICA</v>
          </cell>
          <cell r="E1995" t="str">
            <v>SAN FRANCISCO</v>
          </cell>
          <cell r="F1995" t="str">
            <v>CENTRO DE GENERACION</v>
          </cell>
          <cell r="G1995" t="str">
            <v>SUB ESTACION ELECTRICA 115</v>
          </cell>
          <cell r="H1995" t="str">
            <v>-</v>
          </cell>
          <cell r="I1995" t="str">
            <v>SUB-004</v>
          </cell>
          <cell r="J1995" t="str">
            <v>HPERDOMO</v>
          </cell>
          <cell r="K1995" t="str">
            <v>AEL</v>
          </cell>
          <cell r="L1995">
            <v>37727</v>
          </cell>
          <cell r="M1995" t="str">
            <v>PERDOMO</v>
          </cell>
          <cell r="N1995" t="str">
            <v>HERNAN</v>
          </cell>
          <cell r="O1995">
            <v>2</v>
          </cell>
          <cell r="Q1995">
            <v>4</v>
          </cell>
          <cell r="R1995">
            <v>1.5</v>
          </cell>
          <cell r="S1995" t="str">
            <v>001</v>
          </cell>
          <cell r="T1995">
            <v>85654</v>
          </cell>
        </row>
        <row r="1996">
          <cell r="A1996" t="str">
            <v>0000001028</v>
          </cell>
          <cell r="B1996">
            <v>37733</v>
          </cell>
          <cell r="C1996" t="b">
            <v>0</v>
          </cell>
          <cell r="D1996" t="str">
            <v>MANTENIMIENTO INSTRUMENTACION SEIS MESES EQUIPOS</v>
          </cell>
          <cell r="E1996" t="str">
            <v>TELLO</v>
          </cell>
          <cell r="F1996" t="str">
            <v>BATERIA</v>
          </cell>
          <cell r="G1996" t="str">
            <v>SEPARADOR DE PRUEBA 301</v>
          </cell>
          <cell r="H1996" t="str">
            <v>-</v>
          </cell>
          <cell r="I1996" t="str">
            <v>SP-015</v>
          </cell>
          <cell r="J1996" t="str">
            <v>PGOMEZ</v>
          </cell>
          <cell r="K1996" t="str">
            <v>INS-SOPO</v>
          </cell>
          <cell r="L1996">
            <v>37725</v>
          </cell>
          <cell r="M1996" t="str">
            <v>GOMEZ</v>
          </cell>
          <cell r="N1996" t="str">
            <v>PEDRO</v>
          </cell>
          <cell r="O1996">
            <v>5</v>
          </cell>
          <cell r="P1996">
            <v>7</v>
          </cell>
          <cell r="R1996">
            <v>1.5</v>
          </cell>
          <cell r="S1996" t="str">
            <v>001</v>
          </cell>
          <cell r="T1996">
            <v>85654</v>
          </cell>
        </row>
        <row r="1997">
          <cell r="A1997" t="str">
            <v>0000000804</v>
          </cell>
          <cell r="B1997">
            <v>37733</v>
          </cell>
          <cell r="C1997" t="b">
            <v>1</v>
          </cell>
          <cell r="D1997" t="str">
            <v>PRUEBA CON CARGA GENERADOR DE EMERGENCIA</v>
          </cell>
          <cell r="E1997" t="str">
            <v>SAN FRANCISCO</v>
          </cell>
          <cell r="F1997" t="str">
            <v>BATERIA</v>
          </cell>
          <cell r="G1997" t="str">
            <v>SATELITE</v>
          </cell>
          <cell r="H1997" t="str">
            <v>MOTOGEN DE EMERGENCIA</v>
          </cell>
          <cell r="I1997" t="str">
            <v>MGE-009</v>
          </cell>
          <cell r="J1997" t="str">
            <v>FMUÑOZ</v>
          </cell>
          <cell r="K1997" t="str">
            <v>ELE-CAMP</v>
          </cell>
          <cell r="L1997">
            <v>37727</v>
          </cell>
          <cell r="M1997" t="str">
            <v>MUÑOZ</v>
          </cell>
          <cell r="N1997" t="str">
            <v>FABIO</v>
          </cell>
          <cell r="O1997">
            <v>2</v>
          </cell>
          <cell r="P1997">
            <v>2</v>
          </cell>
          <cell r="R1997">
            <v>1.5</v>
          </cell>
          <cell r="S1997" t="str">
            <v>001</v>
          </cell>
          <cell r="T1997">
            <v>85654</v>
          </cell>
        </row>
        <row r="1998">
          <cell r="A1998" t="str">
            <v>0000000804</v>
          </cell>
          <cell r="B1998">
            <v>37733</v>
          </cell>
          <cell r="C1998" t="b">
            <v>1</v>
          </cell>
          <cell r="D1998" t="str">
            <v>PRUEBA CON CARGA GENERADOR DE EMERGENCIA</v>
          </cell>
          <cell r="E1998" t="str">
            <v>SAN FRANCISCO</v>
          </cell>
          <cell r="F1998" t="str">
            <v>BATERIA</v>
          </cell>
          <cell r="G1998" t="str">
            <v>SATELITE</v>
          </cell>
          <cell r="H1998" t="str">
            <v>MOTOGEN DE EMERGENCIA</v>
          </cell>
          <cell r="I1998" t="str">
            <v>MGE-009</v>
          </cell>
          <cell r="J1998" t="str">
            <v>HPERDOMO</v>
          </cell>
          <cell r="K1998" t="str">
            <v>AEL</v>
          </cell>
          <cell r="L1998">
            <v>37727</v>
          </cell>
          <cell r="M1998" t="str">
            <v>PERDOMO</v>
          </cell>
          <cell r="N1998" t="str">
            <v>HERNAN</v>
          </cell>
          <cell r="O1998">
            <v>2</v>
          </cell>
          <cell r="P1998">
            <v>2</v>
          </cell>
          <cell r="R1998">
            <v>1.5</v>
          </cell>
          <cell r="S1998" t="str">
            <v>001</v>
          </cell>
          <cell r="T1998">
            <v>85654</v>
          </cell>
        </row>
        <row r="1999">
          <cell r="A1999" t="str">
            <v>0000000881</v>
          </cell>
          <cell r="B1999">
            <v>37733</v>
          </cell>
          <cell r="C1999" t="b">
            <v>0</v>
          </cell>
          <cell r="D1999" t="str">
            <v>MANTENIMIENTO INSTRUMENTACION QUINCE DIAS SONDA</v>
          </cell>
          <cell r="E1999" t="str">
            <v>SAN FRANCISCO</v>
          </cell>
          <cell r="F1999" t="str">
            <v>BATERIA</v>
          </cell>
          <cell r="G1999" t="str">
            <v>SATELITE</v>
          </cell>
          <cell r="H1999" t="str">
            <v>GUN BARREL 1</v>
          </cell>
          <cell r="I1999" t="str">
            <v>GB-003</v>
          </cell>
          <cell r="J1999" t="str">
            <v>CBACCA</v>
          </cell>
          <cell r="K1999" t="str">
            <v>INS-SOPO</v>
          </cell>
          <cell r="L1999">
            <v>37726</v>
          </cell>
          <cell r="M1999" t="str">
            <v>BACCA</v>
          </cell>
          <cell r="N1999" t="str">
            <v>CARLOS</v>
          </cell>
          <cell r="O1999">
            <v>1</v>
          </cell>
          <cell r="P1999">
            <v>1</v>
          </cell>
          <cell r="R1999">
            <v>1.5</v>
          </cell>
          <cell r="S1999" t="str">
            <v>001</v>
          </cell>
          <cell r="T1999">
            <v>85654</v>
          </cell>
        </row>
        <row r="2000">
          <cell r="A2000" t="str">
            <v>0000000838</v>
          </cell>
          <cell r="B2000">
            <v>37733</v>
          </cell>
          <cell r="C2000" t="b">
            <v>0</v>
          </cell>
          <cell r="D2000" t="str">
            <v>MANTENIMIENTO MECANICO 1100 HORAS MOTOGENERADORES ELECTRICOS</v>
          </cell>
          <cell r="E2000" t="str">
            <v>TELLO</v>
          </cell>
          <cell r="F2000" t="str">
            <v>CENTRO DE GENERACION</v>
          </cell>
          <cell r="G2000" t="str">
            <v>GENERADOR No 6</v>
          </cell>
          <cell r="H2000" t="str">
            <v>-</v>
          </cell>
          <cell r="I2000" t="str">
            <v>MGE-006</v>
          </cell>
          <cell r="J2000" t="str">
            <v>CCHARRY</v>
          </cell>
          <cell r="K2000" t="str">
            <v>MEC-SOPO</v>
          </cell>
          <cell r="L2000">
            <v>37721</v>
          </cell>
          <cell r="M2000" t="str">
            <v>CHARRY</v>
          </cell>
          <cell r="N2000" t="str">
            <v>CESAR</v>
          </cell>
          <cell r="O2000">
            <v>8</v>
          </cell>
          <cell r="P2000">
            <v>8.5</v>
          </cell>
          <cell r="R2000">
            <v>1.5</v>
          </cell>
          <cell r="S2000" t="str">
            <v>001</v>
          </cell>
          <cell r="T2000">
            <v>85654</v>
          </cell>
        </row>
        <row r="2001">
          <cell r="A2001" t="str">
            <v>0000000838</v>
          </cell>
          <cell r="B2001">
            <v>37733</v>
          </cell>
          <cell r="C2001" t="b">
            <v>0</v>
          </cell>
          <cell r="D2001" t="str">
            <v>MANTENIMIENTO MECANICO 1100 HORAS MOTOGENERADORES ELECTRICOS</v>
          </cell>
          <cell r="E2001" t="str">
            <v>TELLO</v>
          </cell>
          <cell r="F2001" t="str">
            <v>CENTRO DE GENERACION</v>
          </cell>
          <cell r="G2001" t="str">
            <v>GENERADOR No 6</v>
          </cell>
          <cell r="H2001" t="str">
            <v>-</v>
          </cell>
          <cell r="I2001" t="str">
            <v>MGE-006</v>
          </cell>
          <cell r="J2001" t="str">
            <v>SDUSSAN</v>
          </cell>
          <cell r="K2001" t="str">
            <v>AME</v>
          </cell>
          <cell r="L2001">
            <v>37721</v>
          </cell>
          <cell r="M2001" t="str">
            <v>DUSSAN</v>
          </cell>
          <cell r="N2001" t="str">
            <v>SALVADOR</v>
          </cell>
          <cell r="O2001">
            <v>8</v>
          </cell>
          <cell r="P2001">
            <v>8.5</v>
          </cell>
          <cell r="R2001">
            <v>1.5</v>
          </cell>
          <cell r="S2001" t="str">
            <v>001</v>
          </cell>
          <cell r="T2001">
            <v>85654</v>
          </cell>
        </row>
        <row r="2002">
          <cell r="A2002" t="str">
            <v>0000000726</v>
          </cell>
          <cell r="B2002">
            <v>37733</v>
          </cell>
          <cell r="C2002" t="b">
            <v>1</v>
          </cell>
          <cell r="D2002" t="str">
            <v>PLANIFICACION MONTAJE SIRENA BALCON</v>
          </cell>
          <cell r="E2002" t="str">
            <v>BALCON</v>
          </cell>
          <cell r="F2002" t="str">
            <v>PLANTA BALCON Y PALERMO</v>
          </cell>
          <cell r="G2002" t="str">
            <v>ALUMBRADO BALCON</v>
          </cell>
          <cell r="H2002" t="str">
            <v>-</v>
          </cell>
          <cell r="I2002" t="str">
            <v>ALU-001</v>
          </cell>
          <cell r="J2002" t="str">
            <v>IPEREIRA</v>
          </cell>
          <cell r="K2002" t="str">
            <v>ELE-CAMP</v>
          </cell>
          <cell r="L2002">
            <v>37726</v>
          </cell>
          <cell r="M2002" t="str">
            <v>PEREIRA</v>
          </cell>
          <cell r="N2002" t="str">
            <v>IGNACIO</v>
          </cell>
          <cell r="O2002">
            <v>6</v>
          </cell>
          <cell r="P2002">
            <v>6</v>
          </cell>
          <cell r="R2002">
            <v>1.5</v>
          </cell>
          <cell r="S2002" t="str">
            <v>001</v>
          </cell>
          <cell r="T2002">
            <v>85654</v>
          </cell>
        </row>
        <row r="2003">
          <cell r="A2003" t="str">
            <v>0000000726</v>
          </cell>
          <cell r="B2003">
            <v>37733</v>
          </cell>
          <cell r="C2003" t="b">
            <v>1</v>
          </cell>
          <cell r="D2003" t="str">
            <v>PLANIFICACION MONTAJE SIRENA BALCON</v>
          </cell>
          <cell r="E2003" t="str">
            <v>BALCON</v>
          </cell>
          <cell r="F2003" t="str">
            <v>PLANTA BALCON Y PALERMO</v>
          </cell>
          <cell r="G2003" t="str">
            <v>ALUMBRADO BALCON</v>
          </cell>
          <cell r="H2003" t="str">
            <v>-</v>
          </cell>
          <cell r="I2003" t="str">
            <v>ALU-001</v>
          </cell>
          <cell r="J2003" t="str">
            <v>NTEJADA</v>
          </cell>
          <cell r="K2003" t="str">
            <v>AEL</v>
          </cell>
          <cell r="L2003">
            <v>37726</v>
          </cell>
          <cell r="M2003" t="str">
            <v>TEJADA</v>
          </cell>
          <cell r="N2003" t="str">
            <v>NELSON</v>
          </cell>
          <cell r="O2003">
            <v>6</v>
          </cell>
          <cell r="P2003">
            <v>6</v>
          </cell>
          <cell r="R2003">
            <v>1.5</v>
          </cell>
          <cell r="S2003" t="str">
            <v>001</v>
          </cell>
          <cell r="T2003">
            <v>85654</v>
          </cell>
        </row>
        <row r="2004">
          <cell r="A2004" t="str">
            <v>0000000627</v>
          </cell>
          <cell r="B2004">
            <v>37733</v>
          </cell>
          <cell r="C2004" t="b">
            <v>1</v>
          </cell>
          <cell r="D2004" t="str">
            <v>PRUEBA CON CARGA GENERADOR DE EMERGENCIA</v>
          </cell>
          <cell r="E2004" t="str">
            <v>BALCON</v>
          </cell>
          <cell r="F2004" t="str">
            <v>BATERIA</v>
          </cell>
          <cell r="G2004" t="str">
            <v>MOTOGEN DE EMERGENCIA</v>
          </cell>
          <cell r="H2004" t="str">
            <v>-</v>
          </cell>
          <cell r="I2004" t="str">
            <v>MGE-011</v>
          </cell>
          <cell r="J2004" t="str">
            <v>IPEREIRA</v>
          </cell>
          <cell r="K2004" t="str">
            <v>ELE-CAMP</v>
          </cell>
          <cell r="L2004">
            <v>37726</v>
          </cell>
          <cell r="M2004" t="str">
            <v>PEREIRA</v>
          </cell>
          <cell r="N2004" t="str">
            <v>IGNACIO</v>
          </cell>
          <cell r="O2004">
            <v>2</v>
          </cell>
          <cell r="P2004">
            <v>2</v>
          </cell>
          <cell r="R2004">
            <v>1.5</v>
          </cell>
          <cell r="S2004" t="str">
            <v>001</v>
          </cell>
          <cell r="T2004">
            <v>85654</v>
          </cell>
        </row>
        <row r="2005">
          <cell r="A2005" t="str">
            <v>0000000860</v>
          </cell>
          <cell r="B2005">
            <v>37733</v>
          </cell>
          <cell r="C2005" t="b">
            <v>0</v>
          </cell>
          <cell r="D2005" t="str">
            <v>MANTENIMIENTO MECANICO BIMENSUAL UNIDAD DE BOMBEO CON MOTOR A GAS</v>
          </cell>
          <cell r="E2005" t="str">
            <v>SAN FRANCISCO</v>
          </cell>
          <cell r="F2005" t="str">
            <v>POZO</v>
          </cell>
          <cell r="G2005" t="str">
            <v>SFRA0081</v>
          </cell>
          <cell r="H2005" t="str">
            <v>UNIDAD DE BOMBEO</v>
          </cell>
          <cell r="I2005" t="str">
            <v>UB-026</v>
          </cell>
          <cell r="J2005" t="str">
            <v>HJARAMILLO</v>
          </cell>
          <cell r="K2005" t="str">
            <v>MEC-SOPO</v>
          </cell>
          <cell r="L2005">
            <v>37732</v>
          </cell>
          <cell r="M2005" t="str">
            <v>JARAMILLO</v>
          </cell>
          <cell r="N2005" t="str">
            <v>HERNAN</v>
          </cell>
          <cell r="O2005">
            <v>2</v>
          </cell>
          <cell r="P2005">
            <v>2</v>
          </cell>
          <cell r="R2005">
            <v>1.5</v>
          </cell>
          <cell r="S2005" t="str">
            <v>001</v>
          </cell>
          <cell r="T2005">
            <v>85654</v>
          </cell>
        </row>
        <row r="2006">
          <cell r="A2006" t="str">
            <v>0000000860</v>
          </cell>
          <cell r="B2006">
            <v>37733</v>
          </cell>
          <cell r="C2006" t="b">
            <v>0</v>
          </cell>
          <cell r="D2006" t="str">
            <v>MANTENIMIENTO MECANICO BIMENSUAL UNIDAD DE BOMBEO CON MOTOR A GAS</v>
          </cell>
          <cell r="E2006" t="str">
            <v>SAN FRANCISCO</v>
          </cell>
          <cell r="F2006" t="str">
            <v>POZO</v>
          </cell>
          <cell r="G2006" t="str">
            <v>SFRA0081</v>
          </cell>
          <cell r="H2006" t="str">
            <v>UNIDAD DE BOMBEO</v>
          </cell>
          <cell r="I2006" t="str">
            <v>UB-026</v>
          </cell>
          <cell r="J2006" t="str">
            <v>FCHARRY</v>
          </cell>
          <cell r="K2006" t="str">
            <v>AME</v>
          </cell>
          <cell r="L2006">
            <v>37732</v>
          </cell>
          <cell r="M2006" t="str">
            <v>CHARRY</v>
          </cell>
          <cell r="N2006" t="str">
            <v>FAIVER</v>
          </cell>
          <cell r="O2006">
            <v>2</v>
          </cell>
          <cell r="P2006">
            <v>2</v>
          </cell>
          <cell r="R2006">
            <v>1.5</v>
          </cell>
          <cell r="S2006" t="str">
            <v>001</v>
          </cell>
          <cell r="T2006">
            <v>85654</v>
          </cell>
        </row>
        <row r="2007">
          <cell r="A2007" t="str">
            <v>0000000690</v>
          </cell>
          <cell r="B2007">
            <v>37733</v>
          </cell>
          <cell r="C2007" t="b">
            <v>0</v>
          </cell>
          <cell r="D2007" t="str">
            <v>MANTENIMIENTO MECANICO 2200 HORAS MOTOGENERADORES A GAS</v>
          </cell>
          <cell r="E2007" t="str">
            <v>TELLO</v>
          </cell>
          <cell r="F2007" t="str">
            <v>CENTRO DE GENERACION</v>
          </cell>
          <cell r="G2007" t="str">
            <v>GENERADOR No 7</v>
          </cell>
          <cell r="H2007" t="str">
            <v>-</v>
          </cell>
          <cell r="I2007" t="str">
            <v>MGE-007</v>
          </cell>
          <cell r="J2007" t="str">
            <v>CCHARRY</v>
          </cell>
          <cell r="K2007" t="str">
            <v>MEC-SOPO</v>
          </cell>
          <cell r="L2007">
            <v>37678</v>
          </cell>
          <cell r="M2007" t="str">
            <v>CHARRY</v>
          </cell>
          <cell r="N2007" t="str">
            <v>CESAR</v>
          </cell>
          <cell r="O2007">
            <v>8</v>
          </cell>
          <cell r="P2007">
            <v>8</v>
          </cell>
          <cell r="R2007">
            <v>1.5</v>
          </cell>
          <cell r="S2007" t="str">
            <v>001</v>
          </cell>
          <cell r="T2007">
            <v>85654</v>
          </cell>
        </row>
        <row r="2008">
          <cell r="A2008" t="str">
            <v>0000000690</v>
          </cell>
          <cell r="B2008">
            <v>37733</v>
          </cell>
          <cell r="C2008" t="b">
            <v>0</v>
          </cell>
          <cell r="D2008" t="str">
            <v>MANTENIMIENTO MECANICO 2200 HORAS MOTOGENERADORES A GAS</v>
          </cell>
          <cell r="E2008" t="str">
            <v>TELLO</v>
          </cell>
          <cell r="F2008" t="str">
            <v>CENTRO DE GENERACION</v>
          </cell>
          <cell r="G2008" t="str">
            <v>GENERADOR No 7</v>
          </cell>
          <cell r="H2008" t="str">
            <v>-</v>
          </cell>
          <cell r="I2008" t="str">
            <v>MGE-007</v>
          </cell>
          <cell r="J2008" t="str">
            <v>SDUSSAN</v>
          </cell>
          <cell r="K2008" t="str">
            <v>AME</v>
          </cell>
          <cell r="L2008">
            <v>37678</v>
          </cell>
          <cell r="M2008" t="str">
            <v>DUSSAN</v>
          </cell>
          <cell r="N2008" t="str">
            <v>SALVADOR</v>
          </cell>
          <cell r="O2008">
            <v>8</v>
          </cell>
          <cell r="P2008">
            <v>8</v>
          </cell>
          <cell r="R2008">
            <v>1.5</v>
          </cell>
          <cell r="S2008" t="str">
            <v>001</v>
          </cell>
          <cell r="T2008">
            <v>85654</v>
          </cell>
        </row>
        <row r="2009">
          <cell r="A2009" t="str">
            <v>0000000839</v>
          </cell>
          <cell r="B2009">
            <v>37733</v>
          </cell>
          <cell r="C2009" t="b">
            <v>0</v>
          </cell>
          <cell r="D2009" t="str">
            <v>MANTENIMIENTO MECANICO 1100 HORAS MOTOGENERADORES ELECTRICOS</v>
          </cell>
          <cell r="E2009" t="str">
            <v>TELLO</v>
          </cell>
          <cell r="F2009" t="str">
            <v>CENTRO DE GENERACION</v>
          </cell>
          <cell r="G2009" t="str">
            <v>GENERADOR No 7</v>
          </cell>
          <cell r="H2009" t="str">
            <v>-</v>
          </cell>
          <cell r="I2009" t="str">
            <v>MGE-007</v>
          </cell>
          <cell r="J2009" t="str">
            <v>CCHARRY</v>
          </cell>
          <cell r="K2009" t="str">
            <v>MEC-SOPO</v>
          </cell>
          <cell r="L2009">
            <v>37732</v>
          </cell>
          <cell r="M2009" t="str">
            <v>CHARRY</v>
          </cell>
          <cell r="N2009" t="str">
            <v>CESAR</v>
          </cell>
          <cell r="O2009">
            <v>6</v>
          </cell>
          <cell r="P2009">
            <v>8</v>
          </cell>
          <cell r="R2009">
            <v>1.5</v>
          </cell>
        </row>
        <row r="2010">
          <cell r="A2010" t="str">
            <v>0000000839</v>
          </cell>
          <cell r="B2010">
            <v>37733</v>
          </cell>
          <cell r="C2010" t="b">
            <v>0</v>
          </cell>
          <cell r="D2010" t="str">
            <v>MANTENIMIENTO MECANICO 1100 HORAS MOTOGENERADORES ELECTRICOS</v>
          </cell>
          <cell r="E2010" t="str">
            <v>TELLO</v>
          </cell>
          <cell r="F2010" t="str">
            <v>CENTRO DE GENERACION</v>
          </cell>
          <cell r="G2010" t="str">
            <v>GENERADOR No 7</v>
          </cell>
          <cell r="H2010" t="str">
            <v>-</v>
          </cell>
          <cell r="I2010" t="str">
            <v>MGE-007</v>
          </cell>
          <cell r="J2010" t="str">
            <v>SDUSSAN</v>
          </cell>
          <cell r="K2010" t="str">
            <v>AME</v>
          </cell>
          <cell r="L2010">
            <v>37732</v>
          </cell>
          <cell r="M2010" t="str">
            <v>DUSSAN</v>
          </cell>
          <cell r="N2010" t="str">
            <v>SALVADOR</v>
          </cell>
          <cell r="O2010">
            <v>6</v>
          </cell>
          <cell r="P2010">
            <v>8</v>
          </cell>
          <cell r="R2010">
            <v>1.5</v>
          </cell>
        </row>
        <row r="2011">
          <cell r="A2011" t="str">
            <v>0000000627</v>
          </cell>
          <cell r="B2011">
            <v>37733</v>
          </cell>
          <cell r="C2011" t="b">
            <v>1</v>
          </cell>
          <cell r="D2011" t="str">
            <v>PRUEBA CON CARGA GENERADOR DE EMERGENCIA</v>
          </cell>
          <cell r="E2011" t="str">
            <v>BALCON</v>
          </cell>
          <cell r="F2011" t="str">
            <v>BATERIA</v>
          </cell>
          <cell r="G2011" t="str">
            <v>MOTOGEN DE EMERGENCIA</v>
          </cell>
          <cell r="H2011" t="str">
            <v>-</v>
          </cell>
          <cell r="I2011" t="str">
            <v>MGE-011</v>
          </cell>
          <cell r="J2011" t="str">
            <v>NTEJADA</v>
          </cell>
          <cell r="K2011" t="str">
            <v>AEL</v>
          </cell>
          <cell r="L2011">
            <v>37726</v>
          </cell>
          <cell r="M2011" t="str">
            <v>TEJADA</v>
          </cell>
          <cell r="N2011" t="str">
            <v>NELSON</v>
          </cell>
          <cell r="O2011">
            <v>2</v>
          </cell>
          <cell r="P2011">
            <v>2</v>
          </cell>
          <cell r="R2011">
            <v>1.5</v>
          </cell>
          <cell r="S2011" t="str">
            <v>001</v>
          </cell>
          <cell r="T2011">
            <v>85654</v>
          </cell>
        </row>
        <row r="2012">
          <cell r="A2012" t="str">
            <v>0000001084</v>
          </cell>
          <cell r="B2012">
            <v>37733</v>
          </cell>
          <cell r="C2012" t="b">
            <v>1</v>
          </cell>
          <cell r="D2012" t="str">
            <v>VISITA DE LOS POZOS A LA JAGUA</v>
          </cell>
          <cell r="E2012" t="str">
            <v>TELLO</v>
          </cell>
          <cell r="F2012" t="str">
            <v>POZOS</v>
          </cell>
          <cell r="G2012" t="str">
            <v>LJAG0001</v>
          </cell>
          <cell r="H2012" t="str">
            <v>-</v>
          </cell>
          <cell r="I2012" t="str">
            <v>LJAG0001</v>
          </cell>
          <cell r="J2012" t="str">
            <v>FMUÑOZ</v>
          </cell>
          <cell r="K2012" t="str">
            <v>ELE-CAMP</v>
          </cell>
          <cell r="L2012">
            <v>37731</v>
          </cell>
          <cell r="M2012" t="str">
            <v>MUÑOZ</v>
          </cell>
          <cell r="N2012" t="str">
            <v>FABIO</v>
          </cell>
          <cell r="O2012">
            <v>5</v>
          </cell>
          <cell r="Q2012">
            <v>8</v>
          </cell>
          <cell r="R2012">
            <v>1.5</v>
          </cell>
          <cell r="S2012" t="str">
            <v>001</v>
          </cell>
          <cell r="T2012">
            <v>85654</v>
          </cell>
        </row>
        <row r="2013">
          <cell r="A2013" t="str">
            <v>0000001084</v>
          </cell>
          <cell r="B2013">
            <v>37733</v>
          </cell>
          <cell r="C2013" t="b">
            <v>1</v>
          </cell>
          <cell r="D2013" t="str">
            <v>VISITA DE LOS POZOS A LA JAGUA</v>
          </cell>
          <cell r="E2013" t="str">
            <v>TELLO</v>
          </cell>
          <cell r="F2013" t="str">
            <v>POZOS</v>
          </cell>
          <cell r="G2013" t="str">
            <v>LJAG0001</v>
          </cell>
          <cell r="H2013" t="str">
            <v>-</v>
          </cell>
          <cell r="I2013" t="str">
            <v>LJAG0001</v>
          </cell>
          <cell r="J2013" t="str">
            <v>HPERDOMO</v>
          </cell>
          <cell r="K2013" t="str">
            <v>AEL</v>
          </cell>
          <cell r="L2013">
            <v>37731</v>
          </cell>
          <cell r="M2013" t="str">
            <v>PERDOMO</v>
          </cell>
          <cell r="N2013" t="str">
            <v>HERNAN</v>
          </cell>
          <cell r="O2013">
            <v>5</v>
          </cell>
          <cell r="Q2013">
            <v>8</v>
          </cell>
          <cell r="R2013">
            <v>1.5</v>
          </cell>
          <cell r="S2013" t="str">
            <v>001</v>
          </cell>
          <cell r="T2013">
            <v>85654</v>
          </cell>
        </row>
        <row r="2014">
          <cell r="A2014" t="str">
            <v>0000000883</v>
          </cell>
          <cell r="B2014">
            <v>37733</v>
          </cell>
          <cell r="C2014" t="b">
            <v>0</v>
          </cell>
          <cell r="D2014" t="str">
            <v>MANTENIMIENTO INSTRUMENTACION QUINCE DIAS SONDA</v>
          </cell>
          <cell r="E2014" t="str">
            <v>BALCON</v>
          </cell>
          <cell r="F2014" t="str">
            <v>BATERIA</v>
          </cell>
          <cell r="G2014" t="str">
            <v>GUN BARREL 102</v>
          </cell>
          <cell r="H2014" t="str">
            <v>-</v>
          </cell>
          <cell r="I2014" t="str">
            <v>GB-008</v>
          </cell>
          <cell r="J2014" t="str">
            <v>PGOMEZ</v>
          </cell>
          <cell r="K2014" t="str">
            <v>INS-SOPO</v>
          </cell>
          <cell r="L2014">
            <v>37727</v>
          </cell>
          <cell r="M2014" t="str">
            <v>GOMEZ</v>
          </cell>
          <cell r="N2014" t="str">
            <v>PEDRO</v>
          </cell>
          <cell r="O2014">
            <v>2</v>
          </cell>
          <cell r="P2014">
            <v>1.5</v>
          </cell>
          <cell r="R2014">
            <v>1.5</v>
          </cell>
          <cell r="S2014" t="str">
            <v>001</v>
          </cell>
          <cell r="T2014">
            <v>85654</v>
          </cell>
        </row>
        <row r="2015">
          <cell r="A2015" t="str">
            <v>0000000882</v>
          </cell>
          <cell r="B2015">
            <v>37733</v>
          </cell>
          <cell r="C2015" t="b">
            <v>0</v>
          </cell>
          <cell r="D2015" t="str">
            <v>MANTENIMIENTO INSTRUMENTACION QUINCE DIAS SONDA</v>
          </cell>
          <cell r="E2015" t="str">
            <v>BALCON</v>
          </cell>
          <cell r="F2015" t="str">
            <v>BATERIA</v>
          </cell>
          <cell r="G2015" t="str">
            <v>GUN BARREL 101</v>
          </cell>
          <cell r="H2015" t="str">
            <v>-</v>
          </cell>
          <cell r="I2015" t="str">
            <v>GB-007</v>
          </cell>
          <cell r="J2015" t="str">
            <v>PGOMEZ</v>
          </cell>
          <cell r="K2015" t="str">
            <v>INS-SOPO</v>
          </cell>
          <cell r="L2015">
            <v>37727</v>
          </cell>
          <cell r="M2015" t="str">
            <v>GOMEZ</v>
          </cell>
          <cell r="N2015" t="str">
            <v>PEDRO</v>
          </cell>
          <cell r="O2015">
            <v>2</v>
          </cell>
          <cell r="P2015">
            <v>1.5</v>
          </cell>
          <cell r="R2015">
            <v>1.5</v>
          </cell>
          <cell r="S2015" t="str">
            <v>001</v>
          </cell>
          <cell r="T2015">
            <v>85654</v>
          </cell>
        </row>
        <row r="2016">
          <cell r="A2016" t="str">
            <v>0000001031</v>
          </cell>
          <cell r="B2016">
            <v>37733</v>
          </cell>
          <cell r="C2016" t="b">
            <v>0</v>
          </cell>
          <cell r="D2016" t="str">
            <v>MANTENIMIENTO INSTRUMENTACION SEIS MESES EQUIPOS</v>
          </cell>
          <cell r="E2016" t="str">
            <v>TELLO</v>
          </cell>
          <cell r="F2016" t="str">
            <v>BATERIA</v>
          </cell>
          <cell r="G2016" t="str">
            <v>TANQUE PULMON</v>
          </cell>
          <cell r="H2016" t="str">
            <v>-</v>
          </cell>
          <cell r="I2016" t="str">
            <v>TA-029</v>
          </cell>
          <cell r="J2016" t="str">
            <v>PGOMEZ</v>
          </cell>
          <cell r="K2016" t="str">
            <v>INS-SOPO</v>
          </cell>
          <cell r="L2016">
            <v>37716</v>
          </cell>
          <cell r="M2016" t="str">
            <v>GOMEZ</v>
          </cell>
          <cell r="N2016" t="str">
            <v>PEDRO</v>
          </cell>
          <cell r="O2016">
            <v>3</v>
          </cell>
          <cell r="P2016">
            <v>4</v>
          </cell>
          <cell r="R2016">
            <v>1.5</v>
          </cell>
          <cell r="S2016" t="str">
            <v>001</v>
          </cell>
          <cell r="T2016">
            <v>85654</v>
          </cell>
        </row>
        <row r="2017">
          <cell r="A2017" t="str">
            <v>0000001030</v>
          </cell>
          <cell r="B2017">
            <v>37733</v>
          </cell>
          <cell r="C2017" t="b">
            <v>0</v>
          </cell>
          <cell r="D2017" t="str">
            <v>MANTENIMIENTO INSTRUMENTACION SEIS MESES EQUIPOS</v>
          </cell>
          <cell r="E2017" t="str">
            <v>TELLO</v>
          </cell>
          <cell r="F2017" t="str">
            <v>BATERIA</v>
          </cell>
          <cell r="G2017" t="str">
            <v>COMPRESOR AIRE No 2</v>
          </cell>
          <cell r="H2017" t="str">
            <v>-</v>
          </cell>
          <cell r="I2017" t="str">
            <v>CO-025</v>
          </cell>
          <cell r="J2017" t="str">
            <v>PGOMEZ</v>
          </cell>
          <cell r="K2017" t="str">
            <v>INS-SOPO</v>
          </cell>
          <cell r="L2017">
            <v>37726</v>
          </cell>
          <cell r="M2017" t="str">
            <v>GOMEZ</v>
          </cell>
          <cell r="N2017" t="str">
            <v>PEDRO</v>
          </cell>
          <cell r="O2017">
            <v>2</v>
          </cell>
          <cell r="P2017">
            <v>1.5</v>
          </cell>
          <cell r="R2017">
            <v>1.5</v>
          </cell>
          <cell r="S2017" t="str">
            <v>001</v>
          </cell>
          <cell r="T2017">
            <v>85654</v>
          </cell>
        </row>
        <row r="2018">
          <cell r="A2018" t="str">
            <v>0000001029</v>
          </cell>
          <cell r="B2018">
            <v>37733</v>
          </cell>
          <cell r="C2018" t="b">
            <v>0</v>
          </cell>
          <cell r="D2018" t="str">
            <v>MANTENIMIENTO INSTRUMENTACION SEIS MESES EQUIPOS</v>
          </cell>
          <cell r="E2018" t="str">
            <v>TELLO</v>
          </cell>
          <cell r="F2018" t="str">
            <v>BATERIA</v>
          </cell>
          <cell r="G2018" t="str">
            <v>COMPRESOR AIRE No 1</v>
          </cell>
          <cell r="H2018" t="str">
            <v>-</v>
          </cell>
          <cell r="I2018" t="str">
            <v>CO-024</v>
          </cell>
          <cell r="J2018" t="str">
            <v>PGOMEZ</v>
          </cell>
          <cell r="K2018" t="str">
            <v>INS-SOPO</v>
          </cell>
          <cell r="L2018">
            <v>37726</v>
          </cell>
          <cell r="M2018" t="str">
            <v>GOMEZ</v>
          </cell>
          <cell r="N2018" t="str">
            <v>PEDRO</v>
          </cell>
          <cell r="O2018">
            <v>1</v>
          </cell>
          <cell r="P2018">
            <v>1</v>
          </cell>
          <cell r="R2018">
            <v>1.5</v>
          </cell>
          <cell r="S2018" t="str">
            <v>001</v>
          </cell>
          <cell r="T2018">
            <v>85654</v>
          </cell>
        </row>
        <row r="2019">
          <cell r="A2019" t="str">
            <v>0000001100</v>
          </cell>
          <cell r="B2019">
            <v>37733</v>
          </cell>
          <cell r="C2019" t="b">
            <v>1</v>
          </cell>
          <cell r="D2019" t="str">
            <v>REVISION BIQ T-056</v>
          </cell>
          <cell r="E2019" t="str">
            <v>TELLO</v>
          </cell>
          <cell r="F2019" t="str">
            <v>POZOS</v>
          </cell>
          <cell r="G2019" t="str">
            <v>TELL0056</v>
          </cell>
          <cell r="H2019" t="str">
            <v>-</v>
          </cell>
          <cell r="I2019" t="str">
            <v>TELL0056</v>
          </cell>
          <cell r="J2019" t="str">
            <v>PGOMEZ</v>
          </cell>
          <cell r="K2019" t="str">
            <v>INS-SOPO</v>
          </cell>
          <cell r="L2019">
            <v>37721</v>
          </cell>
          <cell r="M2019" t="str">
            <v>GOMEZ</v>
          </cell>
          <cell r="N2019" t="str">
            <v>PEDRO</v>
          </cell>
          <cell r="O2019">
            <v>2</v>
          </cell>
          <cell r="P2019">
            <v>1.5</v>
          </cell>
          <cell r="R2019">
            <v>1.5</v>
          </cell>
          <cell r="S2019" t="str">
            <v>001</v>
          </cell>
          <cell r="T2019">
            <v>85654</v>
          </cell>
        </row>
        <row r="2020">
          <cell r="A2020" t="str">
            <v>0000001102</v>
          </cell>
          <cell r="B2020">
            <v>37733</v>
          </cell>
          <cell r="C2020" t="b">
            <v>1</v>
          </cell>
          <cell r="D2020" t="str">
            <v>VERIFICACION FORMATOS DE CALIBRACION</v>
          </cell>
          <cell r="E2020" t="str">
            <v>TELLO</v>
          </cell>
          <cell r="F2020" t="str">
            <v>TALLER TELLO</v>
          </cell>
          <cell r="G2020" t="str">
            <v>-</v>
          </cell>
          <cell r="H2020" t="str">
            <v>-</v>
          </cell>
          <cell r="I2020" t="str">
            <v>TALLER-TELLO</v>
          </cell>
          <cell r="J2020" t="str">
            <v>PGOMEZ</v>
          </cell>
          <cell r="K2020" t="str">
            <v>INS-SOPO</v>
          </cell>
          <cell r="L2020">
            <v>37721</v>
          </cell>
          <cell r="M2020" t="str">
            <v>GOMEZ</v>
          </cell>
          <cell r="N2020" t="str">
            <v>PEDRO</v>
          </cell>
          <cell r="O2020">
            <v>4</v>
          </cell>
          <cell r="P2020">
            <v>3.5</v>
          </cell>
          <cell r="R2020">
            <v>1.5</v>
          </cell>
          <cell r="S2020" t="str">
            <v>001</v>
          </cell>
          <cell r="T2020">
            <v>85654</v>
          </cell>
        </row>
        <row r="2021">
          <cell r="A2021" t="str">
            <v>0000001101</v>
          </cell>
          <cell r="B2021">
            <v>37733</v>
          </cell>
          <cell r="C2021" t="b">
            <v>1</v>
          </cell>
          <cell r="D2021" t="str">
            <v>REVISION OPERACION VALVULAS FILTRO No 1 PIA TELLO</v>
          </cell>
          <cell r="E2021" t="str">
            <v>TELLO</v>
          </cell>
          <cell r="F2021" t="str">
            <v>PIA</v>
          </cell>
          <cell r="G2021" t="str">
            <v>FILTRO US No1</v>
          </cell>
          <cell r="H2021" t="str">
            <v>-</v>
          </cell>
          <cell r="I2021" t="str">
            <v>FIL-001</v>
          </cell>
          <cell r="J2021" t="str">
            <v>PGOMEZ</v>
          </cell>
          <cell r="K2021" t="str">
            <v>INS-SOPO</v>
          </cell>
          <cell r="L2021">
            <v>37721</v>
          </cell>
          <cell r="M2021" t="str">
            <v>GOMEZ</v>
          </cell>
          <cell r="N2021" t="str">
            <v>PEDRO</v>
          </cell>
          <cell r="O2021">
            <v>4</v>
          </cell>
          <cell r="P2021">
            <v>3</v>
          </cell>
          <cell r="R2021">
            <v>1.5</v>
          </cell>
          <cell r="S2021" t="str">
            <v>001</v>
          </cell>
          <cell r="T2021">
            <v>85654</v>
          </cell>
        </row>
        <row r="2022">
          <cell r="A2022" t="str">
            <v>0000000444</v>
          </cell>
          <cell r="B2022">
            <v>37734</v>
          </cell>
          <cell r="C2022" t="b">
            <v>1</v>
          </cell>
          <cell r="D2022" t="str">
            <v>SHUTDOWN GENERACION TELLO</v>
          </cell>
          <cell r="E2022" t="str">
            <v>TELLO</v>
          </cell>
          <cell r="F2022" t="str">
            <v>CENTRO DE GENERACION</v>
          </cell>
          <cell r="G2022" t="str">
            <v>SUB ESTACION 34.5</v>
          </cell>
          <cell r="H2022" t="str">
            <v>-</v>
          </cell>
          <cell r="I2022" t="str">
            <v>SUB-005</v>
          </cell>
          <cell r="J2022" t="str">
            <v>IPEREIRA</v>
          </cell>
          <cell r="K2022" t="str">
            <v>ELE-CAMP</v>
          </cell>
          <cell r="L2022">
            <v>37680</v>
          </cell>
          <cell r="M2022" t="str">
            <v>PEREIRA</v>
          </cell>
          <cell r="N2022" t="str">
            <v>IGNACIO</v>
          </cell>
          <cell r="P2022">
            <v>3</v>
          </cell>
          <cell r="R2022">
            <v>1.5</v>
          </cell>
          <cell r="T2022">
            <v>0</v>
          </cell>
        </row>
        <row r="2023">
          <cell r="A2023" t="str">
            <v>0000001064</v>
          </cell>
          <cell r="B2023">
            <v>37734</v>
          </cell>
          <cell r="C2023" t="b">
            <v>1</v>
          </cell>
          <cell r="D2023" t="str">
            <v>ARME UNIDAD 1280 Y DEASRME UNIDAD 912 POZO TELLO-44</v>
          </cell>
          <cell r="E2023" t="str">
            <v>TELLO</v>
          </cell>
          <cell r="F2023" t="str">
            <v>POZOS</v>
          </cell>
          <cell r="G2023" t="str">
            <v>TELL0044</v>
          </cell>
          <cell r="H2023" t="str">
            <v>-</v>
          </cell>
          <cell r="I2023" t="str">
            <v>UB-047</v>
          </cell>
          <cell r="J2023" t="str">
            <v>CDELGADO</v>
          </cell>
          <cell r="K2023" t="str">
            <v>SOL-PROD</v>
          </cell>
          <cell r="L2023">
            <v>37726</v>
          </cell>
          <cell r="M2023" t="str">
            <v>DELGADO</v>
          </cell>
          <cell r="N2023" t="str">
            <v>CARLOS</v>
          </cell>
          <cell r="P2023">
            <v>24</v>
          </cell>
          <cell r="R2023">
            <v>1.5</v>
          </cell>
          <cell r="S2023" t="str">
            <v>001</v>
          </cell>
          <cell r="T2023">
            <v>85654</v>
          </cell>
        </row>
        <row r="2024">
          <cell r="A2024" t="str">
            <v>0000001064</v>
          </cell>
          <cell r="B2024">
            <v>37734</v>
          </cell>
          <cell r="C2024" t="b">
            <v>1</v>
          </cell>
          <cell r="D2024" t="str">
            <v>ARME UNIDAD 1280 Y DEASRME UNIDAD 912 POZO TELLO-44</v>
          </cell>
          <cell r="E2024" t="str">
            <v>TELLO</v>
          </cell>
          <cell r="F2024" t="str">
            <v>POZOS</v>
          </cell>
          <cell r="G2024" t="str">
            <v>TELL0044</v>
          </cell>
          <cell r="H2024" t="str">
            <v>-</v>
          </cell>
          <cell r="I2024" t="str">
            <v>UB-047</v>
          </cell>
          <cell r="J2024" t="str">
            <v>EAMAYA</v>
          </cell>
          <cell r="K2024" t="str">
            <v>ARME-PROD</v>
          </cell>
          <cell r="L2024">
            <v>37726</v>
          </cell>
          <cell r="M2024" t="str">
            <v>AMAYA</v>
          </cell>
          <cell r="N2024" t="str">
            <v>ENRIQUE</v>
          </cell>
          <cell r="P2024">
            <v>24</v>
          </cell>
          <cell r="R2024">
            <v>1.5</v>
          </cell>
          <cell r="S2024" t="str">
            <v>001</v>
          </cell>
          <cell r="T2024">
            <v>85654</v>
          </cell>
        </row>
        <row r="2025">
          <cell r="A2025" t="str">
            <v>0000001064</v>
          </cell>
          <cell r="B2025">
            <v>37734</v>
          </cell>
          <cell r="C2025" t="b">
            <v>1</v>
          </cell>
          <cell r="D2025" t="str">
            <v>ARME UNIDAD 1280 Y DEASRME UNIDAD 912 POZO TELLO-44</v>
          </cell>
          <cell r="E2025" t="str">
            <v>TELLO</v>
          </cell>
          <cell r="F2025" t="str">
            <v>POZOS</v>
          </cell>
          <cell r="G2025" t="str">
            <v>TELL0044</v>
          </cell>
          <cell r="H2025" t="str">
            <v>-</v>
          </cell>
          <cell r="I2025" t="str">
            <v>UB-047</v>
          </cell>
          <cell r="J2025" t="str">
            <v>JTAMAYO</v>
          </cell>
          <cell r="K2025" t="str">
            <v>OBRE-PROD</v>
          </cell>
          <cell r="L2025">
            <v>37726</v>
          </cell>
          <cell r="M2025" t="str">
            <v>TAMAYO</v>
          </cell>
          <cell r="N2025" t="str">
            <v>JOSE</v>
          </cell>
          <cell r="P2025">
            <v>24</v>
          </cell>
          <cell r="R2025">
            <v>1.5</v>
          </cell>
          <cell r="S2025" t="str">
            <v>001</v>
          </cell>
          <cell r="T2025">
            <v>85654</v>
          </cell>
        </row>
        <row r="2026">
          <cell r="A2026" t="str">
            <v>0000001064</v>
          </cell>
          <cell r="B2026">
            <v>37734</v>
          </cell>
          <cell r="C2026" t="b">
            <v>1</v>
          </cell>
          <cell r="D2026" t="str">
            <v>ARME UNIDAD 1280 Y DEASRME UNIDAD 912 POZO TELLO-44</v>
          </cell>
          <cell r="E2026" t="str">
            <v>TELLO</v>
          </cell>
          <cell r="F2026" t="str">
            <v>POZOS</v>
          </cell>
          <cell r="G2026" t="str">
            <v>TELL0044</v>
          </cell>
          <cell r="H2026" t="str">
            <v>-</v>
          </cell>
          <cell r="I2026" t="str">
            <v>UB-047</v>
          </cell>
          <cell r="J2026" t="str">
            <v>OCABRERA</v>
          </cell>
          <cell r="K2026" t="str">
            <v>OBRE-PROD</v>
          </cell>
          <cell r="L2026">
            <v>37726</v>
          </cell>
          <cell r="M2026" t="str">
            <v>CABRERA</v>
          </cell>
          <cell r="N2026" t="str">
            <v>OCTAVIO</v>
          </cell>
          <cell r="P2026">
            <v>24</v>
          </cell>
          <cell r="R2026">
            <v>1.5</v>
          </cell>
          <cell r="S2026" t="str">
            <v>001</v>
          </cell>
          <cell r="T2026">
            <v>85654</v>
          </cell>
        </row>
        <row r="2027">
          <cell r="A2027" t="str">
            <v>0000001066</v>
          </cell>
          <cell r="B2027">
            <v>37734</v>
          </cell>
          <cell r="C2027" t="b">
            <v>1</v>
          </cell>
          <cell r="D2027" t="str">
            <v>CORRIDA DE PESAS UNIDAD SF-27</v>
          </cell>
          <cell r="E2027" t="str">
            <v>SAN FRANCISCO</v>
          </cell>
          <cell r="F2027" t="str">
            <v>POZO</v>
          </cell>
          <cell r="G2027" t="str">
            <v>SFA00027</v>
          </cell>
          <cell r="H2027" t="str">
            <v>-</v>
          </cell>
          <cell r="I2027" t="str">
            <v>UB-013</v>
          </cell>
          <cell r="J2027" t="str">
            <v>CDELGADO</v>
          </cell>
          <cell r="K2027" t="str">
            <v>SOL-PROD</v>
          </cell>
          <cell r="L2027">
            <v>37726</v>
          </cell>
          <cell r="M2027" t="str">
            <v>DELGADO</v>
          </cell>
          <cell r="N2027" t="str">
            <v>CARLOS</v>
          </cell>
          <cell r="P2027">
            <v>2.5</v>
          </cell>
          <cell r="R2027">
            <v>1.5</v>
          </cell>
          <cell r="S2027" t="str">
            <v>001</v>
          </cell>
          <cell r="T2027">
            <v>85654</v>
          </cell>
        </row>
        <row r="2028">
          <cell r="A2028" t="str">
            <v>0000001066</v>
          </cell>
          <cell r="B2028">
            <v>37734</v>
          </cell>
          <cell r="C2028" t="b">
            <v>1</v>
          </cell>
          <cell r="D2028" t="str">
            <v>CORRIDA DE PESAS UNIDAD SF-27</v>
          </cell>
          <cell r="E2028" t="str">
            <v>SAN FRANCISCO</v>
          </cell>
          <cell r="F2028" t="str">
            <v>POZO</v>
          </cell>
          <cell r="G2028" t="str">
            <v>SFA00027</v>
          </cell>
          <cell r="H2028" t="str">
            <v>-</v>
          </cell>
          <cell r="I2028" t="str">
            <v>UB-013</v>
          </cell>
          <cell r="J2028" t="str">
            <v>EAMAYA</v>
          </cell>
          <cell r="K2028" t="str">
            <v>ARME-PROD</v>
          </cell>
          <cell r="L2028">
            <v>37726</v>
          </cell>
          <cell r="M2028" t="str">
            <v>AMAYA</v>
          </cell>
          <cell r="N2028" t="str">
            <v>ENRIQUE</v>
          </cell>
          <cell r="P2028">
            <v>2.5</v>
          </cell>
          <cell r="R2028">
            <v>1.5</v>
          </cell>
          <cell r="S2028" t="str">
            <v>001</v>
          </cell>
          <cell r="T2028">
            <v>85654</v>
          </cell>
        </row>
        <row r="2029">
          <cell r="A2029" t="str">
            <v>0000001066</v>
          </cell>
          <cell r="B2029">
            <v>37734</v>
          </cell>
          <cell r="C2029" t="b">
            <v>1</v>
          </cell>
          <cell r="D2029" t="str">
            <v>CORRIDA DE PESAS UNIDAD SF-27</v>
          </cell>
          <cell r="E2029" t="str">
            <v>SAN FRANCISCO</v>
          </cell>
          <cell r="F2029" t="str">
            <v>POZO</v>
          </cell>
          <cell r="G2029" t="str">
            <v>SFA00027</v>
          </cell>
          <cell r="H2029" t="str">
            <v>-</v>
          </cell>
          <cell r="I2029" t="str">
            <v>UB-013</v>
          </cell>
          <cell r="J2029" t="str">
            <v>JTAMAYO</v>
          </cell>
          <cell r="K2029" t="str">
            <v>OBRE-PROD</v>
          </cell>
          <cell r="L2029">
            <v>37726</v>
          </cell>
          <cell r="M2029" t="str">
            <v>TAMAYO</v>
          </cell>
          <cell r="N2029" t="str">
            <v>JOSE</v>
          </cell>
          <cell r="P2029">
            <v>2.5</v>
          </cell>
          <cell r="R2029">
            <v>1.5</v>
          </cell>
          <cell r="S2029" t="str">
            <v>001</v>
          </cell>
          <cell r="T2029">
            <v>85654</v>
          </cell>
        </row>
        <row r="2030">
          <cell r="A2030" t="str">
            <v>0000001066</v>
          </cell>
          <cell r="B2030">
            <v>37734</v>
          </cell>
          <cell r="C2030" t="b">
            <v>1</v>
          </cell>
          <cell r="D2030" t="str">
            <v>CORRIDA DE PESAS UNIDAD SF-27</v>
          </cell>
          <cell r="E2030" t="str">
            <v>SAN FRANCISCO</v>
          </cell>
          <cell r="F2030" t="str">
            <v>POZO</v>
          </cell>
          <cell r="G2030" t="str">
            <v>SFA00027</v>
          </cell>
          <cell r="H2030" t="str">
            <v>-</v>
          </cell>
          <cell r="I2030" t="str">
            <v>UB-013</v>
          </cell>
          <cell r="J2030" t="str">
            <v>OCABRERA</v>
          </cell>
          <cell r="K2030" t="str">
            <v>OBRE-PROD</v>
          </cell>
          <cell r="L2030">
            <v>37726</v>
          </cell>
          <cell r="M2030" t="str">
            <v>CABRERA</v>
          </cell>
          <cell r="N2030" t="str">
            <v>OCTAVIO</v>
          </cell>
          <cell r="P2030">
            <v>2.5</v>
          </cell>
          <cell r="R2030">
            <v>1.5</v>
          </cell>
          <cell r="S2030" t="str">
            <v>001</v>
          </cell>
          <cell r="T2030">
            <v>85654</v>
          </cell>
        </row>
        <row r="2031">
          <cell r="A2031" t="str">
            <v>0000000957</v>
          </cell>
          <cell r="B2031">
            <v>37734</v>
          </cell>
          <cell r="C2031" t="b">
            <v>1</v>
          </cell>
          <cell r="D2031" t="str">
            <v>REV. Y CALIBRACION VALVULA DE ALIVIO DE PRESION BOMBA MULTIFASICA SF-21</v>
          </cell>
          <cell r="E2031" t="str">
            <v>SAN FRANCISCO</v>
          </cell>
          <cell r="F2031" t="str">
            <v>POZO</v>
          </cell>
          <cell r="G2031" t="str">
            <v>SFRA0021</v>
          </cell>
          <cell r="H2031" t="str">
            <v>BOMBA MULTIFASICA LEISTRITZ</v>
          </cell>
          <cell r="I2031" t="str">
            <v>BO-097</v>
          </cell>
          <cell r="J2031" t="str">
            <v>EANDRADE</v>
          </cell>
          <cell r="K2031" t="str">
            <v>MEC-SOPO</v>
          </cell>
          <cell r="L2031">
            <v>37719</v>
          </cell>
          <cell r="M2031" t="str">
            <v>ANDRADE</v>
          </cell>
          <cell r="N2031" t="str">
            <v>EDUARDO</v>
          </cell>
          <cell r="O2031">
            <v>2</v>
          </cell>
          <cell r="P2031">
            <v>4</v>
          </cell>
          <cell r="R2031">
            <v>1.5</v>
          </cell>
          <cell r="S2031" t="str">
            <v>001</v>
          </cell>
          <cell r="T2031">
            <v>85654</v>
          </cell>
        </row>
        <row r="2032">
          <cell r="A2032" t="str">
            <v>0000000957</v>
          </cell>
          <cell r="B2032">
            <v>37734</v>
          </cell>
          <cell r="C2032" t="b">
            <v>1</v>
          </cell>
          <cell r="D2032" t="str">
            <v>REV. Y CALIBRACION VALVULA DE ALIVIO DE PRESION BOMBA MULTIFASICA SF-21</v>
          </cell>
          <cell r="E2032" t="str">
            <v>SAN FRANCISCO</v>
          </cell>
          <cell r="F2032" t="str">
            <v>POZO</v>
          </cell>
          <cell r="G2032" t="str">
            <v>SFRA0021</v>
          </cell>
          <cell r="H2032" t="str">
            <v>BOMBA MULTIFASICA LEISTRITZ</v>
          </cell>
          <cell r="I2032" t="str">
            <v>BO-097</v>
          </cell>
          <cell r="J2032" t="str">
            <v>CTELLO</v>
          </cell>
          <cell r="K2032" t="str">
            <v>AME</v>
          </cell>
          <cell r="L2032">
            <v>37719</v>
          </cell>
          <cell r="M2032" t="str">
            <v>TELLO</v>
          </cell>
          <cell r="N2032" t="str">
            <v>CAMPO ELIAS</v>
          </cell>
          <cell r="O2032">
            <v>2</v>
          </cell>
          <cell r="P2032">
            <v>4</v>
          </cell>
          <cell r="R2032">
            <v>1.5</v>
          </cell>
          <cell r="S2032" t="str">
            <v>001</v>
          </cell>
          <cell r="T2032">
            <v>85654</v>
          </cell>
        </row>
        <row r="2033">
          <cell r="A2033" t="str">
            <v>0000000821</v>
          </cell>
          <cell r="B2033">
            <v>37734</v>
          </cell>
          <cell r="C2033" t="b">
            <v>0</v>
          </cell>
          <cell r="D2033" t="str">
            <v>MANTENIMIENTO INSTRUMENTACION SEIS MESES VASIJAS</v>
          </cell>
          <cell r="E2033" t="str">
            <v>SAN FRANCISCO</v>
          </cell>
          <cell r="F2033" t="str">
            <v>BATERIA</v>
          </cell>
          <cell r="G2033" t="str">
            <v>SATELITE</v>
          </cell>
          <cell r="H2033" t="str">
            <v>TRATAD ELECTROESTA</v>
          </cell>
          <cell r="I2033" t="str">
            <v>TE-001</v>
          </cell>
          <cell r="J2033" t="str">
            <v>CBACCA</v>
          </cell>
          <cell r="K2033" t="str">
            <v>INS-SOPO</v>
          </cell>
          <cell r="L2033">
            <v>37726</v>
          </cell>
          <cell r="M2033" t="str">
            <v>BACCA</v>
          </cell>
          <cell r="N2033" t="str">
            <v>CARLOS</v>
          </cell>
          <cell r="O2033">
            <v>8</v>
          </cell>
          <cell r="P2033">
            <v>2</v>
          </cell>
          <cell r="R2033">
            <v>1.5</v>
          </cell>
        </row>
        <row r="2034">
          <cell r="A2034" t="str">
            <v>0000001058</v>
          </cell>
          <cell r="B2034">
            <v>37734</v>
          </cell>
          <cell r="C2034" t="b">
            <v>1</v>
          </cell>
          <cell r="D2034" t="str">
            <v>REPARACION CENTRIFUGA BATERIA SATELITE</v>
          </cell>
          <cell r="E2034" t="str">
            <v>SAN FRANCISCO</v>
          </cell>
          <cell r="F2034" t="str">
            <v>BATERIA</v>
          </cell>
          <cell r="G2034" t="str">
            <v>SATELITE</v>
          </cell>
          <cell r="H2034" t="str">
            <v>CENTRIFUGA</v>
          </cell>
          <cell r="I2034" t="str">
            <v>CEN-002</v>
          </cell>
          <cell r="J2034" t="str">
            <v>FMUJICA</v>
          </cell>
          <cell r="K2034" t="str">
            <v>ELE-CAMP</v>
          </cell>
          <cell r="L2034">
            <v>37726</v>
          </cell>
          <cell r="M2034" t="str">
            <v>MUJICA</v>
          </cell>
          <cell r="N2034" t="str">
            <v>FERNANDO</v>
          </cell>
          <cell r="O2034">
            <v>2</v>
          </cell>
          <cell r="P2034">
            <v>2</v>
          </cell>
          <cell r="R2034">
            <v>1.5</v>
          </cell>
          <cell r="S2034" t="str">
            <v>001</v>
          </cell>
          <cell r="T2034">
            <v>85654</v>
          </cell>
        </row>
        <row r="2035">
          <cell r="A2035" t="str">
            <v>0000001058</v>
          </cell>
          <cell r="B2035">
            <v>37734</v>
          </cell>
          <cell r="C2035" t="b">
            <v>1</v>
          </cell>
          <cell r="D2035" t="str">
            <v>REPARACION CENTRIFUGA BATERIA SATELITE</v>
          </cell>
          <cell r="E2035" t="str">
            <v>SAN FRANCISCO</v>
          </cell>
          <cell r="F2035" t="str">
            <v>BATERIA</v>
          </cell>
          <cell r="G2035" t="str">
            <v>SATELITE</v>
          </cell>
          <cell r="H2035" t="str">
            <v>CENTRIFUGA</v>
          </cell>
          <cell r="I2035" t="str">
            <v>CEN-002</v>
          </cell>
          <cell r="J2035" t="str">
            <v>FCABRERA</v>
          </cell>
          <cell r="K2035" t="str">
            <v>AEL</v>
          </cell>
          <cell r="L2035">
            <v>37726</v>
          </cell>
          <cell r="M2035" t="str">
            <v>CABRERA</v>
          </cell>
          <cell r="N2035" t="str">
            <v>FREDDY</v>
          </cell>
          <cell r="O2035">
            <v>2</v>
          </cell>
          <cell r="P2035">
            <v>2</v>
          </cell>
          <cell r="R2035">
            <v>1.5</v>
          </cell>
          <cell r="S2035" t="str">
            <v>001</v>
          </cell>
          <cell r="T2035">
            <v>85654</v>
          </cell>
        </row>
        <row r="2036">
          <cell r="A2036" t="str">
            <v>0000001057</v>
          </cell>
          <cell r="B2036">
            <v>37734</v>
          </cell>
          <cell r="C2036" t="b">
            <v>1</v>
          </cell>
          <cell r="D2036" t="str">
            <v>REVISION POZOS BALCON Y CIRCUITO MONAL POR FALLA A TIERRA EN LA LINEA</v>
          </cell>
          <cell r="E2036" t="str">
            <v>SAN FRANCISCO</v>
          </cell>
          <cell r="F2036" t="str">
            <v>CENTRO DE GENERACION</v>
          </cell>
          <cell r="G2036" t="str">
            <v>CIRCUITO MONAL</v>
          </cell>
          <cell r="H2036" t="str">
            <v>-</v>
          </cell>
          <cell r="I2036" t="str">
            <v>CIR-MONAL</v>
          </cell>
          <cell r="J2036" t="str">
            <v>FMUJICA</v>
          </cell>
          <cell r="K2036" t="str">
            <v>ELE-CAMP</v>
          </cell>
          <cell r="L2036">
            <v>37726</v>
          </cell>
          <cell r="M2036" t="str">
            <v>MUJICA</v>
          </cell>
          <cell r="N2036" t="str">
            <v>FERNANDO</v>
          </cell>
          <cell r="O2036">
            <v>6</v>
          </cell>
          <cell r="P2036">
            <v>5</v>
          </cell>
          <cell r="R2036">
            <v>1.5</v>
          </cell>
          <cell r="S2036" t="str">
            <v>001</v>
          </cell>
          <cell r="T2036">
            <v>85654</v>
          </cell>
        </row>
        <row r="2037">
          <cell r="A2037" t="str">
            <v>0000001057</v>
          </cell>
          <cell r="B2037">
            <v>37734</v>
          </cell>
          <cell r="C2037" t="b">
            <v>1</v>
          </cell>
          <cell r="D2037" t="str">
            <v>REVISION POZOS BALCON Y CIRCUITO MONAL POR FALLA A TIERRA EN LA LINEA</v>
          </cell>
          <cell r="E2037" t="str">
            <v>SAN FRANCISCO</v>
          </cell>
          <cell r="F2037" t="str">
            <v>CENTRO DE GENERACION</v>
          </cell>
          <cell r="G2037" t="str">
            <v>CIRCUITO MONAL</v>
          </cell>
          <cell r="H2037" t="str">
            <v>-</v>
          </cell>
          <cell r="I2037" t="str">
            <v>CIR-MONAL</v>
          </cell>
          <cell r="J2037" t="str">
            <v>FCABRERA</v>
          </cell>
          <cell r="K2037" t="str">
            <v>AEL</v>
          </cell>
          <cell r="L2037">
            <v>37726</v>
          </cell>
          <cell r="M2037" t="str">
            <v>CABRERA</v>
          </cell>
          <cell r="N2037" t="str">
            <v>FREDDY</v>
          </cell>
          <cell r="O2037">
            <v>6</v>
          </cell>
          <cell r="P2037">
            <v>5</v>
          </cell>
          <cell r="R2037">
            <v>1.5</v>
          </cell>
          <cell r="S2037" t="str">
            <v>001</v>
          </cell>
          <cell r="T2037">
            <v>85654</v>
          </cell>
        </row>
        <row r="2038">
          <cell r="A2038" t="str">
            <v>0000001148</v>
          </cell>
          <cell r="B2038">
            <v>37734</v>
          </cell>
          <cell r="C2038" t="b">
            <v>1</v>
          </cell>
          <cell r="D2038" t="str">
            <v>TRABAJOS DE SOLDADURA RADIADOR UNIDAD E DE INYECCION DE TELLO</v>
          </cell>
          <cell r="E2038" t="str">
            <v>TELLO</v>
          </cell>
          <cell r="F2038" t="str">
            <v>PIA</v>
          </cell>
          <cell r="G2038" t="str">
            <v>MOTOR BOMBA INYECCION E</v>
          </cell>
          <cell r="H2038" t="str">
            <v>-</v>
          </cell>
          <cell r="I2038" t="str">
            <v>MG-013</v>
          </cell>
          <cell r="J2038" t="str">
            <v>EAMAYA</v>
          </cell>
          <cell r="K2038" t="str">
            <v>ARME-PROD</v>
          </cell>
          <cell r="L2038">
            <v>37734</v>
          </cell>
          <cell r="M2038" t="str">
            <v>AMAYA</v>
          </cell>
          <cell r="N2038" t="str">
            <v>ENRIQUE</v>
          </cell>
          <cell r="O2038">
            <v>2</v>
          </cell>
          <cell r="P2038">
            <v>2</v>
          </cell>
          <cell r="R2038">
            <v>1.5</v>
          </cell>
          <cell r="S2038" t="str">
            <v>001</v>
          </cell>
          <cell r="T2038">
            <v>85654</v>
          </cell>
        </row>
        <row r="2039">
          <cell r="A2039" t="str">
            <v>0000001148</v>
          </cell>
          <cell r="B2039">
            <v>37734</v>
          </cell>
          <cell r="C2039" t="b">
            <v>1</v>
          </cell>
          <cell r="D2039" t="str">
            <v>TRABAJOS DE SOLDADURA RADIADOR UNIDAD E DE INYECCION DE TELLO</v>
          </cell>
          <cell r="E2039" t="str">
            <v>TELLO</v>
          </cell>
          <cell r="F2039" t="str">
            <v>PIA</v>
          </cell>
          <cell r="G2039" t="str">
            <v>MOTOR BOMBA INYECCION E</v>
          </cell>
          <cell r="H2039" t="str">
            <v>-</v>
          </cell>
          <cell r="I2039" t="str">
            <v>MG-013</v>
          </cell>
          <cell r="J2039" t="str">
            <v>JTAMAYO</v>
          </cell>
          <cell r="K2039" t="str">
            <v>OBRE-PROD</v>
          </cell>
          <cell r="L2039">
            <v>37734</v>
          </cell>
          <cell r="M2039" t="str">
            <v>TAMAYO</v>
          </cell>
          <cell r="N2039" t="str">
            <v>JOSE</v>
          </cell>
          <cell r="O2039">
            <v>2</v>
          </cell>
          <cell r="P2039">
            <v>2</v>
          </cell>
          <cell r="R2039">
            <v>1.5</v>
          </cell>
          <cell r="S2039" t="str">
            <v>001</v>
          </cell>
          <cell r="T2039">
            <v>85654</v>
          </cell>
        </row>
        <row r="2040">
          <cell r="A2040" t="str">
            <v>0000001148</v>
          </cell>
          <cell r="B2040">
            <v>37734</v>
          </cell>
          <cell r="C2040" t="b">
            <v>1</v>
          </cell>
          <cell r="D2040" t="str">
            <v>TRABAJOS DE SOLDADURA RADIADOR UNIDAD E DE INYECCION DE TELLO</v>
          </cell>
          <cell r="E2040" t="str">
            <v>TELLO</v>
          </cell>
          <cell r="F2040" t="str">
            <v>PIA</v>
          </cell>
          <cell r="G2040" t="str">
            <v>MOTOR BOMBA INYECCION E</v>
          </cell>
          <cell r="H2040" t="str">
            <v>-</v>
          </cell>
          <cell r="I2040" t="str">
            <v>MG-013</v>
          </cell>
          <cell r="J2040" t="str">
            <v>OCABRERA</v>
          </cell>
          <cell r="K2040" t="str">
            <v>OBRE-PROD</v>
          </cell>
          <cell r="L2040">
            <v>37734</v>
          </cell>
          <cell r="M2040" t="str">
            <v>CABRERA</v>
          </cell>
          <cell r="N2040" t="str">
            <v>OCTAVIO</v>
          </cell>
          <cell r="O2040">
            <v>2</v>
          </cell>
          <cell r="P2040">
            <v>2</v>
          </cell>
          <cell r="R2040">
            <v>1.5</v>
          </cell>
          <cell r="S2040" t="str">
            <v>001</v>
          </cell>
          <cell r="T2040">
            <v>85654</v>
          </cell>
        </row>
        <row r="2041">
          <cell r="A2041" t="str">
            <v>0000001149</v>
          </cell>
          <cell r="B2041">
            <v>37734</v>
          </cell>
          <cell r="C2041" t="b">
            <v>1</v>
          </cell>
          <cell r="D2041" t="str">
            <v>REVISION Y TRANSPORTE DE UNIDAD 912 LIPE TELLO</v>
          </cell>
          <cell r="E2041" t="str">
            <v>TELLO</v>
          </cell>
          <cell r="F2041" t="str">
            <v>PLANTA TELLO</v>
          </cell>
          <cell r="G2041" t="str">
            <v>-</v>
          </cell>
          <cell r="H2041" t="str">
            <v>-</v>
          </cell>
          <cell r="I2041" t="str">
            <v>PLAN-TEL</v>
          </cell>
          <cell r="J2041" t="str">
            <v>CDELGADO</v>
          </cell>
          <cell r="K2041" t="str">
            <v>SOL-PROD</v>
          </cell>
          <cell r="L2041">
            <v>37733</v>
          </cell>
          <cell r="M2041" t="str">
            <v>DELGADO</v>
          </cell>
          <cell r="N2041" t="str">
            <v>CARLOS</v>
          </cell>
          <cell r="O2041">
            <v>4</v>
          </cell>
          <cell r="P2041">
            <v>6</v>
          </cell>
          <cell r="R2041">
            <v>1.5</v>
          </cell>
          <cell r="S2041" t="str">
            <v>001</v>
          </cell>
          <cell r="T2041">
            <v>85654</v>
          </cell>
        </row>
        <row r="2042">
          <cell r="A2042" t="str">
            <v>0000001149</v>
          </cell>
          <cell r="B2042">
            <v>37734</v>
          </cell>
          <cell r="C2042" t="b">
            <v>1</v>
          </cell>
          <cell r="D2042" t="str">
            <v>REVISION Y TRANSPORTE DE UNIDAD 912 LIPE TELLO</v>
          </cell>
          <cell r="E2042" t="str">
            <v>TELLO</v>
          </cell>
          <cell r="F2042" t="str">
            <v>PLANTA TELLO</v>
          </cell>
          <cell r="G2042" t="str">
            <v>-</v>
          </cell>
          <cell r="H2042" t="str">
            <v>-</v>
          </cell>
          <cell r="I2042" t="str">
            <v>PLAN-TEL</v>
          </cell>
          <cell r="J2042" t="str">
            <v>EAMAYA</v>
          </cell>
          <cell r="K2042" t="str">
            <v>ARME-PROD</v>
          </cell>
          <cell r="L2042">
            <v>37733</v>
          </cell>
          <cell r="M2042" t="str">
            <v>AMAYA</v>
          </cell>
          <cell r="N2042" t="str">
            <v>ENRIQUE</v>
          </cell>
          <cell r="O2042">
            <v>4</v>
          </cell>
          <cell r="P2042">
            <v>6</v>
          </cell>
          <cell r="R2042">
            <v>1.5</v>
          </cell>
          <cell r="S2042" t="str">
            <v>001</v>
          </cell>
          <cell r="T2042">
            <v>85654</v>
          </cell>
        </row>
        <row r="2043">
          <cell r="A2043" t="str">
            <v>0000001149</v>
          </cell>
          <cell r="B2043">
            <v>37734</v>
          </cell>
          <cell r="C2043" t="b">
            <v>1</v>
          </cell>
          <cell r="D2043" t="str">
            <v>REVISION Y TRANSPORTE DE UNIDAD 912 LIPE TELLO</v>
          </cell>
          <cell r="E2043" t="str">
            <v>TELLO</v>
          </cell>
          <cell r="F2043" t="str">
            <v>PLANTA TELLO</v>
          </cell>
          <cell r="G2043" t="str">
            <v>-</v>
          </cell>
          <cell r="H2043" t="str">
            <v>-</v>
          </cell>
          <cell r="I2043" t="str">
            <v>PLAN-TEL</v>
          </cell>
          <cell r="J2043" t="str">
            <v>JTAMAYO</v>
          </cell>
          <cell r="K2043" t="str">
            <v>OBRE-PROD</v>
          </cell>
          <cell r="L2043">
            <v>37733</v>
          </cell>
          <cell r="M2043" t="str">
            <v>TAMAYO</v>
          </cell>
          <cell r="N2043" t="str">
            <v>JOSE</v>
          </cell>
          <cell r="O2043">
            <v>4</v>
          </cell>
          <cell r="P2043">
            <v>6</v>
          </cell>
          <cell r="R2043">
            <v>1.5</v>
          </cell>
          <cell r="S2043" t="str">
            <v>001</v>
          </cell>
          <cell r="T2043">
            <v>85654</v>
          </cell>
        </row>
        <row r="2044">
          <cell r="A2044" t="str">
            <v>0000001149</v>
          </cell>
          <cell r="B2044">
            <v>37734</v>
          </cell>
          <cell r="C2044" t="b">
            <v>1</v>
          </cell>
          <cell r="D2044" t="str">
            <v>REVISION Y TRANSPORTE DE UNIDAD 912 LIPE TELLO</v>
          </cell>
          <cell r="E2044" t="str">
            <v>TELLO</v>
          </cell>
          <cell r="F2044" t="str">
            <v>PLANTA TELLO</v>
          </cell>
          <cell r="G2044" t="str">
            <v>-</v>
          </cell>
          <cell r="H2044" t="str">
            <v>-</v>
          </cell>
          <cell r="I2044" t="str">
            <v>PLAN-TEL</v>
          </cell>
          <cell r="J2044" t="str">
            <v>OCABRERA</v>
          </cell>
          <cell r="K2044" t="str">
            <v>OBRE-PROD</v>
          </cell>
          <cell r="L2044">
            <v>37733</v>
          </cell>
          <cell r="M2044" t="str">
            <v>CABRERA</v>
          </cell>
          <cell r="N2044" t="str">
            <v>OCTAVIO</v>
          </cell>
          <cell r="O2044">
            <v>4</v>
          </cell>
          <cell r="P2044">
            <v>6</v>
          </cell>
          <cell r="R2044">
            <v>1.5</v>
          </cell>
          <cell r="S2044" t="str">
            <v>001</v>
          </cell>
          <cell r="T2044">
            <v>85654</v>
          </cell>
        </row>
        <row r="2045">
          <cell r="A2045" t="str">
            <v>0000001115</v>
          </cell>
          <cell r="B2045">
            <v>37734</v>
          </cell>
          <cell r="C2045" t="b">
            <v>1</v>
          </cell>
          <cell r="D2045" t="str">
            <v>CAMBIO DE FILTROS DE GAS GENERADOR 7 DE CGE TELLO</v>
          </cell>
          <cell r="E2045" t="str">
            <v>TELLO</v>
          </cell>
          <cell r="F2045" t="str">
            <v>CENTRO DE GENERACION</v>
          </cell>
          <cell r="G2045" t="str">
            <v>GENERADOR No 7</v>
          </cell>
          <cell r="H2045" t="str">
            <v>-</v>
          </cell>
          <cell r="I2045" t="str">
            <v>MGE-007</v>
          </cell>
          <cell r="J2045" t="str">
            <v>LCASTILLO</v>
          </cell>
          <cell r="K2045" t="str">
            <v>AME</v>
          </cell>
          <cell r="L2045">
            <v>37733</v>
          </cell>
          <cell r="M2045" t="str">
            <v>CASTILLO</v>
          </cell>
          <cell r="N2045" t="str">
            <v>LUIS</v>
          </cell>
          <cell r="O2045">
            <v>3</v>
          </cell>
          <cell r="P2045">
            <v>3.5</v>
          </cell>
          <cell r="R2045">
            <v>1.5</v>
          </cell>
          <cell r="S2045" t="str">
            <v>001</v>
          </cell>
          <cell r="T2045">
            <v>85654</v>
          </cell>
        </row>
        <row r="2046">
          <cell r="A2046" t="str">
            <v>0000001115</v>
          </cell>
          <cell r="B2046">
            <v>37734</v>
          </cell>
          <cell r="C2046" t="b">
            <v>1</v>
          </cell>
          <cell r="D2046" t="str">
            <v>CAMBIO DE FILTROS DE GAS GENERADOR 7 DE CGE TELLO</v>
          </cell>
          <cell r="E2046" t="str">
            <v>TELLO</v>
          </cell>
          <cell r="F2046" t="str">
            <v>CENTRO DE GENERACION</v>
          </cell>
          <cell r="G2046" t="str">
            <v>GENERADOR No 7</v>
          </cell>
          <cell r="H2046" t="str">
            <v>-</v>
          </cell>
          <cell r="I2046" t="str">
            <v>MGE-007</v>
          </cell>
          <cell r="J2046" t="str">
            <v>JCUELLAR</v>
          </cell>
          <cell r="K2046" t="str">
            <v>MEC-SOPO</v>
          </cell>
          <cell r="L2046">
            <v>37733</v>
          </cell>
          <cell r="M2046" t="str">
            <v>CUELLAR</v>
          </cell>
          <cell r="N2046" t="str">
            <v>JOSE</v>
          </cell>
          <cell r="O2046">
            <v>3</v>
          </cell>
          <cell r="P2046">
            <v>3.5</v>
          </cell>
          <cell r="R2046">
            <v>1.5</v>
          </cell>
          <cell r="S2046" t="str">
            <v>001</v>
          </cell>
          <cell r="T2046">
            <v>85654</v>
          </cell>
        </row>
        <row r="2047">
          <cell r="A2047" t="str">
            <v>0000001116</v>
          </cell>
          <cell r="B2047">
            <v>37734</v>
          </cell>
          <cell r="C2047" t="b">
            <v>1</v>
          </cell>
          <cell r="D2047" t="str">
            <v>REV. MOTORES INSTALADOS EN EL CAMPO TELLO</v>
          </cell>
          <cell r="E2047" t="str">
            <v>TELLO</v>
          </cell>
          <cell r="F2047" t="str">
            <v>PLANTA TELLO</v>
          </cell>
          <cell r="G2047" t="str">
            <v>-</v>
          </cell>
          <cell r="H2047" t="str">
            <v>-</v>
          </cell>
          <cell r="I2047" t="str">
            <v>PLAN-TEL</v>
          </cell>
          <cell r="J2047" t="str">
            <v>LCASTILLO</v>
          </cell>
          <cell r="K2047" t="str">
            <v>AME</v>
          </cell>
          <cell r="L2047">
            <v>37733</v>
          </cell>
          <cell r="M2047" t="str">
            <v>CASTILLO</v>
          </cell>
          <cell r="N2047" t="str">
            <v>LUIS</v>
          </cell>
          <cell r="O2047">
            <v>4</v>
          </cell>
          <cell r="P2047">
            <v>4</v>
          </cell>
          <cell r="R2047">
            <v>1.5</v>
          </cell>
          <cell r="S2047" t="str">
            <v>001</v>
          </cell>
          <cell r="T2047">
            <v>85654</v>
          </cell>
        </row>
        <row r="2048">
          <cell r="A2048" t="str">
            <v>0000001116</v>
          </cell>
          <cell r="B2048">
            <v>37734</v>
          </cell>
          <cell r="C2048" t="b">
            <v>1</v>
          </cell>
          <cell r="D2048" t="str">
            <v>REV. MOTORES INSTALADOS EN EL CAMPO TELLO</v>
          </cell>
          <cell r="E2048" t="str">
            <v>TELLO</v>
          </cell>
          <cell r="F2048" t="str">
            <v>PLANTA TELLO</v>
          </cell>
          <cell r="G2048" t="str">
            <v>-</v>
          </cell>
          <cell r="H2048" t="str">
            <v>-</v>
          </cell>
          <cell r="I2048" t="str">
            <v>PLAN-TEL</v>
          </cell>
          <cell r="J2048" t="str">
            <v>JCUELLAR</v>
          </cell>
          <cell r="K2048" t="str">
            <v>MEC-SOPO</v>
          </cell>
          <cell r="L2048">
            <v>37733</v>
          </cell>
          <cell r="M2048" t="str">
            <v>CUELLAR</v>
          </cell>
          <cell r="N2048" t="str">
            <v>JOSE</v>
          </cell>
          <cell r="O2048">
            <v>4</v>
          </cell>
          <cell r="P2048">
            <v>4</v>
          </cell>
          <cell r="R2048">
            <v>1.5</v>
          </cell>
          <cell r="S2048" t="str">
            <v>001</v>
          </cell>
          <cell r="T2048">
            <v>85654</v>
          </cell>
        </row>
        <row r="2049">
          <cell r="A2049" t="str">
            <v>0000001117</v>
          </cell>
          <cell r="B2049">
            <v>37734</v>
          </cell>
          <cell r="C2049" t="b">
            <v>1</v>
          </cell>
          <cell r="D2049" t="str">
            <v>REV. SELLO DE LA BOMBA No. 2 TANQUE DE PRUEBA TELLO</v>
          </cell>
          <cell r="E2049" t="str">
            <v>TELLO</v>
          </cell>
          <cell r="F2049" t="str">
            <v>BATERIA</v>
          </cell>
          <cell r="G2049" t="str">
            <v>BOMBA TANQUE SUMIDERO No 2</v>
          </cell>
          <cell r="H2049" t="str">
            <v>-</v>
          </cell>
          <cell r="I2049" t="str">
            <v>BO-143</v>
          </cell>
          <cell r="J2049" t="str">
            <v>CCHARRY</v>
          </cell>
          <cell r="K2049" t="str">
            <v>MEC-SOPO</v>
          </cell>
          <cell r="L2049">
            <v>37733</v>
          </cell>
          <cell r="M2049" t="str">
            <v>CHARRY</v>
          </cell>
          <cell r="N2049" t="str">
            <v>CESAR</v>
          </cell>
          <cell r="O2049">
            <v>6</v>
          </cell>
          <cell r="P2049">
            <v>6</v>
          </cell>
          <cell r="R2049">
            <v>1.5</v>
          </cell>
          <cell r="S2049" t="str">
            <v>001</v>
          </cell>
          <cell r="T2049">
            <v>85654</v>
          </cell>
        </row>
        <row r="2050">
          <cell r="A2050" t="str">
            <v>0000001117</v>
          </cell>
          <cell r="B2050">
            <v>37734</v>
          </cell>
          <cell r="C2050" t="b">
            <v>1</v>
          </cell>
          <cell r="D2050" t="str">
            <v>REV. SELLO DE LA BOMBA No. 2 TANQUE DE PRUEBA TELLO</v>
          </cell>
          <cell r="E2050" t="str">
            <v>TELLO</v>
          </cell>
          <cell r="F2050" t="str">
            <v>BATERIA</v>
          </cell>
          <cell r="G2050" t="str">
            <v>BOMBA TANQUE SUMIDERO No 2</v>
          </cell>
          <cell r="H2050" t="str">
            <v>-</v>
          </cell>
          <cell r="I2050" t="str">
            <v>BO-143</v>
          </cell>
          <cell r="J2050" t="str">
            <v>SDUSSAN</v>
          </cell>
          <cell r="K2050" t="str">
            <v>AME</v>
          </cell>
          <cell r="L2050">
            <v>37733</v>
          </cell>
          <cell r="M2050" t="str">
            <v>DUSSAN</v>
          </cell>
          <cell r="N2050" t="str">
            <v>SALVADOR</v>
          </cell>
          <cell r="O2050">
            <v>6</v>
          </cell>
          <cell r="P2050">
            <v>6</v>
          </cell>
          <cell r="R2050">
            <v>1.5</v>
          </cell>
          <cell r="S2050" t="str">
            <v>001</v>
          </cell>
          <cell r="T2050">
            <v>85654</v>
          </cell>
        </row>
        <row r="2051">
          <cell r="A2051" t="str">
            <v>0000001118</v>
          </cell>
          <cell r="B2051">
            <v>37734</v>
          </cell>
          <cell r="C2051" t="b">
            <v>1</v>
          </cell>
          <cell r="D2051" t="str">
            <v>REV.  DE STUFFING  Y PACKING DE PISTON 1 Y 2 DE UNIDAD D DE PIA TELLO</v>
          </cell>
          <cell r="E2051" t="str">
            <v>TELLO</v>
          </cell>
          <cell r="F2051" t="str">
            <v>PIA</v>
          </cell>
          <cell r="G2051" t="str">
            <v>BOMBA  INYECCION  D</v>
          </cell>
          <cell r="H2051" t="str">
            <v>-</v>
          </cell>
          <cell r="I2051" t="str">
            <v>BO-025</v>
          </cell>
          <cell r="J2051" t="str">
            <v>CCHARRY</v>
          </cell>
          <cell r="K2051" t="str">
            <v>MEC-SOPO</v>
          </cell>
          <cell r="L2051">
            <v>37733</v>
          </cell>
          <cell r="M2051" t="str">
            <v>CHARRY</v>
          </cell>
          <cell r="N2051" t="str">
            <v>CESAR</v>
          </cell>
          <cell r="O2051">
            <v>3</v>
          </cell>
          <cell r="P2051">
            <v>2.5</v>
          </cell>
          <cell r="R2051">
            <v>1.5</v>
          </cell>
          <cell r="S2051" t="str">
            <v>001</v>
          </cell>
          <cell r="T2051">
            <v>85654</v>
          </cell>
        </row>
        <row r="2052">
          <cell r="A2052" t="str">
            <v>0000001118</v>
          </cell>
          <cell r="B2052">
            <v>37734</v>
          </cell>
          <cell r="C2052" t="b">
            <v>1</v>
          </cell>
          <cell r="D2052" t="str">
            <v>REV.  DE STUFFING  Y PACKING DE PISTON 1 Y 2 DE UNIDAD D DE PIA TELLO</v>
          </cell>
          <cell r="E2052" t="str">
            <v>TELLO</v>
          </cell>
          <cell r="F2052" t="str">
            <v>PIA</v>
          </cell>
          <cell r="G2052" t="str">
            <v>BOMBA  INYECCION  D</v>
          </cell>
          <cell r="H2052" t="str">
            <v>-</v>
          </cell>
          <cell r="I2052" t="str">
            <v>BO-025</v>
          </cell>
          <cell r="J2052" t="str">
            <v>SDUSSAN</v>
          </cell>
          <cell r="K2052" t="str">
            <v>AME</v>
          </cell>
          <cell r="L2052">
            <v>37733</v>
          </cell>
          <cell r="M2052" t="str">
            <v>DUSSAN</v>
          </cell>
          <cell r="N2052" t="str">
            <v>SALVADOR</v>
          </cell>
          <cell r="O2052">
            <v>3</v>
          </cell>
          <cell r="P2052">
            <v>2.5</v>
          </cell>
          <cell r="R2052">
            <v>1.5</v>
          </cell>
          <cell r="S2052" t="str">
            <v>001</v>
          </cell>
          <cell r="T2052">
            <v>85654</v>
          </cell>
        </row>
        <row r="2053">
          <cell r="A2053" t="str">
            <v>0000001119</v>
          </cell>
          <cell r="B2053">
            <v>37734</v>
          </cell>
          <cell r="C2053" t="b">
            <v>1</v>
          </cell>
          <cell r="D2053" t="str">
            <v>REV. DE CORREAS DEL CONJUNTO VENTILADOR DEL MOTOR TELLO-30</v>
          </cell>
          <cell r="E2053" t="str">
            <v>TELLO</v>
          </cell>
          <cell r="F2053" t="str">
            <v>POZOS</v>
          </cell>
          <cell r="G2053" t="str">
            <v>TELL0030</v>
          </cell>
          <cell r="H2053" t="str">
            <v>MOTOR A GAS</v>
          </cell>
          <cell r="I2053" t="str">
            <v>MG-040</v>
          </cell>
          <cell r="J2053" t="str">
            <v>CCHARRY</v>
          </cell>
          <cell r="K2053" t="str">
            <v>MEC-SOPO</v>
          </cell>
          <cell r="L2053">
            <v>37733</v>
          </cell>
          <cell r="M2053" t="str">
            <v>CHARRY</v>
          </cell>
          <cell r="N2053" t="str">
            <v>CESAR</v>
          </cell>
          <cell r="O2053">
            <v>2</v>
          </cell>
          <cell r="P2053">
            <v>6</v>
          </cell>
          <cell r="R2053">
            <v>1.5</v>
          </cell>
          <cell r="S2053" t="str">
            <v>001</v>
          </cell>
          <cell r="T2053">
            <v>85654</v>
          </cell>
        </row>
        <row r="2054">
          <cell r="A2054" t="str">
            <v>0000001119</v>
          </cell>
          <cell r="B2054">
            <v>37734</v>
          </cell>
          <cell r="C2054" t="b">
            <v>1</v>
          </cell>
          <cell r="D2054" t="str">
            <v>REV. DE CORREAS DEL CONJUNTO VENTILADOR DEL MOTOR TELLO-30</v>
          </cell>
          <cell r="E2054" t="str">
            <v>TELLO</v>
          </cell>
          <cell r="F2054" t="str">
            <v>POZOS</v>
          </cell>
          <cell r="G2054" t="str">
            <v>TELL0030</v>
          </cell>
          <cell r="H2054" t="str">
            <v>MOTOR A GAS</v>
          </cell>
          <cell r="I2054" t="str">
            <v>MG-040</v>
          </cell>
          <cell r="J2054" t="str">
            <v>SDUSSAN</v>
          </cell>
          <cell r="K2054" t="str">
            <v>AME</v>
          </cell>
          <cell r="L2054">
            <v>37733</v>
          </cell>
          <cell r="M2054" t="str">
            <v>DUSSAN</v>
          </cell>
          <cell r="N2054" t="str">
            <v>SALVADOR</v>
          </cell>
          <cell r="O2054">
            <v>2</v>
          </cell>
          <cell r="P2054">
            <v>6</v>
          </cell>
          <cell r="R2054">
            <v>1.5</v>
          </cell>
          <cell r="S2054" t="str">
            <v>001</v>
          </cell>
          <cell r="T2054">
            <v>85654</v>
          </cell>
        </row>
        <row r="2055">
          <cell r="A2055" t="str">
            <v>0000001111</v>
          </cell>
          <cell r="B2055">
            <v>37734</v>
          </cell>
          <cell r="C2055" t="b">
            <v>1</v>
          </cell>
          <cell r="D2055" t="str">
            <v>LUBRICACION CAMPO SAN FRANCISCO Y COMPRESORES DE GAS</v>
          </cell>
          <cell r="E2055" t="str">
            <v>SAN FRANCISCO</v>
          </cell>
          <cell r="F2055" t="str">
            <v>PLANTA SAN FRANCISCO</v>
          </cell>
          <cell r="G2055" t="str">
            <v>-</v>
          </cell>
          <cell r="H2055" t="str">
            <v>-</v>
          </cell>
          <cell r="I2055" t="str">
            <v>PLAN-SFCO</v>
          </cell>
          <cell r="J2055" t="str">
            <v>HJARAMILLO</v>
          </cell>
          <cell r="K2055" t="str">
            <v>MEC-SOPO</v>
          </cell>
          <cell r="L2055">
            <v>37733</v>
          </cell>
          <cell r="M2055" t="str">
            <v>JARAMILLO</v>
          </cell>
          <cell r="N2055" t="str">
            <v>HERNAN</v>
          </cell>
          <cell r="O2055">
            <v>8</v>
          </cell>
          <cell r="P2055">
            <v>8</v>
          </cell>
          <cell r="R2055">
            <v>1.5</v>
          </cell>
          <cell r="S2055" t="str">
            <v>001</v>
          </cell>
          <cell r="T2055">
            <v>85654</v>
          </cell>
        </row>
        <row r="2056">
          <cell r="A2056" t="str">
            <v>0000001111</v>
          </cell>
          <cell r="B2056">
            <v>37734</v>
          </cell>
          <cell r="C2056" t="b">
            <v>1</v>
          </cell>
          <cell r="D2056" t="str">
            <v>LUBRICACION CAMPO SAN FRANCISCO Y COMPRESORES DE GAS</v>
          </cell>
          <cell r="E2056" t="str">
            <v>SAN FRANCISCO</v>
          </cell>
          <cell r="F2056" t="str">
            <v>PLANTA SAN FRANCISCO</v>
          </cell>
          <cell r="G2056" t="str">
            <v>-</v>
          </cell>
          <cell r="H2056" t="str">
            <v>-</v>
          </cell>
          <cell r="I2056" t="str">
            <v>PLAN-SFCO</v>
          </cell>
          <cell r="J2056" t="str">
            <v>FCHARRY</v>
          </cell>
          <cell r="K2056" t="str">
            <v>AME</v>
          </cell>
          <cell r="L2056">
            <v>37733</v>
          </cell>
          <cell r="M2056" t="str">
            <v>CHARRY</v>
          </cell>
          <cell r="N2056" t="str">
            <v>FAIVER</v>
          </cell>
          <cell r="O2056">
            <v>8</v>
          </cell>
          <cell r="P2056">
            <v>8</v>
          </cell>
          <cell r="R2056">
            <v>1.5</v>
          </cell>
          <cell r="S2056" t="str">
            <v>001</v>
          </cell>
          <cell r="T2056">
            <v>85654</v>
          </cell>
        </row>
        <row r="2057">
          <cell r="A2057" t="str">
            <v>0000001106</v>
          </cell>
          <cell r="B2057">
            <v>37734</v>
          </cell>
          <cell r="C2057" t="b">
            <v>1</v>
          </cell>
          <cell r="D2057" t="str">
            <v>CAMBIO DE MANGUERA DE PRESION DE ACEITE</v>
          </cell>
          <cell r="E2057" t="str">
            <v>BALCON</v>
          </cell>
          <cell r="F2057" t="str">
            <v>POZO</v>
          </cell>
          <cell r="G2057" t="str">
            <v>PALE0003</v>
          </cell>
          <cell r="H2057" t="str">
            <v>-</v>
          </cell>
          <cell r="I2057" t="str">
            <v>MGE-014</v>
          </cell>
          <cell r="J2057" t="str">
            <v>EANDRADE</v>
          </cell>
          <cell r="K2057" t="str">
            <v>MEC-SOPO</v>
          </cell>
          <cell r="L2057">
            <v>37733</v>
          </cell>
          <cell r="M2057" t="str">
            <v>ANDRADE</v>
          </cell>
          <cell r="N2057" t="str">
            <v>EDUARDO</v>
          </cell>
          <cell r="O2057">
            <v>1</v>
          </cell>
          <cell r="P2057">
            <v>1</v>
          </cell>
          <cell r="R2057">
            <v>1.5</v>
          </cell>
          <cell r="S2057" t="str">
            <v>001</v>
          </cell>
          <cell r="T2057">
            <v>85654</v>
          </cell>
        </row>
        <row r="2058">
          <cell r="A2058" t="str">
            <v>0000000451</v>
          </cell>
          <cell r="B2058">
            <v>37734</v>
          </cell>
          <cell r="C2058" t="b">
            <v>0</v>
          </cell>
          <cell r="D2058" t="str">
            <v>MANTENIMIENTO ELEC Y PRUEBA PROTECCIONES 1100 HRS MOTO GENERADORES  ELECTRICOS</v>
          </cell>
          <cell r="E2058" t="str">
            <v>TELLO</v>
          </cell>
          <cell r="F2058" t="str">
            <v>CENTRO DE GENERACION</v>
          </cell>
          <cell r="G2058" t="str">
            <v>GENERADOR No 7</v>
          </cell>
          <cell r="H2058" t="str">
            <v>-</v>
          </cell>
          <cell r="I2058" t="str">
            <v>MGE-007</v>
          </cell>
          <cell r="J2058" t="str">
            <v>DALTURO</v>
          </cell>
          <cell r="K2058" t="str">
            <v>ELE-CAMP</v>
          </cell>
          <cell r="L2058">
            <v>37732</v>
          </cell>
          <cell r="M2058" t="str">
            <v>ALTURO</v>
          </cell>
          <cell r="N2058" t="str">
            <v>DIOSELIX</v>
          </cell>
          <cell r="O2058">
            <v>5</v>
          </cell>
          <cell r="R2058">
            <v>1.5</v>
          </cell>
          <cell r="S2058" t="str">
            <v>001</v>
          </cell>
          <cell r="T2058">
            <v>85654</v>
          </cell>
        </row>
        <row r="2059">
          <cell r="A2059" t="str">
            <v>0000000451</v>
          </cell>
          <cell r="B2059">
            <v>37734</v>
          </cell>
          <cell r="C2059" t="b">
            <v>0</v>
          </cell>
          <cell r="D2059" t="str">
            <v>MANTENIMIENTO ELEC Y PRUEBA PROTECCIONES 1100 HRS MOTO GENERADORES  ELECTRICOS</v>
          </cell>
          <cell r="E2059" t="str">
            <v>TELLO</v>
          </cell>
          <cell r="F2059" t="str">
            <v>CENTRO DE GENERACION</v>
          </cell>
          <cell r="G2059" t="str">
            <v>GENERADOR No 7</v>
          </cell>
          <cell r="H2059" t="str">
            <v>-</v>
          </cell>
          <cell r="I2059" t="str">
            <v>MGE-007</v>
          </cell>
          <cell r="J2059" t="str">
            <v>IPEREIRA</v>
          </cell>
          <cell r="K2059" t="str">
            <v>ELE-CAMP</v>
          </cell>
          <cell r="L2059">
            <v>37732</v>
          </cell>
          <cell r="M2059" t="str">
            <v>PEREIRA</v>
          </cell>
          <cell r="N2059" t="str">
            <v>IGNACIO</v>
          </cell>
          <cell r="O2059">
            <v>5</v>
          </cell>
          <cell r="R2059">
            <v>1.5</v>
          </cell>
          <cell r="S2059" t="str">
            <v>001</v>
          </cell>
          <cell r="T2059">
            <v>85654</v>
          </cell>
        </row>
        <row r="2060">
          <cell r="A2060" t="str">
            <v>0000000451</v>
          </cell>
          <cell r="B2060">
            <v>37734</v>
          </cell>
          <cell r="C2060" t="b">
            <v>0</v>
          </cell>
          <cell r="D2060" t="str">
            <v>MANTENIMIENTO ELEC Y PRUEBA PROTECCIONES 1100 HRS MOTO GENERADORES  ELECTRICOS</v>
          </cell>
          <cell r="E2060" t="str">
            <v>TELLO</v>
          </cell>
          <cell r="F2060" t="str">
            <v>CENTRO DE GENERACION</v>
          </cell>
          <cell r="G2060" t="str">
            <v>GENERADOR No 7</v>
          </cell>
          <cell r="H2060" t="str">
            <v>-</v>
          </cell>
          <cell r="I2060" t="str">
            <v>MGE-007</v>
          </cell>
          <cell r="J2060" t="str">
            <v>NTEJADA</v>
          </cell>
          <cell r="K2060" t="str">
            <v>AEL</v>
          </cell>
          <cell r="L2060">
            <v>37732</v>
          </cell>
          <cell r="M2060" t="str">
            <v>TEJADA</v>
          </cell>
          <cell r="N2060" t="str">
            <v>NELSON</v>
          </cell>
          <cell r="O2060">
            <v>5</v>
          </cell>
          <cell r="R2060">
            <v>1.5</v>
          </cell>
          <cell r="S2060" t="str">
            <v>001</v>
          </cell>
          <cell r="T2060">
            <v>85654</v>
          </cell>
        </row>
        <row r="2061">
          <cell r="A2061" t="str">
            <v>0000000709</v>
          </cell>
          <cell r="B2061">
            <v>37734</v>
          </cell>
          <cell r="C2061" t="b">
            <v>1</v>
          </cell>
          <cell r="D2061" t="str">
            <v>REVISION PREVENTIVA PLANTA 3408 DE T-034</v>
          </cell>
          <cell r="E2061" t="str">
            <v>TELLO</v>
          </cell>
          <cell r="F2061" t="str">
            <v>POZOS</v>
          </cell>
          <cell r="G2061" t="str">
            <v>TELL0034</v>
          </cell>
          <cell r="H2061" t="str">
            <v>MOTOGENERADOR</v>
          </cell>
          <cell r="I2061" t="str">
            <v>MGE-015</v>
          </cell>
          <cell r="J2061" t="str">
            <v>JCUELLAR</v>
          </cell>
          <cell r="K2061" t="str">
            <v>MEC-SOPO</v>
          </cell>
          <cell r="L2061">
            <v>37725</v>
          </cell>
          <cell r="M2061" t="str">
            <v>CUELLAR</v>
          </cell>
          <cell r="N2061" t="str">
            <v>JOSE</v>
          </cell>
          <cell r="O2061">
            <v>3</v>
          </cell>
          <cell r="P2061">
            <v>2.5</v>
          </cell>
          <cell r="R2061">
            <v>1.5</v>
          </cell>
          <cell r="S2061" t="str">
            <v>001</v>
          </cell>
          <cell r="T2061">
            <v>1709</v>
          </cell>
        </row>
        <row r="2062">
          <cell r="A2062" t="str">
            <v>0000000709</v>
          </cell>
          <cell r="B2062">
            <v>37734</v>
          </cell>
          <cell r="C2062" t="b">
            <v>1</v>
          </cell>
          <cell r="D2062" t="str">
            <v>REVISION PREVENTIVA PLANTA 3408 DE T-034</v>
          </cell>
          <cell r="E2062" t="str">
            <v>TELLO</v>
          </cell>
          <cell r="F2062" t="str">
            <v>POZOS</v>
          </cell>
          <cell r="G2062" t="str">
            <v>TELL0034</v>
          </cell>
          <cell r="H2062" t="str">
            <v>MOTOGENERADOR</v>
          </cell>
          <cell r="I2062" t="str">
            <v>MGE-015</v>
          </cell>
          <cell r="J2062" t="str">
            <v>LCASTILLO</v>
          </cell>
          <cell r="K2062" t="str">
            <v>REC-PROD</v>
          </cell>
          <cell r="L2062">
            <v>37725</v>
          </cell>
          <cell r="M2062" t="str">
            <v>CASTILLO</v>
          </cell>
          <cell r="N2062" t="str">
            <v>LUIS</v>
          </cell>
          <cell r="O2062">
            <v>3</v>
          </cell>
          <cell r="P2062">
            <v>2.5</v>
          </cell>
          <cell r="R2062">
            <v>1.5</v>
          </cell>
          <cell r="S2062" t="str">
            <v>001</v>
          </cell>
          <cell r="T2062">
            <v>1709</v>
          </cell>
        </row>
        <row r="2063">
          <cell r="A2063" t="str">
            <v>0000001040</v>
          </cell>
          <cell r="B2063">
            <v>37734</v>
          </cell>
          <cell r="C2063" t="b">
            <v>1</v>
          </cell>
          <cell r="D2063" t="str">
            <v>LIMPIEZA DE MALEZA SUBESTACIÒN PIA</v>
          </cell>
          <cell r="E2063" t="str">
            <v>SAN FRANCISCO</v>
          </cell>
          <cell r="F2063" t="str">
            <v>PIA</v>
          </cell>
          <cell r="G2063" t="str">
            <v>TRANSFORMADOR No 1(13,2/4,16)</v>
          </cell>
          <cell r="H2063" t="str">
            <v>-</v>
          </cell>
          <cell r="I2063" t="str">
            <v>TRANS-013</v>
          </cell>
          <cell r="J2063" t="str">
            <v>FMUJICA</v>
          </cell>
          <cell r="K2063" t="str">
            <v>ELE-CAMP</v>
          </cell>
          <cell r="L2063">
            <v>37732</v>
          </cell>
          <cell r="M2063" t="str">
            <v>MUJICA</v>
          </cell>
          <cell r="N2063" t="str">
            <v>FERNANDO</v>
          </cell>
          <cell r="O2063">
            <v>3</v>
          </cell>
          <cell r="P2063">
            <v>4</v>
          </cell>
          <cell r="R2063">
            <v>1.5</v>
          </cell>
          <cell r="S2063" t="str">
            <v>001</v>
          </cell>
          <cell r="T2063">
            <v>85654</v>
          </cell>
        </row>
        <row r="2064">
          <cell r="A2064" t="str">
            <v>0000001040</v>
          </cell>
          <cell r="B2064">
            <v>37734</v>
          </cell>
          <cell r="C2064" t="b">
            <v>1</v>
          </cell>
          <cell r="D2064" t="str">
            <v>LIMPIEZA DE MALEZA SUBESTACIÒN PIA</v>
          </cell>
          <cell r="E2064" t="str">
            <v>SAN FRANCISCO</v>
          </cell>
          <cell r="F2064" t="str">
            <v>PIA</v>
          </cell>
          <cell r="G2064" t="str">
            <v>TRANSFORMADOR No 1(13,2/4,16)</v>
          </cell>
          <cell r="H2064" t="str">
            <v>-</v>
          </cell>
          <cell r="I2064" t="str">
            <v>TRANS-013</v>
          </cell>
          <cell r="J2064" t="str">
            <v>FCABRERA</v>
          </cell>
          <cell r="K2064" t="str">
            <v>AEL</v>
          </cell>
          <cell r="L2064">
            <v>37732</v>
          </cell>
          <cell r="M2064" t="str">
            <v>CABRERA</v>
          </cell>
          <cell r="N2064" t="str">
            <v>FREDDY</v>
          </cell>
          <cell r="O2064">
            <v>3</v>
          </cell>
          <cell r="P2064">
            <v>4</v>
          </cell>
          <cell r="R2064">
            <v>1.5</v>
          </cell>
          <cell r="S2064" t="str">
            <v>001</v>
          </cell>
          <cell r="T2064">
            <v>85654</v>
          </cell>
        </row>
        <row r="2065">
          <cell r="A2065" t="str">
            <v>0000001061</v>
          </cell>
          <cell r="B2065">
            <v>37734</v>
          </cell>
          <cell r="C2065" t="b">
            <v>1</v>
          </cell>
          <cell r="D2065" t="str">
            <v>INSTALACION CONO ACOMETIDA  34.5 KVA ESTACION TENAY</v>
          </cell>
          <cell r="E2065" t="str">
            <v>SAN FRANCISCO</v>
          </cell>
          <cell r="F2065" t="str">
            <v>CENTRO DE GENERACION</v>
          </cell>
          <cell r="G2065" t="str">
            <v>SUB ESTACION ELECTRICA 34.5</v>
          </cell>
          <cell r="H2065" t="str">
            <v>-</v>
          </cell>
          <cell r="I2065" t="str">
            <v>SUB-006</v>
          </cell>
          <cell r="J2065" t="str">
            <v>FCABRERA</v>
          </cell>
          <cell r="K2065" t="str">
            <v>AEL</v>
          </cell>
          <cell r="L2065">
            <v>37727</v>
          </cell>
          <cell r="M2065" t="str">
            <v>CABRERA</v>
          </cell>
          <cell r="N2065" t="str">
            <v>FREDDY</v>
          </cell>
          <cell r="P2065">
            <v>6</v>
          </cell>
          <cell r="R2065">
            <v>1.5</v>
          </cell>
          <cell r="S2065" t="str">
            <v>001</v>
          </cell>
          <cell r="T2065">
            <v>85654</v>
          </cell>
        </row>
        <row r="2066">
          <cell r="A2066" t="str">
            <v>0000001061</v>
          </cell>
          <cell r="B2066">
            <v>37734</v>
          </cell>
          <cell r="C2066" t="b">
            <v>1</v>
          </cell>
          <cell r="D2066" t="str">
            <v>INSTALACION CONO ACOMETIDA  34.5 KVA ESTACION TENAY</v>
          </cell>
          <cell r="E2066" t="str">
            <v>SAN FRANCISCO</v>
          </cell>
          <cell r="F2066" t="str">
            <v>CENTRO DE GENERACION</v>
          </cell>
          <cell r="G2066" t="str">
            <v>SUB ESTACION ELECTRICA 34.5</v>
          </cell>
          <cell r="H2066" t="str">
            <v>-</v>
          </cell>
          <cell r="I2066" t="str">
            <v>SUB-006</v>
          </cell>
          <cell r="J2066" t="str">
            <v>FMUJICA</v>
          </cell>
          <cell r="K2066" t="str">
            <v>ELE-CAMP</v>
          </cell>
          <cell r="L2066">
            <v>37727</v>
          </cell>
          <cell r="M2066" t="str">
            <v>MUJICA</v>
          </cell>
          <cell r="N2066" t="str">
            <v>FERNANDO</v>
          </cell>
          <cell r="P2066">
            <v>6</v>
          </cell>
          <cell r="R2066">
            <v>1.5</v>
          </cell>
          <cell r="S2066" t="str">
            <v>001</v>
          </cell>
          <cell r="T2066">
            <v>85654</v>
          </cell>
        </row>
        <row r="2067">
          <cell r="A2067" t="str">
            <v>0000001061</v>
          </cell>
          <cell r="B2067">
            <v>37734</v>
          </cell>
          <cell r="C2067" t="b">
            <v>1</v>
          </cell>
          <cell r="D2067" t="str">
            <v>INSTALACION CONO ACOMETIDA  34.5 KVA ESTACION TENAY</v>
          </cell>
          <cell r="E2067" t="str">
            <v>SAN FRANCISCO</v>
          </cell>
          <cell r="F2067" t="str">
            <v>CENTRO DE GENERACION</v>
          </cell>
          <cell r="G2067" t="str">
            <v>SUB ESTACION ELECTRICA 34.5</v>
          </cell>
          <cell r="H2067" t="str">
            <v>-</v>
          </cell>
          <cell r="I2067" t="str">
            <v>SUB-006</v>
          </cell>
          <cell r="J2067" t="str">
            <v>HPERDOMO</v>
          </cell>
          <cell r="K2067" t="str">
            <v>AEL</v>
          </cell>
          <cell r="L2067">
            <v>37727</v>
          </cell>
          <cell r="M2067" t="str">
            <v>PERDOMO</v>
          </cell>
          <cell r="N2067" t="str">
            <v>HERNAN</v>
          </cell>
          <cell r="P2067">
            <v>6</v>
          </cell>
          <cell r="R2067">
            <v>1.5</v>
          </cell>
          <cell r="S2067" t="str">
            <v>001</v>
          </cell>
          <cell r="T2067">
            <v>85654</v>
          </cell>
        </row>
        <row r="2068">
          <cell r="A2068" t="str">
            <v>0000001106</v>
          </cell>
          <cell r="B2068">
            <v>37734</v>
          </cell>
          <cell r="C2068" t="b">
            <v>1</v>
          </cell>
          <cell r="D2068" t="str">
            <v>CAMBIO DE MANGUERA DE PRESION DE ACEITE</v>
          </cell>
          <cell r="E2068" t="str">
            <v>BALCON</v>
          </cell>
          <cell r="F2068" t="str">
            <v>POZO</v>
          </cell>
          <cell r="G2068" t="str">
            <v>PALE0003</v>
          </cell>
          <cell r="H2068" t="str">
            <v>-</v>
          </cell>
          <cell r="I2068" t="str">
            <v>MGE-014</v>
          </cell>
          <cell r="J2068" t="str">
            <v>FCHARRY</v>
          </cell>
          <cell r="K2068" t="str">
            <v>AME</v>
          </cell>
          <cell r="L2068">
            <v>37733</v>
          </cell>
          <cell r="M2068" t="str">
            <v>CHARRY</v>
          </cell>
          <cell r="N2068" t="str">
            <v>FAIVER</v>
          </cell>
          <cell r="O2068">
            <v>1</v>
          </cell>
          <cell r="P2068">
            <v>1</v>
          </cell>
          <cell r="R2068">
            <v>1.5</v>
          </cell>
          <cell r="S2068" t="str">
            <v>001</v>
          </cell>
          <cell r="T2068">
            <v>85654</v>
          </cell>
        </row>
        <row r="2069">
          <cell r="A2069" t="str">
            <v>0000001128</v>
          </cell>
          <cell r="B2069">
            <v>37734</v>
          </cell>
          <cell r="C2069" t="b">
            <v>1</v>
          </cell>
          <cell r="D2069" t="str">
            <v>REV. DRENAJE DE LIQUIDOS EN LINEA DE AGUA</v>
          </cell>
          <cell r="E2069" t="str">
            <v>BALCON</v>
          </cell>
          <cell r="F2069" t="str">
            <v>COMPRESION DE GAS</v>
          </cell>
          <cell r="G2069" t="str">
            <v>COMPRESOR No 4</v>
          </cell>
          <cell r="H2069" t="str">
            <v>-</v>
          </cell>
          <cell r="I2069" t="str">
            <v>CO-011</v>
          </cell>
          <cell r="J2069" t="str">
            <v>AMEDINA</v>
          </cell>
          <cell r="K2069" t="str">
            <v>MEC-SOPO</v>
          </cell>
          <cell r="L2069">
            <v>37733</v>
          </cell>
          <cell r="M2069" t="str">
            <v>MEDINA</v>
          </cell>
          <cell r="N2069" t="str">
            <v>ARLEY</v>
          </cell>
          <cell r="O2069">
            <v>2</v>
          </cell>
          <cell r="P2069">
            <v>1.5</v>
          </cell>
          <cell r="R2069">
            <v>1.5</v>
          </cell>
          <cell r="S2069" t="str">
            <v>001</v>
          </cell>
          <cell r="T2069">
            <v>85654</v>
          </cell>
        </row>
        <row r="2070">
          <cell r="A2070" t="str">
            <v>0000001128</v>
          </cell>
          <cell r="B2070">
            <v>37734</v>
          </cell>
          <cell r="C2070" t="b">
            <v>1</v>
          </cell>
          <cell r="D2070" t="str">
            <v>REV. DRENAJE DE LIQUIDOS EN LINEA DE AGUA</v>
          </cell>
          <cell r="E2070" t="str">
            <v>BALCON</v>
          </cell>
          <cell r="F2070" t="str">
            <v>COMPRESION DE GAS</v>
          </cell>
          <cell r="G2070" t="str">
            <v>COMPRESOR No 4</v>
          </cell>
          <cell r="H2070" t="str">
            <v>-</v>
          </cell>
          <cell r="I2070" t="str">
            <v>CO-011</v>
          </cell>
          <cell r="J2070" t="str">
            <v>AVELASQUEZ</v>
          </cell>
          <cell r="K2070" t="str">
            <v>AME</v>
          </cell>
          <cell r="L2070">
            <v>37733</v>
          </cell>
          <cell r="M2070" t="str">
            <v>VELASQUEZ</v>
          </cell>
          <cell r="N2070" t="str">
            <v>ALBERTO</v>
          </cell>
          <cell r="O2070">
            <v>2</v>
          </cell>
          <cell r="P2070">
            <v>1.5</v>
          </cell>
          <cell r="R2070">
            <v>1.5</v>
          </cell>
          <cell r="S2070" t="str">
            <v>001</v>
          </cell>
          <cell r="T2070">
            <v>85654</v>
          </cell>
        </row>
        <row r="2071">
          <cell r="A2071" t="str">
            <v>0000001129</v>
          </cell>
          <cell r="B2071">
            <v>37734</v>
          </cell>
          <cell r="C2071" t="b">
            <v>1</v>
          </cell>
          <cell r="D2071" t="str">
            <v>CAMBIO DE PISTON # 3 BOMBA INY. # 2 BALCON</v>
          </cell>
          <cell r="E2071" t="str">
            <v>BALCON</v>
          </cell>
          <cell r="F2071" t="str">
            <v>PIA</v>
          </cell>
          <cell r="G2071" t="str">
            <v>BOMBA  INYECCION  No 2</v>
          </cell>
          <cell r="H2071" t="str">
            <v>-</v>
          </cell>
          <cell r="I2071" t="str">
            <v>BO-018</v>
          </cell>
          <cell r="J2071" t="str">
            <v>AMEDINA</v>
          </cell>
          <cell r="K2071" t="str">
            <v>MEC-SOPO</v>
          </cell>
          <cell r="L2071">
            <v>37733</v>
          </cell>
          <cell r="M2071" t="str">
            <v>MEDINA</v>
          </cell>
          <cell r="N2071" t="str">
            <v>ARLEY</v>
          </cell>
          <cell r="O2071">
            <v>3</v>
          </cell>
          <cell r="P2071">
            <v>3</v>
          </cell>
          <cell r="R2071">
            <v>1.5</v>
          </cell>
          <cell r="S2071" t="str">
            <v>001</v>
          </cell>
          <cell r="T2071">
            <v>85654</v>
          </cell>
        </row>
        <row r="2072">
          <cell r="A2072" t="str">
            <v>0000001129</v>
          </cell>
          <cell r="B2072">
            <v>37734</v>
          </cell>
          <cell r="C2072" t="b">
            <v>1</v>
          </cell>
          <cell r="D2072" t="str">
            <v>CAMBIO DE PISTON # 3 BOMBA INY. # 2 BALCON</v>
          </cell>
          <cell r="E2072" t="str">
            <v>BALCON</v>
          </cell>
          <cell r="F2072" t="str">
            <v>PIA</v>
          </cell>
          <cell r="G2072" t="str">
            <v>BOMBA  INYECCION  No 2</v>
          </cell>
          <cell r="H2072" t="str">
            <v>-</v>
          </cell>
          <cell r="I2072" t="str">
            <v>BO-018</v>
          </cell>
          <cell r="J2072" t="str">
            <v>AVELASQUEZ</v>
          </cell>
          <cell r="K2072" t="str">
            <v>AME</v>
          </cell>
          <cell r="L2072">
            <v>37733</v>
          </cell>
          <cell r="M2072" t="str">
            <v>VELASQUEZ</v>
          </cell>
          <cell r="N2072" t="str">
            <v>ALBERTO</v>
          </cell>
          <cell r="O2072">
            <v>3</v>
          </cell>
          <cell r="P2072">
            <v>3</v>
          </cell>
          <cell r="R2072">
            <v>1.5</v>
          </cell>
          <cell r="S2072" t="str">
            <v>001</v>
          </cell>
          <cell r="T2072">
            <v>85654</v>
          </cell>
        </row>
        <row r="2073">
          <cell r="A2073" t="str">
            <v>0000001130</v>
          </cell>
          <cell r="B2073">
            <v>37734</v>
          </cell>
          <cell r="C2073" t="b">
            <v>1</v>
          </cell>
          <cell r="D2073" t="str">
            <v>REPARACION BOMBA DE GLICOL DESHIDRTADORA 1 DE MONAL</v>
          </cell>
          <cell r="E2073" t="str">
            <v>SAN FRANCISCO</v>
          </cell>
          <cell r="F2073" t="str">
            <v>ESTACION COMPRESOR</v>
          </cell>
          <cell r="G2073" t="str">
            <v>ESTACION COMPRESOR MONAL</v>
          </cell>
          <cell r="H2073" t="str">
            <v>U DESHIDRATADORA No 1</v>
          </cell>
          <cell r="I2073" t="str">
            <v>UDH-001</v>
          </cell>
          <cell r="J2073" t="str">
            <v>CJAIMES</v>
          </cell>
          <cell r="K2073" t="str">
            <v>INS-SOPO</v>
          </cell>
          <cell r="L2073">
            <v>37734</v>
          </cell>
          <cell r="M2073" t="str">
            <v>JAIMES</v>
          </cell>
          <cell r="N2073" t="str">
            <v>CARLOS</v>
          </cell>
          <cell r="O2073">
            <v>3</v>
          </cell>
          <cell r="P2073">
            <v>8</v>
          </cell>
          <cell r="R2073">
            <v>1.5</v>
          </cell>
          <cell r="S2073" t="str">
            <v>001</v>
          </cell>
          <cell r="T2073">
            <v>85654</v>
          </cell>
        </row>
        <row r="2074">
          <cell r="A2074" t="str">
            <v>0000001132</v>
          </cell>
          <cell r="B2074">
            <v>37734</v>
          </cell>
          <cell r="C2074" t="b">
            <v>1</v>
          </cell>
          <cell r="D2074" t="str">
            <v>REPARACION BOMBA DE GLICOL DESHIDRATADORA 2 DE MONAL</v>
          </cell>
          <cell r="E2074" t="str">
            <v>SAN FRANCISCO</v>
          </cell>
          <cell r="F2074" t="str">
            <v>ESTACION COMPRESOR</v>
          </cell>
          <cell r="G2074" t="str">
            <v>ESTACION COMPRESOR MONAL</v>
          </cell>
          <cell r="H2074" t="str">
            <v>U DESHIDRATADORA No 2</v>
          </cell>
          <cell r="I2074" t="str">
            <v>UDH-002</v>
          </cell>
          <cell r="J2074" t="str">
            <v>CJAIMES</v>
          </cell>
          <cell r="K2074" t="str">
            <v>INS-SOPO</v>
          </cell>
          <cell r="L2074">
            <v>37734</v>
          </cell>
          <cell r="M2074" t="str">
            <v>JAIMES</v>
          </cell>
          <cell r="N2074" t="str">
            <v>CARLOS</v>
          </cell>
          <cell r="O2074">
            <v>2</v>
          </cell>
          <cell r="P2074">
            <v>8</v>
          </cell>
          <cell r="R2074">
            <v>1.5</v>
          </cell>
          <cell r="S2074" t="str">
            <v>001</v>
          </cell>
          <cell r="T2074">
            <v>85654</v>
          </cell>
        </row>
        <row r="2075">
          <cell r="A2075" t="str">
            <v>0000001133</v>
          </cell>
          <cell r="B2075">
            <v>37734</v>
          </cell>
          <cell r="C2075" t="b">
            <v>1</v>
          </cell>
          <cell r="D2075" t="str">
            <v>REVISION BOMBA DE QUIMICA SF-36</v>
          </cell>
          <cell r="E2075" t="str">
            <v>SAN FRANCISCO</v>
          </cell>
          <cell r="F2075" t="str">
            <v>POZO</v>
          </cell>
          <cell r="G2075" t="str">
            <v>SFRA0036</v>
          </cell>
          <cell r="H2075" t="str">
            <v>-</v>
          </cell>
          <cell r="I2075" t="str">
            <v>BO-107</v>
          </cell>
          <cell r="J2075" t="str">
            <v>CJAIMES</v>
          </cell>
          <cell r="K2075" t="str">
            <v>INS-SOPO</v>
          </cell>
          <cell r="L2075">
            <v>37734</v>
          </cell>
          <cell r="M2075" t="str">
            <v>JAIMES</v>
          </cell>
          <cell r="N2075" t="str">
            <v>CARLOS</v>
          </cell>
          <cell r="O2075">
            <v>3</v>
          </cell>
          <cell r="P2075">
            <v>2.5</v>
          </cell>
          <cell r="R2075">
            <v>1.5</v>
          </cell>
          <cell r="S2075" t="str">
            <v>001</v>
          </cell>
          <cell r="T2075">
            <v>85654</v>
          </cell>
        </row>
        <row r="2076">
          <cell r="A2076" t="str">
            <v>0000001135</v>
          </cell>
          <cell r="B2076">
            <v>37734</v>
          </cell>
          <cell r="C2076" t="b">
            <v>1</v>
          </cell>
          <cell r="D2076" t="str">
            <v>REVISION VALVULA DE RECIRCULACION BOMBA MULTIFASICA SF-21</v>
          </cell>
          <cell r="E2076" t="str">
            <v>SAN FRANCISCO</v>
          </cell>
          <cell r="F2076" t="str">
            <v>POZO</v>
          </cell>
          <cell r="G2076" t="str">
            <v>SFRA0021</v>
          </cell>
          <cell r="H2076" t="str">
            <v>BOMBA MULTIFASICA LEISTRITZ</v>
          </cell>
          <cell r="I2076" t="str">
            <v>BO-097</v>
          </cell>
          <cell r="J2076" t="str">
            <v>CBACCA</v>
          </cell>
          <cell r="K2076" t="str">
            <v>INS-SOPO</v>
          </cell>
          <cell r="L2076">
            <v>37734</v>
          </cell>
          <cell r="M2076" t="str">
            <v>BACCA</v>
          </cell>
          <cell r="N2076" t="str">
            <v>CARLOS</v>
          </cell>
          <cell r="O2076">
            <v>8</v>
          </cell>
          <cell r="P2076">
            <v>6</v>
          </cell>
          <cell r="R2076">
            <v>1.5</v>
          </cell>
          <cell r="S2076" t="str">
            <v>001</v>
          </cell>
          <cell r="T2076">
            <v>85654</v>
          </cell>
        </row>
        <row r="2077">
          <cell r="A2077" t="str">
            <v>0000001136</v>
          </cell>
          <cell r="B2077">
            <v>37734</v>
          </cell>
          <cell r="C2077" t="b">
            <v>1</v>
          </cell>
          <cell r="D2077" t="str">
            <v>CAMBIO DE SW DE PRESION SISTEMA CONTRAINCENDIO MONAL</v>
          </cell>
          <cell r="E2077" t="str">
            <v>SAN FRANCISCO</v>
          </cell>
          <cell r="F2077" t="str">
            <v>PLANTA SAN FRANCISCO</v>
          </cell>
          <cell r="G2077" t="str">
            <v>-</v>
          </cell>
          <cell r="H2077" t="str">
            <v>-</v>
          </cell>
          <cell r="I2077" t="str">
            <v>PLAN-SFCO</v>
          </cell>
          <cell r="J2077" t="str">
            <v>CJAIMES</v>
          </cell>
          <cell r="K2077" t="str">
            <v>INS-SOPO</v>
          </cell>
          <cell r="L2077">
            <v>37734</v>
          </cell>
          <cell r="M2077" t="str">
            <v>JAIMES</v>
          </cell>
          <cell r="N2077" t="str">
            <v>CARLOS</v>
          </cell>
          <cell r="O2077">
            <v>2</v>
          </cell>
          <cell r="P2077">
            <v>2</v>
          </cell>
          <cell r="R2077">
            <v>1.5</v>
          </cell>
          <cell r="S2077" t="str">
            <v>001</v>
          </cell>
          <cell r="T2077">
            <v>85654</v>
          </cell>
        </row>
        <row r="2078">
          <cell r="A2078" t="str">
            <v>0000001137</v>
          </cell>
          <cell r="B2078">
            <v>37734</v>
          </cell>
          <cell r="C2078" t="b">
            <v>1</v>
          </cell>
          <cell r="D2078" t="str">
            <v>REVISION MEDIDOR DE FLUJO DE GAS SEPARADOR 109 SATELITE</v>
          </cell>
          <cell r="E2078" t="str">
            <v>SAN FRANCISCO</v>
          </cell>
          <cell r="F2078" t="str">
            <v>BATERIA</v>
          </cell>
          <cell r="G2078" t="str">
            <v>SATELITE</v>
          </cell>
          <cell r="H2078" t="str">
            <v>SEPARADOR PRUEBA 109</v>
          </cell>
          <cell r="I2078" t="str">
            <v>SP-006</v>
          </cell>
          <cell r="J2078" t="str">
            <v>CBACCA</v>
          </cell>
          <cell r="K2078" t="str">
            <v>INS-SOPO</v>
          </cell>
          <cell r="L2078">
            <v>37734</v>
          </cell>
          <cell r="M2078" t="str">
            <v>BACCA</v>
          </cell>
          <cell r="N2078" t="str">
            <v>CARLOS</v>
          </cell>
          <cell r="O2078">
            <v>3</v>
          </cell>
          <cell r="P2078">
            <v>2</v>
          </cell>
          <cell r="R2078">
            <v>1.5</v>
          </cell>
          <cell r="S2078" t="str">
            <v>001</v>
          </cell>
          <cell r="T2078">
            <v>85654</v>
          </cell>
        </row>
        <row r="2079">
          <cell r="A2079" t="str">
            <v>0000000669</v>
          </cell>
          <cell r="B2079">
            <v>37734</v>
          </cell>
          <cell r="C2079" t="b">
            <v>1</v>
          </cell>
          <cell r="D2079" t="str">
            <v>REVISION MODEM SCADA T-012</v>
          </cell>
          <cell r="E2079" t="str">
            <v>TELLO</v>
          </cell>
          <cell r="F2079" t="str">
            <v>POZOS</v>
          </cell>
          <cell r="G2079" t="str">
            <v>TELL0012</v>
          </cell>
          <cell r="H2079" t="str">
            <v>-</v>
          </cell>
          <cell r="I2079" t="str">
            <v>TELL0012</v>
          </cell>
          <cell r="J2079" t="str">
            <v>PGOMEZ</v>
          </cell>
          <cell r="K2079" t="str">
            <v>INS-SOPO</v>
          </cell>
          <cell r="L2079">
            <v>37705</v>
          </cell>
          <cell r="M2079" t="str">
            <v>GOMEZ</v>
          </cell>
          <cell r="N2079" t="str">
            <v>PEDRO</v>
          </cell>
          <cell r="O2079">
            <v>3</v>
          </cell>
          <cell r="P2079">
            <v>4</v>
          </cell>
          <cell r="R2079">
            <v>1.5</v>
          </cell>
          <cell r="S2079" t="str">
            <v>001</v>
          </cell>
          <cell r="T2079">
            <v>85654</v>
          </cell>
        </row>
        <row r="2080">
          <cell r="A2080" t="str">
            <v>0000000669</v>
          </cell>
          <cell r="B2080">
            <v>37734</v>
          </cell>
          <cell r="C2080" t="b">
            <v>1</v>
          </cell>
          <cell r="D2080" t="str">
            <v>REVISION MODEM SCADA T-012</v>
          </cell>
          <cell r="E2080" t="str">
            <v>TELLO</v>
          </cell>
          <cell r="F2080" t="str">
            <v>POZOS</v>
          </cell>
          <cell r="G2080" t="str">
            <v>TELL0012</v>
          </cell>
          <cell r="H2080" t="str">
            <v>-</v>
          </cell>
          <cell r="I2080" t="str">
            <v>TELL0012</v>
          </cell>
          <cell r="J2080" t="str">
            <v>JGOMEZ</v>
          </cell>
          <cell r="K2080" t="str">
            <v>SUP-CONT</v>
          </cell>
          <cell r="L2080">
            <v>37705</v>
          </cell>
          <cell r="M2080" t="str">
            <v>GOMEZ</v>
          </cell>
          <cell r="N2080" t="str">
            <v>JUAN FELIPE</v>
          </cell>
          <cell r="O2080">
            <v>3</v>
          </cell>
          <cell r="P2080">
            <v>4</v>
          </cell>
          <cell r="R2080">
            <v>1.5</v>
          </cell>
          <cell r="S2080" t="str">
            <v>001</v>
          </cell>
          <cell r="T2080">
            <v>0</v>
          </cell>
        </row>
        <row r="2081">
          <cell r="A2081" t="str">
            <v>0000000865</v>
          </cell>
          <cell r="B2081">
            <v>37734</v>
          </cell>
          <cell r="C2081" t="b">
            <v>0</v>
          </cell>
          <cell r="D2081" t="str">
            <v>MANTENIMIENTO MECANICO BIMENSUAL UNIDAD BOMBEO ROTAFLEX MOTOR A GAS</v>
          </cell>
          <cell r="E2081" t="str">
            <v>TELLO</v>
          </cell>
          <cell r="F2081" t="str">
            <v>POZOS</v>
          </cell>
          <cell r="G2081" t="str">
            <v>TELL0033</v>
          </cell>
          <cell r="H2081" t="str">
            <v>UNIDAD DE BOMBEO</v>
          </cell>
          <cell r="I2081" t="str">
            <v>UB-046</v>
          </cell>
          <cell r="J2081" t="str">
            <v>CDELGADO</v>
          </cell>
          <cell r="K2081" t="str">
            <v>SOL-PROD</v>
          </cell>
          <cell r="L2081">
            <v>37727</v>
          </cell>
          <cell r="M2081" t="str">
            <v>DELGADO</v>
          </cell>
          <cell r="N2081" t="str">
            <v>CARLOS</v>
          </cell>
          <cell r="O2081">
            <v>2</v>
          </cell>
          <cell r="P2081">
            <v>2.5</v>
          </cell>
          <cell r="R2081">
            <v>1.5</v>
          </cell>
          <cell r="S2081" t="str">
            <v>001</v>
          </cell>
          <cell r="T2081">
            <v>85654</v>
          </cell>
        </row>
        <row r="2082">
          <cell r="A2082" t="str">
            <v>0000000865</v>
          </cell>
          <cell r="B2082">
            <v>37734</v>
          </cell>
          <cell r="C2082" t="b">
            <v>0</v>
          </cell>
          <cell r="D2082" t="str">
            <v>MANTENIMIENTO MECANICO BIMENSUAL UNIDAD BOMBEO ROTAFLEX MOTOR A GAS</v>
          </cell>
          <cell r="E2082" t="str">
            <v>TELLO</v>
          </cell>
          <cell r="F2082" t="str">
            <v>POZOS</v>
          </cell>
          <cell r="G2082" t="str">
            <v>TELL0033</v>
          </cell>
          <cell r="H2082" t="str">
            <v>UNIDAD DE BOMBEO</v>
          </cell>
          <cell r="I2082" t="str">
            <v>UB-046</v>
          </cell>
          <cell r="J2082" t="str">
            <v>EAMAYA</v>
          </cell>
          <cell r="K2082" t="str">
            <v>ARME-PROD</v>
          </cell>
          <cell r="L2082">
            <v>37727</v>
          </cell>
          <cell r="M2082" t="str">
            <v>AMAYA</v>
          </cell>
          <cell r="N2082" t="str">
            <v>ENRIQUE</v>
          </cell>
          <cell r="O2082">
            <v>2</v>
          </cell>
          <cell r="P2082">
            <v>2.5</v>
          </cell>
          <cell r="R2082">
            <v>1.5</v>
          </cell>
          <cell r="S2082" t="str">
            <v>001</v>
          </cell>
          <cell r="T2082">
            <v>85654</v>
          </cell>
        </row>
        <row r="2083">
          <cell r="A2083" t="str">
            <v>0000000865</v>
          </cell>
          <cell r="B2083">
            <v>37734</v>
          </cell>
          <cell r="C2083" t="b">
            <v>0</v>
          </cell>
          <cell r="D2083" t="str">
            <v>MANTENIMIENTO MECANICO BIMENSUAL UNIDAD BOMBEO ROTAFLEX MOTOR A GAS</v>
          </cell>
          <cell r="E2083" t="str">
            <v>TELLO</v>
          </cell>
          <cell r="F2083" t="str">
            <v>POZOS</v>
          </cell>
          <cell r="G2083" t="str">
            <v>TELL0033</v>
          </cell>
          <cell r="H2083" t="str">
            <v>UNIDAD DE BOMBEO</v>
          </cell>
          <cell r="I2083" t="str">
            <v>UB-046</v>
          </cell>
          <cell r="J2083" t="str">
            <v>JTAMAYO</v>
          </cell>
          <cell r="K2083" t="str">
            <v>OBRE-PROD</v>
          </cell>
          <cell r="L2083">
            <v>37727</v>
          </cell>
          <cell r="M2083" t="str">
            <v>TAMAYO</v>
          </cell>
          <cell r="N2083" t="str">
            <v>JOSE</v>
          </cell>
          <cell r="O2083">
            <v>2</v>
          </cell>
          <cell r="P2083">
            <v>2.5</v>
          </cell>
          <cell r="R2083">
            <v>1.5</v>
          </cell>
          <cell r="S2083" t="str">
            <v>001</v>
          </cell>
          <cell r="T2083">
            <v>85654</v>
          </cell>
        </row>
        <row r="2084">
          <cell r="A2084" t="str">
            <v>0000000865</v>
          </cell>
          <cell r="B2084">
            <v>37734</v>
          </cell>
          <cell r="C2084" t="b">
            <v>0</v>
          </cell>
          <cell r="D2084" t="str">
            <v>MANTENIMIENTO MECANICO BIMENSUAL UNIDAD BOMBEO ROTAFLEX MOTOR A GAS</v>
          </cell>
          <cell r="E2084" t="str">
            <v>TELLO</v>
          </cell>
          <cell r="F2084" t="str">
            <v>POZOS</v>
          </cell>
          <cell r="G2084" t="str">
            <v>TELL0033</v>
          </cell>
          <cell r="H2084" t="str">
            <v>UNIDAD DE BOMBEO</v>
          </cell>
          <cell r="I2084" t="str">
            <v>UB-046</v>
          </cell>
          <cell r="J2084" t="str">
            <v>OCABRERA</v>
          </cell>
          <cell r="K2084" t="str">
            <v>OBRE-PROD</v>
          </cell>
          <cell r="L2084">
            <v>37727</v>
          </cell>
          <cell r="M2084" t="str">
            <v>CABRERA</v>
          </cell>
          <cell r="N2084" t="str">
            <v>OCTAVIO</v>
          </cell>
          <cell r="O2084">
            <v>2</v>
          </cell>
          <cell r="P2084">
            <v>2.5</v>
          </cell>
          <cell r="R2084">
            <v>1.5</v>
          </cell>
          <cell r="S2084" t="str">
            <v>001</v>
          </cell>
          <cell r="T2084">
            <v>85654</v>
          </cell>
        </row>
        <row r="2085">
          <cell r="A2085" t="str">
            <v>0000000863</v>
          </cell>
          <cell r="B2085">
            <v>37734</v>
          </cell>
          <cell r="C2085" t="b">
            <v>0</v>
          </cell>
          <cell r="D2085" t="str">
            <v>MANTENIMIENTO MECANICO BIMENSUAL UNIDAD BOMBEO ROTAFLEX MOTOR A GAS</v>
          </cell>
          <cell r="E2085" t="str">
            <v>TELLO</v>
          </cell>
          <cell r="F2085" t="str">
            <v>POZOS</v>
          </cell>
          <cell r="G2085" t="str">
            <v>TELL0019</v>
          </cell>
          <cell r="H2085" t="str">
            <v>UNIDAD DE BOMBEO</v>
          </cell>
          <cell r="I2085" t="str">
            <v>UB-043</v>
          </cell>
          <cell r="J2085" t="str">
            <v>CDELGADO</v>
          </cell>
          <cell r="K2085" t="str">
            <v>SOL-PROD</v>
          </cell>
          <cell r="L2085">
            <v>37732</v>
          </cell>
          <cell r="M2085" t="str">
            <v>DELGADO</v>
          </cell>
          <cell r="N2085" t="str">
            <v>CARLOS</v>
          </cell>
          <cell r="O2085">
            <v>3</v>
          </cell>
          <cell r="P2085">
            <v>3.5</v>
          </cell>
          <cell r="R2085">
            <v>1.5</v>
          </cell>
          <cell r="S2085" t="str">
            <v>001</v>
          </cell>
          <cell r="T2085">
            <v>85654</v>
          </cell>
        </row>
        <row r="2086">
          <cell r="A2086" t="str">
            <v>0000000863</v>
          </cell>
          <cell r="B2086">
            <v>37734</v>
          </cell>
          <cell r="C2086" t="b">
            <v>0</v>
          </cell>
          <cell r="D2086" t="str">
            <v>MANTENIMIENTO MECANICO BIMENSUAL UNIDAD BOMBEO ROTAFLEX MOTOR A GAS</v>
          </cell>
          <cell r="E2086" t="str">
            <v>TELLO</v>
          </cell>
          <cell r="F2086" t="str">
            <v>POZOS</v>
          </cell>
          <cell r="G2086" t="str">
            <v>TELL0019</v>
          </cell>
          <cell r="H2086" t="str">
            <v>UNIDAD DE BOMBEO</v>
          </cell>
          <cell r="I2086" t="str">
            <v>UB-043</v>
          </cell>
          <cell r="J2086" t="str">
            <v>EAMAYA</v>
          </cell>
          <cell r="K2086" t="str">
            <v>ARME-PROD</v>
          </cell>
          <cell r="L2086">
            <v>37732</v>
          </cell>
          <cell r="M2086" t="str">
            <v>AMAYA</v>
          </cell>
          <cell r="N2086" t="str">
            <v>ENRIQUE</v>
          </cell>
          <cell r="O2086">
            <v>3</v>
          </cell>
          <cell r="P2086">
            <v>3.5</v>
          </cell>
          <cell r="R2086">
            <v>1.5</v>
          </cell>
          <cell r="S2086" t="str">
            <v>001</v>
          </cell>
          <cell r="T2086">
            <v>85654</v>
          </cell>
        </row>
        <row r="2087">
          <cell r="A2087" t="str">
            <v>0000000863</v>
          </cell>
          <cell r="B2087">
            <v>37734</v>
          </cell>
          <cell r="C2087" t="b">
            <v>0</v>
          </cell>
          <cell r="D2087" t="str">
            <v>MANTENIMIENTO MECANICO BIMENSUAL UNIDAD BOMBEO ROTAFLEX MOTOR A GAS</v>
          </cell>
          <cell r="E2087" t="str">
            <v>TELLO</v>
          </cell>
          <cell r="F2087" t="str">
            <v>POZOS</v>
          </cell>
          <cell r="G2087" t="str">
            <v>TELL0019</v>
          </cell>
          <cell r="H2087" t="str">
            <v>UNIDAD DE BOMBEO</v>
          </cell>
          <cell r="I2087" t="str">
            <v>UB-043</v>
          </cell>
          <cell r="J2087" t="str">
            <v>JTAMAYO</v>
          </cell>
          <cell r="K2087" t="str">
            <v>OBRE-PROD</v>
          </cell>
          <cell r="L2087">
            <v>37732</v>
          </cell>
          <cell r="M2087" t="str">
            <v>TAMAYO</v>
          </cell>
          <cell r="N2087" t="str">
            <v>JOSE</v>
          </cell>
          <cell r="O2087">
            <v>3</v>
          </cell>
          <cell r="P2087">
            <v>3.5</v>
          </cell>
          <cell r="R2087">
            <v>1.5</v>
          </cell>
          <cell r="S2087" t="str">
            <v>001</v>
          </cell>
          <cell r="T2087">
            <v>85654</v>
          </cell>
        </row>
        <row r="2088">
          <cell r="A2088" t="str">
            <v>0000000863</v>
          </cell>
          <cell r="B2088">
            <v>37734</v>
          </cell>
          <cell r="C2088" t="b">
            <v>0</v>
          </cell>
          <cell r="D2088" t="str">
            <v>MANTENIMIENTO MECANICO BIMENSUAL UNIDAD BOMBEO ROTAFLEX MOTOR A GAS</v>
          </cell>
          <cell r="E2088" t="str">
            <v>TELLO</v>
          </cell>
          <cell r="F2088" t="str">
            <v>POZOS</v>
          </cell>
          <cell r="G2088" t="str">
            <v>TELL0019</v>
          </cell>
          <cell r="H2088" t="str">
            <v>UNIDAD DE BOMBEO</v>
          </cell>
          <cell r="I2088" t="str">
            <v>UB-043</v>
          </cell>
          <cell r="J2088" t="str">
            <v>OCABRERA</v>
          </cell>
          <cell r="K2088" t="str">
            <v>OBRE-PROD</v>
          </cell>
          <cell r="L2088">
            <v>37732</v>
          </cell>
          <cell r="M2088" t="str">
            <v>CABRERA</v>
          </cell>
          <cell r="N2088" t="str">
            <v>OCTAVIO</v>
          </cell>
          <cell r="O2088">
            <v>3</v>
          </cell>
          <cell r="P2088">
            <v>3.5</v>
          </cell>
          <cell r="R2088">
            <v>1.5</v>
          </cell>
          <cell r="S2088" t="str">
            <v>001</v>
          </cell>
          <cell r="T2088">
            <v>85654</v>
          </cell>
        </row>
        <row r="2089">
          <cell r="A2089" t="str">
            <v>0000000523</v>
          </cell>
          <cell r="B2089">
            <v>37734</v>
          </cell>
          <cell r="C2089" t="b">
            <v>0</v>
          </cell>
          <cell r="D2089" t="str">
            <v>MANTENIMIENTO ELECTRICO TRES MESES CENTRIFUGAS Y CALENTAMUESTRAS</v>
          </cell>
          <cell r="E2089" t="str">
            <v>TELLO</v>
          </cell>
          <cell r="F2089" t="str">
            <v>BATERIA</v>
          </cell>
          <cell r="G2089" t="str">
            <v>CENTRIFUGA</v>
          </cell>
          <cell r="H2089" t="str">
            <v>-</v>
          </cell>
          <cell r="I2089" t="str">
            <v>CEN-004</v>
          </cell>
          <cell r="J2089" t="str">
            <v>IPEREIRA</v>
          </cell>
          <cell r="K2089" t="str">
            <v>-</v>
          </cell>
          <cell r="L2089">
            <v>37721</v>
          </cell>
          <cell r="M2089" t="str">
            <v>PEREIRA</v>
          </cell>
          <cell r="N2089" t="str">
            <v>IGNACIO</v>
          </cell>
          <cell r="O2089">
            <v>5</v>
          </cell>
          <cell r="P2089">
            <v>2</v>
          </cell>
          <cell r="R2089">
            <v>1.5</v>
          </cell>
          <cell r="S2089" t="str">
            <v>001</v>
          </cell>
          <cell r="T2089">
            <v>0</v>
          </cell>
        </row>
        <row r="2090">
          <cell r="A2090" t="str">
            <v>0000000523</v>
          </cell>
          <cell r="B2090">
            <v>37734</v>
          </cell>
          <cell r="C2090" t="b">
            <v>0</v>
          </cell>
          <cell r="D2090" t="str">
            <v>MANTENIMIENTO ELECTRICO TRES MESES CENTRIFUGAS Y CALENTAMUESTRAS</v>
          </cell>
          <cell r="E2090" t="str">
            <v>TELLO</v>
          </cell>
          <cell r="F2090" t="str">
            <v>BATERIA</v>
          </cell>
          <cell r="G2090" t="str">
            <v>CENTRIFUGA</v>
          </cell>
          <cell r="H2090" t="str">
            <v>-</v>
          </cell>
          <cell r="I2090" t="str">
            <v>CEN-004</v>
          </cell>
          <cell r="J2090" t="str">
            <v>NTEJADA</v>
          </cell>
          <cell r="K2090" t="str">
            <v>AEL</v>
          </cell>
          <cell r="L2090">
            <v>37721</v>
          </cell>
          <cell r="M2090" t="str">
            <v>TEJADA</v>
          </cell>
          <cell r="N2090" t="str">
            <v>NELSON</v>
          </cell>
          <cell r="O2090">
            <v>5</v>
          </cell>
          <cell r="P2090">
            <v>2</v>
          </cell>
          <cell r="R2090">
            <v>1.5</v>
          </cell>
          <cell r="S2090" t="str">
            <v>001</v>
          </cell>
          <cell r="T2090">
            <v>85654</v>
          </cell>
        </row>
        <row r="2091">
          <cell r="A2091" t="str">
            <v>0000000829</v>
          </cell>
          <cell r="B2091">
            <v>37734</v>
          </cell>
          <cell r="C2091" t="b">
            <v>0</v>
          </cell>
          <cell r="D2091" t="str">
            <v>MANTENIMIENTO INSTRUMENTACION SEIS MESES VASIJAS</v>
          </cell>
          <cell r="E2091" t="str">
            <v>SAN FRANCISCO</v>
          </cell>
          <cell r="F2091" t="str">
            <v>BATERIA</v>
          </cell>
          <cell r="G2091" t="str">
            <v>MONAL</v>
          </cell>
          <cell r="H2091" t="str">
            <v>UNIDAD LACT</v>
          </cell>
          <cell r="I2091" t="str">
            <v>UL-001</v>
          </cell>
          <cell r="J2091" t="str">
            <v>CJAIMES</v>
          </cell>
          <cell r="K2091" t="str">
            <v>INS-SOPO</v>
          </cell>
          <cell r="L2091">
            <v>37734</v>
          </cell>
          <cell r="M2091" t="str">
            <v>JAIMES</v>
          </cell>
          <cell r="N2091" t="str">
            <v>CARLOS</v>
          </cell>
          <cell r="O2091">
            <v>5</v>
          </cell>
          <cell r="P2091">
            <v>8</v>
          </cell>
          <cell r="R2091">
            <v>1.5</v>
          </cell>
        </row>
        <row r="2092">
          <cell r="A2092" t="str">
            <v>0000001103</v>
          </cell>
          <cell r="B2092">
            <v>37734</v>
          </cell>
          <cell r="C2092" t="b">
            <v>1</v>
          </cell>
          <cell r="D2092" t="str">
            <v>CAMBIO DE VALVULA DE ESCAPE Y PACKING PISTON 1 BOMBA B PIATELLO</v>
          </cell>
          <cell r="E2092" t="str">
            <v>TELLO</v>
          </cell>
          <cell r="F2092" t="str">
            <v>PIA</v>
          </cell>
          <cell r="G2092" t="str">
            <v>BOMBA  INYECCION  B</v>
          </cell>
          <cell r="H2092" t="str">
            <v>-</v>
          </cell>
          <cell r="I2092" t="str">
            <v>BO-023</v>
          </cell>
          <cell r="J2092" t="str">
            <v>LCASTILLO</v>
          </cell>
          <cell r="K2092" t="str">
            <v>REC-PROD</v>
          </cell>
          <cell r="L2092">
            <v>37733</v>
          </cell>
          <cell r="M2092" t="str">
            <v>CASTILLO</v>
          </cell>
          <cell r="N2092" t="str">
            <v>LUIS</v>
          </cell>
          <cell r="O2092">
            <v>2</v>
          </cell>
          <cell r="P2092">
            <v>2</v>
          </cell>
          <cell r="R2092">
            <v>1.5</v>
          </cell>
          <cell r="S2092" t="str">
            <v>001</v>
          </cell>
          <cell r="T2092">
            <v>85654</v>
          </cell>
        </row>
        <row r="2093">
          <cell r="A2093" t="str">
            <v>0000001103</v>
          </cell>
          <cell r="B2093">
            <v>37734</v>
          </cell>
          <cell r="C2093" t="b">
            <v>1</v>
          </cell>
          <cell r="D2093" t="str">
            <v>CAMBIO DE VALVULA DE ESCAPE Y PACKING PISTON 1 BOMBA B PIATELLO</v>
          </cell>
          <cell r="E2093" t="str">
            <v>TELLO</v>
          </cell>
          <cell r="F2093" t="str">
            <v>PIA</v>
          </cell>
          <cell r="G2093" t="str">
            <v>BOMBA  INYECCION  B</v>
          </cell>
          <cell r="H2093" t="str">
            <v>-</v>
          </cell>
          <cell r="I2093" t="str">
            <v>BO-023</v>
          </cell>
          <cell r="J2093" t="str">
            <v>JCUELLAR</v>
          </cell>
          <cell r="K2093" t="str">
            <v>MEC-SOPO</v>
          </cell>
          <cell r="L2093">
            <v>37733</v>
          </cell>
          <cell r="M2093" t="str">
            <v>CUELLAR</v>
          </cell>
          <cell r="N2093" t="str">
            <v>JOSE</v>
          </cell>
          <cell r="O2093">
            <v>2</v>
          </cell>
          <cell r="P2093">
            <v>2</v>
          </cell>
          <cell r="R2093">
            <v>1.5</v>
          </cell>
          <cell r="S2093" t="str">
            <v>001</v>
          </cell>
          <cell r="T2093">
            <v>85654</v>
          </cell>
        </row>
        <row r="2094">
          <cell r="A2094" t="str">
            <v>0000001104</v>
          </cell>
          <cell r="B2094">
            <v>37734</v>
          </cell>
          <cell r="C2094" t="b">
            <v>1</v>
          </cell>
          <cell r="D2094" t="str">
            <v>REV. NIVEL DE ACEITE Y CALIBRACION BUJIAS MOTOR A DE PIA TELLO</v>
          </cell>
          <cell r="E2094" t="str">
            <v>TELLO</v>
          </cell>
          <cell r="F2094" t="str">
            <v>PIA</v>
          </cell>
          <cell r="G2094" t="str">
            <v>MOTOR BOMBA INYECCION A</v>
          </cell>
          <cell r="H2094" t="str">
            <v>-</v>
          </cell>
          <cell r="I2094" t="str">
            <v>MG-010</v>
          </cell>
          <cell r="J2094" t="str">
            <v>LCASTILLO</v>
          </cell>
          <cell r="K2094" t="str">
            <v>REC-PROD</v>
          </cell>
          <cell r="L2094">
            <v>37733</v>
          </cell>
          <cell r="M2094" t="str">
            <v>CASTILLO</v>
          </cell>
          <cell r="N2094" t="str">
            <v>LUIS</v>
          </cell>
          <cell r="O2094">
            <v>2</v>
          </cell>
          <cell r="P2094">
            <v>2</v>
          </cell>
          <cell r="R2094">
            <v>1.5</v>
          </cell>
          <cell r="S2094" t="str">
            <v>001</v>
          </cell>
          <cell r="T2094">
            <v>85654</v>
          </cell>
        </row>
        <row r="2095">
          <cell r="A2095" t="str">
            <v>0000001104</v>
          </cell>
          <cell r="B2095">
            <v>37734</v>
          </cell>
          <cell r="C2095" t="b">
            <v>1</v>
          </cell>
          <cell r="D2095" t="str">
            <v>REV. NIVEL DE ACEITE Y CALIBRACION BUJIAS MOTOR A DE PIA TELLO</v>
          </cell>
          <cell r="E2095" t="str">
            <v>TELLO</v>
          </cell>
          <cell r="F2095" t="str">
            <v>PIA</v>
          </cell>
          <cell r="G2095" t="str">
            <v>MOTOR BOMBA INYECCION A</v>
          </cell>
          <cell r="H2095" t="str">
            <v>-</v>
          </cell>
          <cell r="I2095" t="str">
            <v>MG-010</v>
          </cell>
          <cell r="J2095" t="str">
            <v>JCUELLAR</v>
          </cell>
          <cell r="K2095" t="str">
            <v>MEC-SOPO</v>
          </cell>
          <cell r="L2095">
            <v>37733</v>
          </cell>
          <cell r="M2095" t="str">
            <v>CUELLAR</v>
          </cell>
          <cell r="N2095" t="str">
            <v>JOSE</v>
          </cell>
          <cell r="O2095">
            <v>2</v>
          </cell>
          <cell r="P2095">
            <v>2</v>
          </cell>
          <cell r="R2095">
            <v>1.5</v>
          </cell>
          <cell r="S2095" t="str">
            <v>001</v>
          </cell>
          <cell r="T2095">
            <v>85654</v>
          </cell>
        </row>
        <row r="2096">
          <cell r="A2096" t="str">
            <v>0000001105</v>
          </cell>
          <cell r="B2096">
            <v>37734</v>
          </cell>
          <cell r="C2096" t="b">
            <v>1</v>
          </cell>
          <cell r="D2096" t="str">
            <v>CAMBIO DE CORREAS CONJUNTO VENTILADOR CAT 398 PIA D TELLO</v>
          </cell>
          <cell r="E2096" t="str">
            <v>TELLO</v>
          </cell>
          <cell r="F2096" t="str">
            <v>PIA</v>
          </cell>
          <cell r="G2096" t="str">
            <v>MOTOR BOMBA INYECCION D</v>
          </cell>
          <cell r="H2096" t="str">
            <v>-</v>
          </cell>
          <cell r="I2096" t="str">
            <v>MG-012</v>
          </cell>
          <cell r="J2096" t="str">
            <v>LCASTILLO</v>
          </cell>
          <cell r="K2096" t="str">
            <v>REC-PROD</v>
          </cell>
          <cell r="L2096">
            <v>37733</v>
          </cell>
          <cell r="M2096" t="str">
            <v>CASTILLO</v>
          </cell>
          <cell r="N2096" t="str">
            <v>LUIS</v>
          </cell>
          <cell r="O2096">
            <v>4</v>
          </cell>
          <cell r="P2096">
            <v>6</v>
          </cell>
          <cell r="R2096">
            <v>1.5</v>
          </cell>
          <cell r="S2096" t="str">
            <v>001</v>
          </cell>
          <cell r="T2096">
            <v>85654</v>
          </cell>
        </row>
        <row r="2097">
          <cell r="A2097" t="str">
            <v>0000001105</v>
          </cell>
          <cell r="B2097">
            <v>37734</v>
          </cell>
          <cell r="C2097" t="b">
            <v>1</v>
          </cell>
          <cell r="D2097" t="str">
            <v>CAMBIO DE CORREAS CONJUNTO VENTILADOR CAT 398 PIA D TELLO</v>
          </cell>
          <cell r="E2097" t="str">
            <v>TELLO</v>
          </cell>
          <cell r="F2097" t="str">
            <v>PIA</v>
          </cell>
          <cell r="G2097" t="str">
            <v>MOTOR BOMBA INYECCION D</v>
          </cell>
          <cell r="H2097" t="str">
            <v>-</v>
          </cell>
          <cell r="I2097" t="str">
            <v>MG-012</v>
          </cell>
          <cell r="J2097" t="str">
            <v>JCUELLAR</v>
          </cell>
          <cell r="K2097" t="str">
            <v>MEC-SOPO</v>
          </cell>
          <cell r="L2097">
            <v>37733</v>
          </cell>
          <cell r="M2097" t="str">
            <v>CUELLAR</v>
          </cell>
          <cell r="N2097" t="str">
            <v>JOSE</v>
          </cell>
          <cell r="O2097">
            <v>4</v>
          </cell>
          <cell r="P2097">
            <v>6</v>
          </cell>
          <cell r="R2097">
            <v>1.5</v>
          </cell>
          <cell r="S2097" t="str">
            <v>001</v>
          </cell>
          <cell r="T2097">
            <v>85654</v>
          </cell>
        </row>
        <row r="2098">
          <cell r="A2098" t="str">
            <v>0000001107</v>
          </cell>
          <cell r="B2098">
            <v>37734</v>
          </cell>
          <cell r="C2098" t="b">
            <v>1</v>
          </cell>
          <cell r="D2098" t="str">
            <v>CAMBIO DE PACKING PISTON 4 BOMBA A DE PIA TELLO</v>
          </cell>
          <cell r="E2098" t="str">
            <v>TELLO</v>
          </cell>
          <cell r="F2098" t="str">
            <v>PIA</v>
          </cell>
          <cell r="G2098" t="str">
            <v>BOMBA INYECCION   A</v>
          </cell>
          <cell r="H2098" t="str">
            <v>-</v>
          </cell>
          <cell r="I2098" t="str">
            <v>BO-022</v>
          </cell>
          <cell r="J2098" t="str">
            <v>LCASTILLO</v>
          </cell>
          <cell r="K2098" t="str">
            <v>AME</v>
          </cell>
          <cell r="L2098">
            <v>37733</v>
          </cell>
          <cell r="M2098" t="str">
            <v>CASTILLO</v>
          </cell>
          <cell r="N2098" t="str">
            <v>LUIS</v>
          </cell>
          <cell r="O2098">
            <v>2</v>
          </cell>
          <cell r="P2098">
            <v>1.5</v>
          </cell>
          <cell r="R2098">
            <v>1.5</v>
          </cell>
          <cell r="S2098" t="str">
            <v>001</v>
          </cell>
          <cell r="T2098">
            <v>85654</v>
          </cell>
        </row>
        <row r="2099">
          <cell r="A2099" t="str">
            <v>0000001107</v>
          </cell>
          <cell r="B2099">
            <v>37734</v>
          </cell>
          <cell r="C2099" t="b">
            <v>1</v>
          </cell>
          <cell r="D2099" t="str">
            <v>CAMBIO DE PACKING PISTON 4 BOMBA A DE PIA TELLO</v>
          </cell>
          <cell r="E2099" t="str">
            <v>TELLO</v>
          </cell>
          <cell r="F2099" t="str">
            <v>PIA</v>
          </cell>
          <cell r="G2099" t="str">
            <v>BOMBA INYECCION   A</v>
          </cell>
          <cell r="H2099" t="str">
            <v>-</v>
          </cell>
          <cell r="I2099" t="str">
            <v>BO-022</v>
          </cell>
          <cell r="J2099" t="str">
            <v>JCUELLAR</v>
          </cell>
          <cell r="K2099" t="str">
            <v>MEC-SOPO</v>
          </cell>
          <cell r="L2099">
            <v>37733</v>
          </cell>
          <cell r="M2099" t="str">
            <v>CUELLAR</v>
          </cell>
          <cell r="N2099" t="str">
            <v>JOSE</v>
          </cell>
          <cell r="O2099">
            <v>2</v>
          </cell>
          <cell r="P2099">
            <v>1.5</v>
          </cell>
          <cell r="R2099">
            <v>1.5</v>
          </cell>
          <cell r="S2099" t="str">
            <v>001</v>
          </cell>
          <cell r="T2099">
            <v>85654</v>
          </cell>
        </row>
        <row r="2100">
          <cell r="A2100" t="str">
            <v>0000001108</v>
          </cell>
          <cell r="B2100">
            <v>37734</v>
          </cell>
          <cell r="C2100" t="b">
            <v>1</v>
          </cell>
          <cell r="D2100" t="str">
            <v>CAMBIO DE ACEITE X CONTAMINACION BOMBA C DE PIA TELLO</v>
          </cell>
          <cell r="E2100" t="str">
            <v>TELLO</v>
          </cell>
          <cell r="F2100" t="str">
            <v>PIA</v>
          </cell>
          <cell r="G2100" t="str">
            <v>BOMBA INYECCION   C</v>
          </cell>
          <cell r="H2100" t="str">
            <v>-</v>
          </cell>
          <cell r="I2100" t="str">
            <v>BO-024</v>
          </cell>
          <cell r="J2100" t="str">
            <v>LCASTILLO</v>
          </cell>
          <cell r="K2100" t="str">
            <v>AME</v>
          </cell>
          <cell r="L2100">
            <v>37733</v>
          </cell>
          <cell r="M2100" t="str">
            <v>CASTILLO</v>
          </cell>
          <cell r="N2100" t="str">
            <v>LUIS</v>
          </cell>
          <cell r="O2100">
            <v>4</v>
          </cell>
          <cell r="P2100">
            <v>7.5</v>
          </cell>
          <cell r="R2100">
            <v>1.5</v>
          </cell>
          <cell r="S2100" t="str">
            <v>001</v>
          </cell>
          <cell r="T2100">
            <v>85654</v>
          </cell>
        </row>
        <row r="2101">
          <cell r="A2101" t="str">
            <v>0000001108</v>
          </cell>
          <cell r="B2101">
            <v>37734</v>
          </cell>
          <cell r="C2101" t="b">
            <v>1</v>
          </cell>
          <cell r="D2101" t="str">
            <v>CAMBIO DE ACEITE X CONTAMINACION BOMBA C DE PIA TELLO</v>
          </cell>
          <cell r="E2101" t="str">
            <v>TELLO</v>
          </cell>
          <cell r="F2101" t="str">
            <v>PIA</v>
          </cell>
          <cell r="G2101" t="str">
            <v>BOMBA INYECCION   C</v>
          </cell>
          <cell r="H2101" t="str">
            <v>-</v>
          </cell>
          <cell r="I2101" t="str">
            <v>BO-024</v>
          </cell>
          <cell r="J2101" t="str">
            <v>JCUELLAR</v>
          </cell>
          <cell r="K2101" t="str">
            <v>MEC-SOPO</v>
          </cell>
          <cell r="L2101">
            <v>37733</v>
          </cell>
          <cell r="M2101" t="str">
            <v>CUELLAR</v>
          </cell>
          <cell r="N2101" t="str">
            <v>JOSE</v>
          </cell>
          <cell r="O2101">
            <v>4</v>
          </cell>
          <cell r="P2101">
            <v>7.5</v>
          </cell>
          <cell r="R2101">
            <v>1.5</v>
          </cell>
          <cell r="S2101" t="str">
            <v>001</v>
          </cell>
          <cell r="T2101">
            <v>85654</v>
          </cell>
        </row>
        <row r="2102">
          <cell r="A2102" t="str">
            <v>0000001112</v>
          </cell>
          <cell r="B2102">
            <v>37734</v>
          </cell>
          <cell r="C2102" t="b">
            <v>1</v>
          </cell>
          <cell r="D2102" t="str">
            <v>REV. VALVULAS DE LA BOMBA B DE PIA TELLO</v>
          </cell>
          <cell r="E2102" t="str">
            <v>TELLO</v>
          </cell>
          <cell r="F2102" t="str">
            <v>PIA</v>
          </cell>
          <cell r="G2102" t="str">
            <v>BOMBA  INYECCION  B</v>
          </cell>
          <cell r="H2102" t="str">
            <v>-</v>
          </cell>
          <cell r="I2102" t="str">
            <v>BO-023</v>
          </cell>
          <cell r="J2102" t="str">
            <v>LCASTILLO</v>
          </cell>
          <cell r="K2102" t="str">
            <v>AME</v>
          </cell>
          <cell r="L2102">
            <v>37733</v>
          </cell>
          <cell r="M2102" t="str">
            <v>CASTILLO</v>
          </cell>
          <cell r="N2102" t="str">
            <v>LUIS</v>
          </cell>
          <cell r="O2102">
            <v>4</v>
          </cell>
          <cell r="P2102">
            <v>5.5</v>
          </cell>
          <cell r="R2102">
            <v>1.5</v>
          </cell>
          <cell r="S2102" t="str">
            <v>001</v>
          </cell>
          <cell r="T2102">
            <v>85654</v>
          </cell>
        </row>
        <row r="2103">
          <cell r="A2103" t="str">
            <v>0000001112</v>
          </cell>
          <cell r="B2103">
            <v>37734</v>
          </cell>
          <cell r="C2103" t="b">
            <v>1</v>
          </cell>
          <cell r="D2103" t="str">
            <v>REV. VALVULAS DE LA BOMBA B DE PIA TELLO</v>
          </cell>
          <cell r="E2103" t="str">
            <v>TELLO</v>
          </cell>
          <cell r="F2103" t="str">
            <v>PIA</v>
          </cell>
          <cell r="G2103" t="str">
            <v>BOMBA  INYECCION  B</v>
          </cell>
          <cell r="H2103" t="str">
            <v>-</v>
          </cell>
          <cell r="I2103" t="str">
            <v>BO-023</v>
          </cell>
          <cell r="J2103" t="str">
            <v>JCUELLAR</v>
          </cell>
          <cell r="K2103" t="str">
            <v>MEC-SOPO</v>
          </cell>
          <cell r="L2103">
            <v>37733</v>
          </cell>
          <cell r="M2103" t="str">
            <v>CUELLAR</v>
          </cell>
          <cell r="N2103" t="str">
            <v>JOSE</v>
          </cell>
          <cell r="O2103">
            <v>4</v>
          </cell>
          <cell r="P2103">
            <v>5.5</v>
          </cell>
          <cell r="R2103">
            <v>1.5</v>
          </cell>
          <cell r="S2103" t="str">
            <v>001</v>
          </cell>
          <cell r="T2103">
            <v>85654</v>
          </cell>
        </row>
        <row r="2104">
          <cell r="A2104" t="str">
            <v>0000001113</v>
          </cell>
          <cell r="B2104">
            <v>37734</v>
          </cell>
          <cell r="C2104" t="b">
            <v>1</v>
          </cell>
          <cell r="D2104" t="str">
            <v>REV. FUGA DE AGUA PISTON 3 Y 5 DE BOMBA D DE PIA TELLO</v>
          </cell>
          <cell r="E2104" t="str">
            <v>TELLO</v>
          </cell>
          <cell r="F2104" t="str">
            <v>PIA</v>
          </cell>
          <cell r="G2104" t="str">
            <v>BOMBA  INYECCION  D</v>
          </cell>
          <cell r="H2104" t="str">
            <v>-</v>
          </cell>
          <cell r="I2104" t="str">
            <v>BO-025</v>
          </cell>
          <cell r="J2104" t="str">
            <v>LCASTILLO</v>
          </cell>
          <cell r="K2104" t="str">
            <v>AME</v>
          </cell>
          <cell r="L2104">
            <v>37733</v>
          </cell>
          <cell r="M2104" t="str">
            <v>CASTILLO</v>
          </cell>
          <cell r="N2104" t="str">
            <v>LUIS</v>
          </cell>
          <cell r="O2104">
            <v>2</v>
          </cell>
          <cell r="P2104">
            <v>2</v>
          </cell>
          <cell r="R2104">
            <v>1.5</v>
          </cell>
          <cell r="S2104" t="str">
            <v>001</v>
          </cell>
          <cell r="T2104">
            <v>85654</v>
          </cell>
        </row>
        <row r="2105">
          <cell r="A2105" t="str">
            <v>0000001113</v>
          </cell>
          <cell r="B2105">
            <v>37734</v>
          </cell>
          <cell r="C2105" t="b">
            <v>1</v>
          </cell>
          <cell r="D2105" t="str">
            <v>REV. FUGA DE AGUA PISTON 3 Y 5 DE BOMBA D DE PIA TELLO</v>
          </cell>
          <cell r="E2105" t="str">
            <v>TELLO</v>
          </cell>
          <cell r="F2105" t="str">
            <v>PIA</v>
          </cell>
          <cell r="G2105" t="str">
            <v>BOMBA  INYECCION  D</v>
          </cell>
          <cell r="H2105" t="str">
            <v>-</v>
          </cell>
          <cell r="I2105" t="str">
            <v>BO-025</v>
          </cell>
          <cell r="J2105" t="str">
            <v>JCUELLAR</v>
          </cell>
          <cell r="K2105" t="str">
            <v>MEC-SOPO</v>
          </cell>
          <cell r="L2105">
            <v>37733</v>
          </cell>
          <cell r="M2105" t="str">
            <v>CUELLAR</v>
          </cell>
          <cell r="N2105" t="str">
            <v>JOSE</v>
          </cell>
          <cell r="O2105">
            <v>2</v>
          </cell>
          <cell r="P2105">
            <v>2</v>
          </cell>
          <cell r="R2105">
            <v>1.5</v>
          </cell>
          <cell r="S2105" t="str">
            <v>001</v>
          </cell>
          <cell r="T2105">
            <v>85654</v>
          </cell>
        </row>
        <row r="2106">
          <cell r="A2106" t="str">
            <v>0000001114</v>
          </cell>
          <cell r="B2106">
            <v>37734</v>
          </cell>
          <cell r="C2106" t="b">
            <v>1</v>
          </cell>
          <cell r="D2106" t="str">
            <v>REV. ACOPLE DE LA BOMBA DE FILTRADO 101 A DE TELLO</v>
          </cell>
          <cell r="E2106" t="str">
            <v>TELLO</v>
          </cell>
          <cell r="F2106" t="str">
            <v>BATERIA</v>
          </cell>
          <cell r="G2106" t="str">
            <v>BOM FILTRACION A</v>
          </cell>
          <cell r="H2106" t="str">
            <v>-</v>
          </cell>
          <cell r="I2106" t="str">
            <v>BO-134</v>
          </cell>
          <cell r="J2106" t="str">
            <v>LCASTILLO</v>
          </cell>
          <cell r="K2106" t="str">
            <v>AME</v>
          </cell>
          <cell r="L2106">
            <v>37733</v>
          </cell>
          <cell r="M2106" t="str">
            <v>CASTILLO</v>
          </cell>
          <cell r="N2106" t="str">
            <v>LUIS</v>
          </cell>
          <cell r="O2106">
            <v>3.5</v>
          </cell>
          <cell r="P2106">
            <v>3</v>
          </cell>
          <cell r="R2106">
            <v>1.5</v>
          </cell>
          <cell r="S2106" t="str">
            <v>001</v>
          </cell>
          <cell r="T2106">
            <v>85654</v>
          </cell>
        </row>
        <row r="2107">
          <cell r="A2107" t="str">
            <v>0000001114</v>
          </cell>
          <cell r="B2107">
            <v>37734</v>
          </cell>
          <cell r="C2107" t="b">
            <v>1</v>
          </cell>
          <cell r="D2107" t="str">
            <v>REV. ACOPLE DE LA BOMBA DE FILTRADO 101 A DE TELLO</v>
          </cell>
          <cell r="E2107" t="str">
            <v>TELLO</v>
          </cell>
          <cell r="F2107" t="str">
            <v>BATERIA</v>
          </cell>
          <cell r="G2107" t="str">
            <v>BOM FILTRACION A</v>
          </cell>
          <cell r="H2107" t="str">
            <v>-</v>
          </cell>
          <cell r="I2107" t="str">
            <v>BO-134</v>
          </cell>
          <cell r="J2107" t="str">
            <v>JCUELLAR</v>
          </cell>
          <cell r="K2107" t="str">
            <v>MEC-SOPO</v>
          </cell>
          <cell r="L2107">
            <v>37733</v>
          </cell>
          <cell r="M2107" t="str">
            <v>CUELLAR</v>
          </cell>
          <cell r="N2107" t="str">
            <v>JOSE</v>
          </cell>
          <cell r="O2107">
            <v>3.5</v>
          </cell>
          <cell r="P2107">
            <v>3</v>
          </cell>
          <cell r="R2107">
            <v>1.5</v>
          </cell>
          <cell r="S2107" t="str">
            <v>001</v>
          </cell>
          <cell r="T2107">
            <v>85654</v>
          </cell>
        </row>
        <row r="2108">
          <cell r="A2108" t="str">
            <v>0000001145</v>
          </cell>
          <cell r="B2108">
            <v>37734</v>
          </cell>
          <cell r="C2108" t="b">
            <v>1</v>
          </cell>
          <cell r="D2108" t="str">
            <v>REVISION VALVULA DE CONTROL DE CONDENSADOS COMPRESOR 3 DE BALCON</v>
          </cell>
          <cell r="E2108" t="str">
            <v>BALCON</v>
          </cell>
          <cell r="F2108" t="str">
            <v>PLANTA BALCON Y PALERMO</v>
          </cell>
          <cell r="G2108" t="str">
            <v>-</v>
          </cell>
          <cell r="H2108" t="str">
            <v>-</v>
          </cell>
          <cell r="I2108" t="str">
            <v>PLAN-BAL</v>
          </cell>
          <cell r="J2108" t="str">
            <v>CBACCA</v>
          </cell>
          <cell r="K2108" t="str">
            <v>INS-SOPO</v>
          </cell>
          <cell r="L2108">
            <v>37734</v>
          </cell>
          <cell r="M2108" t="str">
            <v>BACCA</v>
          </cell>
          <cell r="N2108" t="str">
            <v>CARLOS</v>
          </cell>
          <cell r="O2108">
            <v>3</v>
          </cell>
          <cell r="P2108">
            <v>1.5</v>
          </cell>
          <cell r="R2108">
            <v>1.5</v>
          </cell>
          <cell r="S2108" t="str">
            <v>001</v>
          </cell>
          <cell r="T2108">
            <v>85654</v>
          </cell>
        </row>
        <row r="2109">
          <cell r="A2109" t="str">
            <v>0000001148</v>
          </cell>
          <cell r="B2109">
            <v>37734</v>
          </cell>
          <cell r="C2109" t="b">
            <v>1</v>
          </cell>
          <cell r="D2109" t="str">
            <v>TRABAJOS DE SOLDADURA RADIADOR UNIDAD E DE INYECCION DE TELLO</v>
          </cell>
          <cell r="E2109" t="str">
            <v>TELLO</v>
          </cell>
          <cell r="F2109" t="str">
            <v>PIA</v>
          </cell>
          <cell r="G2109" t="str">
            <v>MOTOR BOMBA INYECCION E</v>
          </cell>
          <cell r="H2109" t="str">
            <v>-</v>
          </cell>
          <cell r="I2109" t="str">
            <v>MG-013</v>
          </cell>
          <cell r="J2109" t="str">
            <v>CDELGADO</v>
          </cell>
          <cell r="K2109" t="str">
            <v>SOL-PROD</v>
          </cell>
          <cell r="L2109">
            <v>37734</v>
          </cell>
          <cell r="M2109" t="str">
            <v>DELGADO</v>
          </cell>
          <cell r="N2109" t="str">
            <v>CARLOS</v>
          </cell>
          <cell r="O2109">
            <v>2</v>
          </cell>
          <cell r="P2109">
            <v>2</v>
          </cell>
          <cell r="R2109">
            <v>1.5</v>
          </cell>
          <cell r="S2109" t="str">
            <v>001</v>
          </cell>
          <cell r="T2109">
            <v>85654</v>
          </cell>
        </row>
        <row r="2110">
          <cell r="A2110" t="str">
            <v>0000000811</v>
          </cell>
          <cell r="B2110">
            <v>37736</v>
          </cell>
          <cell r="C2110" t="b">
            <v>0</v>
          </cell>
          <cell r="D2110" t="str">
            <v>MANTENIMIENTO ELECTRICO TRES MESES ALUMBRADOS</v>
          </cell>
          <cell r="E2110" t="str">
            <v>SAN FRANCISCO</v>
          </cell>
          <cell r="F2110" t="str">
            <v>BATERIA</v>
          </cell>
          <cell r="G2110" t="str">
            <v>MONAL</v>
          </cell>
          <cell r="H2110" t="str">
            <v>ALUMBRADO MONAL</v>
          </cell>
          <cell r="I2110" t="str">
            <v>ALU-002</v>
          </cell>
          <cell r="J2110" t="str">
            <v>FMUJICA</v>
          </cell>
          <cell r="K2110" t="str">
            <v>ELE-CAMP</v>
          </cell>
          <cell r="L2110">
            <v>37734</v>
          </cell>
          <cell r="M2110" t="str">
            <v>MUJICA</v>
          </cell>
          <cell r="N2110" t="str">
            <v>FERNANDO</v>
          </cell>
          <cell r="O2110">
            <v>14</v>
          </cell>
          <cell r="P2110">
            <v>15</v>
          </cell>
          <cell r="R2110">
            <v>1.5</v>
          </cell>
          <cell r="S2110" t="str">
            <v>001</v>
          </cell>
          <cell r="T2110">
            <v>85654</v>
          </cell>
        </row>
        <row r="2111">
          <cell r="A2111" t="str">
            <v>0000000811</v>
          </cell>
          <cell r="B2111">
            <v>37736</v>
          </cell>
          <cell r="C2111" t="b">
            <v>0</v>
          </cell>
          <cell r="D2111" t="str">
            <v>MANTENIMIENTO ELECTRICO TRES MESES ALUMBRADOS</v>
          </cell>
          <cell r="E2111" t="str">
            <v>SAN FRANCISCO</v>
          </cell>
          <cell r="F2111" t="str">
            <v>BATERIA</v>
          </cell>
          <cell r="G2111" t="str">
            <v>MONAL</v>
          </cell>
          <cell r="H2111" t="str">
            <v>ALUMBRADO MONAL</v>
          </cell>
          <cell r="I2111" t="str">
            <v>ALU-002</v>
          </cell>
          <cell r="J2111" t="str">
            <v>FCABRERA</v>
          </cell>
          <cell r="K2111" t="str">
            <v>AEL</v>
          </cell>
          <cell r="L2111">
            <v>37734</v>
          </cell>
          <cell r="M2111" t="str">
            <v>CABRERA</v>
          </cell>
          <cell r="N2111" t="str">
            <v>FREDDY</v>
          </cell>
          <cell r="O2111">
            <v>14</v>
          </cell>
          <cell r="P2111">
            <v>15</v>
          </cell>
          <cell r="R2111">
            <v>1.5</v>
          </cell>
          <cell r="S2111" t="str">
            <v>001</v>
          </cell>
          <cell r="T2111">
            <v>85654</v>
          </cell>
        </row>
        <row r="2112">
          <cell r="A2112" t="str">
            <v>0000001203</v>
          </cell>
          <cell r="B2112">
            <v>37736</v>
          </cell>
          <cell r="C2112" t="b">
            <v>1</v>
          </cell>
          <cell r="D2112" t="str">
            <v>REVISAR ATRAPA LLAMA TK PRUEBAS Y RECHAZOS 30001 TELLO</v>
          </cell>
          <cell r="E2112" t="str">
            <v>TELLO</v>
          </cell>
          <cell r="F2112" t="str">
            <v>BATERIA</v>
          </cell>
          <cell r="G2112" t="str">
            <v>TANQUE PRUEBAS  RECHAZOS 3000</v>
          </cell>
          <cell r="H2112" t="str">
            <v>-</v>
          </cell>
          <cell r="I2112" t="str">
            <v>TA-010</v>
          </cell>
          <cell r="J2112" t="str">
            <v>PGOMEZ</v>
          </cell>
          <cell r="K2112" t="str">
            <v>INS-SOPO</v>
          </cell>
          <cell r="L2112">
            <v>37735</v>
          </cell>
          <cell r="M2112" t="str">
            <v>GOMEZ</v>
          </cell>
          <cell r="N2112" t="str">
            <v>PEDRO</v>
          </cell>
          <cell r="O2112">
            <v>2</v>
          </cell>
          <cell r="P2112">
            <v>1.5</v>
          </cell>
          <cell r="R2112">
            <v>1.5</v>
          </cell>
          <cell r="S2112" t="str">
            <v>001</v>
          </cell>
          <cell r="T2112">
            <v>85654</v>
          </cell>
        </row>
        <row r="2113">
          <cell r="A2113" t="str">
            <v>0000001206</v>
          </cell>
          <cell r="B2113">
            <v>37736</v>
          </cell>
          <cell r="C2113" t="b">
            <v>1</v>
          </cell>
          <cell r="D2113" t="str">
            <v>REVISION MURPHY SF-099</v>
          </cell>
          <cell r="E2113" t="str">
            <v>SAN FRANCISCO</v>
          </cell>
          <cell r="F2113" t="str">
            <v>POZO</v>
          </cell>
          <cell r="G2113" t="str">
            <v>SFRA0099</v>
          </cell>
          <cell r="H2113" t="str">
            <v>MURPHY</v>
          </cell>
          <cell r="I2113" t="str">
            <v>MUR-072</v>
          </cell>
          <cell r="J2113" t="str">
            <v>CBACCA</v>
          </cell>
          <cell r="K2113" t="str">
            <v>INS-SOPO</v>
          </cell>
          <cell r="L2113">
            <v>37735</v>
          </cell>
          <cell r="M2113" t="str">
            <v>BACCA</v>
          </cell>
          <cell r="N2113" t="str">
            <v>CARLOS</v>
          </cell>
          <cell r="O2113">
            <v>2</v>
          </cell>
          <cell r="P2113">
            <v>1</v>
          </cell>
          <cell r="R2113">
            <v>1.5</v>
          </cell>
          <cell r="S2113" t="str">
            <v>001</v>
          </cell>
          <cell r="T2113">
            <v>85654</v>
          </cell>
        </row>
        <row r="2114">
          <cell r="A2114" t="str">
            <v>0000000954</v>
          </cell>
          <cell r="B2114">
            <v>37736</v>
          </cell>
          <cell r="C2114" t="b">
            <v>1</v>
          </cell>
          <cell r="D2114" t="str">
            <v>REPARACION ALUMBRADO TALLER DE LA VIRGINIA</v>
          </cell>
          <cell r="E2114" t="str">
            <v>SAN FRANCISCO</v>
          </cell>
          <cell r="F2114" t="str">
            <v>TALLER MONAL</v>
          </cell>
          <cell r="G2114" t="str">
            <v>-</v>
          </cell>
          <cell r="H2114" t="str">
            <v>-</v>
          </cell>
          <cell r="I2114" t="str">
            <v>TALLER-MONAL</v>
          </cell>
          <cell r="J2114" t="str">
            <v>FCABRERA</v>
          </cell>
          <cell r="K2114" t="str">
            <v>AEL</v>
          </cell>
          <cell r="L2114">
            <v>37734</v>
          </cell>
          <cell r="M2114" t="str">
            <v>CABRERA</v>
          </cell>
          <cell r="N2114" t="str">
            <v>FREDDY</v>
          </cell>
          <cell r="O2114">
            <v>5</v>
          </cell>
          <cell r="P2114">
            <v>6</v>
          </cell>
          <cell r="R2114">
            <v>1.5</v>
          </cell>
          <cell r="S2114" t="str">
            <v>001</v>
          </cell>
          <cell r="T2114">
            <v>85654</v>
          </cell>
        </row>
        <row r="2115">
          <cell r="A2115" t="str">
            <v>0000000954</v>
          </cell>
          <cell r="B2115">
            <v>37736</v>
          </cell>
          <cell r="C2115" t="b">
            <v>1</v>
          </cell>
          <cell r="D2115" t="str">
            <v>REPARACION ALUMBRADO TALLER DE LA VIRGINIA</v>
          </cell>
          <cell r="E2115" t="str">
            <v>SAN FRANCISCO</v>
          </cell>
          <cell r="F2115" t="str">
            <v>TALLER MONAL</v>
          </cell>
          <cell r="G2115" t="str">
            <v>-</v>
          </cell>
          <cell r="H2115" t="str">
            <v>-</v>
          </cell>
          <cell r="I2115" t="str">
            <v>TALLER-MONAL</v>
          </cell>
          <cell r="J2115" t="str">
            <v>FMUJICA</v>
          </cell>
          <cell r="K2115" t="str">
            <v>ELE-CAMP</v>
          </cell>
          <cell r="L2115">
            <v>37734</v>
          </cell>
          <cell r="M2115" t="str">
            <v>MUJICA</v>
          </cell>
          <cell r="N2115" t="str">
            <v>FERNANDO</v>
          </cell>
          <cell r="O2115">
            <v>5</v>
          </cell>
          <cell r="R2115">
            <v>1.5</v>
          </cell>
          <cell r="S2115" t="str">
            <v>001</v>
          </cell>
          <cell r="T2115">
            <v>85654</v>
          </cell>
        </row>
        <row r="2116">
          <cell r="A2116" t="str">
            <v>0000000984</v>
          </cell>
          <cell r="B2116">
            <v>37736</v>
          </cell>
          <cell r="C2116" t="b">
            <v>1</v>
          </cell>
          <cell r="D2116" t="str">
            <v>REUBICACION TUBBING BIQ SF-061</v>
          </cell>
          <cell r="E2116" t="str">
            <v>SAN FRANCISCO</v>
          </cell>
          <cell r="F2116" t="str">
            <v>POZO</v>
          </cell>
          <cell r="G2116" t="str">
            <v>SFRA0061</v>
          </cell>
          <cell r="H2116" t="str">
            <v>BIQ</v>
          </cell>
          <cell r="I2116" t="str">
            <v>BO-105</v>
          </cell>
          <cell r="J2116" t="str">
            <v>CBACCA</v>
          </cell>
          <cell r="K2116" t="str">
            <v>INS-SOPO</v>
          </cell>
          <cell r="L2116">
            <v>37735</v>
          </cell>
          <cell r="M2116" t="str">
            <v>BACCA</v>
          </cell>
          <cell r="N2116" t="str">
            <v>CARLOS</v>
          </cell>
          <cell r="O2116">
            <v>2</v>
          </cell>
          <cell r="P2116">
            <v>3</v>
          </cell>
          <cell r="R2116">
            <v>1.5</v>
          </cell>
          <cell r="S2116" t="str">
            <v>001</v>
          </cell>
          <cell r="T2116">
            <v>85654</v>
          </cell>
        </row>
        <row r="2117">
          <cell r="A2117" t="str">
            <v>0000001131</v>
          </cell>
          <cell r="B2117">
            <v>37736</v>
          </cell>
          <cell r="C2117" t="b">
            <v>1</v>
          </cell>
          <cell r="D2117" t="str">
            <v>DESCONEXION AIRE ACONDICIONADO BLOQUE 3 MONAL</v>
          </cell>
          <cell r="E2117" t="str">
            <v>SAN FRANCISCO</v>
          </cell>
          <cell r="F2117" t="str">
            <v>PLANTA SAN FRANCISCO</v>
          </cell>
          <cell r="G2117" t="str">
            <v>-</v>
          </cell>
          <cell r="H2117" t="str">
            <v>-</v>
          </cell>
          <cell r="I2117" t="str">
            <v>PLAN-SFCO</v>
          </cell>
          <cell r="J2117" t="str">
            <v>FCABRERA</v>
          </cell>
          <cell r="K2117" t="str">
            <v>AEL</v>
          </cell>
          <cell r="L2117">
            <v>37733</v>
          </cell>
          <cell r="M2117" t="str">
            <v>CABRERA</v>
          </cell>
          <cell r="N2117" t="str">
            <v>FREDDY</v>
          </cell>
          <cell r="O2117">
            <v>2</v>
          </cell>
          <cell r="P2117">
            <v>1</v>
          </cell>
          <cell r="R2117">
            <v>1.5</v>
          </cell>
          <cell r="S2117" t="str">
            <v>001</v>
          </cell>
          <cell r="T2117">
            <v>85654</v>
          </cell>
        </row>
        <row r="2118">
          <cell r="A2118" t="str">
            <v>0000001131</v>
          </cell>
          <cell r="B2118">
            <v>37736</v>
          </cell>
          <cell r="C2118" t="b">
            <v>1</v>
          </cell>
          <cell r="D2118" t="str">
            <v>DESCONEXION AIRE ACONDICIONADO BLOQUE 3 MONAL</v>
          </cell>
          <cell r="E2118" t="str">
            <v>SAN FRANCISCO</v>
          </cell>
          <cell r="F2118" t="str">
            <v>PLANTA SAN FRANCISCO</v>
          </cell>
          <cell r="G2118" t="str">
            <v>-</v>
          </cell>
          <cell r="H2118" t="str">
            <v>-</v>
          </cell>
          <cell r="I2118" t="str">
            <v>PLAN-SFCO</v>
          </cell>
          <cell r="J2118" t="str">
            <v>FMUJICA</v>
          </cell>
          <cell r="K2118" t="str">
            <v>ELE-CAMP</v>
          </cell>
          <cell r="L2118">
            <v>37733</v>
          </cell>
          <cell r="M2118" t="str">
            <v>MUJICA</v>
          </cell>
          <cell r="N2118" t="str">
            <v>FERNANDO</v>
          </cell>
          <cell r="O2118">
            <v>2</v>
          </cell>
          <cell r="P2118">
            <v>1</v>
          </cell>
          <cell r="R2118">
            <v>1.5</v>
          </cell>
          <cell r="S2118" t="str">
            <v>001</v>
          </cell>
          <cell r="T2118">
            <v>85654</v>
          </cell>
        </row>
        <row r="2119">
          <cell r="A2119" t="str">
            <v>0000001134</v>
          </cell>
          <cell r="B2119">
            <v>37736</v>
          </cell>
          <cell r="C2119" t="b">
            <v>1</v>
          </cell>
          <cell r="D2119" t="str">
            <v>REDIRECCIONAMIENTO SISTEMA SCADA BOOSTER</v>
          </cell>
          <cell r="E2119" t="str">
            <v>SAN FRANCISCO</v>
          </cell>
          <cell r="F2119" t="str">
            <v>PIA</v>
          </cell>
          <cell r="G2119" t="str">
            <v>SISTEMA SCADA BOOSTER</v>
          </cell>
          <cell r="H2119" t="str">
            <v>-</v>
          </cell>
          <cell r="I2119" t="str">
            <v>SC-010</v>
          </cell>
          <cell r="J2119" t="str">
            <v>CJAIMES</v>
          </cell>
          <cell r="K2119" t="str">
            <v>INS-SOPO</v>
          </cell>
          <cell r="L2119">
            <v>37734</v>
          </cell>
          <cell r="M2119" t="str">
            <v>JAIMES</v>
          </cell>
          <cell r="N2119" t="str">
            <v>CARLOS</v>
          </cell>
          <cell r="O2119">
            <v>3</v>
          </cell>
          <cell r="P2119">
            <v>2</v>
          </cell>
          <cell r="R2119">
            <v>1.5</v>
          </cell>
          <cell r="S2119" t="str">
            <v>001</v>
          </cell>
          <cell r="T2119">
            <v>85654</v>
          </cell>
        </row>
        <row r="2120">
          <cell r="A2120" t="str">
            <v>0000001063</v>
          </cell>
          <cell r="B2120">
            <v>37736</v>
          </cell>
          <cell r="C2120" t="b">
            <v>1</v>
          </cell>
          <cell r="D2120" t="str">
            <v>REVISION CABLEADO SEÑALES GUN BARREL No 1 MONAL</v>
          </cell>
          <cell r="E2120" t="str">
            <v>SAN FRANCISCO</v>
          </cell>
          <cell r="F2120" t="str">
            <v>BATERIA</v>
          </cell>
          <cell r="G2120" t="str">
            <v>MONAL</v>
          </cell>
          <cell r="H2120" t="str">
            <v>GUN BARREL 1</v>
          </cell>
          <cell r="I2120" t="str">
            <v>GB-001</v>
          </cell>
          <cell r="J2120" t="str">
            <v>FCABRERA</v>
          </cell>
          <cell r="K2120" t="str">
            <v>AEL</v>
          </cell>
          <cell r="L2120">
            <v>37725</v>
          </cell>
          <cell r="M2120" t="str">
            <v>CABRERA</v>
          </cell>
          <cell r="N2120" t="str">
            <v>FREDDY</v>
          </cell>
          <cell r="O2120">
            <v>2</v>
          </cell>
          <cell r="P2120">
            <v>3</v>
          </cell>
          <cell r="R2120">
            <v>1.5</v>
          </cell>
          <cell r="S2120" t="str">
            <v>001</v>
          </cell>
          <cell r="T2120">
            <v>85654</v>
          </cell>
        </row>
        <row r="2121">
          <cell r="A2121" t="str">
            <v>0000001063</v>
          </cell>
          <cell r="B2121">
            <v>37736</v>
          </cell>
          <cell r="C2121" t="b">
            <v>1</v>
          </cell>
          <cell r="D2121" t="str">
            <v>REVISION CABLEADO SEÑALES GUN BARREL No 1 MONAL</v>
          </cell>
          <cell r="E2121" t="str">
            <v>SAN FRANCISCO</v>
          </cell>
          <cell r="F2121" t="str">
            <v>BATERIA</v>
          </cell>
          <cell r="G2121" t="str">
            <v>MONAL</v>
          </cell>
          <cell r="H2121" t="str">
            <v>GUN BARREL 1</v>
          </cell>
          <cell r="I2121" t="str">
            <v>GB-001</v>
          </cell>
          <cell r="J2121" t="str">
            <v>FMUJICA</v>
          </cell>
          <cell r="K2121" t="str">
            <v>ELE-CAMP</v>
          </cell>
          <cell r="L2121">
            <v>37725</v>
          </cell>
          <cell r="M2121" t="str">
            <v>MUJICA</v>
          </cell>
          <cell r="N2121" t="str">
            <v>FERNANDO</v>
          </cell>
          <cell r="O2121">
            <v>2</v>
          </cell>
          <cell r="P2121">
            <v>3</v>
          </cell>
          <cell r="R2121">
            <v>1.5</v>
          </cell>
          <cell r="S2121" t="str">
            <v>001</v>
          </cell>
          <cell r="T2121">
            <v>85654</v>
          </cell>
        </row>
        <row r="2122">
          <cell r="A2122" t="str">
            <v>0000001062</v>
          </cell>
          <cell r="B2122">
            <v>37736</v>
          </cell>
          <cell r="C2122" t="b">
            <v>1</v>
          </cell>
          <cell r="D2122" t="str">
            <v>LIMPIEZA SUB ESTACION PIA MONAL</v>
          </cell>
          <cell r="E2122" t="str">
            <v>SAN FRANCISCO</v>
          </cell>
          <cell r="F2122" t="str">
            <v>PLANTA SAN FRANCISCO</v>
          </cell>
          <cell r="G2122" t="str">
            <v>-</v>
          </cell>
          <cell r="H2122" t="str">
            <v>-</v>
          </cell>
          <cell r="I2122" t="str">
            <v>PLAN-SFCO</v>
          </cell>
          <cell r="J2122" t="str">
            <v>FCABRERA</v>
          </cell>
          <cell r="K2122" t="str">
            <v>AEL</v>
          </cell>
          <cell r="L2122">
            <v>37722</v>
          </cell>
          <cell r="M2122" t="str">
            <v>CABRERA</v>
          </cell>
          <cell r="N2122" t="str">
            <v>FREDDY</v>
          </cell>
          <cell r="O2122">
            <v>2</v>
          </cell>
          <cell r="P2122">
            <v>3</v>
          </cell>
          <cell r="R2122">
            <v>1.5</v>
          </cell>
          <cell r="S2122" t="str">
            <v>001</v>
          </cell>
          <cell r="T2122">
            <v>85654</v>
          </cell>
        </row>
        <row r="2123">
          <cell r="A2123" t="str">
            <v>0000001062</v>
          </cell>
          <cell r="B2123">
            <v>37736</v>
          </cell>
          <cell r="C2123" t="b">
            <v>1</v>
          </cell>
          <cell r="D2123" t="str">
            <v>LIMPIEZA SUB ESTACION PIA MONAL</v>
          </cell>
          <cell r="E2123" t="str">
            <v>SAN FRANCISCO</v>
          </cell>
          <cell r="F2123" t="str">
            <v>PLANTA SAN FRANCISCO</v>
          </cell>
          <cell r="G2123" t="str">
            <v>-</v>
          </cell>
          <cell r="H2123" t="str">
            <v>-</v>
          </cell>
          <cell r="I2123" t="str">
            <v>PLAN-SFCO</v>
          </cell>
          <cell r="J2123" t="str">
            <v>FMUJICA</v>
          </cell>
          <cell r="K2123" t="str">
            <v>ELE-CAMP</v>
          </cell>
          <cell r="L2123">
            <v>37722</v>
          </cell>
          <cell r="M2123" t="str">
            <v>MUJICA</v>
          </cell>
          <cell r="N2123" t="str">
            <v>FERNANDO</v>
          </cell>
          <cell r="O2123">
            <v>2</v>
          </cell>
          <cell r="P2123">
            <v>3</v>
          </cell>
          <cell r="R2123">
            <v>1.5</v>
          </cell>
          <cell r="S2123" t="str">
            <v>001</v>
          </cell>
          <cell r="T2123">
            <v>85654</v>
          </cell>
        </row>
        <row r="2124">
          <cell r="A2124" t="str">
            <v>0000001208</v>
          </cell>
          <cell r="B2124">
            <v>37736</v>
          </cell>
          <cell r="C2124" t="b">
            <v>1</v>
          </cell>
          <cell r="D2124" t="str">
            <v>CALIBRACION MURPHYS SF-019</v>
          </cell>
          <cell r="E2124" t="str">
            <v>SAN FRANCISCO</v>
          </cell>
          <cell r="F2124" t="str">
            <v>POZO</v>
          </cell>
          <cell r="G2124" t="str">
            <v>SFRA0019</v>
          </cell>
          <cell r="H2124" t="str">
            <v>MURPHY</v>
          </cell>
          <cell r="I2124" t="str">
            <v>MUR-013</v>
          </cell>
          <cell r="J2124" t="str">
            <v>CBACCA</v>
          </cell>
          <cell r="K2124" t="str">
            <v>INS-SOPO</v>
          </cell>
          <cell r="L2124">
            <v>37734</v>
          </cell>
          <cell r="M2124" t="str">
            <v>BACCA</v>
          </cell>
          <cell r="N2124" t="str">
            <v>CARLOS</v>
          </cell>
          <cell r="O2124">
            <v>2</v>
          </cell>
          <cell r="P2124">
            <v>3</v>
          </cell>
          <cell r="R2124">
            <v>1.5</v>
          </cell>
          <cell r="S2124" t="str">
            <v>001</v>
          </cell>
          <cell r="T2124">
            <v>85654</v>
          </cell>
        </row>
        <row r="2125">
          <cell r="A2125" t="str">
            <v>0000001209</v>
          </cell>
          <cell r="B2125">
            <v>37736</v>
          </cell>
          <cell r="C2125" t="b">
            <v>1</v>
          </cell>
          <cell r="D2125" t="str">
            <v>MODIFICACION LOGICA PLC CONTROL FWKO TELLO</v>
          </cell>
          <cell r="E2125" t="str">
            <v>TELLO</v>
          </cell>
          <cell r="F2125" t="str">
            <v>BATERIA</v>
          </cell>
          <cell r="G2125" t="str">
            <v>PLC SISTEMA BATERIA</v>
          </cell>
          <cell r="H2125" t="str">
            <v>-</v>
          </cell>
          <cell r="I2125" t="str">
            <v>PLC-001</v>
          </cell>
          <cell r="J2125" t="str">
            <v>PGOMEZ</v>
          </cell>
          <cell r="K2125" t="str">
            <v>INS-SOPO</v>
          </cell>
          <cell r="L2125">
            <v>37735</v>
          </cell>
          <cell r="M2125" t="str">
            <v>GOMEZ</v>
          </cell>
          <cell r="N2125" t="str">
            <v>PEDRO</v>
          </cell>
          <cell r="O2125">
            <v>2</v>
          </cell>
          <cell r="P2125">
            <v>2</v>
          </cell>
          <cell r="R2125">
            <v>1.5</v>
          </cell>
          <cell r="S2125" t="str">
            <v>001</v>
          </cell>
          <cell r="T2125">
            <v>85654</v>
          </cell>
        </row>
        <row r="2126">
          <cell r="A2126" t="str">
            <v>0000001211</v>
          </cell>
          <cell r="B2126">
            <v>37736</v>
          </cell>
          <cell r="C2126" t="b">
            <v>1</v>
          </cell>
          <cell r="D2126" t="str">
            <v>LIMPIEZA SONDA DECANTADOR No 4 PIA MONAL</v>
          </cell>
          <cell r="E2126" t="str">
            <v>SAN FRANCISCO</v>
          </cell>
          <cell r="F2126" t="str">
            <v>PIA</v>
          </cell>
          <cell r="G2126" t="str">
            <v>DECANTADOR No 4</v>
          </cell>
          <cell r="H2126" t="str">
            <v>-</v>
          </cell>
          <cell r="I2126" t="str">
            <v>TA-038</v>
          </cell>
          <cell r="J2126" t="str">
            <v>CJAIMES</v>
          </cell>
          <cell r="K2126" t="str">
            <v>INS-SOPO</v>
          </cell>
          <cell r="L2126">
            <v>37734</v>
          </cell>
          <cell r="M2126" t="str">
            <v>JAIMES</v>
          </cell>
          <cell r="N2126" t="str">
            <v>CARLOS</v>
          </cell>
          <cell r="O2126">
            <v>1</v>
          </cell>
          <cell r="P2126">
            <v>1</v>
          </cell>
          <cell r="R2126">
            <v>1.5</v>
          </cell>
          <cell r="S2126" t="str">
            <v>001</v>
          </cell>
          <cell r="T2126">
            <v>85654</v>
          </cell>
        </row>
        <row r="2127">
          <cell r="A2127" t="str">
            <v>0000001212</v>
          </cell>
          <cell r="B2127">
            <v>37736</v>
          </cell>
          <cell r="C2127" t="b">
            <v>1</v>
          </cell>
          <cell r="D2127" t="str">
            <v>REPARACION VALVULA CONTROL DE NIVEL INTERFASE FWKO TELLO</v>
          </cell>
          <cell r="E2127" t="str">
            <v>TELLO</v>
          </cell>
          <cell r="F2127" t="str">
            <v>BATERIA</v>
          </cell>
          <cell r="G2127" t="str">
            <v>FWKO</v>
          </cell>
          <cell r="H2127" t="str">
            <v>-</v>
          </cell>
          <cell r="I2127" t="str">
            <v>FWKO-003</v>
          </cell>
          <cell r="J2127" t="str">
            <v>PGOMEZ</v>
          </cell>
          <cell r="K2127" t="str">
            <v>INS-SOPO</v>
          </cell>
          <cell r="L2127">
            <v>37734</v>
          </cell>
          <cell r="M2127" t="str">
            <v>GOMEZ</v>
          </cell>
          <cell r="N2127" t="str">
            <v>PEDRO</v>
          </cell>
          <cell r="O2127">
            <v>6</v>
          </cell>
          <cell r="P2127">
            <v>4</v>
          </cell>
          <cell r="R2127">
            <v>1.5</v>
          </cell>
          <cell r="S2127" t="str">
            <v>001</v>
          </cell>
          <cell r="T2127">
            <v>85654</v>
          </cell>
        </row>
        <row r="2128">
          <cell r="A2128" t="str">
            <v>0000001214</v>
          </cell>
          <cell r="B2128">
            <v>37736</v>
          </cell>
          <cell r="C2128" t="b">
            <v>1</v>
          </cell>
          <cell r="D2128" t="str">
            <v>MONITOREO OPERACION VALVULA SHUTDOWN FWKO SATELITE</v>
          </cell>
          <cell r="E2128" t="str">
            <v>SAN FRANCISCO</v>
          </cell>
          <cell r="F2128" t="str">
            <v>BATERIA</v>
          </cell>
          <cell r="G2128" t="str">
            <v>SATELITE</v>
          </cell>
          <cell r="H2128" t="str">
            <v>FWKO</v>
          </cell>
          <cell r="I2128" t="str">
            <v>FWKO-002</v>
          </cell>
          <cell r="J2128" t="str">
            <v>CBACCA</v>
          </cell>
          <cell r="K2128" t="str">
            <v>INS-SOPO</v>
          </cell>
          <cell r="L2128">
            <v>37735</v>
          </cell>
          <cell r="M2128" t="str">
            <v>BACCA</v>
          </cell>
          <cell r="N2128" t="str">
            <v>CARLOS</v>
          </cell>
          <cell r="O2128">
            <v>2</v>
          </cell>
          <cell r="P2128">
            <v>3</v>
          </cell>
          <cell r="R2128">
            <v>1.5</v>
          </cell>
          <cell r="S2128" t="str">
            <v>001</v>
          </cell>
          <cell r="T2128">
            <v>85654</v>
          </cell>
        </row>
        <row r="2129">
          <cell r="A2129" t="str">
            <v>0000000994</v>
          </cell>
          <cell r="B2129">
            <v>37736</v>
          </cell>
          <cell r="C2129" t="b">
            <v>0</v>
          </cell>
          <cell r="D2129" t="str">
            <v>MANTENIMIENTO INSTRUMENTACION SEIS MESES EQUIPOS</v>
          </cell>
          <cell r="E2129" t="str">
            <v>BALCON</v>
          </cell>
          <cell r="F2129" t="str">
            <v>BATERIA</v>
          </cell>
          <cell r="G2129" t="str">
            <v>SEPARADOR PROD 106</v>
          </cell>
          <cell r="H2129" t="str">
            <v>-</v>
          </cell>
          <cell r="I2129" t="str">
            <v>SP-013</v>
          </cell>
          <cell r="J2129" t="str">
            <v>PGOMEZ</v>
          </cell>
          <cell r="K2129" t="str">
            <v>INS-SOPO</v>
          </cell>
          <cell r="L2129">
            <v>37734</v>
          </cell>
          <cell r="M2129" t="str">
            <v>GOMEZ</v>
          </cell>
          <cell r="N2129" t="str">
            <v>PEDRO</v>
          </cell>
          <cell r="O2129">
            <v>5</v>
          </cell>
          <cell r="P2129">
            <v>4</v>
          </cell>
          <cell r="R2129">
            <v>1.5</v>
          </cell>
          <cell r="S2129" t="str">
            <v>001</v>
          </cell>
          <cell r="T2129">
            <v>85654</v>
          </cell>
        </row>
        <row r="2130">
          <cell r="A2130" t="str">
            <v>0000000956</v>
          </cell>
          <cell r="B2130">
            <v>37739</v>
          </cell>
          <cell r="C2130" t="b">
            <v>1</v>
          </cell>
          <cell r="D2130" t="str">
            <v>CAMBIO DE RADIADOR DEL MOTOR CAT 398 DE PIA TELLO "D"</v>
          </cell>
          <cell r="E2130" t="str">
            <v>TELLO</v>
          </cell>
          <cell r="F2130" t="str">
            <v>PIA</v>
          </cell>
          <cell r="G2130" t="str">
            <v>MOTOR BOMBA INYECCION E</v>
          </cell>
          <cell r="H2130" t="str">
            <v>-</v>
          </cell>
          <cell r="I2130" t="str">
            <v>MG-013</v>
          </cell>
          <cell r="J2130" t="str">
            <v>CCHARRY</v>
          </cell>
          <cell r="K2130" t="str">
            <v>MEC-SOPO</v>
          </cell>
          <cell r="L2130">
            <v>37719</v>
          </cell>
          <cell r="M2130" t="str">
            <v>CHARRY</v>
          </cell>
          <cell r="N2130" t="str">
            <v>CESAR</v>
          </cell>
          <cell r="O2130">
            <v>6</v>
          </cell>
          <cell r="P2130">
            <v>8</v>
          </cell>
          <cell r="R2130">
            <v>1.5</v>
          </cell>
          <cell r="S2130" t="str">
            <v>001</v>
          </cell>
          <cell r="T2130">
            <v>85654</v>
          </cell>
        </row>
        <row r="2131">
          <cell r="A2131" t="str">
            <v>0000000956</v>
          </cell>
          <cell r="B2131">
            <v>37739</v>
          </cell>
          <cell r="C2131" t="b">
            <v>1</v>
          </cell>
          <cell r="D2131" t="str">
            <v>CAMBIO DE RADIADOR DEL MOTOR CAT 398 DE PIA TELLO "D"</v>
          </cell>
          <cell r="E2131" t="str">
            <v>TELLO</v>
          </cell>
          <cell r="F2131" t="str">
            <v>PIA</v>
          </cell>
          <cell r="G2131" t="str">
            <v>MOTOR BOMBA INYECCION E</v>
          </cell>
          <cell r="H2131" t="str">
            <v>-</v>
          </cell>
          <cell r="I2131" t="str">
            <v>MG-013</v>
          </cell>
          <cell r="J2131" t="str">
            <v>SDUSSAN</v>
          </cell>
          <cell r="K2131" t="str">
            <v>AME</v>
          </cell>
          <cell r="L2131">
            <v>37719</v>
          </cell>
          <cell r="M2131" t="str">
            <v>DUSSAN</v>
          </cell>
          <cell r="N2131" t="str">
            <v>SALVADOR</v>
          </cell>
          <cell r="O2131">
            <v>6</v>
          </cell>
          <cell r="P2131">
            <v>8</v>
          </cell>
          <cell r="R2131">
            <v>1.5</v>
          </cell>
          <cell r="S2131" t="str">
            <v>001</v>
          </cell>
          <cell r="T2131">
            <v>85654</v>
          </cell>
        </row>
        <row r="2132">
          <cell r="A2132" t="str">
            <v>0000001198</v>
          </cell>
          <cell r="B2132">
            <v>37739</v>
          </cell>
          <cell r="C2132" t="b">
            <v>0</v>
          </cell>
          <cell r="D2132" t="str">
            <v>MANTENIMIENTO MECANICO 2M UNIDAES DE BOMBEO CON MOTOR ELECTRICO</v>
          </cell>
          <cell r="E2132" t="str">
            <v>SAN FRANCISCO</v>
          </cell>
          <cell r="F2132" t="str">
            <v>POZO</v>
          </cell>
          <cell r="G2132" t="str">
            <v>SFRA0002</v>
          </cell>
          <cell r="H2132" t="str">
            <v>UNIDAD DE BOMBEO</v>
          </cell>
          <cell r="I2132" t="str">
            <v>UB-002</v>
          </cell>
          <cell r="J2132" t="str">
            <v>JTAMAYO</v>
          </cell>
          <cell r="K2132" t="str">
            <v>OBRE-PROD</v>
          </cell>
          <cell r="L2132">
            <v>37739</v>
          </cell>
          <cell r="M2132" t="str">
            <v>TAMAYO</v>
          </cell>
          <cell r="N2132" t="str">
            <v>JOSE</v>
          </cell>
          <cell r="P2132">
            <v>1.5</v>
          </cell>
          <cell r="R2132">
            <v>1.5</v>
          </cell>
          <cell r="S2132" t="str">
            <v>001</v>
          </cell>
          <cell r="T2132">
            <v>85654</v>
          </cell>
        </row>
        <row r="2133">
          <cell r="A2133" t="str">
            <v>0000001198</v>
          </cell>
          <cell r="B2133">
            <v>37739</v>
          </cell>
          <cell r="C2133" t="b">
            <v>0</v>
          </cell>
          <cell r="D2133" t="str">
            <v>MANTENIMIENTO MECANICO 2M UNIDAES DE BOMBEO CON MOTOR ELECTRICO</v>
          </cell>
          <cell r="E2133" t="str">
            <v>SAN FRANCISCO</v>
          </cell>
          <cell r="F2133" t="str">
            <v>POZO</v>
          </cell>
          <cell r="G2133" t="str">
            <v>SFRA0002</v>
          </cell>
          <cell r="H2133" t="str">
            <v>UNIDAD DE BOMBEO</v>
          </cell>
          <cell r="I2133" t="str">
            <v>UB-002</v>
          </cell>
          <cell r="J2133" t="str">
            <v>OCABRERA</v>
          </cell>
          <cell r="K2133" t="str">
            <v>OBRE-PROD</v>
          </cell>
          <cell r="L2133">
            <v>37739</v>
          </cell>
          <cell r="M2133" t="str">
            <v>CABRERA</v>
          </cell>
          <cell r="N2133" t="str">
            <v>OCTAVIO</v>
          </cell>
          <cell r="P2133">
            <v>1.5</v>
          </cell>
          <cell r="R2133">
            <v>1.5</v>
          </cell>
          <cell r="S2133" t="str">
            <v>001</v>
          </cell>
          <cell r="T2133">
            <v>85654</v>
          </cell>
        </row>
        <row r="2134">
          <cell r="A2134" t="str">
            <v>0000001090</v>
          </cell>
          <cell r="B2134">
            <v>37739</v>
          </cell>
          <cell r="C2134" t="b">
            <v>1</v>
          </cell>
          <cell r="D2134" t="str">
            <v>REVISION FUGA DE ACEITE BOMBA SF-107</v>
          </cell>
          <cell r="E2134" t="str">
            <v>SAN FRANCISCO</v>
          </cell>
          <cell r="F2134" t="str">
            <v>POZO</v>
          </cell>
          <cell r="G2134" t="str">
            <v>SFRA0107</v>
          </cell>
          <cell r="H2134" t="str">
            <v>-</v>
          </cell>
          <cell r="I2134" t="str">
            <v>BO-127</v>
          </cell>
          <cell r="J2134" t="str">
            <v>HJARAMILLO</v>
          </cell>
          <cell r="K2134" t="str">
            <v>MEC-SOPO</v>
          </cell>
          <cell r="L2134">
            <v>37731</v>
          </cell>
          <cell r="M2134" t="str">
            <v>JARAMILLO</v>
          </cell>
          <cell r="N2134" t="str">
            <v>HERNAN</v>
          </cell>
          <cell r="O2134">
            <v>2</v>
          </cell>
          <cell r="P2134">
            <v>1.5</v>
          </cell>
          <cell r="R2134">
            <v>1.5</v>
          </cell>
          <cell r="S2134" t="str">
            <v>001</v>
          </cell>
          <cell r="T2134">
            <v>85654</v>
          </cell>
        </row>
        <row r="2135">
          <cell r="A2135" t="str">
            <v>0000001090</v>
          </cell>
          <cell r="B2135">
            <v>37739</v>
          </cell>
          <cell r="C2135" t="b">
            <v>1</v>
          </cell>
          <cell r="D2135" t="str">
            <v>REVISION FUGA DE ACEITE BOMBA SF-107</v>
          </cell>
          <cell r="E2135" t="str">
            <v>SAN FRANCISCO</v>
          </cell>
          <cell r="F2135" t="str">
            <v>POZO</v>
          </cell>
          <cell r="G2135" t="str">
            <v>SFRA0107</v>
          </cell>
          <cell r="H2135" t="str">
            <v>-</v>
          </cell>
          <cell r="I2135" t="str">
            <v>BO-127</v>
          </cell>
          <cell r="J2135" t="str">
            <v>SDUSSAN</v>
          </cell>
          <cell r="K2135" t="str">
            <v>AME</v>
          </cell>
          <cell r="L2135">
            <v>37731</v>
          </cell>
          <cell r="M2135" t="str">
            <v>DUSSAN</v>
          </cell>
          <cell r="N2135" t="str">
            <v>SALVADOR</v>
          </cell>
          <cell r="O2135">
            <v>2</v>
          </cell>
          <cell r="P2135">
            <v>1.5</v>
          </cell>
          <cell r="R2135">
            <v>1.5</v>
          </cell>
          <cell r="S2135" t="str">
            <v>001</v>
          </cell>
          <cell r="T2135">
            <v>85654</v>
          </cell>
        </row>
        <row r="2136">
          <cell r="A2136" t="str">
            <v>0000000999</v>
          </cell>
          <cell r="B2136">
            <v>37739</v>
          </cell>
          <cell r="C2136" t="b">
            <v>0</v>
          </cell>
          <cell r="D2136" t="str">
            <v>MANTENIMIENTO MECANICO BIMENSUAL COMPRESORES A GAS</v>
          </cell>
          <cell r="E2136" t="str">
            <v>SAN FRANCISCO</v>
          </cell>
          <cell r="F2136" t="str">
            <v>ESTACION COMPRESOR</v>
          </cell>
          <cell r="G2136" t="str">
            <v>ESTACION COMPRESOR SATELITE</v>
          </cell>
          <cell r="H2136" t="str">
            <v>COMPRESOR GAS No 2</v>
          </cell>
          <cell r="I2136" t="str">
            <v>CO-006</v>
          </cell>
          <cell r="J2136" t="str">
            <v>JCHAVARRO</v>
          </cell>
          <cell r="K2136" t="str">
            <v>MEC-SOPO</v>
          </cell>
          <cell r="L2136">
            <v>37720</v>
          </cell>
          <cell r="M2136" t="str">
            <v>CHAVARRO</v>
          </cell>
          <cell r="N2136" t="str">
            <v>JESUS</v>
          </cell>
          <cell r="O2136">
            <v>4</v>
          </cell>
          <cell r="P2136">
            <v>2.5</v>
          </cell>
          <cell r="R2136">
            <v>1.5</v>
          </cell>
          <cell r="S2136" t="str">
            <v>001</v>
          </cell>
          <cell r="T2136">
            <v>85654</v>
          </cell>
        </row>
        <row r="2137">
          <cell r="A2137" t="str">
            <v>0000000999</v>
          </cell>
          <cell r="B2137">
            <v>37739</v>
          </cell>
          <cell r="C2137" t="b">
            <v>0</v>
          </cell>
          <cell r="D2137" t="str">
            <v>MANTENIMIENTO MECANICO BIMENSUAL COMPRESORES A GAS</v>
          </cell>
          <cell r="E2137" t="str">
            <v>SAN FRANCISCO</v>
          </cell>
          <cell r="F2137" t="str">
            <v>ESTACION COMPRESOR</v>
          </cell>
          <cell r="G2137" t="str">
            <v>ESTACION COMPRESOR SATELITE</v>
          </cell>
          <cell r="H2137" t="str">
            <v>COMPRESOR GAS No 2</v>
          </cell>
          <cell r="I2137" t="str">
            <v>CO-006</v>
          </cell>
          <cell r="J2137" t="str">
            <v>NLASSO</v>
          </cell>
          <cell r="K2137" t="str">
            <v>AME</v>
          </cell>
          <cell r="L2137">
            <v>37720</v>
          </cell>
          <cell r="M2137" t="str">
            <v>LASSO</v>
          </cell>
          <cell r="N2137" t="str">
            <v>NOLVERTO</v>
          </cell>
          <cell r="O2137">
            <v>4</v>
          </cell>
          <cell r="P2137">
            <v>2.5</v>
          </cell>
          <cell r="R2137">
            <v>1.5</v>
          </cell>
          <cell r="S2137" t="str">
            <v>001</v>
          </cell>
          <cell r="T2137">
            <v>85654</v>
          </cell>
        </row>
        <row r="2138">
          <cell r="A2138" t="str">
            <v>0000000961</v>
          </cell>
          <cell r="B2138">
            <v>37739</v>
          </cell>
          <cell r="C2138" t="b">
            <v>1</v>
          </cell>
          <cell r="D2138" t="str">
            <v>REV. SOPORTES DEL RADIADOR DEL MOTOR DEL TELLO-19</v>
          </cell>
          <cell r="E2138" t="str">
            <v>TELLO</v>
          </cell>
          <cell r="F2138" t="str">
            <v>POZOS</v>
          </cell>
          <cell r="G2138" t="str">
            <v>TELL0019</v>
          </cell>
          <cell r="H2138" t="str">
            <v>MOTOR A GAS</v>
          </cell>
          <cell r="I2138" t="str">
            <v>MG-038</v>
          </cell>
          <cell r="J2138" t="str">
            <v>JCUELLAR</v>
          </cell>
          <cell r="K2138" t="str">
            <v>MEC-SOPO</v>
          </cell>
          <cell r="L2138">
            <v>37719</v>
          </cell>
          <cell r="M2138" t="str">
            <v>CUELLAR</v>
          </cell>
          <cell r="N2138" t="str">
            <v>JOSE</v>
          </cell>
          <cell r="O2138">
            <v>4</v>
          </cell>
          <cell r="P2138">
            <v>4</v>
          </cell>
          <cell r="R2138">
            <v>1.5</v>
          </cell>
          <cell r="S2138" t="str">
            <v>001</v>
          </cell>
          <cell r="T2138">
            <v>85654</v>
          </cell>
        </row>
        <row r="2139">
          <cell r="A2139" t="str">
            <v>0000000961</v>
          </cell>
          <cell r="B2139">
            <v>37739</v>
          </cell>
          <cell r="C2139" t="b">
            <v>1</v>
          </cell>
          <cell r="D2139" t="str">
            <v>REV. SOPORTES DEL RADIADOR DEL MOTOR DEL TELLO-19</v>
          </cell>
          <cell r="E2139" t="str">
            <v>TELLO</v>
          </cell>
          <cell r="F2139" t="str">
            <v>POZOS</v>
          </cell>
          <cell r="G2139" t="str">
            <v>TELL0019</v>
          </cell>
          <cell r="H2139" t="str">
            <v>MOTOR A GAS</v>
          </cell>
          <cell r="I2139" t="str">
            <v>MG-038</v>
          </cell>
          <cell r="J2139" t="str">
            <v>LCASTILLO</v>
          </cell>
          <cell r="K2139" t="str">
            <v>REC-PROD</v>
          </cell>
          <cell r="L2139">
            <v>37719</v>
          </cell>
          <cell r="M2139" t="str">
            <v>CASTILLO</v>
          </cell>
          <cell r="N2139" t="str">
            <v>LUIS</v>
          </cell>
          <cell r="O2139">
            <v>4</v>
          </cell>
          <cell r="P2139">
            <v>4</v>
          </cell>
          <cell r="R2139">
            <v>1.5</v>
          </cell>
          <cell r="S2139" t="str">
            <v>001</v>
          </cell>
          <cell r="T2139">
            <v>85654</v>
          </cell>
        </row>
        <row r="2140">
          <cell r="A2140" t="str">
            <v>0000001216</v>
          </cell>
          <cell r="B2140">
            <v>37739</v>
          </cell>
          <cell r="C2140" t="b">
            <v>1</v>
          </cell>
          <cell r="D2140" t="str">
            <v>MANIOBRAS EN S/E TENAY 115 KVA</v>
          </cell>
          <cell r="E2140" t="str">
            <v>SAN FRANCISCO</v>
          </cell>
          <cell r="F2140" t="str">
            <v>CENTRO DE GENERACION</v>
          </cell>
          <cell r="G2140" t="str">
            <v>SUB ESTACION ELECTRICA 115</v>
          </cell>
          <cell r="H2140" t="str">
            <v>-</v>
          </cell>
          <cell r="I2140" t="str">
            <v>SUB-004</v>
          </cell>
          <cell r="J2140" t="str">
            <v>HPERDOMO</v>
          </cell>
          <cell r="K2140" t="str">
            <v>AEL</v>
          </cell>
          <cell r="L2140">
            <v>37735</v>
          </cell>
          <cell r="M2140" t="str">
            <v>PERDOMO</v>
          </cell>
          <cell r="N2140" t="str">
            <v>HERNAN</v>
          </cell>
          <cell r="O2140">
            <v>2</v>
          </cell>
          <cell r="P2140">
            <v>4</v>
          </cell>
          <cell r="R2140">
            <v>1.5</v>
          </cell>
          <cell r="S2140" t="str">
            <v>001</v>
          </cell>
          <cell r="T2140">
            <v>85654</v>
          </cell>
        </row>
        <row r="2141">
          <cell r="A2141" t="str">
            <v>0000001218</v>
          </cell>
          <cell r="B2141">
            <v>37739</v>
          </cell>
          <cell r="C2141" t="b">
            <v>1</v>
          </cell>
          <cell r="D2141" t="str">
            <v>REPARACION ALUMBRADO AUTOMATICO PIA MONAL</v>
          </cell>
          <cell r="E2141" t="str">
            <v>SAN FRANCISCO</v>
          </cell>
          <cell r="F2141" t="str">
            <v>BATERIA</v>
          </cell>
          <cell r="G2141" t="str">
            <v>MONAL</v>
          </cell>
          <cell r="H2141" t="str">
            <v>ALUMBRADO MONAL</v>
          </cell>
          <cell r="I2141" t="str">
            <v>ALU-002</v>
          </cell>
          <cell r="J2141" t="str">
            <v>HPERDOMO</v>
          </cell>
          <cell r="K2141" t="str">
            <v>AEL</v>
          </cell>
          <cell r="L2141">
            <v>37735</v>
          </cell>
          <cell r="M2141" t="str">
            <v>PERDOMO</v>
          </cell>
          <cell r="N2141" t="str">
            <v>HERNAN</v>
          </cell>
          <cell r="O2141">
            <v>1</v>
          </cell>
          <cell r="P2141">
            <v>3</v>
          </cell>
          <cell r="R2141">
            <v>1.5</v>
          </cell>
          <cell r="S2141" t="str">
            <v>001</v>
          </cell>
          <cell r="T2141">
            <v>85654</v>
          </cell>
        </row>
        <row r="2142">
          <cell r="A2142" t="str">
            <v>0000001138</v>
          </cell>
          <cell r="B2142">
            <v>37739</v>
          </cell>
          <cell r="C2142" t="b">
            <v>1</v>
          </cell>
          <cell r="D2142" t="str">
            <v>REVISION MEDIDOR DE FLUJO DE AGUA SATELITE EN PIA MONAL</v>
          </cell>
          <cell r="E2142" t="str">
            <v>SAN FRANCISCO</v>
          </cell>
          <cell r="F2142" t="str">
            <v>PLANTA SAN FRANCISCO</v>
          </cell>
          <cell r="G2142" t="str">
            <v>-</v>
          </cell>
          <cell r="H2142" t="str">
            <v>-</v>
          </cell>
          <cell r="I2142" t="str">
            <v>PLAN-SFCO</v>
          </cell>
          <cell r="J2142" t="str">
            <v>CJAIMES</v>
          </cell>
          <cell r="K2142" t="str">
            <v>INS-SOPO</v>
          </cell>
          <cell r="L2142">
            <v>37734</v>
          </cell>
          <cell r="M2142" t="str">
            <v>JAIMES</v>
          </cell>
          <cell r="N2142" t="str">
            <v>CARLOS</v>
          </cell>
          <cell r="O2142">
            <v>2</v>
          </cell>
          <cell r="P2142">
            <v>3</v>
          </cell>
          <cell r="R2142">
            <v>1.5</v>
          </cell>
          <cell r="S2142" t="str">
            <v>001</v>
          </cell>
          <cell r="T2142">
            <v>85654</v>
          </cell>
        </row>
        <row r="2143">
          <cell r="A2143" t="str">
            <v>0000001125</v>
          </cell>
          <cell r="B2143">
            <v>37739</v>
          </cell>
          <cell r="C2143" t="b">
            <v>1</v>
          </cell>
          <cell r="D2143" t="str">
            <v>CONEXION COMPRESOR DE AIRE LA VIRGINIA</v>
          </cell>
          <cell r="E2143" t="str">
            <v>SAN FRANCISCO</v>
          </cell>
          <cell r="F2143" t="str">
            <v>TALLER MONAL</v>
          </cell>
          <cell r="G2143" t="str">
            <v>-</v>
          </cell>
          <cell r="H2143" t="str">
            <v>-</v>
          </cell>
          <cell r="I2143" t="str">
            <v>TALLER-MONAL</v>
          </cell>
          <cell r="J2143" t="str">
            <v>HJARAMILLO</v>
          </cell>
          <cell r="K2143" t="str">
            <v>MEC-SOPO</v>
          </cell>
          <cell r="L2143">
            <v>37739</v>
          </cell>
          <cell r="M2143" t="str">
            <v>JARAMILLO</v>
          </cell>
          <cell r="N2143" t="str">
            <v>HERNAN</v>
          </cell>
          <cell r="O2143">
            <v>1</v>
          </cell>
          <cell r="P2143">
            <v>1</v>
          </cell>
          <cell r="R2143">
            <v>1.5</v>
          </cell>
          <cell r="S2143" t="str">
            <v>001</v>
          </cell>
          <cell r="T2143">
            <v>85654</v>
          </cell>
        </row>
        <row r="2144">
          <cell r="A2144" t="str">
            <v>0000001125</v>
          </cell>
          <cell r="B2144">
            <v>37739</v>
          </cell>
          <cell r="C2144" t="b">
            <v>1</v>
          </cell>
          <cell r="D2144" t="str">
            <v>CONEXION COMPRESOR DE AIRE LA VIRGINIA</v>
          </cell>
          <cell r="E2144" t="str">
            <v>SAN FRANCISCO</v>
          </cell>
          <cell r="F2144" t="str">
            <v>TALLER MONAL</v>
          </cell>
          <cell r="G2144" t="str">
            <v>-</v>
          </cell>
          <cell r="H2144" t="str">
            <v>-</v>
          </cell>
          <cell r="I2144" t="str">
            <v>TALLER-MONAL</v>
          </cell>
          <cell r="J2144" t="str">
            <v>CTELLO</v>
          </cell>
          <cell r="K2144" t="str">
            <v>AME</v>
          </cell>
          <cell r="L2144">
            <v>37739</v>
          </cell>
          <cell r="M2144" t="str">
            <v>TELLO</v>
          </cell>
          <cell r="N2144" t="str">
            <v>CAMPO ELIAS</v>
          </cell>
          <cell r="O2144">
            <v>1</v>
          </cell>
          <cell r="P2144">
            <v>1</v>
          </cell>
          <cell r="R2144">
            <v>1.5</v>
          </cell>
          <cell r="S2144" t="str">
            <v>001</v>
          </cell>
          <cell r="T2144">
            <v>85654</v>
          </cell>
        </row>
        <row r="2145">
          <cell r="A2145" t="str">
            <v>0000001263</v>
          </cell>
          <cell r="B2145">
            <v>37739</v>
          </cell>
          <cell r="C2145" t="b">
            <v>1</v>
          </cell>
          <cell r="D2145" t="str">
            <v>REVISION NIVELES GENERALES A LAS BOMBAS DE AGUA TELLO</v>
          </cell>
          <cell r="E2145" t="str">
            <v>TELLO</v>
          </cell>
          <cell r="F2145" t="str">
            <v>PLANTA TELLO</v>
          </cell>
          <cell r="G2145" t="str">
            <v>-</v>
          </cell>
          <cell r="H2145" t="str">
            <v>-</v>
          </cell>
          <cell r="I2145" t="str">
            <v>PLAN-TEL</v>
          </cell>
          <cell r="J2145" t="str">
            <v>CCHARRY</v>
          </cell>
          <cell r="K2145" t="str">
            <v>MEC-SOPO</v>
          </cell>
          <cell r="L2145">
            <v>37739</v>
          </cell>
          <cell r="M2145" t="str">
            <v>CHARRY</v>
          </cell>
          <cell r="N2145" t="str">
            <v>CESAR</v>
          </cell>
          <cell r="O2145">
            <v>4</v>
          </cell>
          <cell r="P2145">
            <v>1.5</v>
          </cell>
          <cell r="R2145">
            <v>1.5</v>
          </cell>
          <cell r="S2145" t="str">
            <v>001</v>
          </cell>
          <cell r="T2145">
            <v>85654</v>
          </cell>
        </row>
        <row r="2146">
          <cell r="A2146" t="str">
            <v>0000001263</v>
          </cell>
          <cell r="B2146">
            <v>37739</v>
          </cell>
          <cell r="C2146" t="b">
            <v>1</v>
          </cell>
          <cell r="D2146" t="str">
            <v>REVISION NIVELES GENERALES A LAS BOMBAS DE AGUA TELLO</v>
          </cell>
          <cell r="E2146" t="str">
            <v>TELLO</v>
          </cell>
          <cell r="F2146" t="str">
            <v>PLANTA TELLO</v>
          </cell>
          <cell r="G2146" t="str">
            <v>-</v>
          </cell>
          <cell r="H2146" t="str">
            <v>-</v>
          </cell>
          <cell r="I2146" t="str">
            <v>PLAN-TEL</v>
          </cell>
          <cell r="J2146" t="str">
            <v>SDUSSAN</v>
          </cell>
          <cell r="K2146" t="str">
            <v>AME</v>
          </cell>
          <cell r="L2146">
            <v>37739</v>
          </cell>
          <cell r="M2146" t="str">
            <v>DUSSAN</v>
          </cell>
          <cell r="N2146" t="str">
            <v>SALVADOR</v>
          </cell>
          <cell r="O2146">
            <v>4</v>
          </cell>
          <cell r="P2146">
            <v>1.5</v>
          </cell>
          <cell r="R2146">
            <v>1.5</v>
          </cell>
          <cell r="S2146" t="str">
            <v>001</v>
          </cell>
          <cell r="T2146">
            <v>85654</v>
          </cell>
        </row>
        <row r="2147">
          <cell r="A2147" t="str">
            <v>0000001264</v>
          </cell>
          <cell r="B2147">
            <v>37739</v>
          </cell>
          <cell r="C2147" t="b">
            <v>1</v>
          </cell>
          <cell r="D2147" t="str">
            <v>CORRIDA UNIDAD ROTAFLEX PARA INGRESO DE EQUIPO DE SERVICIO</v>
          </cell>
          <cell r="E2147" t="str">
            <v>TELLO</v>
          </cell>
          <cell r="F2147" t="str">
            <v>POZOS</v>
          </cell>
          <cell r="G2147" t="str">
            <v>TELL0033</v>
          </cell>
          <cell r="H2147" t="str">
            <v>-</v>
          </cell>
          <cell r="I2147" t="str">
            <v>UB-046</v>
          </cell>
          <cell r="J2147" t="str">
            <v>EAMAYA</v>
          </cell>
          <cell r="K2147" t="str">
            <v>ARME-PROD</v>
          </cell>
          <cell r="L2147">
            <v>37739</v>
          </cell>
          <cell r="M2147" t="str">
            <v>AMAYA</v>
          </cell>
          <cell r="N2147" t="str">
            <v>ENRIQUE</v>
          </cell>
          <cell r="P2147">
            <v>3</v>
          </cell>
          <cell r="Q2147">
            <v>1.5</v>
          </cell>
          <cell r="R2147">
            <v>1.5</v>
          </cell>
          <cell r="S2147" t="str">
            <v>001</v>
          </cell>
          <cell r="T2147">
            <v>85654</v>
          </cell>
        </row>
        <row r="2148">
          <cell r="A2148" t="str">
            <v>0000001264</v>
          </cell>
          <cell r="B2148">
            <v>37739</v>
          </cell>
          <cell r="C2148" t="b">
            <v>1</v>
          </cell>
          <cell r="D2148" t="str">
            <v>CORRIDA UNIDAD ROTAFLEX PARA INGRESO DE EQUIPO DE SERVICIO</v>
          </cell>
          <cell r="E2148" t="str">
            <v>TELLO</v>
          </cell>
          <cell r="F2148" t="str">
            <v>POZOS</v>
          </cell>
          <cell r="G2148" t="str">
            <v>TELL0033</v>
          </cell>
          <cell r="H2148" t="str">
            <v>-</v>
          </cell>
          <cell r="I2148" t="str">
            <v>UB-046</v>
          </cell>
          <cell r="J2148" t="str">
            <v>CDELGADO</v>
          </cell>
          <cell r="K2148" t="str">
            <v>SOL-PROD</v>
          </cell>
          <cell r="L2148">
            <v>37739</v>
          </cell>
          <cell r="M2148" t="str">
            <v>DELGADO</v>
          </cell>
          <cell r="N2148" t="str">
            <v>CARLOS</v>
          </cell>
          <cell r="P2148">
            <v>3</v>
          </cell>
          <cell r="Q2148">
            <v>1.5</v>
          </cell>
          <cell r="R2148">
            <v>1.5</v>
          </cell>
          <cell r="S2148" t="str">
            <v>001</v>
          </cell>
          <cell r="T2148">
            <v>85654</v>
          </cell>
        </row>
        <row r="2149">
          <cell r="A2149" t="str">
            <v>0000001264</v>
          </cell>
          <cell r="B2149">
            <v>37739</v>
          </cell>
          <cell r="C2149" t="b">
            <v>1</v>
          </cell>
          <cell r="D2149" t="str">
            <v>CORRIDA UNIDAD ROTAFLEX PARA INGRESO DE EQUIPO DE SERVICIO</v>
          </cell>
          <cell r="E2149" t="str">
            <v>TELLO</v>
          </cell>
          <cell r="F2149" t="str">
            <v>POZOS</v>
          </cell>
          <cell r="G2149" t="str">
            <v>TELL0033</v>
          </cell>
          <cell r="H2149" t="str">
            <v>-</v>
          </cell>
          <cell r="I2149" t="str">
            <v>UB-046</v>
          </cell>
          <cell r="J2149" t="str">
            <v>JTAMAYO</v>
          </cell>
          <cell r="K2149" t="str">
            <v>OBRE-PROD</v>
          </cell>
          <cell r="L2149">
            <v>37739</v>
          </cell>
          <cell r="M2149" t="str">
            <v>TAMAYO</v>
          </cell>
          <cell r="N2149" t="str">
            <v>JOSE</v>
          </cell>
          <cell r="P2149">
            <v>3</v>
          </cell>
          <cell r="Q2149">
            <v>1.5</v>
          </cell>
          <cell r="R2149">
            <v>1.5</v>
          </cell>
          <cell r="S2149" t="str">
            <v>001</v>
          </cell>
          <cell r="T2149">
            <v>85654</v>
          </cell>
        </row>
        <row r="2150">
          <cell r="A2150" t="str">
            <v>0000001264</v>
          </cell>
          <cell r="B2150">
            <v>37739</v>
          </cell>
          <cell r="C2150" t="b">
            <v>1</v>
          </cell>
          <cell r="D2150" t="str">
            <v>CORRIDA UNIDAD ROTAFLEX PARA INGRESO DE EQUIPO DE SERVICIO</v>
          </cell>
          <cell r="E2150" t="str">
            <v>TELLO</v>
          </cell>
          <cell r="F2150" t="str">
            <v>POZOS</v>
          </cell>
          <cell r="G2150" t="str">
            <v>TELL0033</v>
          </cell>
          <cell r="H2150" t="str">
            <v>-</v>
          </cell>
          <cell r="I2150" t="str">
            <v>UB-046</v>
          </cell>
          <cell r="J2150" t="str">
            <v>OCABRERA</v>
          </cell>
          <cell r="K2150" t="str">
            <v>OBRE-PROD</v>
          </cell>
          <cell r="L2150">
            <v>37739</v>
          </cell>
          <cell r="M2150" t="str">
            <v>CABRERA</v>
          </cell>
          <cell r="N2150" t="str">
            <v>OCTAVIO</v>
          </cell>
          <cell r="P2150">
            <v>3</v>
          </cell>
          <cell r="Q2150">
            <v>1.5</v>
          </cell>
          <cell r="R2150">
            <v>1.5</v>
          </cell>
          <cell r="S2150" t="str">
            <v>001</v>
          </cell>
          <cell r="T2150">
            <v>85654</v>
          </cell>
        </row>
        <row r="2151">
          <cell r="A2151" t="str">
            <v>0000001265</v>
          </cell>
          <cell r="B2151">
            <v>37739</v>
          </cell>
          <cell r="C2151" t="b">
            <v>1</v>
          </cell>
          <cell r="D2151" t="str">
            <v>REVISION DE CAMPO BALCON Y BATERIA</v>
          </cell>
          <cell r="E2151" t="str">
            <v>BALCON</v>
          </cell>
          <cell r="F2151" t="str">
            <v>PLANTA BALCON Y PALERMO</v>
          </cell>
          <cell r="G2151" t="str">
            <v>-</v>
          </cell>
          <cell r="H2151" t="str">
            <v>-</v>
          </cell>
          <cell r="I2151" t="str">
            <v>PLAN-BAL</v>
          </cell>
          <cell r="J2151" t="str">
            <v>AMEDINA</v>
          </cell>
          <cell r="K2151" t="str">
            <v>MEC-SOPO</v>
          </cell>
          <cell r="L2151">
            <v>37739</v>
          </cell>
          <cell r="M2151" t="str">
            <v>MEDINA</v>
          </cell>
          <cell r="N2151" t="str">
            <v>ARLEY</v>
          </cell>
          <cell r="P2151">
            <v>5</v>
          </cell>
          <cell r="R2151">
            <v>1.5</v>
          </cell>
          <cell r="S2151" t="str">
            <v>001</v>
          </cell>
          <cell r="T2151">
            <v>85654</v>
          </cell>
        </row>
        <row r="2152">
          <cell r="A2152" t="str">
            <v>0000001265</v>
          </cell>
          <cell r="B2152">
            <v>37739</v>
          </cell>
          <cell r="C2152" t="b">
            <v>1</v>
          </cell>
          <cell r="D2152" t="str">
            <v>REVISION DE CAMPO BALCON Y BATERIA</v>
          </cell>
          <cell r="E2152" t="str">
            <v>BALCON</v>
          </cell>
          <cell r="F2152" t="str">
            <v>PLANTA BALCON Y PALERMO</v>
          </cell>
          <cell r="G2152" t="str">
            <v>-</v>
          </cell>
          <cell r="H2152" t="str">
            <v>-</v>
          </cell>
          <cell r="I2152" t="str">
            <v>PLAN-BAL</v>
          </cell>
          <cell r="J2152" t="str">
            <v>AVELASQUEZ</v>
          </cell>
          <cell r="K2152" t="str">
            <v>AME</v>
          </cell>
          <cell r="L2152">
            <v>37739</v>
          </cell>
          <cell r="M2152" t="str">
            <v>VELASQUEZ</v>
          </cell>
          <cell r="N2152" t="str">
            <v>ALBERTO</v>
          </cell>
          <cell r="P2152">
            <v>5</v>
          </cell>
          <cell r="R2152">
            <v>1.5</v>
          </cell>
          <cell r="S2152" t="str">
            <v>001</v>
          </cell>
          <cell r="T2152">
            <v>85654</v>
          </cell>
        </row>
        <row r="2153">
          <cell r="A2153" t="str">
            <v>0000001266</v>
          </cell>
          <cell r="B2153">
            <v>37739</v>
          </cell>
          <cell r="C2153" t="b">
            <v>1</v>
          </cell>
          <cell r="D2153" t="str">
            <v>LUBRICACION DE POZOS SAN FRANCISCO</v>
          </cell>
          <cell r="E2153" t="str">
            <v>SAN FRANCISCO</v>
          </cell>
          <cell r="F2153" t="str">
            <v>PLANTA SAN FRANCISCO</v>
          </cell>
          <cell r="G2153" t="str">
            <v>-</v>
          </cell>
          <cell r="H2153" t="str">
            <v>-</v>
          </cell>
          <cell r="I2153" t="str">
            <v>PLAN-SFCO</v>
          </cell>
          <cell r="J2153" t="str">
            <v>HJARAMILLO</v>
          </cell>
          <cell r="K2153" t="str">
            <v>MEC-SOPO</v>
          </cell>
          <cell r="L2153">
            <v>37739</v>
          </cell>
          <cell r="M2153" t="str">
            <v>JARAMILLO</v>
          </cell>
          <cell r="N2153" t="str">
            <v>HERNAN</v>
          </cell>
          <cell r="P2153">
            <v>8</v>
          </cell>
          <cell r="R2153">
            <v>1.5</v>
          </cell>
          <cell r="S2153" t="str">
            <v>001</v>
          </cell>
          <cell r="T2153">
            <v>85654</v>
          </cell>
        </row>
        <row r="2154">
          <cell r="A2154" t="str">
            <v>0000001266</v>
          </cell>
          <cell r="B2154">
            <v>37739</v>
          </cell>
          <cell r="C2154" t="b">
            <v>1</v>
          </cell>
          <cell r="D2154" t="str">
            <v>LUBRICACION DE POZOS SAN FRANCISCO</v>
          </cell>
          <cell r="E2154" t="str">
            <v>SAN FRANCISCO</v>
          </cell>
          <cell r="F2154" t="str">
            <v>PLANTA SAN FRANCISCO</v>
          </cell>
          <cell r="G2154" t="str">
            <v>-</v>
          </cell>
          <cell r="H2154" t="str">
            <v>-</v>
          </cell>
          <cell r="I2154" t="str">
            <v>PLAN-SFCO</v>
          </cell>
          <cell r="J2154" t="str">
            <v>FCHARRY</v>
          </cell>
          <cell r="K2154" t="str">
            <v>AME</v>
          </cell>
          <cell r="L2154">
            <v>37739</v>
          </cell>
          <cell r="M2154" t="str">
            <v>CHARRY</v>
          </cell>
          <cell r="N2154" t="str">
            <v>FAIVER</v>
          </cell>
          <cell r="P2154">
            <v>8</v>
          </cell>
          <cell r="R2154">
            <v>1.5</v>
          </cell>
          <cell r="S2154" t="str">
            <v>001</v>
          </cell>
          <cell r="T2154">
            <v>85654</v>
          </cell>
        </row>
        <row r="2155">
          <cell r="A2155" t="str">
            <v>0000001267</v>
          </cell>
          <cell r="B2155">
            <v>37739</v>
          </cell>
          <cell r="C2155" t="b">
            <v>1</v>
          </cell>
          <cell r="D2155" t="str">
            <v>REVISION CAJA LUBRICADORA MOTOR SF-67</v>
          </cell>
          <cell r="E2155" t="str">
            <v>SAN FRANCISCO</v>
          </cell>
          <cell r="F2155" t="str">
            <v>POZO</v>
          </cell>
          <cell r="G2155" t="str">
            <v>SFRA0067</v>
          </cell>
          <cell r="H2155" t="str">
            <v>-</v>
          </cell>
          <cell r="I2155" t="str">
            <v>MG-008</v>
          </cell>
          <cell r="J2155" t="str">
            <v>HJARAMILLO</v>
          </cell>
          <cell r="K2155" t="str">
            <v>MEC-SOPO</v>
          </cell>
          <cell r="L2155">
            <v>37739</v>
          </cell>
          <cell r="M2155" t="str">
            <v>JARAMILLO</v>
          </cell>
          <cell r="N2155" t="str">
            <v>HERNAN</v>
          </cell>
          <cell r="P2155">
            <v>2</v>
          </cell>
          <cell r="R2155">
            <v>1.5</v>
          </cell>
          <cell r="S2155" t="str">
            <v>001</v>
          </cell>
          <cell r="T2155">
            <v>85654</v>
          </cell>
        </row>
        <row r="2156">
          <cell r="A2156" t="str">
            <v>0000001267</v>
          </cell>
          <cell r="B2156">
            <v>37739</v>
          </cell>
          <cell r="C2156" t="b">
            <v>1</v>
          </cell>
          <cell r="D2156" t="str">
            <v>REVISION CAJA LUBRICADORA MOTOR SF-67</v>
          </cell>
          <cell r="E2156" t="str">
            <v>SAN FRANCISCO</v>
          </cell>
          <cell r="F2156" t="str">
            <v>POZO</v>
          </cell>
          <cell r="G2156" t="str">
            <v>SFRA0067</v>
          </cell>
          <cell r="H2156" t="str">
            <v>-</v>
          </cell>
          <cell r="I2156" t="str">
            <v>MG-008</v>
          </cell>
          <cell r="J2156" t="str">
            <v>FCHARRY</v>
          </cell>
          <cell r="K2156" t="str">
            <v>AME</v>
          </cell>
          <cell r="L2156">
            <v>37739</v>
          </cell>
          <cell r="M2156" t="str">
            <v>CHARRY</v>
          </cell>
          <cell r="N2156" t="str">
            <v>FAIVER</v>
          </cell>
          <cell r="P2156">
            <v>2</v>
          </cell>
          <cell r="R2156">
            <v>1.5</v>
          </cell>
          <cell r="S2156" t="str">
            <v>001</v>
          </cell>
          <cell r="T2156">
            <v>85654</v>
          </cell>
        </row>
        <row r="2157">
          <cell r="A2157" t="str">
            <v>0000000861</v>
          </cell>
          <cell r="B2157">
            <v>37739</v>
          </cell>
          <cell r="C2157" t="b">
            <v>0</v>
          </cell>
          <cell r="D2157" t="str">
            <v>MANTENIMIENTO MECANICO BIMENSUAL UNIDAD DE BOMBEO CON MOTOR A GAS</v>
          </cell>
          <cell r="E2157" t="str">
            <v>SAN FRANCISCO</v>
          </cell>
          <cell r="F2157" t="str">
            <v>POZO</v>
          </cell>
          <cell r="G2157" t="str">
            <v>SFRA0136</v>
          </cell>
          <cell r="H2157" t="str">
            <v>UNIDAD DE BOMBEO</v>
          </cell>
          <cell r="I2157" t="str">
            <v>UB-051</v>
          </cell>
          <cell r="J2157" t="str">
            <v>HJARAMILLO</v>
          </cell>
          <cell r="K2157" t="str">
            <v>MEC-SOPO</v>
          </cell>
          <cell r="L2157">
            <v>37718</v>
          </cell>
          <cell r="M2157" t="str">
            <v>JARAMILLO</v>
          </cell>
          <cell r="N2157" t="str">
            <v>HERNAN</v>
          </cell>
          <cell r="O2157">
            <v>2</v>
          </cell>
          <cell r="P2157">
            <v>3</v>
          </cell>
          <cell r="R2157">
            <v>1.5</v>
          </cell>
          <cell r="S2157" t="str">
            <v>001</v>
          </cell>
          <cell r="T2157">
            <v>85654</v>
          </cell>
        </row>
        <row r="2158">
          <cell r="A2158" t="str">
            <v>0000000861</v>
          </cell>
          <cell r="B2158">
            <v>37739</v>
          </cell>
          <cell r="C2158" t="b">
            <v>0</v>
          </cell>
          <cell r="D2158" t="str">
            <v>MANTENIMIENTO MECANICO BIMENSUAL UNIDAD DE BOMBEO CON MOTOR A GAS</v>
          </cell>
          <cell r="E2158" t="str">
            <v>SAN FRANCISCO</v>
          </cell>
          <cell r="F2158" t="str">
            <v>POZO</v>
          </cell>
          <cell r="G2158" t="str">
            <v>SFRA0136</v>
          </cell>
          <cell r="H2158" t="str">
            <v>UNIDAD DE BOMBEO</v>
          </cell>
          <cell r="I2158" t="str">
            <v>UB-051</v>
          </cell>
          <cell r="J2158" t="str">
            <v>FCHARRY</v>
          </cell>
          <cell r="K2158" t="str">
            <v>AME</v>
          </cell>
          <cell r="L2158">
            <v>37718</v>
          </cell>
          <cell r="M2158" t="str">
            <v>CHARRY</v>
          </cell>
          <cell r="N2158" t="str">
            <v>FAIVER</v>
          </cell>
          <cell r="O2158">
            <v>2</v>
          </cell>
          <cell r="P2158">
            <v>3</v>
          </cell>
          <cell r="R2158">
            <v>1.5</v>
          </cell>
          <cell r="S2158" t="str">
            <v>001</v>
          </cell>
          <cell r="T2158">
            <v>85654</v>
          </cell>
        </row>
        <row r="2159">
          <cell r="A2159" t="str">
            <v>0000000846</v>
          </cell>
          <cell r="B2159">
            <v>37739</v>
          </cell>
          <cell r="C2159" t="b">
            <v>0</v>
          </cell>
          <cell r="D2159" t="str">
            <v>MANTENIMIENTO MECANICO BIMENSUAL COMPRESORES A GAS</v>
          </cell>
          <cell r="E2159" t="str">
            <v>SAN FRANCISCO</v>
          </cell>
          <cell r="F2159" t="str">
            <v>ESTACION COMPRESOR</v>
          </cell>
          <cell r="G2159" t="str">
            <v>ESTACION COMPRESOR MONAL</v>
          </cell>
          <cell r="H2159" t="str">
            <v>COMPRESOR GAS No 1</v>
          </cell>
          <cell r="I2159" t="str">
            <v>CO-001</v>
          </cell>
          <cell r="J2159" t="str">
            <v>JCHAVARRO</v>
          </cell>
          <cell r="K2159" t="str">
            <v>MEC-SOPO</v>
          </cell>
          <cell r="L2159">
            <v>37720</v>
          </cell>
          <cell r="M2159" t="str">
            <v>CHAVARRO</v>
          </cell>
          <cell r="N2159" t="str">
            <v>JESUS</v>
          </cell>
          <cell r="P2159">
            <v>3</v>
          </cell>
          <cell r="R2159">
            <v>1.5</v>
          </cell>
          <cell r="S2159" t="str">
            <v>001</v>
          </cell>
          <cell r="T2159">
            <v>85654</v>
          </cell>
        </row>
        <row r="2160">
          <cell r="A2160" t="str">
            <v>0000000846</v>
          </cell>
          <cell r="B2160">
            <v>37739</v>
          </cell>
          <cell r="C2160" t="b">
            <v>0</v>
          </cell>
          <cell r="D2160" t="str">
            <v>MANTENIMIENTO MECANICO BIMENSUAL COMPRESORES A GAS</v>
          </cell>
          <cell r="E2160" t="str">
            <v>SAN FRANCISCO</v>
          </cell>
          <cell r="F2160" t="str">
            <v>ESTACION COMPRESOR</v>
          </cell>
          <cell r="G2160" t="str">
            <v>ESTACION COMPRESOR MONAL</v>
          </cell>
          <cell r="H2160" t="str">
            <v>COMPRESOR GAS No 1</v>
          </cell>
          <cell r="I2160" t="str">
            <v>CO-001</v>
          </cell>
          <cell r="J2160" t="str">
            <v>NLASSO</v>
          </cell>
          <cell r="K2160" t="str">
            <v>AME</v>
          </cell>
          <cell r="L2160">
            <v>37720</v>
          </cell>
          <cell r="M2160" t="str">
            <v>LASSO</v>
          </cell>
          <cell r="N2160" t="str">
            <v>NOLVERTO</v>
          </cell>
          <cell r="P2160">
            <v>3</v>
          </cell>
          <cell r="R2160">
            <v>1.5</v>
          </cell>
          <cell r="S2160" t="str">
            <v>001</v>
          </cell>
          <cell r="T2160">
            <v>85654</v>
          </cell>
        </row>
        <row r="2161">
          <cell r="A2161" t="str">
            <v>0000000562</v>
          </cell>
          <cell r="B2161">
            <v>37739</v>
          </cell>
          <cell r="C2161" t="b">
            <v>0</v>
          </cell>
          <cell r="D2161" t="str">
            <v>MANTENIMIENTO MECANICO BIMENSUAL UNIDAD DE BOMBEO CON MOTOR A GAS</v>
          </cell>
          <cell r="E2161" t="str">
            <v>TELLO</v>
          </cell>
          <cell r="F2161" t="str">
            <v>POZOS</v>
          </cell>
          <cell r="G2161" t="str">
            <v>TELL0048</v>
          </cell>
          <cell r="H2161" t="str">
            <v>UNIDAD DE BOMBEO</v>
          </cell>
          <cell r="I2161" t="str">
            <v>UB-048</v>
          </cell>
          <cell r="J2161" t="str">
            <v>CCHARRY</v>
          </cell>
          <cell r="K2161" t="str">
            <v>MEC-SOPO</v>
          </cell>
          <cell r="L2161">
            <v>37739</v>
          </cell>
          <cell r="M2161" t="str">
            <v>CHARRY</v>
          </cell>
          <cell r="N2161" t="str">
            <v>CESAR</v>
          </cell>
          <cell r="P2161">
            <v>3.5</v>
          </cell>
          <cell r="R2161">
            <v>1.5</v>
          </cell>
          <cell r="S2161" t="str">
            <v>001</v>
          </cell>
          <cell r="T2161">
            <v>85654</v>
          </cell>
        </row>
        <row r="2162">
          <cell r="A2162" t="str">
            <v>0000000562</v>
          </cell>
          <cell r="B2162">
            <v>37739</v>
          </cell>
          <cell r="C2162" t="b">
            <v>0</v>
          </cell>
          <cell r="D2162" t="str">
            <v>MANTENIMIENTO MECANICO BIMENSUAL UNIDAD DE BOMBEO CON MOTOR A GAS</v>
          </cell>
          <cell r="E2162" t="str">
            <v>TELLO</v>
          </cell>
          <cell r="F2162" t="str">
            <v>POZOS</v>
          </cell>
          <cell r="G2162" t="str">
            <v>TELL0048</v>
          </cell>
          <cell r="H2162" t="str">
            <v>UNIDAD DE BOMBEO</v>
          </cell>
          <cell r="I2162" t="str">
            <v>UB-048</v>
          </cell>
          <cell r="J2162" t="str">
            <v>SDUSSAN</v>
          </cell>
          <cell r="K2162" t="str">
            <v>AME</v>
          </cell>
          <cell r="L2162">
            <v>37739</v>
          </cell>
          <cell r="M2162" t="str">
            <v>DUSSAN</v>
          </cell>
          <cell r="N2162" t="str">
            <v>SALVADOR</v>
          </cell>
          <cell r="P2162">
            <v>3.5</v>
          </cell>
          <cell r="R2162">
            <v>1.5</v>
          </cell>
          <cell r="S2162" t="str">
            <v>001</v>
          </cell>
          <cell r="T2162">
            <v>85654</v>
          </cell>
        </row>
        <row r="2163">
          <cell r="A2163" t="str">
            <v>0000000564</v>
          </cell>
          <cell r="B2163">
            <v>37739</v>
          </cell>
          <cell r="C2163" t="b">
            <v>0</v>
          </cell>
          <cell r="D2163" t="str">
            <v>MANTENIMIENTO MECANICO BIMENSUAL UNIDAD DE BOMBEO CON MOTOR A GAS</v>
          </cell>
          <cell r="E2163" t="str">
            <v>TELLO</v>
          </cell>
          <cell r="F2163" t="str">
            <v>POZOS</v>
          </cell>
          <cell r="G2163" t="str">
            <v>TELL0055</v>
          </cell>
          <cell r="H2163" t="str">
            <v>UNIDAD DE BOMBEO</v>
          </cell>
          <cell r="I2163" t="str">
            <v>UB-050</v>
          </cell>
          <cell r="J2163" t="str">
            <v>CCHARRY</v>
          </cell>
          <cell r="K2163" t="str">
            <v>MEC-SOPO</v>
          </cell>
          <cell r="L2163">
            <v>37739</v>
          </cell>
          <cell r="M2163" t="str">
            <v>CHARRY</v>
          </cell>
          <cell r="N2163" t="str">
            <v>CESAR</v>
          </cell>
          <cell r="P2163">
            <v>3</v>
          </cell>
          <cell r="R2163">
            <v>1.5</v>
          </cell>
          <cell r="S2163" t="str">
            <v>001</v>
          </cell>
          <cell r="T2163">
            <v>85654</v>
          </cell>
        </row>
        <row r="2164">
          <cell r="A2164" t="str">
            <v>0000000564</v>
          </cell>
          <cell r="B2164">
            <v>37739</v>
          </cell>
          <cell r="C2164" t="b">
            <v>0</v>
          </cell>
          <cell r="D2164" t="str">
            <v>MANTENIMIENTO MECANICO BIMENSUAL UNIDAD DE BOMBEO CON MOTOR A GAS</v>
          </cell>
          <cell r="E2164" t="str">
            <v>TELLO</v>
          </cell>
          <cell r="F2164" t="str">
            <v>POZOS</v>
          </cell>
          <cell r="G2164" t="str">
            <v>TELL0055</v>
          </cell>
          <cell r="H2164" t="str">
            <v>UNIDAD DE BOMBEO</v>
          </cell>
          <cell r="I2164" t="str">
            <v>UB-050</v>
          </cell>
          <cell r="J2164" t="str">
            <v>SDUSSAN</v>
          </cell>
          <cell r="K2164" t="str">
            <v>AME</v>
          </cell>
          <cell r="L2164">
            <v>37739</v>
          </cell>
          <cell r="M2164" t="str">
            <v>DUSSAN</v>
          </cell>
          <cell r="N2164" t="str">
            <v>SALVADOR</v>
          </cell>
          <cell r="P2164">
            <v>3</v>
          </cell>
          <cell r="R2164">
            <v>1.5</v>
          </cell>
          <cell r="S2164" t="str">
            <v>001</v>
          </cell>
          <cell r="T2164">
            <v>85654</v>
          </cell>
        </row>
        <row r="2165">
          <cell r="A2165" t="str">
            <v>0000001153</v>
          </cell>
          <cell r="B2165">
            <v>37739</v>
          </cell>
          <cell r="C2165" t="b">
            <v>1</v>
          </cell>
          <cell r="D2165" t="str">
            <v>CAMBIO Y TRANSLADO DE PLANTAS ELECTRICAS POZOS PALERMO</v>
          </cell>
          <cell r="E2165" t="str">
            <v>BALCON</v>
          </cell>
          <cell r="F2165" t="str">
            <v>POZO</v>
          </cell>
          <cell r="G2165" t="str">
            <v>PALE0004</v>
          </cell>
          <cell r="H2165" t="str">
            <v>MOTOGENERADOR</v>
          </cell>
          <cell r="I2165" t="str">
            <v>MGE-013</v>
          </cell>
          <cell r="J2165" t="str">
            <v>EANDRADE</v>
          </cell>
          <cell r="K2165" t="str">
            <v>MEC-SOPO</v>
          </cell>
          <cell r="L2165">
            <v>37739</v>
          </cell>
          <cell r="M2165" t="str">
            <v>ANDRADE</v>
          </cell>
          <cell r="N2165" t="str">
            <v>EDUARDO</v>
          </cell>
          <cell r="P2165">
            <v>20</v>
          </cell>
          <cell r="R2165">
            <v>1.5</v>
          </cell>
          <cell r="S2165" t="str">
            <v>001</v>
          </cell>
          <cell r="T2165">
            <v>85654</v>
          </cell>
        </row>
        <row r="2166">
          <cell r="A2166" t="str">
            <v>0000001153</v>
          </cell>
          <cell r="B2166">
            <v>37739</v>
          </cell>
          <cell r="C2166" t="b">
            <v>1</v>
          </cell>
          <cell r="D2166" t="str">
            <v>CAMBIO Y TRANSLADO DE PLANTAS ELECTRICAS POZOS PALERMO</v>
          </cell>
          <cell r="E2166" t="str">
            <v>BALCON</v>
          </cell>
          <cell r="F2166" t="str">
            <v>POZO</v>
          </cell>
          <cell r="G2166" t="str">
            <v>PALE0004</v>
          </cell>
          <cell r="H2166" t="str">
            <v>MOTOGENERADOR</v>
          </cell>
          <cell r="I2166" t="str">
            <v>MGE-013</v>
          </cell>
          <cell r="J2166" t="str">
            <v>FCHARRY</v>
          </cell>
          <cell r="K2166" t="str">
            <v>AME</v>
          </cell>
          <cell r="L2166">
            <v>37739</v>
          </cell>
          <cell r="M2166" t="str">
            <v>CHARRY</v>
          </cell>
          <cell r="N2166" t="str">
            <v>FAIVER</v>
          </cell>
          <cell r="P2166">
            <v>20</v>
          </cell>
          <cell r="R2166">
            <v>1.5</v>
          </cell>
          <cell r="S2166" t="str">
            <v>001</v>
          </cell>
          <cell r="T2166">
            <v>85654</v>
          </cell>
        </row>
        <row r="2167">
          <cell r="A2167" t="str">
            <v>0000000916</v>
          </cell>
          <cell r="B2167">
            <v>37739</v>
          </cell>
          <cell r="C2167" t="b">
            <v>1</v>
          </cell>
          <cell r="D2167" t="str">
            <v>REVISION ALTA TEMPERATURA REDUCTOR BOMBA INY C TELLO</v>
          </cell>
          <cell r="E2167" t="str">
            <v>TELLO</v>
          </cell>
          <cell r="F2167" t="str">
            <v>PIA</v>
          </cell>
          <cell r="G2167" t="str">
            <v>MOTOR BOMBA INYECCION C</v>
          </cell>
          <cell r="H2167" t="str">
            <v>-</v>
          </cell>
          <cell r="I2167" t="str">
            <v>MG-003</v>
          </cell>
          <cell r="J2167" t="str">
            <v>DALTURO</v>
          </cell>
          <cell r="K2167" t="str">
            <v>ELE-CAMP</v>
          </cell>
          <cell r="L2167">
            <v>37739</v>
          </cell>
          <cell r="M2167" t="str">
            <v>ALTURO</v>
          </cell>
          <cell r="N2167" t="str">
            <v>DIOSELIX</v>
          </cell>
          <cell r="P2167">
            <v>3</v>
          </cell>
          <cell r="R2167">
            <v>1.5</v>
          </cell>
          <cell r="S2167" t="str">
            <v>001</v>
          </cell>
          <cell r="T2167">
            <v>85654</v>
          </cell>
        </row>
        <row r="2168">
          <cell r="A2168" t="str">
            <v>0000001199</v>
          </cell>
          <cell r="B2168">
            <v>37739</v>
          </cell>
          <cell r="C2168" t="b">
            <v>0</v>
          </cell>
          <cell r="D2168" t="str">
            <v>MANTENIMIENTO MECANICO 2M UNIDAES DE BOMBEO CON MOTOR ELECTRICO</v>
          </cell>
          <cell r="E2168" t="str">
            <v>SAN FRANCISCO</v>
          </cell>
          <cell r="F2168" t="str">
            <v>POZO</v>
          </cell>
          <cell r="G2168" t="str">
            <v>SFRA0008</v>
          </cell>
          <cell r="H2168" t="str">
            <v>UNIDAD DE BOMBEO</v>
          </cell>
          <cell r="I2168" t="str">
            <v>UB-005</v>
          </cell>
          <cell r="J2168" t="str">
            <v>JTAMAYO</v>
          </cell>
          <cell r="K2168" t="str">
            <v>OBRE-PROD</v>
          </cell>
          <cell r="L2168">
            <v>37739</v>
          </cell>
          <cell r="M2168" t="str">
            <v>TAMAYO</v>
          </cell>
          <cell r="N2168" t="str">
            <v>JOSE</v>
          </cell>
          <cell r="P2168">
            <v>2.5</v>
          </cell>
          <cell r="R2168">
            <v>1.5</v>
          </cell>
          <cell r="S2168" t="str">
            <v>001</v>
          </cell>
          <cell r="T2168">
            <v>85654</v>
          </cell>
        </row>
        <row r="2169">
          <cell r="A2169" t="str">
            <v>0000001199</v>
          </cell>
          <cell r="B2169">
            <v>37739</v>
          </cell>
          <cell r="C2169" t="b">
            <v>0</v>
          </cell>
          <cell r="D2169" t="str">
            <v>MANTENIMIENTO MECANICO 2M UNIDAES DE BOMBEO CON MOTOR ELECTRICO</v>
          </cell>
          <cell r="E2169" t="str">
            <v>SAN FRANCISCO</v>
          </cell>
          <cell r="F2169" t="str">
            <v>POZO</v>
          </cell>
          <cell r="G2169" t="str">
            <v>SFRA0008</v>
          </cell>
          <cell r="H2169" t="str">
            <v>UNIDAD DE BOMBEO</v>
          </cell>
          <cell r="I2169" t="str">
            <v>UB-005</v>
          </cell>
          <cell r="J2169" t="str">
            <v>OCABRERA</v>
          </cell>
          <cell r="K2169" t="str">
            <v>OBRE-PROD</v>
          </cell>
          <cell r="L2169">
            <v>37739</v>
          </cell>
          <cell r="M2169" t="str">
            <v>CABRERA</v>
          </cell>
          <cell r="N2169" t="str">
            <v>OCTAVIO</v>
          </cell>
          <cell r="P2169">
            <v>2.5</v>
          </cell>
          <cell r="R2169">
            <v>1.5</v>
          </cell>
          <cell r="S2169" t="str">
            <v>001</v>
          </cell>
          <cell r="T2169">
            <v>85654</v>
          </cell>
        </row>
        <row r="2170">
          <cell r="A2170" t="str">
            <v>0000000560</v>
          </cell>
          <cell r="B2170">
            <v>37739</v>
          </cell>
          <cell r="C2170" t="b">
            <v>0</v>
          </cell>
          <cell r="D2170" t="str">
            <v>MANTENIMIENTO MECANICO BIMENSUAL UNIDAD DE BOMBEO CON MOTOR A GAS</v>
          </cell>
          <cell r="E2170" t="str">
            <v>TELLO</v>
          </cell>
          <cell r="F2170" t="str">
            <v>POZOS</v>
          </cell>
          <cell r="G2170" t="str">
            <v>TELL0026</v>
          </cell>
          <cell r="H2170" t="str">
            <v>UNIDAD DE BOMBEO</v>
          </cell>
          <cell r="I2170" t="str">
            <v>UB-044</v>
          </cell>
          <cell r="J2170" t="str">
            <v>CCHARRY</v>
          </cell>
          <cell r="K2170" t="str">
            <v>MEC-SOPO</v>
          </cell>
          <cell r="L2170">
            <v>37739</v>
          </cell>
          <cell r="M2170" t="str">
            <v>CHARRY</v>
          </cell>
          <cell r="N2170" t="str">
            <v>CESAR</v>
          </cell>
          <cell r="P2170">
            <v>3.5</v>
          </cell>
          <cell r="R2170">
            <v>1.5</v>
          </cell>
          <cell r="S2170" t="str">
            <v>001</v>
          </cell>
          <cell r="T2170">
            <v>85654</v>
          </cell>
        </row>
        <row r="2171">
          <cell r="A2171" t="str">
            <v>0000000560</v>
          </cell>
          <cell r="B2171">
            <v>37739</v>
          </cell>
          <cell r="C2171" t="b">
            <v>0</v>
          </cell>
          <cell r="D2171" t="str">
            <v>MANTENIMIENTO MECANICO BIMENSUAL UNIDAD DE BOMBEO CON MOTOR A GAS</v>
          </cell>
          <cell r="E2171" t="str">
            <v>TELLO</v>
          </cell>
          <cell r="F2171" t="str">
            <v>POZOS</v>
          </cell>
          <cell r="G2171" t="str">
            <v>TELL0026</v>
          </cell>
          <cell r="H2171" t="str">
            <v>UNIDAD DE BOMBEO</v>
          </cell>
          <cell r="I2171" t="str">
            <v>UB-044</v>
          </cell>
          <cell r="J2171" t="str">
            <v>SDUSSAN</v>
          </cell>
          <cell r="K2171" t="str">
            <v>AME</v>
          </cell>
          <cell r="L2171">
            <v>37739</v>
          </cell>
          <cell r="M2171" t="str">
            <v>DUSSAN</v>
          </cell>
          <cell r="N2171" t="str">
            <v>SALVADOR</v>
          </cell>
          <cell r="P2171">
            <v>3.5</v>
          </cell>
          <cell r="R2171">
            <v>1.5</v>
          </cell>
          <cell r="S2171" t="str">
            <v>001</v>
          </cell>
          <cell r="T2171">
            <v>85654</v>
          </cell>
        </row>
        <row r="2172">
          <cell r="A2172" t="str">
            <v>0000001261</v>
          </cell>
          <cell r="B2172">
            <v>37739</v>
          </cell>
          <cell r="C2172" t="b">
            <v>1</v>
          </cell>
          <cell r="D2172" t="str">
            <v>REPARACION CONJUNTO DE VENTILADOR AJAX DP-60 TALLER LA VIRGINIA</v>
          </cell>
          <cell r="E2172" t="str">
            <v>SAN FRANCISCO</v>
          </cell>
          <cell r="F2172" t="str">
            <v>PLANTA SAN FRANCISCO</v>
          </cell>
          <cell r="G2172" t="str">
            <v>-</v>
          </cell>
          <cell r="H2172" t="str">
            <v>-</v>
          </cell>
          <cell r="I2172" t="str">
            <v>PLAN-SFCO</v>
          </cell>
          <cell r="J2172" t="str">
            <v>HJARAMILLO</v>
          </cell>
          <cell r="K2172" t="str">
            <v>MEC-SOPO</v>
          </cell>
          <cell r="L2172">
            <v>37739</v>
          </cell>
          <cell r="M2172" t="str">
            <v>JARAMILLO</v>
          </cell>
          <cell r="N2172" t="str">
            <v>HERNAN</v>
          </cell>
          <cell r="O2172">
            <v>2</v>
          </cell>
          <cell r="P2172">
            <v>2</v>
          </cell>
          <cell r="R2172">
            <v>1.5</v>
          </cell>
          <cell r="S2172" t="str">
            <v>001</v>
          </cell>
          <cell r="T2172">
            <v>85654</v>
          </cell>
        </row>
        <row r="2173">
          <cell r="A2173" t="str">
            <v>0000001261</v>
          </cell>
          <cell r="B2173">
            <v>37739</v>
          </cell>
          <cell r="C2173" t="b">
            <v>1</v>
          </cell>
          <cell r="D2173" t="str">
            <v>REPARACION CONJUNTO DE VENTILADOR AJAX DP-60 TALLER LA VIRGINIA</v>
          </cell>
          <cell r="E2173" t="str">
            <v>SAN FRANCISCO</v>
          </cell>
          <cell r="F2173" t="str">
            <v>PLANTA SAN FRANCISCO</v>
          </cell>
          <cell r="G2173" t="str">
            <v>-</v>
          </cell>
          <cell r="H2173" t="str">
            <v>-</v>
          </cell>
          <cell r="I2173" t="str">
            <v>PLAN-SFCO</v>
          </cell>
          <cell r="J2173" t="str">
            <v>CTELLO</v>
          </cell>
          <cell r="K2173" t="str">
            <v>AME</v>
          </cell>
          <cell r="L2173">
            <v>37739</v>
          </cell>
          <cell r="M2173" t="str">
            <v>TELLO</v>
          </cell>
          <cell r="N2173" t="str">
            <v>CAMPO ELIAS</v>
          </cell>
          <cell r="O2173">
            <v>2</v>
          </cell>
          <cell r="P2173">
            <v>2</v>
          </cell>
          <cell r="R2173">
            <v>1.5</v>
          </cell>
          <cell r="S2173" t="str">
            <v>001</v>
          </cell>
          <cell r="T2173">
            <v>85654</v>
          </cell>
        </row>
        <row r="2174">
          <cell r="A2174" t="str">
            <v>0000001262</v>
          </cell>
          <cell r="B2174">
            <v>37739</v>
          </cell>
          <cell r="C2174" t="b">
            <v>1</v>
          </cell>
          <cell r="D2174" t="str">
            <v>LUBRICACION CAMPO SAN FRANCISCO Y COMPRESORES DE GAS</v>
          </cell>
          <cell r="E2174" t="str">
            <v>SAN FRANCISCO</v>
          </cell>
          <cell r="F2174" t="str">
            <v>PLANTA SAN FRANCISCO</v>
          </cell>
          <cell r="G2174" t="str">
            <v>-</v>
          </cell>
          <cell r="H2174" t="str">
            <v>-</v>
          </cell>
          <cell r="I2174" t="str">
            <v>PLAN-SFCO</v>
          </cell>
          <cell r="J2174" t="str">
            <v>HJARAMILLO</v>
          </cell>
          <cell r="K2174" t="str">
            <v>MEC-SOPO</v>
          </cell>
          <cell r="L2174">
            <v>37739</v>
          </cell>
          <cell r="M2174" t="str">
            <v>JARAMILLO</v>
          </cell>
          <cell r="N2174" t="str">
            <v>HERNAN</v>
          </cell>
          <cell r="O2174">
            <v>5</v>
          </cell>
          <cell r="P2174">
            <v>8</v>
          </cell>
          <cell r="R2174">
            <v>1.5</v>
          </cell>
          <cell r="S2174" t="str">
            <v>001</v>
          </cell>
          <cell r="T2174">
            <v>85654</v>
          </cell>
        </row>
        <row r="2175">
          <cell r="A2175" t="str">
            <v>0000001262</v>
          </cell>
          <cell r="B2175">
            <v>37739</v>
          </cell>
          <cell r="C2175" t="b">
            <v>1</v>
          </cell>
          <cell r="D2175" t="str">
            <v>LUBRICACION CAMPO SAN FRANCISCO Y COMPRESORES DE GAS</v>
          </cell>
          <cell r="E2175" t="str">
            <v>SAN FRANCISCO</v>
          </cell>
          <cell r="F2175" t="str">
            <v>PLANTA SAN FRANCISCO</v>
          </cell>
          <cell r="G2175" t="str">
            <v>-</v>
          </cell>
          <cell r="H2175" t="str">
            <v>-</v>
          </cell>
          <cell r="I2175" t="str">
            <v>PLAN-SFCO</v>
          </cell>
          <cell r="J2175" t="str">
            <v>FCHARRY</v>
          </cell>
          <cell r="K2175" t="str">
            <v>AME</v>
          </cell>
          <cell r="L2175">
            <v>37739</v>
          </cell>
          <cell r="M2175" t="str">
            <v>CHARRY</v>
          </cell>
          <cell r="N2175" t="str">
            <v>FAIVER</v>
          </cell>
          <cell r="O2175">
            <v>5</v>
          </cell>
          <cell r="P2175">
            <v>8</v>
          </cell>
          <cell r="R2175">
            <v>1.5</v>
          </cell>
          <cell r="S2175" t="str">
            <v>001</v>
          </cell>
          <cell r="T2175">
            <v>85654</v>
          </cell>
        </row>
        <row r="2176">
          <cell r="A2176" t="str">
            <v>0000000870</v>
          </cell>
          <cell r="B2176">
            <v>37739</v>
          </cell>
          <cell r="C2176" t="b">
            <v>0</v>
          </cell>
          <cell r="D2176" t="str">
            <v>MANTENIMIENTO MECANICO SEMESTRAL COMPRESORES A GAS</v>
          </cell>
          <cell r="E2176" t="str">
            <v>BALCON</v>
          </cell>
          <cell r="F2176" t="str">
            <v>COMPRESION DE GAS</v>
          </cell>
          <cell r="G2176" t="str">
            <v>COMPRESOR No 1</v>
          </cell>
          <cell r="H2176" t="str">
            <v>-</v>
          </cell>
          <cell r="I2176" t="str">
            <v>CO-008</v>
          </cell>
          <cell r="J2176" t="str">
            <v>AMEDINA</v>
          </cell>
          <cell r="K2176" t="str">
            <v>MEC-SOPO</v>
          </cell>
          <cell r="L2176">
            <v>37713</v>
          </cell>
          <cell r="M2176" t="str">
            <v>MEDINA</v>
          </cell>
          <cell r="N2176" t="str">
            <v>ARLEY</v>
          </cell>
          <cell r="O2176">
            <v>5</v>
          </cell>
          <cell r="P2176">
            <v>3.5</v>
          </cell>
          <cell r="R2176">
            <v>1.5</v>
          </cell>
          <cell r="S2176" t="str">
            <v>001</v>
          </cell>
          <cell r="T2176">
            <v>1709</v>
          </cell>
        </row>
        <row r="2177">
          <cell r="A2177" t="str">
            <v>0000000870</v>
          </cell>
          <cell r="B2177">
            <v>37739</v>
          </cell>
          <cell r="C2177" t="b">
            <v>0</v>
          </cell>
          <cell r="D2177" t="str">
            <v>MANTENIMIENTO MECANICO SEMESTRAL COMPRESORES A GAS</v>
          </cell>
          <cell r="E2177" t="str">
            <v>BALCON</v>
          </cell>
          <cell r="F2177" t="str">
            <v>COMPRESION DE GAS</v>
          </cell>
          <cell r="G2177" t="str">
            <v>COMPRESOR No 1</v>
          </cell>
          <cell r="H2177" t="str">
            <v>-</v>
          </cell>
          <cell r="I2177" t="str">
            <v>CO-008</v>
          </cell>
          <cell r="J2177" t="str">
            <v>AVELASQUEZ</v>
          </cell>
          <cell r="K2177" t="str">
            <v>AME</v>
          </cell>
          <cell r="L2177">
            <v>37713</v>
          </cell>
          <cell r="M2177" t="str">
            <v>VELASQUEZ</v>
          </cell>
          <cell r="N2177" t="str">
            <v>ALBERTO</v>
          </cell>
          <cell r="O2177">
            <v>5</v>
          </cell>
          <cell r="P2177">
            <v>3.5</v>
          </cell>
          <cell r="R2177">
            <v>1.5</v>
          </cell>
          <cell r="S2177" t="str">
            <v>001</v>
          </cell>
          <cell r="T2177">
            <v>1709</v>
          </cell>
        </row>
        <row r="2178">
          <cell r="A2178" t="str">
            <v>0000001198</v>
          </cell>
          <cell r="B2178">
            <v>37739</v>
          </cell>
          <cell r="C2178" t="b">
            <v>0</v>
          </cell>
          <cell r="D2178" t="str">
            <v>MANTENIMIENTO MECANICO 2M UNIDAES DE BOMBEO CON MOTOR ELECTRICO</v>
          </cell>
          <cell r="E2178" t="str">
            <v>SAN FRANCISCO</v>
          </cell>
          <cell r="F2178" t="str">
            <v>POZO</v>
          </cell>
          <cell r="G2178" t="str">
            <v>SFRA0002</v>
          </cell>
          <cell r="H2178" t="str">
            <v>UNIDAD DE BOMBEO</v>
          </cell>
          <cell r="I2178" t="str">
            <v>UB-002</v>
          </cell>
          <cell r="J2178" t="str">
            <v>EAMAYA</v>
          </cell>
          <cell r="K2178" t="str">
            <v>ARME-PROD</v>
          </cell>
          <cell r="L2178">
            <v>37739</v>
          </cell>
          <cell r="M2178" t="str">
            <v>AMAYA</v>
          </cell>
          <cell r="N2178" t="str">
            <v>ENRIQUE</v>
          </cell>
          <cell r="O2178">
            <v>3</v>
          </cell>
          <cell r="P2178">
            <v>1.5</v>
          </cell>
          <cell r="R2178">
            <v>1.5</v>
          </cell>
          <cell r="S2178" t="str">
            <v>001</v>
          </cell>
          <cell r="T2178">
            <v>85654</v>
          </cell>
        </row>
        <row r="2179">
          <cell r="A2179" t="str">
            <v>0000001198</v>
          </cell>
          <cell r="B2179">
            <v>37739</v>
          </cell>
          <cell r="C2179" t="b">
            <v>0</v>
          </cell>
          <cell r="D2179" t="str">
            <v>MANTENIMIENTO MECANICO 2M UNIDAES DE BOMBEO CON MOTOR ELECTRICO</v>
          </cell>
          <cell r="E2179" t="str">
            <v>SAN FRANCISCO</v>
          </cell>
          <cell r="F2179" t="str">
            <v>POZO</v>
          </cell>
          <cell r="G2179" t="str">
            <v>SFRA0002</v>
          </cell>
          <cell r="H2179" t="str">
            <v>UNIDAD DE BOMBEO</v>
          </cell>
          <cell r="I2179" t="str">
            <v>UB-002</v>
          </cell>
          <cell r="J2179" t="str">
            <v>CDELGADO</v>
          </cell>
          <cell r="K2179" t="str">
            <v>SOL-PROD</v>
          </cell>
          <cell r="L2179">
            <v>37739</v>
          </cell>
          <cell r="M2179" t="str">
            <v>DELGADO</v>
          </cell>
          <cell r="N2179" t="str">
            <v>CARLOS</v>
          </cell>
          <cell r="O2179">
            <v>3</v>
          </cell>
          <cell r="P2179">
            <v>1.5</v>
          </cell>
          <cell r="R2179">
            <v>1.5</v>
          </cell>
          <cell r="S2179" t="str">
            <v>001</v>
          </cell>
          <cell r="T2179">
            <v>85654</v>
          </cell>
        </row>
        <row r="2180">
          <cell r="A2180" t="str">
            <v>0000001199</v>
          </cell>
          <cell r="B2180">
            <v>37739</v>
          </cell>
          <cell r="C2180" t="b">
            <v>0</v>
          </cell>
          <cell r="D2180" t="str">
            <v>MANTENIMIENTO MECANICO 2M UNIDAES DE BOMBEO CON MOTOR ELECTRICO</v>
          </cell>
          <cell r="E2180" t="str">
            <v>SAN FRANCISCO</v>
          </cell>
          <cell r="F2180" t="str">
            <v>POZO</v>
          </cell>
          <cell r="G2180" t="str">
            <v>SFRA0008</v>
          </cell>
          <cell r="H2180" t="str">
            <v>UNIDAD DE BOMBEO</v>
          </cell>
          <cell r="I2180" t="str">
            <v>UB-005</v>
          </cell>
          <cell r="J2180" t="str">
            <v>EAMAYA</v>
          </cell>
          <cell r="K2180" t="str">
            <v>ARME-PROD</v>
          </cell>
          <cell r="L2180">
            <v>37739</v>
          </cell>
          <cell r="M2180" t="str">
            <v>AMAYA</v>
          </cell>
          <cell r="N2180" t="str">
            <v>ENRIQUE</v>
          </cell>
          <cell r="O2180">
            <v>3</v>
          </cell>
          <cell r="P2180">
            <v>2.5</v>
          </cell>
          <cell r="R2180">
            <v>1.5</v>
          </cell>
          <cell r="S2180" t="str">
            <v>001</v>
          </cell>
          <cell r="T2180">
            <v>85654</v>
          </cell>
        </row>
        <row r="2181">
          <cell r="A2181" t="str">
            <v>0000001199</v>
          </cell>
          <cell r="B2181">
            <v>37739</v>
          </cell>
          <cell r="C2181" t="b">
            <v>0</v>
          </cell>
          <cell r="D2181" t="str">
            <v>MANTENIMIENTO MECANICO 2M UNIDAES DE BOMBEO CON MOTOR ELECTRICO</v>
          </cell>
          <cell r="E2181" t="str">
            <v>SAN FRANCISCO</v>
          </cell>
          <cell r="F2181" t="str">
            <v>POZO</v>
          </cell>
          <cell r="G2181" t="str">
            <v>SFRA0008</v>
          </cell>
          <cell r="H2181" t="str">
            <v>UNIDAD DE BOMBEO</v>
          </cell>
          <cell r="I2181" t="str">
            <v>UB-005</v>
          </cell>
          <cell r="J2181" t="str">
            <v>CDELGADO</v>
          </cell>
          <cell r="K2181" t="str">
            <v>SOL-PROD</v>
          </cell>
          <cell r="L2181">
            <v>37739</v>
          </cell>
          <cell r="M2181" t="str">
            <v>DELGADO</v>
          </cell>
          <cell r="N2181" t="str">
            <v>CARLOS</v>
          </cell>
          <cell r="O2181">
            <v>3</v>
          </cell>
          <cell r="P2181">
            <v>2.5</v>
          </cell>
          <cell r="R2181">
            <v>1.5</v>
          </cell>
          <cell r="S2181" t="str">
            <v>001</v>
          </cell>
          <cell r="T2181">
            <v>85654</v>
          </cell>
        </row>
        <row r="2182">
          <cell r="A2182" t="str">
            <v>0000000841</v>
          </cell>
          <cell r="B2182">
            <v>37739</v>
          </cell>
          <cell r="C2182" t="b">
            <v>0</v>
          </cell>
          <cell r="D2182" t="str">
            <v>MANTENIMIENTO MECANICO 1MES MOTORES A GAS</v>
          </cell>
          <cell r="E2182" t="str">
            <v>TELLO</v>
          </cell>
          <cell r="F2182" t="str">
            <v>BATERIA</v>
          </cell>
          <cell r="G2182" t="str">
            <v>MOTOR BOM TRANS CRUDO No 2</v>
          </cell>
          <cell r="H2182" t="str">
            <v>-</v>
          </cell>
          <cell r="I2182" t="str">
            <v>MG-049</v>
          </cell>
          <cell r="J2182" t="str">
            <v>CCHARRY</v>
          </cell>
          <cell r="K2182" t="str">
            <v>MEC-SOPO</v>
          </cell>
          <cell r="L2182">
            <v>37736</v>
          </cell>
          <cell r="M2182" t="str">
            <v>CHARRY</v>
          </cell>
          <cell r="N2182" t="str">
            <v>CESAR</v>
          </cell>
          <cell r="O2182">
            <v>2</v>
          </cell>
          <cell r="P2182">
            <v>4</v>
          </cell>
          <cell r="R2182">
            <v>1.5</v>
          </cell>
          <cell r="S2182" t="str">
            <v>001</v>
          </cell>
          <cell r="T2182">
            <v>1709</v>
          </cell>
        </row>
        <row r="2183">
          <cell r="A2183" t="str">
            <v>0000000841</v>
          </cell>
          <cell r="B2183">
            <v>37739</v>
          </cell>
          <cell r="C2183" t="b">
            <v>0</v>
          </cell>
          <cell r="D2183" t="str">
            <v>MANTENIMIENTO MECANICO 1MES MOTORES A GAS</v>
          </cell>
          <cell r="E2183" t="str">
            <v>TELLO</v>
          </cell>
          <cell r="F2183" t="str">
            <v>BATERIA</v>
          </cell>
          <cell r="G2183" t="str">
            <v>MOTOR BOM TRANS CRUDO No 2</v>
          </cell>
          <cell r="H2183" t="str">
            <v>-</v>
          </cell>
          <cell r="I2183" t="str">
            <v>MG-049</v>
          </cell>
          <cell r="J2183" t="str">
            <v>SDUSSAN</v>
          </cell>
          <cell r="K2183" t="str">
            <v>AME</v>
          </cell>
          <cell r="L2183">
            <v>37736</v>
          </cell>
          <cell r="M2183" t="str">
            <v>DUSSAN</v>
          </cell>
          <cell r="N2183" t="str">
            <v>SALVADOR</v>
          </cell>
          <cell r="O2183">
            <v>2</v>
          </cell>
          <cell r="P2183">
            <v>4</v>
          </cell>
          <cell r="R2183">
            <v>1.5</v>
          </cell>
          <cell r="S2183" t="str">
            <v>001</v>
          </cell>
          <cell r="T2183">
            <v>1709</v>
          </cell>
        </row>
        <row r="2184">
          <cell r="A2184" t="str">
            <v>0000001153</v>
          </cell>
          <cell r="B2184">
            <v>37739</v>
          </cell>
          <cell r="C2184" t="b">
            <v>1</v>
          </cell>
          <cell r="D2184" t="str">
            <v>CAMBIO Y TRANSLADO DE PLANTAS ELECTRICAS POZOS PALERMO</v>
          </cell>
          <cell r="E2184" t="str">
            <v>BALCON</v>
          </cell>
          <cell r="F2184" t="str">
            <v>POZO</v>
          </cell>
          <cell r="G2184" t="str">
            <v>PALE0003</v>
          </cell>
          <cell r="H2184" t="str">
            <v>MOTOGENERADOR</v>
          </cell>
          <cell r="I2184" t="str">
            <v>MGE-014</v>
          </cell>
          <cell r="J2184" t="str">
            <v>EANDRADE</v>
          </cell>
          <cell r="K2184" t="str">
            <v>MEC-SOPO</v>
          </cell>
          <cell r="L2184">
            <v>37739</v>
          </cell>
          <cell r="M2184" t="str">
            <v>ANDRADE</v>
          </cell>
          <cell r="N2184" t="str">
            <v>EDUARDO</v>
          </cell>
          <cell r="O2184">
            <v>20</v>
          </cell>
          <cell r="P2184">
            <v>20</v>
          </cell>
          <cell r="R2184">
            <v>1.5</v>
          </cell>
          <cell r="S2184" t="str">
            <v>001</v>
          </cell>
          <cell r="T2184">
            <v>85654</v>
          </cell>
        </row>
        <row r="2185">
          <cell r="A2185" t="str">
            <v>0000001153</v>
          </cell>
          <cell r="B2185">
            <v>37739</v>
          </cell>
          <cell r="C2185" t="b">
            <v>1</v>
          </cell>
          <cell r="D2185" t="str">
            <v>CAMBIO Y TRANSLADO DE PLANTAS ELECTRICAS POZOS PALERMO</v>
          </cell>
          <cell r="E2185" t="str">
            <v>BALCON</v>
          </cell>
          <cell r="F2185" t="str">
            <v>POZO</v>
          </cell>
          <cell r="G2185" t="str">
            <v>PALE0003</v>
          </cell>
          <cell r="H2185" t="str">
            <v>MOTOGENERADOR</v>
          </cell>
          <cell r="I2185" t="str">
            <v>MGE-014</v>
          </cell>
          <cell r="J2185" t="str">
            <v>FCHARRY</v>
          </cell>
          <cell r="K2185" t="str">
            <v>AME</v>
          </cell>
          <cell r="L2185">
            <v>37739</v>
          </cell>
          <cell r="M2185" t="str">
            <v>CHARRY</v>
          </cell>
          <cell r="N2185" t="str">
            <v>FAIVER</v>
          </cell>
          <cell r="O2185">
            <v>20</v>
          </cell>
          <cell r="P2185">
            <v>20</v>
          </cell>
          <cell r="R2185">
            <v>1.5</v>
          </cell>
          <cell r="S2185" t="str">
            <v>001</v>
          </cell>
          <cell r="T2185">
            <v>85654</v>
          </cell>
        </row>
        <row r="2186">
          <cell r="A2186" t="str">
            <v>0000001094</v>
          </cell>
          <cell r="B2186">
            <v>37740</v>
          </cell>
          <cell r="C2186" t="b">
            <v>1</v>
          </cell>
          <cell r="D2186" t="str">
            <v>INSTALACION PLANTA ELECTRICA POZO PL-005</v>
          </cell>
          <cell r="E2186" t="str">
            <v>BALCON</v>
          </cell>
          <cell r="F2186" t="str">
            <v>PLANTA BALCON Y PALERMO</v>
          </cell>
          <cell r="G2186" t="str">
            <v>-</v>
          </cell>
          <cell r="H2186" t="str">
            <v>-</v>
          </cell>
          <cell r="I2186" t="str">
            <v>PLAN-BAL</v>
          </cell>
          <cell r="J2186" t="str">
            <v>FMUÑOZ</v>
          </cell>
          <cell r="K2186" t="str">
            <v>ELE-CAMP</v>
          </cell>
          <cell r="L2186">
            <v>37731</v>
          </cell>
          <cell r="M2186" t="str">
            <v>MUÑOZ</v>
          </cell>
          <cell r="N2186" t="str">
            <v>FABIO</v>
          </cell>
          <cell r="O2186">
            <v>8</v>
          </cell>
          <cell r="P2186">
            <v>9</v>
          </cell>
          <cell r="Q2186">
            <v>7</v>
          </cell>
          <cell r="R2186">
            <v>1.5</v>
          </cell>
          <cell r="S2186" t="str">
            <v>001</v>
          </cell>
          <cell r="T2186">
            <v>85654</v>
          </cell>
        </row>
        <row r="2187">
          <cell r="A2187" t="str">
            <v>0000001094</v>
          </cell>
          <cell r="B2187">
            <v>37740</v>
          </cell>
          <cell r="C2187" t="b">
            <v>1</v>
          </cell>
          <cell r="D2187" t="str">
            <v>INSTALACION PLANTA ELECTRICA POZO PL-005</v>
          </cell>
          <cell r="E2187" t="str">
            <v>BALCON</v>
          </cell>
          <cell r="F2187" t="str">
            <v>PLANTA BALCON Y PALERMO</v>
          </cell>
          <cell r="G2187" t="str">
            <v>-</v>
          </cell>
          <cell r="H2187" t="str">
            <v>-</v>
          </cell>
          <cell r="I2187" t="str">
            <v>PLAN-BAL</v>
          </cell>
          <cell r="J2187" t="str">
            <v>HPERDOMO</v>
          </cell>
          <cell r="K2187" t="str">
            <v>AEL</v>
          </cell>
          <cell r="L2187">
            <v>37731</v>
          </cell>
          <cell r="M2187" t="str">
            <v>PERDOMO</v>
          </cell>
          <cell r="N2187" t="str">
            <v>HERNAN</v>
          </cell>
          <cell r="O2187">
            <v>8</v>
          </cell>
          <cell r="P2187">
            <v>9</v>
          </cell>
          <cell r="Q2187">
            <v>7</v>
          </cell>
          <cell r="R2187">
            <v>1.5</v>
          </cell>
          <cell r="S2187" t="str">
            <v>001</v>
          </cell>
          <cell r="T2187">
            <v>85654</v>
          </cell>
        </row>
        <row r="2188">
          <cell r="A2188" t="str">
            <v>0000000808</v>
          </cell>
          <cell r="B2188">
            <v>37740</v>
          </cell>
          <cell r="C2188" t="b">
            <v>1</v>
          </cell>
          <cell r="D2188" t="str">
            <v>INSPECCION DE PROTECCIONES BIMENSUAL COMPRESORES A GAS</v>
          </cell>
          <cell r="E2188" t="str">
            <v>BALCON</v>
          </cell>
          <cell r="F2188" t="str">
            <v>COMPRESION DE GAS</v>
          </cell>
          <cell r="G2188" t="str">
            <v>COMPRESOR No 2</v>
          </cell>
          <cell r="H2188" t="str">
            <v>-</v>
          </cell>
          <cell r="I2188" t="str">
            <v>CO-009</v>
          </cell>
          <cell r="J2188" t="str">
            <v>DALTURO</v>
          </cell>
          <cell r="K2188" t="str">
            <v>ELE-CAMP</v>
          </cell>
          <cell r="L2188">
            <v>37716</v>
          </cell>
          <cell r="M2188" t="str">
            <v>ALTURO</v>
          </cell>
          <cell r="N2188" t="str">
            <v>DIOSELIX</v>
          </cell>
          <cell r="O2188">
            <v>3</v>
          </cell>
          <cell r="P2188">
            <v>2</v>
          </cell>
          <cell r="R2188">
            <v>1.5</v>
          </cell>
          <cell r="S2188" t="str">
            <v>001</v>
          </cell>
          <cell r="T2188">
            <v>85654</v>
          </cell>
        </row>
        <row r="2189">
          <cell r="A2189" t="str">
            <v>0000000807</v>
          </cell>
          <cell r="B2189">
            <v>37740</v>
          </cell>
          <cell r="C2189" t="b">
            <v>1</v>
          </cell>
          <cell r="D2189" t="str">
            <v>INSPECCION DE PROTECCIONES BIMENSUAL COMPRESORES A GAS</v>
          </cell>
          <cell r="E2189" t="str">
            <v>SAN FRANCISCO</v>
          </cell>
          <cell r="F2189" t="str">
            <v>ESTACION COMPRESOR</v>
          </cell>
          <cell r="G2189" t="str">
            <v>ESTACION COMPRESOR SATELITE</v>
          </cell>
          <cell r="H2189" t="str">
            <v>COMPRESOR GAS No 2</v>
          </cell>
          <cell r="I2189" t="str">
            <v>CO-006</v>
          </cell>
          <cell r="J2189" t="str">
            <v>DALTURO</v>
          </cell>
          <cell r="K2189" t="str">
            <v>ELE-CAMP</v>
          </cell>
          <cell r="L2189">
            <v>37716</v>
          </cell>
          <cell r="M2189" t="str">
            <v>ALTURO</v>
          </cell>
          <cell r="N2189" t="str">
            <v>DIOSELIX</v>
          </cell>
          <cell r="O2189">
            <v>3</v>
          </cell>
          <cell r="P2189">
            <v>2</v>
          </cell>
          <cell r="R2189">
            <v>1.5</v>
          </cell>
          <cell r="S2189" t="str">
            <v>001</v>
          </cell>
          <cell r="T2189">
            <v>85654</v>
          </cell>
        </row>
        <row r="2190">
          <cell r="A2190" t="str">
            <v>0000000806</v>
          </cell>
          <cell r="B2190">
            <v>37740</v>
          </cell>
          <cell r="C2190" t="b">
            <v>1</v>
          </cell>
          <cell r="D2190" t="str">
            <v>INSPECCION DE PROTECCIONES BIMENSUAL COMPRESORES A GAS</v>
          </cell>
          <cell r="E2190" t="str">
            <v>SAN FRANCISCO</v>
          </cell>
          <cell r="F2190" t="str">
            <v>ESTACION COMPRESOR</v>
          </cell>
          <cell r="G2190" t="str">
            <v>ESTACION COMPRESOR SATELITE</v>
          </cell>
          <cell r="H2190" t="str">
            <v>COMPRESOR GAS No 3</v>
          </cell>
          <cell r="I2190" t="str">
            <v>CO-007</v>
          </cell>
          <cell r="J2190" t="str">
            <v>DALTURO</v>
          </cell>
          <cell r="K2190" t="str">
            <v>ELE-CAMP</v>
          </cell>
          <cell r="L2190">
            <v>37716</v>
          </cell>
          <cell r="M2190" t="str">
            <v>ALTURO</v>
          </cell>
          <cell r="N2190" t="str">
            <v>DIOSELIX</v>
          </cell>
          <cell r="O2190">
            <v>3</v>
          </cell>
          <cell r="P2190">
            <v>2</v>
          </cell>
          <cell r="R2190">
            <v>1.5</v>
          </cell>
          <cell r="S2190" t="str">
            <v>001</v>
          </cell>
          <cell r="T2190">
            <v>85654</v>
          </cell>
        </row>
        <row r="2191">
          <cell r="A2191" t="str">
            <v>0000000805</v>
          </cell>
          <cell r="B2191">
            <v>37740</v>
          </cell>
          <cell r="C2191" t="b">
            <v>1</v>
          </cell>
          <cell r="D2191" t="str">
            <v>INSPECCION DE PROTECCIONES BIMENSUAL COMPRESORES A GAS</v>
          </cell>
          <cell r="E2191" t="str">
            <v>SAN FRANCISCO</v>
          </cell>
          <cell r="F2191" t="str">
            <v>ESTACION COMPRESOR</v>
          </cell>
          <cell r="G2191" t="str">
            <v>ESTACION COMPRESOR MONAL</v>
          </cell>
          <cell r="H2191" t="str">
            <v>COMPRESOR GAS No 1</v>
          </cell>
          <cell r="I2191" t="str">
            <v>CO-001</v>
          </cell>
          <cell r="J2191" t="str">
            <v>DALTURO</v>
          </cell>
          <cell r="K2191" t="str">
            <v>ELE-CAMP</v>
          </cell>
          <cell r="L2191">
            <v>37716</v>
          </cell>
          <cell r="M2191" t="str">
            <v>ALTURO</v>
          </cell>
          <cell r="N2191" t="str">
            <v>DIOSELIX</v>
          </cell>
          <cell r="O2191">
            <v>3</v>
          </cell>
          <cell r="P2191">
            <v>2</v>
          </cell>
          <cell r="R2191">
            <v>1.5</v>
          </cell>
          <cell r="S2191" t="str">
            <v>001</v>
          </cell>
          <cell r="T2191">
            <v>85654</v>
          </cell>
        </row>
        <row r="2192">
          <cell r="A2192" t="str">
            <v>0000000900</v>
          </cell>
          <cell r="B2192">
            <v>37740</v>
          </cell>
          <cell r="C2192" t="b">
            <v>1</v>
          </cell>
          <cell r="D2192" t="str">
            <v>REVISION MIN MAX BODEGA</v>
          </cell>
          <cell r="E2192" t="str">
            <v>SAN FRANCISCO</v>
          </cell>
          <cell r="F2192" t="str">
            <v>PLANTA SAN FRANCISCO</v>
          </cell>
          <cell r="G2192" t="str">
            <v>-</v>
          </cell>
          <cell r="H2192" t="str">
            <v>-</v>
          </cell>
          <cell r="I2192" t="str">
            <v>PLAN-SFCO</v>
          </cell>
          <cell r="J2192" t="str">
            <v>FMUÑOZ</v>
          </cell>
          <cell r="K2192" t="str">
            <v>ELE-CAMP</v>
          </cell>
          <cell r="L2192">
            <v>37727</v>
          </cell>
          <cell r="M2192" t="str">
            <v>MUÑOZ</v>
          </cell>
          <cell r="N2192" t="str">
            <v>FABIO</v>
          </cell>
          <cell r="O2192">
            <v>16</v>
          </cell>
          <cell r="P2192">
            <v>16</v>
          </cell>
          <cell r="R2192">
            <v>1.5</v>
          </cell>
          <cell r="S2192" t="str">
            <v>001</v>
          </cell>
          <cell r="T2192">
            <v>85654</v>
          </cell>
        </row>
        <row r="2193">
          <cell r="A2193" t="str">
            <v>0000000631</v>
          </cell>
          <cell r="B2193">
            <v>37740</v>
          </cell>
          <cell r="C2193" t="b">
            <v>0</v>
          </cell>
          <cell r="D2193" t="str">
            <v>MANTENIMIENTO ELEC Y PRUEBA PROTECCIONES 1100 HRS MOTO GENERADORES  ELECTRICOS</v>
          </cell>
          <cell r="E2193" t="str">
            <v>TELLO</v>
          </cell>
          <cell r="F2193" t="str">
            <v>CENTRO DE GENERACION</v>
          </cell>
          <cell r="G2193" t="str">
            <v>GENERADOR No 5</v>
          </cell>
          <cell r="H2193" t="str">
            <v>-</v>
          </cell>
          <cell r="I2193" t="str">
            <v>MGE-005</v>
          </cell>
          <cell r="J2193" t="str">
            <v>DALTURO</v>
          </cell>
          <cell r="K2193" t="str">
            <v>-</v>
          </cell>
          <cell r="L2193">
            <v>37734</v>
          </cell>
          <cell r="M2193" t="str">
            <v>ALTURO</v>
          </cell>
          <cell r="N2193" t="str">
            <v>DIOSELIX</v>
          </cell>
          <cell r="O2193">
            <v>5</v>
          </cell>
          <cell r="P2193">
            <v>4</v>
          </cell>
          <cell r="R2193">
            <v>1.5</v>
          </cell>
        </row>
        <row r="2194">
          <cell r="A2194" t="str">
            <v>0000000631</v>
          </cell>
          <cell r="B2194">
            <v>37740</v>
          </cell>
          <cell r="C2194" t="b">
            <v>0</v>
          </cell>
          <cell r="D2194" t="str">
            <v>MANTENIMIENTO ELEC Y PRUEBA PROTECCIONES 1100 HRS MOTO GENERADORES  ELECTRICOS</v>
          </cell>
          <cell r="E2194" t="str">
            <v>TELLO</v>
          </cell>
          <cell r="F2194" t="str">
            <v>CENTRO DE GENERACION</v>
          </cell>
          <cell r="G2194" t="str">
            <v>GENERADOR No 5</v>
          </cell>
          <cell r="H2194" t="str">
            <v>-</v>
          </cell>
          <cell r="I2194" t="str">
            <v>MGE-005</v>
          </cell>
          <cell r="J2194" t="str">
            <v>IPEREIRA</v>
          </cell>
          <cell r="K2194" t="str">
            <v>ELE-CAMP</v>
          </cell>
          <cell r="L2194">
            <v>37734</v>
          </cell>
          <cell r="M2194" t="str">
            <v>PEREIRA</v>
          </cell>
          <cell r="N2194" t="str">
            <v>IGNACIO</v>
          </cell>
          <cell r="O2194">
            <v>5</v>
          </cell>
          <cell r="P2194">
            <v>4</v>
          </cell>
          <cell r="R2194">
            <v>1.5</v>
          </cell>
        </row>
        <row r="2195">
          <cell r="A2195" t="str">
            <v>0000001217</v>
          </cell>
          <cell r="B2195">
            <v>37740</v>
          </cell>
          <cell r="C2195" t="b">
            <v>1</v>
          </cell>
          <cell r="D2195" t="str">
            <v>VERIFICACION ESTADO ACOMETIDA ELECTRICA CASETA DE COMUNICACIONES SF-060</v>
          </cell>
          <cell r="E2195" t="str">
            <v>SAN FRANCISCO</v>
          </cell>
          <cell r="F2195" t="str">
            <v>POZO</v>
          </cell>
          <cell r="G2195" t="str">
            <v>SFRA0060</v>
          </cell>
          <cell r="H2195" t="str">
            <v>-</v>
          </cell>
          <cell r="I2195" t="str">
            <v>SFRA0060</v>
          </cell>
          <cell r="J2195" t="str">
            <v>HPERDOMO</v>
          </cell>
          <cell r="K2195" t="str">
            <v>AEL</v>
          </cell>
          <cell r="L2195">
            <v>37735</v>
          </cell>
          <cell r="M2195" t="str">
            <v>PERDOMO</v>
          </cell>
          <cell r="N2195" t="str">
            <v>HERNAN</v>
          </cell>
          <cell r="O2195">
            <v>1</v>
          </cell>
          <cell r="P2195">
            <v>2</v>
          </cell>
          <cell r="R2195">
            <v>1.5</v>
          </cell>
          <cell r="S2195" t="str">
            <v>001</v>
          </cell>
          <cell r="T2195">
            <v>85654</v>
          </cell>
        </row>
        <row r="2196">
          <cell r="A2196" t="str">
            <v>0000001286</v>
          </cell>
          <cell r="B2196">
            <v>37740</v>
          </cell>
          <cell r="C2196" t="b">
            <v>1</v>
          </cell>
          <cell r="D2196" t="str">
            <v>REVSION MAGNETROL TANQUE FILTRACION PIA MONAL</v>
          </cell>
          <cell r="E2196" t="str">
            <v>SAN FRANCISCO</v>
          </cell>
          <cell r="F2196" t="str">
            <v>PIA</v>
          </cell>
          <cell r="G2196" t="str">
            <v>TANQUE FILTRACION</v>
          </cell>
          <cell r="H2196" t="str">
            <v>-</v>
          </cell>
          <cell r="I2196" t="str">
            <v>TA-043</v>
          </cell>
          <cell r="J2196" t="str">
            <v>CBACCA</v>
          </cell>
          <cell r="K2196" t="str">
            <v>INS-SOPO</v>
          </cell>
          <cell r="L2196">
            <v>37740</v>
          </cell>
          <cell r="M2196" t="str">
            <v>BACCA</v>
          </cell>
          <cell r="N2196" t="str">
            <v>CARLOS</v>
          </cell>
          <cell r="O2196">
            <v>4</v>
          </cell>
          <cell r="P2196">
            <v>2</v>
          </cell>
          <cell r="R2196">
            <v>1.5</v>
          </cell>
          <cell r="S2196" t="str">
            <v>001</v>
          </cell>
          <cell r="T2196">
            <v>85654</v>
          </cell>
        </row>
        <row r="2197">
          <cell r="A2197" t="str">
            <v>0000001287</v>
          </cell>
          <cell r="B2197">
            <v>37740</v>
          </cell>
          <cell r="C2197" t="b">
            <v>1</v>
          </cell>
          <cell r="D2197" t="str">
            <v>REVISION Y CALIBRACION MURPHY SF-18</v>
          </cell>
          <cell r="E2197" t="str">
            <v>SAN FRANCISCO</v>
          </cell>
          <cell r="F2197" t="str">
            <v>POZO</v>
          </cell>
          <cell r="G2197" t="str">
            <v>SFRA0018</v>
          </cell>
          <cell r="H2197" t="str">
            <v>-</v>
          </cell>
          <cell r="I2197" t="str">
            <v>MUR-012</v>
          </cell>
          <cell r="J2197" t="str">
            <v>CBACCA</v>
          </cell>
          <cell r="K2197" t="str">
            <v>INS-SOPO</v>
          </cell>
          <cell r="L2197">
            <v>37740</v>
          </cell>
          <cell r="M2197" t="str">
            <v>BACCA</v>
          </cell>
          <cell r="N2197" t="str">
            <v>CARLOS</v>
          </cell>
          <cell r="O2197">
            <v>3</v>
          </cell>
          <cell r="P2197">
            <v>2</v>
          </cell>
          <cell r="R2197">
            <v>1.5</v>
          </cell>
          <cell r="S2197" t="str">
            <v>001</v>
          </cell>
          <cell r="T2197">
            <v>85654</v>
          </cell>
        </row>
        <row r="2198">
          <cell r="A2198" t="str">
            <v>0000001288</v>
          </cell>
          <cell r="B2198">
            <v>37740</v>
          </cell>
          <cell r="C2198" t="b">
            <v>1</v>
          </cell>
          <cell r="D2198" t="str">
            <v>REVISION REGISTRADOR LINEA SALIDA BOOSTER</v>
          </cell>
          <cell r="E2198" t="str">
            <v>SAN FRANCISCO</v>
          </cell>
          <cell r="F2198" t="str">
            <v>PLANTA SAN FRANCISCO</v>
          </cell>
          <cell r="G2198" t="str">
            <v>-</v>
          </cell>
          <cell r="H2198" t="str">
            <v>-</v>
          </cell>
          <cell r="I2198" t="str">
            <v>PLAN-SFCO</v>
          </cell>
          <cell r="J2198" t="str">
            <v>CBACCA</v>
          </cell>
          <cell r="K2198" t="str">
            <v>INS-SOPO</v>
          </cell>
          <cell r="L2198">
            <v>37740</v>
          </cell>
          <cell r="M2198" t="str">
            <v>BACCA</v>
          </cell>
          <cell r="N2198" t="str">
            <v>CARLOS</v>
          </cell>
          <cell r="O2198">
            <v>2</v>
          </cell>
          <cell r="P2198">
            <v>2</v>
          </cell>
          <cell r="R2198">
            <v>1.5</v>
          </cell>
          <cell r="S2198" t="str">
            <v>001</v>
          </cell>
          <cell r="T2198">
            <v>85654</v>
          </cell>
        </row>
        <row r="2199">
          <cell r="A2199" t="str">
            <v>0000001289</v>
          </cell>
          <cell r="B2199">
            <v>37740</v>
          </cell>
          <cell r="C2199" t="b">
            <v>1</v>
          </cell>
          <cell r="D2199" t="str">
            <v>REVISION MAGNETROL SKIMMER SATELITE</v>
          </cell>
          <cell r="E2199" t="str">
            <v>SAN FRANCISCO</v>
          </cell>
          <cell r="F2199" t="str">
            <v>BATERIA</v>
          </cell>
          <cell r="G2199" t="str">
            <v>SATELITE</v>
          </cell>
          <cell r="H2199" t="str">
            <v>SKIMMER</v>
          </cell>
          <cell r="I2199" t="str">
            <v>TA-004</v>
          </cell>
          <cell r="J2199" t="str">
            <v>CBACCA</v>
          </cell>
          <cell r="K2199" t="str">
            <v>INS-SOPO</v>
          </cell>
          <cell r="L2199">
            <v>37740</v>
          </cell>
          <cell r="M2199" t="str">
            <v>BACCA</v>
          </cell>
          <cell r="N2199" t="str">
            <v>CARLOS</v>
          </cell>
          <cell r="O2199">
            <v>2</v>
          </cell>
          <cell r="P2199">
            <v>5</v>
          </cell>
          <cell r="R2199">
            <v>1.5</v>
          </cell>
          <cell r="S2199" t="str">
            <v>001</v>
          </cell>
          <cell r="T2199">
            <v>85654</v>
          </cell>
        </row>
        <row r="2200">
          <cell r="A2200" t="str">
            <v>0000001290</v>
          </cell>
          <cell r="B2200">
            <v>37740</v>
          </cell>
          <cell r="C2200" t="b">
            <v>1</v>
          </cell>
          <cell r="D2200" t="str">
            <v>INSTALACION BOMBA DE GLICOL DESHIDRATADORA MONAL</v>
          </cell>
          <cell r="E2200" t="str">
            <v>SAN FRANCISCO</v>
          </cell>
          <cell r="F2200" t="str">
            <v>ESTACION COMPRESOR</v>
          </cell>
          <cell r="G2200" t="str">
            <v>ESTACION COMPRESOR MONAL</v>
          </cell>
          <cell r="H2200" t="str">
            <v>U DESHIDRATADORA No 2</v>
          </cell>
          <cell r="I2200" t="str">
            <v>UDH-002</v>
          </cell>
          <cell r="J2200" t="str">
            <v>CJAIMES</v>
          </cell>
          <cell r="K2200" t="str">
            <v>INS-SOPO</v>
          </cell>
          <cell r="L2200">
            <v>37740</v>
          </cell>
          <cell r="M2200" t="str">
            <v>JAIMES</v>
          </cell>
          <cell r="N2200" t="str">
            <v>CARLOS</v>
          </cell>
          <cell r="O2200">
            <v>2</v>
          </cell>
          <cell r="P2200">
            <v>3.5</v>
          </cell>
          <cell r="R2200">
            <v>1.5</v>
          </cell>
          <cell r="S2200" t="str">
            <v>001</v>
          </cell>
          <cell r="T2200">
            <v>85654</v>
          </cell>
        </row>
        <row r="2201">
          <cell r="A2201" t="str">
            <v>0000001291</v>
          </cell>
          <cell r="B2201">
            <v>37740</v>
          </cell>
          <cell r="C2201" t="b">
            <v>1</v>
          </cell>
          <cell r="D2201" t="str">
            <v>REVISION VALVULA CONTROLADORA FWKO MONAL</v>
          </cell>
          <cell r="E2201" t="str">
            <v>SAN FRANCISCO</v>
          </cell>
          <cell r="F2201" t="str">
            <v>BATERIA</v>
          </cell>
          <cell r="G2201" t="str">
            <v>MONAL</v>
          </cell>
          <cell r="H2201" t="str">
            <v>FWKO</v>
          </cell>
          <cell r="I2201" t="str">
            <v>FWKO-001</v>
          </cell>
          <cell r="J2201" t="str">
            <v>CJAIMES</v>
          </cell>
          <cell r="K2201" t="str">
            <v>INS-SOPO</v>
          </cell>
          <cell r="L2201">
            <v>37740</v>
          </cell>
          <cell r="M2201" t="str">
            <v>JAIMES</v>
          </cell>
          <cell r="N2201" t="str">
            <v>CARLOS</v>
          </cell>
          <cell r="O2201">
            <v>2</v>
          </cell>
          <cell r="P2201">
            <v>3</v>
          </cell>
          <cell r="R2201">
            <v>1.5</v>
          </cell>
          <cell r="S2201" t="str">
            <v>001</v>
          </cell>
          <cell r="T2201">
            <v>85654</v>
          </cell>
        </row>
        <row r="2202">
          <cell r="A2202" t="str">
            <v>0000001292</v>
          </cell>
          <cell r="B2202">
            <v>37740</v>
          </cell>
          <cell r="C2202" t="b">
            <v>1</v>
          </cell>
          <cell r="D2202" t="str">
            <v>SUBIR INTERFACE GUN BARREL 1 MONAL</v>
          </cell>
          <cell r="E2202" t="str">
            <v>SAN FRANCISCO</v>
          </cell>
          <cell r="F2202" t="str">
            <v>BATERIA</v>
          </cell>
          <cell r="G2202" t="str">
            <v>MONAL</v>
          </cell>
          <cell r="H2202" t="str">
            <v>GUN BARREL 1</v>
          </cell>
          <cell r="I2202" t="str">
            <v>GB-001</v>
          </cell>
          <cell r="J2202" t="str">
            <v>CJAIMES</v>
          </cell>
          <cell r="K2202" t="str">
            <v>INS-SOPO</v>
          </cell>
          <cell r="L2202">
            <v>37740</v>
          </cell>
          <cell r="M2202" t="str">
            <v>JAIMES</v>
          </cell>
          <cell r="N2202" t="str">
            <v>CARLOS</v>
          </cell>
          <cell r="O2202">
            <v>2</v>
          </cell>
          <cell r="P2202">
            <v>1</v>
          </cell>
          <cell r="R2202">
            <v>1.5</v>
          </cell>
          <cell r="S2202" t="str">
            <v>001</v>
          </cell>
          <cell r="T2202">
            <v>85654</v>
          </cell>
        </row>
        <row r="2203">
          <cell r="A2203" t="str">
            <v>0000001294</v>
          </cell>
          <cell r="B2203">
            <v>37740</v>
          </cell>
          <cell r="C2203" t="b">
            <v>1</v>
          </cell>
          <cell r="D2203" t="str">
            <v>INSTALACION SUMINISTRO DE GAS BIQSF-91</v>
          </cell>
          <cell r="E2203" t="str">
            <v>SAN FRANCISCO</v>
          </cell>
          <cell r="F2203" t="str">
            <v>POZO</v>
          </cell>
          <cell r="G2203" t="str">
            <v>SFRA0091</v>
          </cell>
          <cell r="H2203" t="str">
            <v>-</v>
          </cell>
          <cell r="I2203" t="str">
            <v>SFRA0091</v>
          </cell>
          <cell r="J2203" t="str">
            <v>CJAIMES</v>
          </cell>
          <cell r="K2203" t="str">
            <v>INS-SOPO</v>
          </cell>
          <cell r="L2203">
            <v>37740</v>
          </cell>
          <cell r="M2203" t="str">
            <v>JAIMES</v>
          </cell>
          <cell r="N2203" t="str">
            <v>CARLOS</v>
          </cell>
          <cell r="O2203">
            <v>2</v>
          </cell>
          <cell r="P2203">
            <v>1</v>
          </cell>
          <cell r="R2203">
            <v>1.5</v>
          </cell>
          <cell r="S2203" t="str">
            <v>001</v>
          </cell>
          <cell r="T2203">
            <v>85654</v>
          </cell>
        </row>
        <row r="2204">
          <cell r="A2204" t="str">
            <v>0000001295</v>
          </cell>
          <cell r="B2204">
            <v>37740</v>
          </cell>
          <cell r="C2204" t="b">
            <v>1</v>
          </cell>
          <cell r="D2204" t="str">
            <v>REVISION MAGNETROL TK FILTRACION PIA MONAL</v>
          </cell>
          <cell r="E2204" t="str">
            <v>SAN FRANCISCO</v>
          </cell>
          <cell r="F2204" t="str">
            <v>PIA</v>
          </cell>
          <cell r="G2204" t="str">
            <v>TANQUE FILTRACION</v>
          </cell>
          <cell r="H2204" t="str">
            <v>-</v>
          </cell>
          <cell r="I2204" t="str">
            <v>TA-043</v>
          </cell>
          <cell r="J2204" t="str">
            <v>CJAIMES</v>
          </cell>
          <cell r="K2204" t="str">
            <v>INS-SOPO</v>
          </cell>
          <cell r="L2204">
            <v>37740</v>
          </cell>
          <cell r="M2204" t="str">
            <v>JAIMES</v>
          </cell>
          <cell r="N2204" t="str">
            <v>CARLOS</v>
          </cell>
          <cell r="O2204">
            <v>4</v>
          </cell>
          <cell r="P2204">
            <v>1</v>
          </cell>
          <cell r="R2204">
            <v>1.5</v>
          </cell>
          <cell r="S2204" t="str">
            <v>001</v>
          </cell>
          <cell r="T2204">
            <v>85654</v>
          </cell>
        </row>
        <row r="2205">
          <cell r="A2205" t="str">
            <v>0000000833</v>
          </cell>
          <cell r="B2205">
            <v>37740</v>
          </cell>
          <cell r="C2205" t="b">
            <v>0</v>
          </cell>
          <cell r="D2205" t="str">
            <v>MANTENIMIENTO INSTRUMENTACION SEIS MESES VASIJAS</v>
          </cell>
          <cell r="E2205" t="str">
            <v>SAN FRANCISCO</v>
          </cell>
          <cell r="F2205" t="str">
            <v>BATERIA</v>
          </cell>
          <cell r="G2205" t="str">
            <v>MONAL</v>
          </cell>
          <cell r="H2205" t="str">
            <v>TANQUE PULMON</v>
          </cell>
          <cell r="I2205" t="str">
            <v>TA-027</v>
          </cell>
          <cell r="J2205" t="str">
            <v>CJAIMES</v>
          </cell>
          <cell r="K2205" t="str">
            <v>INS-SOPO</v>
          </cell>
          <cell r="L2205">
            <v>37740</v>
          </cell>
          <cell r="M2205" t="str">
            <v>JAIMES</v>
          </cell>
          <cell r="N2205" t="str">
            <v>CARLOS</v>
          </cell>
          <cell r="P2205">
            <v>5</v>
          </cell>
          <cell r="R2205">
            <v>1.5</v>
          </cell>
          <cell r="S2205" t="str">
            <v>001</v>
          </cell>
          <cell r="T2205">
            <v>85654</v>
          </cell>
        </row>
        <row r="2206">
          <cell r="A2206" t="str">
            <v>0000001124</v>
          </cell>
          <cell r="B2206">
            <v>37740</v>
          </cell>
          <cell r="C2206" t="b">
            <v>0</v>
          </cell>
          <cell r="D2206" t="str">
            <v>MANTENIMIENTO BANCO DE BATERIAS UNIDADES ROTAFLEX</v>
          </cell>
          <cell r="E2206" t="str">
            <v>TELLO</v>
          </cell>
          <cell r="F2206" t="str">
            <v>POZOS</v>
          </cell>
          <cell r="G2206" t="str">
            <v>TELL0010</v>
          </cell>
          <cell r="H2206" t="str">
            <v>UNIDAD DE BOMBEO</v>
          </cell>
          <cell r="I2206" t="str">
            <v>UB-040</v>
          </cell>
          <cell r="J2206" t="str">
            <v>IPEREIRA</v>
          </cell>
          <cell r="K2206" t="str">
            <v>ELE-CAMP</v>
          </cell>
          <cell r="L2206">
            <v>37733</v>
          </cell>
          <cell r="M2206" t="str">
            <v>PEREIRA</v>
          </cell>
          <cell r="N2206" t="str">
            <v>IGNACIO</v>
          </cell>
          <cell r="O2206">
            <v>3</v>
          </cell>
          <cell r="R2206">
            <v>1.5</v>
          </cell>
          <cell r="S2206" t="str">
            <v>001</v>
          </cell>
          <cell r="T2206">
            <v>85654</v>
          </cell>
        </row>
        <row r="2207">
          <cell r="A2207" t="str">
            <v>0000001124</v>
          </cell>
          <cell r="B2207">
            <v>37740</v>
          </cell>
          <cell r="C2207" t="b">
            <v>0</v>
          </cell>
          <cell r="D2207" t="str">
            <v>MANTENIMIENTO BANCO DE BATERIAS UNIDADES ROTAFLEX</v>
          </cell>
          <cell r="E2207" t="str">
            <v>TELLO</v>
          </cell>
          <cell r="F2207" t="str">
            <v>POZOS</v>
          </cell>
          <cell r="G2207" t="str">
            <v>TELL0010</v>
          </cell>
          <cell r="H2207" t="str">
            <v>UNIDAD DE BOMBEO</v>
          </cell>
          <cell r="I2207" t="str">
            <v>UB-040</v>
          </cell>
          <cell r="J2207" t="str">
            <v>NTEJADA</v>
          </cell>
          <cell r="K2207" t="str">
            <v>AEL</v>
          </cell>
          <cell r="L2207">
            <v>37733</v>
          </cell>
          <cell r="M2207" t="str">
            <v>TEJADA</v>
          </cell>
          <cell r="N2207" t="str">
            <v>NELSON</v>
          </cell>
          <cell r="O2207">
            <v>3</v>
          </cell>
          <cell r="R2207">
            <v>1.5</v>
          </cell>
          <cell r="S2207" t="str">
            <v>001</v>
          </cell>
          <cell r="T2207">
            <v>85654</v>
          </cell>
        </row>
        <row r="2208">
          <cell r="A2208" t="str">
            <v>0000001124</v>
          </cell>
          <cell r="B2208">
            <v>37740</v>
          </cell>
          <cell r="C2208" t="b">
            <v>0</v>
          </cell>
          <cell r="D2208" t="str">
            <v>MANTENIMIENTO BANCO DE BATERIAS UNIDADES ROTAFLEX</v>
          </cell>
          <cell r="E2208" t="str">
            <v>TELLO</v>
          </cell>
          <cell r="F2208" t="str">
            <v>POZOS</v>
          </cell>
          <cell r="G2208" t="str">
            <v>TELL0019</v>
          </cell>
          <cell r="H2208" t="str">
            <v>-</v>
          </cell>
          <cell r="I2208" t="str">
            <v>UB-043</v>
          </cell>
          <cell r="J2208" t="str">
            <v>IPEREIRA</v>
          </cell>
          <cell r="K2208" t="str">
            <v>ELE-CAMP</v>
          </cell>
          <cell r="L2208">
            <v>37733</v>
          </cell>
          <cell r="M2208" t="str">
            <v>PEREIRA</v>
          </cell>
          <cell r="N2208" t="str">
            <v>IGNACIO</v>
          </cell>
          <cell r="O2208">
            <v>3</v>
          </cell>
          <cell r="P2208">
            <v>4</v>
          </cell>
          <cell r="R2208">
            <v>1.5</v>
          </cell>
          <cell r="S2208" t="str">
            <v>001</v>
          </cell>
          <cell r="T2208">
            <v>85654</v>
          </cell>
        </row>
        <row r="2209">
          <cell r="A2209" t="str">
            <v>0000001124</v>
          </cell>
          <cell r="B2209">
            <v>37740</v>
          </cell>
          <cell r="C2209" t="b">
            <v>0</v>
          </cell>
          <cell r="D2209" t="str">
            <v>MANTENIMIENTO BANCO DE BATERIAS UNIDADES ROTAFLEX</v>
          </cell>
          <cell r="E2209" t="str">
            <v>TELLO</v>
          </cell>
          <cell r="F2209" t="str">
            <v>POZOS</v>
          </cell>
          <cell r="G2209" t="str">
            <v>TELL0019</v>
          </cell>
          <cell r="H2209" t="str">
            <v>-</v>
          </cell>
          <cell r="I2209" t="str">
            <v>UB-043</v>
          </cell>
          <cell r="J2209" t="str">
            <v>NTEJADA</v>
          </cell>
          <cell r="K2209" t="str">
            <v>AEL</v>
          </cell>
          <cell r="L2209">
            <v>37733</v>
          </cell>
          <cell r="M2209" t="str">
            <v>TEJADA</v>
          </cell>
          <cell r="N2209" t="str">
            <v>NELSON</v>
          </cell>
          <cell r="O2209">
            <v>3</v>
          </cell>
          <cell r="P2209">
            <v>4</v>
          </cell>
          <cell r="R2209">
            <v>1.5</v>
          </cell>
          <cell r="S2209" t="str">
            <v>001</v>
          </cell>
          <cell r="T2209">
            <v>85654</v>
          </cell>
        </row>
        <row r="2210">
          <cell r="A2210" t="str">
            <v>0000000900</v>
          </cell>
          <cell r="B2210">
            <v>37740</v>
          </cell>
          <cell r="C2210" t="b">
            <v>1</v>
          </cell>
          <cell r="D2210" t="str">
            <v>REVISION MIN MAX BODEGA</v>
          </cell>
          <cell r="E2210" t="str">
            <v>SAN FRANCISCO</v>
          </cell>
          <cell r="F2210" t="str">
            <v>PLANTA SAN FRANCISCO</v>
          </cell>
          <cell r="G2210" t="str">
            <v>-</v>
          </cell>
          <cell r="H2210" t="str">
            <v>-</v>
          </cell>
          <cell r="I2210" t="str">
            <v>PLAN-SFCO</v>
          </cell>
          <cell r="J2210" t="str">
            <v>HPERDOMO</v>
          </cell>
          <cell r="K2210" t="str">
            <v>AEL</v>
          </cell>
          <cell r="L2210">
            <v>37727</v>
          </cell>
          <cell r="M2210" t="str">
            <v>PERDOMO</v>
          </cell>
          <cell r="N2210" t="str">
            <v>HERNAN</v>
          </cell>
          <cell r="O2210">
            <v>16</v>
          </cell>
          <cell r="P2210">
            <v>16</v>
          </cell>
          <cell r="R2210">
            <v>1.5</v>
          </cell>
          <cell r="S2210" t="str">
            <v>001</v>
          </cell>
          <cell r="T2210">
            <v>85654</v>
          </cell>
        </row>
        <row r="2211">
          <cell r="A2211" t="str">
            <v>0000000809</v>
          </cell>
          <cell r="B2211">
            <v>37740</v>
          </cell>
          <cell r="C2211" t="b">
            <v>1</v>
          </cell>
          <cell r="D2211" t="str">
            <v>INSPECCION DE PROTECCIONES BIMENSUAL COMPRESORES A GAS</v>
          </cell>
          <cell r="E2211" t="str">
            <v>BALCON</v>
          </cell>
          <cell r="F2211" t="str">
            <v>COMPRESION DE GAS</v>
          </cell>
          <cell r="G2211" t="str">
            <v>COMPRESOR No 4</v>
          </cell>
          <cell r="H2211" t="str">
            <v>-</v>
          </cell>
          <cell r="I2211" t="str">
            <v>CO-011</v>
          </cell>
          <cell r="J2211" t="str">
            <v>DALTURO</v>
          </cell>
          <cell r="K2211" t="str">
            <v>ELE-CAMP</v>
          </cell>
          <cell r="L2211">
            <v>37716</v>
          </cell>
          <cell r="M2211" t="str">
            <v>ALTURO</v>
          </cell>
          <cell r="N2211" t="str">
            <v>DIOSELIX</v>
          </cell>
          <cell r="O2211">
            <v>3</v>
          </cell>
          <cell r="P2211">
            <v>2</v>
          </cell>
          <cell r="R2211">
            <v>1.5</v>
          </cell>
          <cell r="S2211" t="str">
            <v>001</v>
          </cell>
          <cell r="T2211">
            <v>85654</v>
          </cell>
        </row>
        <row r="2212">
          <cell r="A2212" t="str">
            <v>0000001002</v>
          </cell>
          <cell r="B2212">
            <v>37740</v>
          </cell>
          <cell r="C2212" t="b">
            <v>1</v>
          </cell>
          <cell r="D2212" t="str">
            <v>CONECTAR COMPRESOR AIRE EN TALLER LA VIRGINIA</v>
          </cell>
          <cell r="E2212" t="str">
            <v>SAN FRANCISCO</v>
          </cell>
          <cell r="F2212" t="str">
            <v>PLANTA SAN FRANCISCO</v>
          </cell>
          <cell r="G2212" t="str">
            <v>-</v>
          </cell>
          <cell r="H2212" t="str">
            <v>-</v>
          </cell>
          <cell r="I2212" t="str">
            <v>PLAN-SFCO</v>
          </cell>
          <cell r="J2212" t="str">
            <v>FMUÑOZ</v>
          </cell>
          <cell r="K2212" t="str">
            <v>ELE-CAMP</v>
          </cell>
          <cell r="L2212">
            <v>37735</v>
          </cell>
          <cell r="M2212" t="str">
            <v>MUÑOZ</v>
          </cell>
          <cell r="N2212" t="str">
            <v>FABIO</v>
          </cell>
          <cell r="O2212">
            <v>4</v>
          </cell>
          <cell r="P2212">
            <v>10</v>
          </cell>
          <cell r="R2212">
            <v>1.5</v>
          </cell>
          <cell r="S2212" t="str">
            <v>001</v>
          </cell>
          <cell r="T2212">
            <v>85654</v>
          </cell>
        </row>
        <row r="2213">
          <cell r="A2213" t="str">
            <v>0000001002</v>
          </cell>
          <cell r="B2213">
            <v>37740</v>
          </cell>
          <cell r="C2213" t="b">
            <v>1</v>
          </cell>
          <cell r="D2213" t="str">
            <v>CONECTAR COMPRESOR AIRE EN TALLER LA VIRGINIA</v>
          </cell>
          <cell r="E2213" t="str">
            <v>SAN FRANCISCO</v>
          </cell>
          <cell r="F2213" t="str">
            <v>PLANTA SAN FRANCISCO</v>
          </cell>
          <cell r="G2213" t="str">
            <v>-</v>
          </cell>
          <cell r="H2213" t="str">
            <v>-</v>
          </cell>
          <cell r="I2213" t="str">
            <v>PLAN-SFCO</v>
          </cell>
          <cell r="J2213" t="str">
            <v>HPERDOMO</v>
          </cell>
          <cell r="K2213" t="str">
            <v>AEL</v>
          </cell>
          <cell r="L2213">
            <v>37735</v>
          </cell>
          <cell r="M2213" t="str">
            <v>PERDOMO</v>
          </cell>
          <cell r="N2213" t="str">
            <v>HERNAN</v>
          </cell>
          <cell r="O2213">
            <v>4</v>
          </cell>
          <cell r="P2213">
            <v>10</v>
          </cell>
          <cell r="R2213">
            <v>1.5</v>
          </cell>
          <cell r="S2213" t="str">
            <v>001</v>
          </cell>
          <cell r="T2213">
            <v>85654</v>
          </cell>
        </row>
        <row r="2214">
          <cell r="A2214" t="str">
            <v>0000001021</v>
          </cell>
          <cell r="B2214">
            <v>37740</v>
          </cell>
          <cell r="C2214" t="b">
            <v>1</v>
          </cell>
          <cell r="D2214" t="str">
            <v>DISPONIBILIDAD VISITA POZOS LA JAGUA</v>
          </cell>
          <cell r="E2214" t="str">
            <v>TELLO</v>
          </cell>
          <cell r="F2214" t="str">
            <v>POZOS</v>
          </cell>
          <cell r="G2214" t="str">
            <v>LJAG0001</v>
          </cell>
          <cell r="H2214" t="str">
            <v>-</v>
          </cell>
          <cell r="I2214" t="str">
            <v>LJAG0001</v>
          </cell>
          <cell r="J2214" t="str">
            <v>FMUÑOZ</v>
          </cell>
          <cell r="K2214" t="str">
            <v>ELE-CAMP</v>
          </cell>
          <cell r="L2214">
            <v>37724</v>
          </cell>
          <cell r="M2214" t="str">
            <v>MUÑOZ</v>
          </cell>
          <cell r="N2214" t="str">
            <v>FABIO</v>
          </cell>
          <cell r="O2214">
            <v>2</v>
          </cell>
          <cell r="P2214">
            <v>48</v>
          </cell>
          <cell r="R2214">
            <v>1.5</v>
          </cell>
          <cell r="S2214" t="str">
            <v>001</v>
          </cell>
          <cell r="T2214">
            <v>85654</v>
          </cell>
        </row>
        <row r="2215">
          <cell r="A2215" t="str">
            <v>0000001021</v>
          </cell>
          <cell r="B2215">
            <v>37740</v>
          </cell>
          <cell r="C2215" t="b">
            <v>1</v>
          </cell>
          <cell r="D2215" t="str">
            <v>DISPONIBILIDAD VISITA POZOS LA JAGUA</v>
          </cell>
          <cell r="E2215" t="str">
            <v>TELLO</v>
          </cell>
          <cell r="F2215" t="str">
            <v>POZOS</v>
          </cell>
          <cell r="G2215" t="str">
            <v>LJAG0001</v>
          </cell>
          <cell r="H2215" t="str">
            <v>-</v>
          </cell>
          <cell r="I2215" t="str">
            <v>LJAG0001</v>
          </cell>
          <cell r="J2215" t="str">
            <v>HPERDOMO</v>
          </cell>
          <cell r="K2215" t="str">
            <v>AEL</v>
          </cell>
          <cell r="L2215">
            <v>37724</v>
          </cell>
          <cell r="M2215" t="str">
            <v>PERDOMO</v>
          </cell>
          <cell r="N2215" t="str">
            <v>HERNAN</v>
          </cell>
          <cell r="O2215">
            <v>2</v>
          </cell>
          <cell r="P2215">
            <v>48</v>
          </cell>
          <cell r="R2215">
            <v>1.5</v>
          </cell>
          <cell r="S2215" t="str">
            <v>001</v>
          </cell>
          <cell r="T2215">
            <v>85654</v>
          </cell>
        </row>
        <row r="2216">
          <cell r="A2216" t="str">
            <v>0000001056</v>
          </cell>
          <cell r="B2216">
            <v>37740</v>
          </cell>
          <cell r="C2216" t="b">
            <v>1</v>
          </cell>
          <cell r="D2216" t="str">
            <v>PUESTA EN SERVICIO PLANTA LA HOCHA</v>
          </cell>
          <cell r="E2216" t="str">
            <v>TELLO</v>
          </cell>
          <cell r="F2216" t="str">
            <v>PLANTA TELLO</v>
          </cell>
          <cell r="G2216" t="str">
            <v>-</v>
          </cell>
          <cell r="H2216" t="str">
            <v>-</v>
          </cell>
          <cell r="I2216" t="str">
            <v>PLAN-TEL</v>
          </cell>
          <cell r="J2216" t="str">
            <v>IPEREIRA</v>
          </cell>
          <cell r="K2216" t="str">
            <v>ELE-CAMP</v>
          </cell>
          <cell r="L2216">
            <v>37727</v>
          </cell>
          <cell r="M2216" t="str">
            <v>PEREIRA</v>
          </cell>
          <cell r="N2216" t="str">
            <v>IGNACIO</v>
          </cell>
          <cell r="O2216">
            <v>24</v>
          </cell>
          <cell r="P2216">
            <v>11</v>
          </cell>
          <cell r="Q2216">
            <v>4.5</v>
          </cell>
          <cell r="R2216">
            <v>1.5</v>
          </cell>
          <cell r="S2216" t="str">
            <v>001</v>
          </cell>
          <cell r="T2216">
            <v>85654</v>
          </cell>
        </row>
        <row r="2217">
          <cell r="A2217" t="str">
            <v>0000001056</v>
          </cell>
          <cell r="B2217">
            <v>37740</v>
          </cell>
          <cell r="C2217" t="b">
            <v>1</v>
          </cell>
          <cell r="D2217" t="str">
            <v>PUESTA EN SERVICIO PLANTA LA HOCHA</v>
          </cell>
          <cell r="E2217" t="str">
            <v>TELLO</v>
          </cell>
          <cell r="F2217" t="str">
            <v>PLANTA TELLO</v>
          </cell>
          <cell r="G2217" t="str">
            <v>-</v>
          </cell>
          <cell r="H2217" t="str">
            <v>-</v>
          </cell>
          <cell r="I2217" t="str">
            <v>PLAN-TEL</v>
          </cell>
          <cell r="J2217" t="str">
            <v>NTEJADA</v>
          </cell>
          <cell r="K2217" t="str">
            <v>AEL</v>
          </cell>
          <cell r="L2217">
            <v>37727</v>
          </cell>
          <cell r="M2217" t="str">
            <v>TEJADA</v>
          </cell>
          <cell r="N2217" t="str">
            <v>NELSON</v>
          </cell>
          <cell r="O2217">
            <v>24</v>
          </cell>
          <cell r="P2217">
            <v>11</v>
          </cell>
          <cell r="Q2217">
            <v>4.5</v>
          </cell>
          <cell r="R2217">
            <v>1.5</v>
          </cell>
          <cell r="S2217" t="str">
            <v>001</v>
          </cell>
          <cell r="T2217">
            <v>85654</v>
          </cell>
        </row>
        <row r="2218">
          <cell r="A2218" t="str">
            <v>0000000799</v>
          </cell>
          <cell r="B2218">
            <v>37740</v>
          </cell>
          <cell r="C2218" t="b">
            <v>1</v>
          </cell>
          <cell r="D2218" t="str">
            <v>CONSUMIBLES ELECTRICOS TELLO</v>
          </cell>
          <cell r="E2218" t="str">
            <v>TELLO</v>
          </cell>
          <cell r="F2218" t="str">
            <v>TALLER TELLO</v>
          </cell>
          <cell r="G2218" t="str">
            <v>CONSUMIBLES ELECTRICOS</v>
          </cell>
          <cell r="H2218" t="str">
            <v>-</v>
          </cell>
          <cell r="I2218" t="str">
            <v>CON-ELE-TEL</v>
          </cell>
          <cell r="J2218" t="str">
            <v>IPEREIRA</v>
          </cell>
          <cell r="K2218" t="str">
            <v>ELE-CAMP</v>
          </cell>
          <cell r="L2218">
            <v>37741</v>
          </cell>
          <cell r="M2218" t="str">
            <v>PEREIRA</v>
          </cell>
          <cell r="N2218" t="str">
            <v>IGNACIO</v>
          </cell>
          <cell r="O2218">
            <v>1</v>
          </cell>
          <cell r="P2218">
            <v>1</v>
          </cell>
          <cell r="R2218">
            <v>1.5</v>
          </cell>
          <cell r="S2218" t="str">
            <v>001</v>
          </cell>
          <cell r="T2218">
            <v>85654</v>
          </cell>
        </row>
        <row r="2219">
          <cell r="A2219" t="str">
            <v>0000000800</v>
          </cell>
          <cell r="B2219">
            <v>37740</v>
          </cell>
          <cell r="C2219" t="b">
            <v>1</v>
          </cell>
          <cell r="D2219" t="str">
            <v>CONSUMIBLES ELECTRICOS BALCON</v>
          </cell>
          <cell r="E2219" t="str">
            <v>BALCON</v>
          </cell>
          <cell r="F2219" t="str">
            <v>PLANTA BALCON Y PALERMO</v>
          </cell>
          <cell r="G2219" t="str">
            <v>CONSUMIBLES ELECTRICOS</v>
          </cell>
          <cell r="H2219" t="str">
            <v>-</v>
          </cell>
          <cell r="I2219" t="str">
            <v>CON-ELE-BAL</v>
          </cell>
          <cell r="J2219" t="str">
            <v>FMUÑOZ</v>
          </cell>
          <cell r="K2219" t="str">
            <v>ELE-CAMP</v>
          </cell>
          <cell r="L2219">
            <v>37741</v>
          </cell>
          <cell r="M2219" t="str">
            <v>MUÑOZ</v>
          </cell>
          <cell r="N2219" t="str">
            <v>FABIO</v>
          </cell>
          <cell r="O2219">
            <v>1</v>
          </cell>
          <cell r="P2219">
            <v>2</v>
          </cell>
          <cell r="R2219">
            <v>1.5</v>
          </cell>
          <cell r="S2219" t="str">
            <v>001</v>
          </cell>
          <cell r="T2219">
            <v>85654</v>
          </cell>
        </row>
        <row r="2220">
          <cell r="A2220" t="str">
            <v>0000000801</v>
          </cell>
          <cell r="B2220">
            <v>37740</v>
          </cell>
          <cell r="C2220" t="b">
            <v>1</v>
          </cell>
          <cell r="D2220" t="str">
            <v>CONSUMIBLES ELECTRICOS SAN FRANCISCO</v>
          </cell>
          <cell r="E2220" t="str">
            <v>SAN FRANCISCO</v>
          </cell>
          <cell r="F2220" t="str">
            <v>TALLER MONAL</v>
          </cell>
          <cell r="G2220" t="str">
            <v>CONSUMIBLES ELECTRICOS</v>
          </cell>
          <cell r="H2220" t="str">
            <v>-</v>
          </cell>
          <cell r="I2220" t="str">
            <v>CON-ELE-SFC</v>
          </cell>
          <cell r="J2220" t="str">
            <v>FMUÑOZ</v>
          </cell>
          <cell r="K2220" t="str">
            <v>ELE-CAMP</v>
          </cell>
          <cell r="L2220">
            <v>37721</v>
          </cell>
          <cell r="M2220" t="str">
            <v>MUÑOZ</v>
          </cell>
          <cell r="N2220" t="str">
            <v>FABIO</v>
          </cell>
          <cell r="O2220">
            <v>1</v>
          </cell>
          <cell r="P2220">
            <v>2</v>
          </cell>
          <cell r="R2220">
            <v>1.5</v>
          </cell>
          <cell r="S2220" t="str">
            <v>001</v>
          </cell>
          <cell r="T2220">
            <v>85654</v>
          </cell>
        </row>
        <row r="2221">
          <cell r="A2221" t="str">
            <v>0000001252</v>
          </cell>
          <cell r="B2221">
            <v>37740</v>
          </cell>
          <cell r="C2221" t="b">
            <v>1</v>
          </cell>
          <cell r="D2221" t="str">
            <v>REVISION BOMBA DE QUIMICA SF-04</v>
          </cell>
          <cell r="E2221" t="str">
            <v>SAN FRANCISCO</v>
          </cell>
          <cell r="F2221" t="str">
            <v>POZO</v>
          </cell>
          <cell r="G2221" t="str">
            <v>SFRA0004</v>
          </cell>
          <cell r="H2221" t="str">
            <v>-</v>
          </cell>
          <cell r="I2221" t="str">
            <v>BO-118</v>
          </cell>
          <cell r="J2221" t="str">
            <v>CBACCA</v>
          </cell>
          <cell r="K2221" t="str">
            <v>INS-SOPO</v>
          </cell>
          <cell r="L2221">
            <v>37739</v>
          </cell>
          <cell r="M2221" t="str">
            <v>BACCA</v>
          </cell>
          <cell r="N2221" t="str">
            <v>CARLOS</v>
          </cell>
          <cell r="O2221">
            <v>2</v>
          </cell>
          <cell r="R2221">
            <v>1.5</v>
          </cell>
          <cell r="S2221" t="str">
            <v>001</v>
          </cell>
          <cell r="T2221">
            <v>85654</v>
          </cell>
        </row>
        <row r="2222">
          <cell r="A2222" t="str">
            <v>0000001253</v>
          </cell>
          <cell r="B2222">
            <v>37740</v>
          </cell>
          <cell r="C2222" t="b">
            <v>1</v>
          </cell>
          <cell r="D2222" t="str">
            <v>REVISION MURPHY SF-19</v>
          </cell>
          <cell r="E2222" t="str">
            <v>SAN FRANCISCO</v>
          </cell>
          <cell r="F2222" t="str">
            <v>POZO</v>
          </cell>
          <cell r="G2222" t="str">
            <v>SFRA0019</v>
          </cell>
          <cell r="H2222" t="str">
            <v>MURPHY</v>
          </cell>
          <cell r="I2222" t="str">
            <v>MUR-013</v>
          </cell>
          <cell r="J2222" t="str">
            <v>CBACCA</v>
          </cell>
          <cell r="K2222" t="str">
            <v>INS-SOPO</v>
          </cell>
          <cell r="L2222">
            <v>37739</v>
          </cell>
          <cell r="M2222" t="str">
            <v>BACCA</v>
          </cell>
          <cell r="N2222" t="str">
            <v>CARLOS</v>
          </cell>
          <cell r="O2222">
            <v>3</v>
          </cell>
          <cell r="P2222">
            <v>3</v>
          </cell>
          <cell r="R2222">
            <v>1.5</v>
          </cell>
          <cell r="S2222" t="str">
            <v>001</v>
          </cell>
          <cell r="T2222">
            <v>85654</v>
          </cell>
        </row>
        <row r="2223">
          <cell r="A2223" t="str">
            <v>0000001254</v>
          </cell>
          <cell r="B2223">
            <v>37740</v>
          </cell>
          <cell r="C2223" t="b">
            <v>1</v>
          </cell>
          <cell r="D2223" t="str">
            <v>REVISION UNIDAD DESHIDRATADORA SATELITE</v>
          </cell>
          <cell r="E2223" t="str">
            <v>SAN FRANCISCO</v>
          </cell>
          <cell r="F2223" t="str">
            <v>ESTACION COMPRESOR</v>
          </cell>
          <cell r="G2223" t="str">
            <v>ESTACION COMPRESOR SATELITE</v>
          </cell>
          <cell r="H2223" t="str">
            <v>UNIDAD DESHIDRATADORA</v>
          </cell>
          <cell r="I2223" t="str">
            <v>UDH-003</v>
          </cell>
          <cell r="J2223" t="str">
            <v>CBACCA</v>
          </cell>
          <cell r="K2223" t="str">
            <v>INS-SOPO</v>
          </cell>
          <cell r="L2223">
            <v>37739</v>
          </cell>
          <cell r="M2223" t="str">
            <v>BACCA</v>
          </cell>
          <cell r="N2223" t="str">
            <v>CARLOS</v>
          </cell>
          <cell r="O2223">
            <v>4</v>
          </cell>
          <cell r="P2223">
            <v>3</v>
          </cell>
          <cell r="R2223">
            <v>1.5</v>
          </cell>
          <cell r="S2223" t="str">
            <v>001</v>
          </cell>
          <cell r="T2223">
            <v>85654</v>
          </cell>
        </row>
        <row r="2224">
          <cell r="A2224" t="str">
            <v>0000001228</v>
          </cell>
          <cell r="B2224">
            <v>37740</v>
          </cell>
          <cell r="C2224" t="b">
            <v>1</v>
          </cell>
          <cell r="D2224" t="str">
            <v>REVISION VALVULA CONDENSADOS COMPRESOR No 3 BALCON</v>
          </cell>
          <cell r="E2224" t="str">
            <v>BALCON</v>
          </cell>
          <cell r="F2224" t="str">
            <v>COMPRESION DE GAS</v>
          </cell>
          <cell r="G2224" t="str">
            <v>COMPRESOR No 3</v>
          </cell>
          <cell r="H2224" t="str">
            <v>-</v>
          </cell>
          <cell r="I2224" t="str">
            <v>CO-010</v>
          </cell>
          <cell r="J2224" t="str">
            <v>CBACCA</v>
          </cell>
          <cell r="K2224" t="str">
            <v>INS-SOPO</v>
          </cell>
          <cell r="L2224">
            <v>37740</v>
          </cell>
          <cell r="M2224" t="str">
            <v>BACCA</v>
          </cell>
          <cell r="N2224" t="str">
            <v>CARLOS</v>
          </cell>
          <cell r="O2224">
            <v>2</v>
          </cell>
          <cell r="P2224">
            <v>2</v>
          </cell>
          <cell r="R2224">
            <v>1.5</v>
          </cell>
          <cell r="S2224" t="str">
            <v>001</v>
          </cell>
          <cell r="T2224">
            <v>85654</v>
          </cell>
        </row>
        <row r="2225">
          <cell r="A2225" t="str">
            <v>0000001270</v>
          </cell>
          <cell r="B2225">
            <v>37740</v>
          </cell>
          <cell r="C2225" t="b">
            <v>1</v>
          </cell>
          <cell r="D2225" t="str">
            <v>INSTALAR TARJETA PARA CORIOLIS BATERIA MONAL</v>
          </cell>
          <cell r="E2225" t="str">
            <v>SAN FRANCISCO</v>
          </cell>
          <cell r="F2225" t="str">
            <v>PLANTA SAN FRANCISCO</v>
          </cell>
          <cell r="G2225" t="str">
            <v>-</v>
          </cell>
          <cell r="H2225" t="str">
            <v>-</v>
          </cell>
          <cell r="I2225" t="str">
            <v>PLAN-SFCO</v>
          </cell>
          <cell r="J2225" t="str">
            <v>CJAIMES</v>
          </cell>
          <cell r="K2225" t="str">
            <v>-</v>
          </cell>
          <cell r="L2225">
            <v>37740</v>
          </cell>
          <cell r="M2225" t="str">
            <v>JAIMES</v>
          </cell>
          <cell r="N2225" t="str">
            <v>CARLOS</v>
          </cell>
          <cell r="O2225">
            <v>3</v>
          </cell>
          <cell r="P2225">
            <v>1</v>
          </cell>
          <cell r="R2225">
            <v>1.5</v>
          </cell>
          <cell r="S2225" t="str">
            <v>001</v>
          </cell>
          <cell r="T2225">
            <v>0</v>
          </cell>
        </row>
        <row r="2226">
          <cell r="A2226" t="str">
            <v>0000001021</v>
          </cell>
          <cell r="B2226">
            <v>37740</v>
          </cell>
          <cell r="C2226" t="b">
            <v>1</v>
          </cell>
          <cell r="D2226" t="str">
            <v>DISPONIBILIDAD VISITA POZOS LA JAGUA</v>
          </cell>
          <cell r="E2226" t="str">
            <v>TELLO</v>
          </cell>
          <cell r="F2226" t="str">
            <v>POZOS</v>
          </cell>
          <cell r="G2226" t="str">
            <v>LJAG0001</v>
          </cell>
          <cell r="H2226" t="str">
            <v>-</v>
          </cell>
          <cell r="I2226" t="str">
            <v>LJAG0001</v>
          </cell>
          <cell r="J2226" t="str">
            <v>IPEREIRA</v>
          </cell>
          <cell r="K2226" t="str">
            <v>ELE-CAMP</v>
          </cell>
          <cell r="L2226">
            <v>37740</v>
          </cell>
          <cell r="M2226" t="str">
            <v>PEREIRA</v>
          </cell>
          <cell r="N2226" t="str">
            <v>IGNACIO</v>
          </cell>
          <cell r="O2226">
            <v>2</v>
          </cell>
          <cell r="R2226">
            <v>1.5</v>
          </cell>
          <cell r="S2226" t="str">
            <v>001</v>
          </cell>
          <cell r="T2226">
            <v>85654</v>
          </cell>
        </row>
        <row r="2227">
          <cell r="A2227" t="str">
            <v>0000001021</v>
          </cell>
          <cell r="B2227">
            <v>37740</v>
          </cell>
          <cell r="C2227" t="b">
            <v>1</v>
          </cell>
          <cell r="D2227" t="str">
            <v>DISPONIBILIDAD VISITA POZOS LA JAGUA</v>
          </cell>
          <cell r="E2227" t="str">
            <v>TELLO</v>
          </cell>
          <cell r="F2227" t="str">
            <v>POZOS</v>
          </cell>
          <cell r="G2227" t="str">
            <v>LJAG0001</v>
          </cell>
          <cell r="H2227" t="str">
            <v>-</v>
          </cell>
          <cell r="I2227" t="str">
            <v>LJAG0001</v>
          </cell>
          <cell r="J2227" t="str">
            <v>NTEJADA</v>
          </cell>
          <cell r="K2227" t="str">
            <v>AEL</v>
          </cell>
          <cell r="L2227">
            <v>37740</v>
          </cell>
          <cell r="M2227" t="str">
            <v>TEJADA</v>
          </cell>
          <cell r="N2227" t="str">
            <v>NELSON</v>
          </cell>
          <cell r="O2227">
            <v>2</v>
          </cell>
          <cell r="R2227">
            <v>1.5</v>
          </cell>
          <cell r="S2227" t="str">
            <v>001</v>
          </cell>
          <cell r="T2227">
            <v>85654</v>
          </cell>
        </row>
        <row r="2228">
          <cell r="A2228" t="str">
            <v>0000001257</v>
          </cell>
          <cell r="B2228">
            <v>37740</v>
          </cell>
          <cell r="C2228" t="b">
            <v>1</v>
          </cell>
          <cell r="D2228" t="str">
            <v>CALIBRACION VALVULAS DE SEGURIDAD COMPRESOR Nº1 BALCON</v>
          </cell>
          <cell r="E2228" t="str">
            <v>BALCON</v>
          </cell>
          <cell r="F2228" t="str">
            <v>COMPRESION DE GAS</v>
          </cell>
          <cell r="G2228" t="str">
            <v>COMPRESOR No 1</v>
          </cell>
          <cell r="H2228" t="str">
            <v>-</v>
          </cell>
          <cell r="I2228" t="str">
            <v>CO-008</v>
          </cell>
          <cell r="J2228" t="str">
            <v>CBACCA</v>
          </cell>
          <cell r="K2228" t="str">
            <v>INS-SOPO</v>
          </cell>
          <cell r="L2228">
            <v>37739</v>
          </cell>
          <cell r="M2228" t="str">
            <v>BACCA</v>
          </cell>
          <cell r="N2228" t="str">
            <v>CARLOS</v>
          </cell>
          <cell r="O2228">
            <v>3</v>
          </cell>
          <cell r="P2228">
            <v>8</v>
          </cell>
          <cell r="R2228">
            <v>1.5</v>
          </cell>
          <cell r="S2228" t="str">
            <v>001</v>
          </cell>
          <cell r="T2228">
            <v>85654</v>
          </cell>
        </row>
        <row r="2229">
          <cell r="A2229" t="str">
            <v>0000001258</v>
          </cell>
          <cell r="B2229">
            <v>37740</v>
          </cell>
          <cell r="C2229" t="b">
            <v>1</v>
          </cell>
          <cell r="D2229" t="str">
            <v>CALIBRACION VALVULAS DE SEGURIDAD COMPRESOR Nº2 BALCON</v>
          </cell>
          <cell r="E2229" t="str">
            <v>BALCON</v>
          </cell>
          <cell r="F2229" t="str">
            <v>COMPRESION DE GAS</v>
          </cell>
          <cell r="G2229" t="str">
            <v>COMPRESOR No 2</v>
          </cell>
          <cell r="H2229" t="str">
            <v>-</v>
          </cell>
          <cell r="I2229" t="str">
            <v>CO-009</v>
          </cell>
          <cell r="J2229" t="str">
            <v>CBACCA</v>
          </cell>
          <cell r="K2229" t="str">
            <v>INS-SOPO</v>
          </cell>
          <cell r="L2229">
            <v>37739</v>
          </cell>
          <cell r="M2229" t="str">
            <v>BACCA</v>
          </cell>
          <cell r="N2229" t="str">
            <v>CARLOS</v>
          </cell>
          <cell r="O2229">
            <v>3</v>
          </cell>
          <cell r="P2229">
            <v>8</v>
          </cell>
          <cell r="R2229">
            <v>1.5</v>
          </cell>
          <cell r="S2229" t="str">
            <v>001</v>
          </cell>
          <cell r="T2229">
            <v>85654</v>
          </cell>
        </row>
        <row r="2230">
          <cell r="A2230" t="str">
            <v>0000001259</v>
          </cell>
          <cell r="B2230">
            <v>37740</v>
          </cell>
          <cell r="C2230" t="b">
            <v>1</v>
          </cell>
          <cell r="D2230" t="str">
            <v>CALIBRACION VALVULAS DE SEGURIDAD COMPRESOR Nº3 BALCON</v>
          </cell>
          <cell r="E2230" t="str">
            <v>BALCON</v>
          </cell>
          <cell r="F2230" t="str">
            <v>COMPRESION DE GAS</v>
          </cell>
          <cell r="G2230" t="str">
            <v>COMPRESOR No 3</v>
          </cell>
          <cell r="H2230" t="str">
            <v>-</v>
          </cell>
          <cell r="I2230" t="str">
            <v>CO-010</v>
          </cell>
          <cell r="J2230" t="str">
            <v>CBACCA</v>
          </cell>
          <cell r="K2230" t="str">
            <v>INS-SOPO</v>
          </cell>
          <cell r="L2230">
            <v>37739</v>
          </cell>
          <cell r="M2230" t="str">
            <v>BACCA</v>
          </cell>
          <cell r="N2230" t="str">
            <v>CARLOS</v>
          </cell>
          <cell r="O2230">
            <v>3</v>
          </cell>
          <cell r="P2230">
            <v>8</v>
          </cell>
          <cell r="R2230">
            <v>1.5</v>
          </cell>
          <cell r="S2230" t="str">
            <v>001</v>
          </cell>
          <cell r="T2230">
            <v>85654</v>
          </cell>
        </row>
        <row r="2231">
          <cell r="A2231" t="str">
            <v>0000001260</v>
          </cell>
          <cell r="B2231">
            <v>37740</v>
          </cell>
          <cell r="C2231" t="b">
            <v>1</v>
          </cell>
          <cell r="D2231" t="str">
            <v>CALIBRACION VALVULAS DE SEGURIDAD COMPRESOR Nº4 BALCON</v>
          </cell>
          <cell r="E2231" t="str">
            <v>BALCON</v>
          </cell>
          <cell r="F2231" t="str">
            <v>COMPRESION DE GAS</v>
          </cell>
          <cell r="G2231" t="str">
            <v>COMPRESOR No 4</v>
          </cell>
          <cell r="H2231" t="str">
            <v>-</v>
          </cell>
          <cell r="I2231" t="str">
            <v>CO-011</v>
          </cell>
          <cell r="J2231" t="str">
            <v>CBACCA</v>
          </cell>
          <cell r="K2231" t="str">
            <v>INS-SOPO</v>
          </cell>
          <cell r="L2231">
            <v>37739</v>
          </cell>
          <cell r="M2231" t="str">
            <v>BACCA</v>
          </cell>
          <cell r="N2231" t="str">
            <v>CARLOS</v>
          </cell>
          <cell r="O2231">
            <v>3</v>
          </cell>
          <cell r="P2231">
            <v>8</v>
          </cell>
          <cell r="R2231">
            <v>1.5</v>
          </cell>
          <cell r="S2231" t="str">
            <v>001</v>
          </cell>
          <cell r="T2231">
            <v>85654</v>
          </cell>
        </row>
        <row r="2232">
          <cell r="A2232" t="str">
            <v>0000001147</v>
          </cell>
          <cell r="B2232">
            <v>37740</v>
          </cell>
          <cell r="C2232" t="b">
            <v>0</v>
          </cell>
          <cell r="D2232" t="str">
            <v>MANTENIMIENTO ELECTRICO MOTOGENERADOR T-34</v>
          </cell>
          <cell r="E2232" t="str">
            <v>TELLO</v>
          </cell>
          <cell r="F2232" t="str">
            <v>POZOS</v>
          </cell>
          <cell r="G2232" t="str">
            <v>TELL0034</v>
          </cell>
          <cell r="H2232" t="str">
            <v>MOTOGENERADOR</v>
          </cell>
          <cell r="I2232" t="str">
            <v>MGE-015</v>
          </cell>
          <cell r="J2232" t="str">
            <v>IPEREIRA</v>
          </cell>
          <cell r="K2232" t="str">
            <v>ELE-CAMP</v>
          </cell>
          <cell r="L2232">
            <v>37734</v>
          </cell>
          <cell r="M2232" t="str">
            <v>PEREIRA</v>
          </cell>
          <cell r="N2232" t="str">
            <v>IGNACIO</v>
          </cell>
          <cell r="O2232">
            <v>2</v>
          </cell>
          <cell r="P2232">
            <v>3</v>
          </cell>
          <cell r="R2232">
            <v>1.5</v>
          </cell>
          <cell r="S2232" t="str">
            <v>001</v>
          </cell>
          <cell r="T2232">
            <v>85654</v>
          </cell>
        </row>
        <row r="2233">
          <cell r="A2233" t="str">
            <v>0000001147</v>
          </cell>
          <cell r="B2233">
            <v>37740</v>
          </cell>
          <cell r="C2233" t="b">
            <v>0</v>
          </cell>
          <cell r="D2233" t="str">
            <v>MANTENIMIENTO ELECTRICO MOTOGENERADOR T-34</v>
          </cell>
          <cell r="E2233" t="str">
            <v>TELLO</v>
          </cell>
          <cell r="F2233" t="str">
            <v>POZOS</v>
          </cell>
          <cell r="G2233" t="str">
            <v>TELL0034</v>
          </cell>
          <cell r="H2233" t="str">
            <v>MOTOGENERADOR</v>
          </cell>
          <cell r="I2233" t="str">
            <v>MGE-015</v>
          </cell>
          <cell r="J2233" t="str">
            <v>NTEJADA</v>
          </cell>
          <cell r="K2233" t="str">
            <v>AEL</v>
          </cell>
          <cell r="L2233">
            <v>37734</v>
          </cell>
          <cell r="M2233" t="str">
            <v>TEJADA</v>
          </cell>
          <cell r="N2233" t="str">
            <v>NELSON</v>
          </cell>
          <cell r="O2233">
            <v>2</v>
          </cell>
          <cell r="P2233">
            <v>3</v>
          </cell>
          <cell r="R2233">
            <v>1.5</v>
          </cell>
          <cell r="S2233" t="str">
            <v>001</v>
          </cell>
          <cell r="T2233">
            <v>85654</v>
          </cell>
        </row>
        <row r="2234">
          <cell r="A2234" t="str">
            <v>0000001213</v>
          </cell>
          <cell r="B2234">
            <v>37740</v>
          </cell>
          <cell r="C2234" t="b">
            <v>1</v>
          </cell>
          <cell r="D2234" t="str">
            <v>REVISION MIN MAX BODEGA MONAL</v>
          </cell>
          <cell r="E2234" t="str">
            <v>SAN FRANCISCO</v>
          </cell>
          <cell r="F2234" t="str">
            <v>PLANTA SAN FRANCISCO</v>
          </cell>
          <cell r="G2234" t="str">
            <v>-</v>
          </cell>
          <cell r="H2234" t="str">
            <v>-</v>
          </cell>
          <cell r="I2234" t="str">
            <v>PLAN-SFCO</v>
          </cell>
          <cell r="J2234" t="str">
            <v>CJAIMES</v>
          </cell>
          <cell r="K2234" t="str">
            <v>INS-SOPO</v>
          </cell>
          <cell r="L2234">
            <v>37735</v>
          </cell>
          <cell r="M2234" t="str">
            <v>JAIMES</v>
          </cell>
          <cell r="N2234" t="str">
            <v>CARLOS</v>
          </cell>
          <cell r="O2234">
            <v>8</v>
          </cell>
          <cell r="P2234">
            <v>8</v>
          </cell>
          <cell r="R2234">
            <v>1.5</v>
          </cell>
          <cell r="S2234" t="str">
            <v>001</v>
          </cell>
          <cell r="T2234">
            <v>85654</v>
          </cell>
        </row>
        <row r="2235">
          <cell r="A2235" t="str">
            <v>0000001219</v>
          </cell>
          <cell r="B2235">
            <v>37740</v>
          </cell>
          <cell r="C2235" t="b">
            <v>1</v>
          </cell>
          <cell r="D2235" t="str">
            <v>ADECUACION PUESTA A TIERRA VSD T- 036 Y T-025</v>
          </cell>
          <cell r="E2235" t="str">
            <v>TELLO</v>
          </cell>
          <cell r="F2235" t="str">
            <v>POZOS</v>
          </cell>
          <cell r="G2235" t="str">
            <v>TELL0025</v>
          </cell>
          <cell r="H2235" t="str">
            <v>-</v>
          </cell>
          <cell r="I2235" t="str">
            <v>TELL0025</v>
          </cell>
          <cell r="J2235" t="str">
            <v>IPEREIRA</v>
          </cell>
          <cell r="K2235" t="str">
            <v>ELE-CAMP</v>
          </cell>
          <cell r="L2235">
            <v>37739</v>
          </cell>
          <cell r="M2235" t="str">
            <v>PEREIRA</v>
          </cell>
          <cell r="N2235" t="str">
            <v>IGNACIO</v>
          </cell>
          <cell r="O2235">
            <v>10</v>
          </cell>
          <cell r="P2235">
            <v>4</v>
          </cell>
          <cell r="R2235">
            <v>1.5</v>
          </cell>
          <cell r="S2235" t="str">
            <v>001</v>
          </cell>
          <cell r="T2235">
            <v>85654</v>
          </cell>
        </row>
        <row r="2236">
          <cell r="A2236" t="str">
            <v>0000001219</v>
          </cell>
          <cell r="B2236">
            <v>37740</v>
          </cell>
          <cell r="C2236" t="b">
            <v>1</v>
          </cell>
          <cell r="D2236" t="str">
            <v>ADECUACION PUESTA A TIERRA VSD T- 036 Y T-025</v>
          </cell>
          <cell r="E2236" t="str">
            <v>TELLO</v>
          </cell>
          <cell r="F2236" t="str">
            <v>POZOS</v>
          </cell>
          <cell r="G2236" t="str">
            <v>TELL0025</v>
          </cell>
          <cell r="H2236" t="str">
            <v>-</v>
          </cell>
          <cell r="I2236" t="str">
            <v>TELL0025</v>
          </cell>
          <cell r="J2236" t="str">
            <v>NTEJADA</v>
          </cell>
          <cell r="K2236" t="str">
            <v>AEL</v>
          </cell>
          <cell r="L2236">
            <v>37739</v>
          </cell>
          <cell r="M2236" t="str">
            <v>TEJADA</v>
          </cell>
          <cell r="N2236" t="str">
            <v>NELSON</v>
          </cell>
          <cell r="O2236">
            <v>10</v>
          </cell>
          <cell r="P2236">
            <v>4</v>
          </cell>
          <cell r="R2236">
            <v>1.5</v>
          </cell>
          <cell r="S2236" t="str">
            <v>001</v>
          </cell>
          <cell r="T2236">
            <v>85654</v>
          </cell>
        </row>
        <row r="2237">
          <cell r="A2237" t="str">
            <v>0000001273</v>
          </cell>
          <cell r="B2237">
            <v>37740</v>
          </cell>
          <cell r="C2237" t="b">
            <v>1</v>
          </cell>
          <cell r="D2237" t="str">
            <v>TURNOS CENTRO DE GENERACION</v>
          </cell>
          <cell r="E2237" t="str">
            <v>SAN FRANCISCO</v>
          </cell>
          <cell r="F2237" t="str">
            <v>PLANTA SAN FRANCISCO</v>
          </cell>
          <cell r="G2237" t="str">
            <v>-</v>
          </cell>
          <cell r="H2237" t="str">
            <v>-</v>
          </cell>
          <cell r="I2237" t="str">
            <v>PLAN-SFCO</v>
          </cell>
          <cell r="J2237" t="str">
            <v>FMUÑOZ</v>
          </cell>
          <cell r="K2237" t="str">
            <v>ELE-CAMP</v>
          </cell>
          <cell r="L2237">
            <v>37740</v>
          </cell>
          <cell r="M2237" t="str">
            <v>MUÑOZ</v>
          </cell>
          <cell r="N2237" t="str">
            <v>FABIO</v>
          </cell>
          <cell r="O2237">
            <v>10</v>
          </cell>
          <cell r="P2237">
            <v>48</v>
          </cell>
          <cell r="R2237">
            <v>1.5</v>
          </cell>
          <cell r="S2237" t="str">
            <v>001</v>
          </cell>
          <cell r="T2237">
            <v>85654</v>
          </cell>
        </row>
        <row r="2238">
          <cell r="A2238" t="str">
            <v>0000001277</v>
          </cell>
          <cell r="B2238">
            <v>37740</v>
          </cell>
          <cell r="C2238" t="b">
            <v>1</v>
          </cell>
          <cell r="D2238" t="str">
            <v>REVISION PROTECCIONES MOTOR Y UNIDAD SF-81</v>
          </cell>
          <cell r="E2238" t="str">
            <v>SAN FRANCISCO</v>
          </cell>
          <cell r="F2238" t="str">
            <v>POZO</v>
          </cell>
          <cell r="G2238" t="str">
            <v>SFRA0081</v>
          </cell>
          <cell r="H2238" t="str">
            <v>UNIDAD DE BOMBEO</v>
          </cell>
          <cell r="I2238" t="str">
            <v>UB-026</v>
          </cell>
          <cell r="J2238" t="str">
            <v>FMUÑOZ</v>
          </cell>
          <cell r="K2238" t="str">
            <v>ELE-CAMP</v>
          </cell>
          <cell r="L2238">
            <v>37740</v>
          </cell>
          <cell r="M2238" t="str">
            <v>MUÑOZ</v>
          </cell>
          <cell r="N2238" t="str">
            <v>FABIO</v>
          </cell>
          <cell r="R2238">
            <v>1.5</v>
          </cell>
          <cell r="S2238" t="str">
            <v>001</v>
          </cell>
          <cell r="T2238">
            <v>85654</v>
          </cell>
        </row>
        <row r="2239">
          <cell r="A2239" t="str">
            <v>0000001277</v>
          </cell>
          <cell r="B2239">
            <v>37740</v>
          </cell>
          <cell r="C2239" t="b">
            <v>1</v>
          </cell>
          <cell r="D2239" t="str">
            <v>REVISION PROTECCIONES MOTOR Y UNIDAD SF-81</v>
          </cell>
          <cell r="E2239" t="str">
            <v>SAN FRANCISCO</v>
          </cell>
          <cell r="F2239" t="str">
            <v>POZO</v>
          </cell>
          <cell r="G2239" t="str">
            <v>SFRA0081</v>
          </cell>
          <cell r="H2239" t="str">
            <v>UNIDAD DE BOMBEO</v>
          </cell>
          <cell r="I2239" t="str">
            <v>UB-026</v>
          </cell>
          <cell r="J2239" t="str">
            <v>HPERDOMO</v>
          </cell>
          <cell r="K2239" t="str">
            <v>AEL</v>
          </cell>
          <cell r="L2239">
            <v>37740</v>
          </cell>
          <cell r="M2239" t="str">
            <v>PERDOMO</v>
          </cell>
          <cell r="N2239" t="str">
            <v>HERNAN</v>
          </cell>
          <cell r="R2239">
            <v>1.5</v>
          </cell>
          <cell r="S2239" t="str">
            <v>001</v>
          </cell>
          <cell r="T2239">
            <v>85654</v>
          </cell>
        </row>
        <row r="2240">
          <cell r="A2240" t="str">
            <v>0000001277</v>
          </cell>
          <cell r="B2240">
            <v>37740</v>
          </cell>
          <cell r="C2240" t="b">
            <v>1</v>
          </cell>
          <cell r="D2240" t="str">
            <v>REVISION PROTECCIONES MOTOR Y UNIDAD SF-81</v>
          </cell>
          <cell r="E2240" t="str">
            <v>SAN FRANCISCO</v>
          </cell>
          <cell r="F2240" t="str">
            <v>POZO</v>
          </cell>
          <cell r="G2240" t="str">
            <v>SFRA0081</v>
          </cell>
          <cell r="H2240" t="str">
            <v>MOTOR A GAS</v>
          </cell>
          <cell r="I2240" t="str">
            <v>MG-025</v>
          </cell>
          <cell r="J2240" t="str">
            <v>FMUÑOZ</v>
          </cell>
          <cell r="K2240" t="str">
            <v>ELE-CAMP</v>
          </cell>
          <cell r="L2240">
            <v>37740</v>
          </cell>
          <cell r="M2240" t="str">
            <v>MUÑOZ</v>
          </cell>
          <cell r="N2240" t="str">
            <v>FABIO</v>
          </cell>
          <cell r="O2240">
            <v>3</v>
          </cell>
          <cell r="P2240">
            <v>2</v>
          </cell>
          <cell r="R2240">
            <v>1.5</v>
          </cell>
          <cell r="S2240" t="str">
            <v>001</v>
          </cell>
          <cell r="T2240">
            <v>85654</v>
          </cell>
        </row>
        <row r="2241">
          <cell r="A2241" t="str">
            <v>0000001277</v>
          </cell>
          <cell r="B2241">
            <v>37740</v>
          </cell>
          <cell r="C2241" t="b">
            <v>1</v>
          </cell>
          <cell r="D2241" t="str">
            <v>REVISION PROTECCIONES MOTOR Y UNIDAD SF-81</v>
          </cell>
          <cell r="E2241" t="str">
            <v>SAN FRANCISCO</v>
          </cell>
          <cell r="F2241" t="str">
            <v>POZO</v>
          </cell>
          <cell r="G2241" t="str">
            <v>SFRA0081</v>
          </cell>
          <cell r="H2241" t="str">
            <v>MOTOR A GAS</v>
          </cell>
          <cell r="I2241" t="str">
            <v>MG-025</v>
          </cell>
          <cell r="J2241" t="str">
            <v>HPERDOMO</v>
          </cell>
          <cell r="K2241" t="str">
            <v>AEL</v>
          </cell>
          <cell r="L2241">
            <v>37740</v>
          </cell>
          <cell r="M2241" t="str">
            <v>PERDOMO</v>
          </cell>
          <cell r="N2241" t="str">
            <v>HERNAN</v>
          </cell>
          <cell r="O2241">
            <v>3</v>
          </cell>
          <cell r="P2241">
            <v>2</v>
          </cell>
          <cell r="R2241">
            <v>1.5</v>
          </cell>
          <cell r="S2241" t="str">
            <v>001</v>
          </cell>
          <cell r="T2241">
            <v>85654</v>
          </cell>
        </row>
        <row r="2242">
          <cell r="A2242" t="str">
            <v>0000001244</v>
          </cell>
          <cell r="B2242">
            <v>37740</v>
          </cell>
          <cell r="C2242" t="b">
            <v>1</v>
          </cell>
          <cell r="D2242" t="str">
            <v>CORREGIR ACERCAMIENTO A TEMPLETE CIRCUITO MONAL</v>
          </cell>
          <cell r="E2242" t="str">
            <v>SAN FRANCISCO</v>
          </cell>
          <cell r="F2242" t="str">
            <v>CENTRO DE GENERACION</v>
          </cell>
          <cell r="G2242" t="str">
            <v>CIRCUITO MONAL</v>
          </cell>
          <cell r="H2242" t="str">
            <v>-</v>
          </cell>
          <cell r="I2242" t="str">
            <v>CIR-MONAL</v>
          </cell>
          <cell r="J2242" t="str">
            <v>FMUÑOZ</v>
          </cell>
          <cell r="K2242" t="str">
            <v>ELE-CAMP</v>
          </cell>
          <cell r="L2242">
            <v>37739</v>
          </cell>
          <cell r="M2242" t="str">
            <v>MUÑOZ</v>
          </cell>
          <cell r="N2242" t="str">
            <v>FABIO</v>
          </cell>
          <cell r="O2242">
            <v>6</v>
          </cell>
          <cell r="P2242">
            <v>5</v>
          </cell>
          <cell r="R2242">
            <v>1.5</v>
          </cell>
          <cell r="S2242" t="str">
            <v>001</v>
          </cell>
          <cell r="T2242">
            <v>85654</v>
          </cell>
        </row>
        <row r="2243">
          <cell r="A2243" t="str">
            <v>0000001244</v>
          </cell>
          <cell r="B2243">
            <v>37740</v>
          </cell>
          <cell r="C2243" t="b">
            <v>1</v>
          </cell>
          <cell r="D2243" t="str">
            <v>CORREGIR ACERCAMIENTO A TEMPLETE CIRCUITO MONAL</v>
          </cell>
          <cell r="E2243" t="str">
            <v>SAN FRANCISCO</v>
          </cell>
          <cell r="F2243" t="str">
            <v>CENTRO DE GENERACION</v>
          </cell>
          <cell r="G2243" t="str">
            <v>CIRCUITO MONAL</v>
          </cell>
          <cell r="H2243" t="str">
            <v>-</v>
          </cell>
          <cell r="I2243" t="str">
            <v>CIR-MONAL</v>
          </cell>
          <cell r="J2243" t="str">
            <v>HPERDOMO</v>
          </cell>
          <cell r="K2243" t="str">
            <v>AEL</v>
          </cell>
          <cell r="L2243">
            <v>37739</v>
          </cell>
          <cell r="M2243" t="str">
            <v>PERDOMO</v>
          </cell>
          <cell r="N2243" t="str">
            <v>HERNAN</v>
          </cell>
          <cell r="O2243">
            <v>6</v>
          </cell>
          <cell r="P2243">
            <v>5</v>
          </cell>
          <cell r="R2243">
            <v>1.5</v>
          </cell>
          <cell r="S2243" t="str">
            <v>001</v>
          </cell>
          <cell r="T2243">
            <v>85654</v>
          </cell>
        </row>
        <row r="2244">
          <cell r="A2244" t="str">
            <v>0000000753</v>
          </cell>
          <cell r="B2244">
            <v>37742</v>
          </cell>
          <cell r="C2244" t="b">
            <v>1</v>
          </cell>
          <cell r="D2244" t="str">
            <v>REVISAR SWITCHE DE PRESION OLEODUCTO UNIDAD LACT BALCON</v>
          </cell>
          <cell r="E2244" t="str">
            <v>BALCON</v>
          </cell>
          <cell r="F2244" t="str">
            <v>BATERIA</v>
          </cell>
          <cell r="G2244" t="str">
            <v>UNIDAD LACT</v>
          </cell>
          <cell r="H2244" t="str">
            <v>-</v>
          </cell>
          <cell r="I2244" t="str">
            <v>UL-003</v>
          </cell>
          <cell r="J2244" t="str">
            <v>PGOMEZ</v>
          </cell>
          <cell r="K2244" t="str">
            <v>INS-SOPO</v>
          </cell>
          <cell r="L2244">
            <v>37725</v>
          </cell>
          <cell r="M2244" t="str">
            <v>GOMEZ</v>
          </cell>
          <cell r="N2244" t="str">
            <v>PEDRO</v>
          </cell>
          <cell r="O2244">
            <v>1</v>
          </cell>
          <cell r="P2244">
            <v>2</v>
          </cell>
          <cell r="R2244">
            <v>1.5</v>
          </cell>
        </row>
        <row r="2245">
          <cell r="A2245" t="str">
            <v>0000000879</v>
          </cell>
          <cell r="B2245">
            <v>37742</v>
          </cell>
          <cell r="C2245" t="b">
            <v>0</v>
          </cell>
          <cell r="D2245" t="str">
            <v>MANTENIMIENTO INSTRUMENTACION QUINCE DIAS SONDA</v>
          </cell>
          <cell r="E2245" t="str">
            <v>TELLO</v>
          </cell>
          <cell r="F2245" t="str">
            <v>BATERIA</v>
          </cell>
          <cell r="G2245" t="str">
            <v>GUN BARREL 101</v>
          </cell>
          <cell r="H2245" t="str">
            <v>-</v>
          </cell>
          <cell r="I2245" t="str">
            <v>GB-005</v>
          </cell>
          <cell r="J2245" t="str">
            <v>PGOMEZ</v>
          </cell>
          <cell r="K2245" t="str">
            <v>INS-SOPO</v>
          </cell>
          <cell r="L2245">
            <v>37719</v>
          </cell>
          <cell r="M2245" t="str">
            <v>GOMEZ</v>
          </cell>
          <cell r="N2245" t="str">
            <v>PEDRO</v>
          </cell>
          <cell r="O2245">
            <v>0.5</v>
          </cell>
          <cell r="P2245">
            <v>1</v>
          </cell>
          <cell r="R2245">
            <v>1.5</v>
          </cell>
        </row>
        <row r="2246">
          <cell r="A2246" t="str">
            <v>0000000880</v>
          </cell>
          <cell r="B2246">
            <v>37742</v>
          </cell>
          <cell r="C2246" t="b">
            <v>0</v>
          </cell>
          <cell r="D2246" t="str">
            <v>MANTENIMIENTO INSTRUMENTACION QUINCE DIAS SONDA</v>
          </cell>
          <cell r="E2246" t="str">
            <v>TELLO</v>
          </cell>
          <cell r="F2246" t="str">
            <v>BATERIA</v>
          </cell>
          <cell r="G2246" t="str">
            <v>GUN BARREL 101-A</v>
          </cell>
          <cell r="H2246" t="str">
            <v>-</v>
          </cell>
          <cell r="I2246" t="str">
            <v>GB-006</v>
          </cell>
          <cell r="J2246" t="str">
            <v>PGOMEZ</v>
          </cell>
          <cell r="K2246" t="str">
            <v>INS-SOPO</v>
          </cell>
          <cell r="L2246">
            <v>37719</v>
          </cell>
          <cell r="M2246" t="str">
            <v>GOMEZ</v>
          </cell>
          <cell r="N2246" t="str">
            <v>PEDRO</v>
          </cell>
          <cell r="O2246">
            <v>0.5</v>
          </cell>
          <cell r="P2246">
            <v>1</v>
          </cell>
          <cell r="R2246">
            <v>1.5</v>
          </cell>
        </row>
        <row r="2247">
          <cell r="A2247" t="str">
            <v>0000001204</v>
          </cell>
          <cell r="B2247">
            <v>37742</v>
          </cell>
          <cell r="C2247" t="b">
            <v>1</v>
          </cell>
          <cell r="D2247" t="str">
            <v>REVISAR VALVULA PVV GUN BARREL No 2 TELLO</v>
          </cell>
          <cell r="E2247" t="str">
            <v>TELLO</v>
          </cell>
          <cell r="F2247" t="str">
            <v>BATERIA</v>
          </cell>
          <cell r="G2247" t="str">
            <v>GUN BARREL 101-A</v>
          </cell>
          <cell r="H2247" t="str">
            <v>-</v>
          </cell>
          <cell r="I2247" t="str">
            <v>GB-006</v>
          </cell>
          <cell r="J2247" t="str">
            <v>PGOMEZ</v>
          </cell>
          <cell r="K2247" t="str">
            <v>INS-SOPO</v>
          </cell>
          <cell r="L2247">
            <v>37735</v>
          </cell>
          <cell r="M2247" t="str">
            <v>GOMEZ</v>
          </cell>
          <cell r="N2247" t="str">
            <v>PEDRO</v>
          </cell>
          <cell r="O2247">
            <v>1</v>
          </cell>
          <cell r="P2247">
            <v>2.5</v>
          </cell>
          <cell r="Q2247">
            <v>0</v>
          </cell>
          <cell r="R2247">
            <v>1.5</v>
          </cell>
          <cell r="S2247" t="str">
            <v>001</v>
          </cell>
          <cell r="T2247">
            <v>85654</v>
          </cell>
        </row>
        <row r="2248">
          <cell r="A2248" t="str">
            <v>0000001255</v>
          </cell>
          <cell r="B2248">
            <v>37742</v>
          </cell>
          <cell r="C2248" t="b">
            <v>1</v>
          </cell>
          <cell r="D2248" t="str">
            <v>REVISION SISTEMA DE TRANSFERENCIA DE FWKO TELLO</v>
          </cell>
          <cell r="E2248" t="str">
            <v>TELLO</v>
          </cell>
          <cell r="F2248" t="str">
            <v>BATERIA</v>
          </cell>
          <cell r="G2248" t="str">
            <v>FWKO</v>
          </cell>
          <cell r="H2248" t="str">
            <v>-</v>
          </cell>
          <cell r="I2248" t="str">
            <v>FWKO-003</v>
          </cell>
          <cell r="J2248" t="str">
            <v>PGOMEZ</v>
          </cell>
          <cell r="K2248" t="str">
            <v>INS-SOPO</v>
          </cell>
          <cell r="L2248">
            <v>37737</v>
          </cell>
          <cell r="M2248" t="str">
            <v>GOMEZ</v>
          </cell>
          <cell r="N2248" t="str">
            <v>PEDRO</v>
          </cell>
          <cell r="O2248">
            <v>4</v>
          </cell>
          <cell r="P2248">
            <v>3</v>
          </cell>
          <cell r="R2248">
            <v>1.5</v>
          </cell>
          <cell r="S2248" t="str">
            <v>001</v>
          </cell>
          <cell r="T2248">
            <v>85654</v>
          </cell>
        </row>
        <row r="2249">
          <cell r="A2249" t="str">
            <v>0000001210</v>
          </cell>
          <cell r="B2249">
            <v>37742</v>
          </cell>
          <cell r="C2249" t="b">
            <v>1</v>
          </cell>
          <cell r="D2249" t="str">
            <v>REVISION BOMBAS NEUMATICAS DECANTADOR No 1 TELLO</v>
          </cell>
          <cell r="E2249" t="str">
            <v>TELLO</v>
          </cell>
          <cell r="F2249" t="str">
            <v>PIA</v>
          </cell>
          <cell r="G2249" t="str">
            <v>DECANTADOR A</v>
          </cell>
          <cell r="H2249" t="str">
            <v>-</v>
          </cell>
          <cell r="I2249" t="str">
            <v>TA-017</v>
          </cell>
          <cell r="J2249" t="str">
            <v>PGOMEZ</v>
          </cell>
          <cell r="K2249" t="str">
            <v>INS-SOPO</v>
          </cell>
          <cell r="L2249">
            <v>37735</v>
          </cell>
          <cell r="M2249" t="str">
            <v>GOMEZ</v>
          </cell>
          <cell r="N2249" t="str">
            <v>PEDRO</v>
          </cell>
          <cell r="O2249">
            <v>2</v>
          </cell>
          <cell r="P2249">
            <v>2</v>
          </cell>
          <cell r="R2249">
            <v>1.5</v>
          </cell>
          <cell r="S2249" t="str">
            <v>001</v>
          </cell>
          <cell r="T2249">
            <v>85654</v>
          </cell>
        </row>
        <row r="2250">
          <cell r="A2250" t="str">
            <v>0000000487</v>
          </cell>
          <cell r="B2250">
            <v>37742</v>
          </cell>
          <cell r="C2250" t="b">
            <v>1</v>
          </cell>
          <cell r="D2250" t="str">
            <v>ASEO DEL TALLER DE INSTRUMENTACION EN TELLO</v>
          </cell>
          <cell r="E2250" t="str">
            <v>TELLO</v>
          </cell>
          <cell r="F2250" t="str">
            <v>TALLER TELLO</v>
          </cell>
          <cell r="G2250" t="str">
            <v>-</v>
          </cell>
          <cell r="H2250" t="str">
            <v>-</v>
          </cell>
          <cell r="I2250" t="str">
            <v>TALLER-TELLO</v>
          </cell>
          <cell r="J2250" t="str">
            <v>PGOMEZ</v>
          </cell>
          <cell r="K2250" t="str">
            <v>INS-SOPO</v>
          </cell>
          <cell r="L2250">
            <v>37742</v>
          </cell>
          <cell r="M2250" t="str">
            <v>GOMEZ</v>
          </cell>
          <cell r="N2250" t="str">
            <v>PEDRO</v>
          </cell>
          <cell r="P2250">
            <v>4</v>
          </cell>
          <cell r="R2250">
            <v>1.5</v>
          </cell>
          <cell r="S2250" t="str">
            <v>001</v>
          </cell>
          <cell r="T2250">
            <v>85654</v>
          </cell>
        </row>
        <row r="2251">
          <cell r="A2251" t="str">
            <v>0000001269</v>
          </cell>
          <cell r="B2251">
            <v>37744</v>
          </cell>
          <cell r="C2251" t="b">
            <v>1</v>
          </cell>
          <cell r="D2251" t="str">
            <v>REVISION BOMBA DE QUIMICA SF-139</v>
          </cell>
          <cell r="E2251" t="str">
            <v>SAN FRANCISCO</v>
          </cell>
          <cell r="F2251" t="str">
            <v>POZO</v>
          </cell>
          <cell r="G2251" t="str">
            <v>SFRA0139</v>
          </cell>
          <cell r="H2251" t="str">
            <v>-</v>
          </cell>
          <cell r="I2251" t="str">
            <v>BO-114</v>
          </cell>
          <cell r="J2251" t="str">
            <v>CBACCA</v>
          </cell>
          <cell r="K2251" t="str">
            <v>INS-SOPO</v>
          </cell>
          <cell r="L2251">
            <v>37740</v>
          </cell>
          <cell r="M2251" t="str">
            <v>BACCA</v>
          </cell>
          <cell r="N2251" t="str">
            <v>CARLOS</v>
          </cell>
          <cell r="O2251">
            <v>2</v>
          </cell>
          <cell r="P2251">
            <v>1.5</v>
          </cell>
          <cell r="R2251">
            <v>1.5</v>
          </cell>
          <cell r="S2251" t="str">
            <v>001</v>
          </cell>
          <cell r="T2251">
            <v>85654</v>
          </cell>
        </row>
        <row r="2252">
          <cell r="A2252" t="str">
            <v>0000001181</v>
          </cell>
          <cell r="B2252">
            <v>37744</v>
          </cell>
          <cell r="C2252" t="b">
            <v>0</v>
          </cell>
          <cell r="D2252" t="str">
            <v>MANTENIMIENTO INSTRUMENTACION QUINCE DIAS SONDA</v>
          </cell>
          <cell r="E2252" t="str">
            <v>SAN FRANCISCO</v>
          </cell>
          <cell r="F2252" t="str">
            <v>BATERIA</v>
          </cell>
          <cell r="G2252" t="str">
            <v>SATELITE</v>
          </cell>
          <cell r="H2252" t="str">
            <v>GUN BARREL 1</v>
          </cell>
          <cell r="I2252" t="str">
            <v>GB-003</v>
          </cell>
          <cell r="J2252" t="str">
            <v>CBACCA</v>
          </cell>
          <cell r="K2252" t="str">
            <v>INS-SOPO</v>
          </cell>
          <cell r="L2252">
            <v>37742</v>
          </cell>
          <cell r="M2252" t="str">
            <v>BACCA</v>
          </cell>
          <cell r="N2252" t="str">
            <v>CARLOS</v>
          </cell>
          <cell r="O2252">
            <v>1</v>
          </cell>
          <cell r="P2252">
            <v>2</v>
          </cell>
          <cell r="R2252">
            <v>1.5</v>
          </cell>
          <cell r="S2252" t="str">
            <v>001</v>
          </cell>
          <cell r="T2252">
            <v>85654</v>
          </cell>
        </row>
        <row r="2253">
          <cell r="A2253" t="str">
            <v>0000000944</v>
          </cell>
          <cell r="B2253">
            <v>37746</v>
          </cell>
          <cell r="C2253" t="b">
            <v>0</v>
          </cell>
          <cell r="D2253" t="str">
            <v>MANTENIMIENTO MECANICO BIMENSUAL MOTORES A GAS PLANTAS ELECTRICAS</v>
          </cell>
          <cell r="E2253" t="str">
            <v>BALCON</v>
          </cell>
          <cell r="F2253" t="str">
            <v>POZO</v>
          </cell>
          <cell r="G2253" t="str">
            <v>PALE0003</v>
          </cell>
          <cell r="H2253" t="str">
            <v>-</v>
          </cell>
          <cell r="I2253" t="str">
            <v>MGE-014</v>
          </cell>
          <cell r="J2253" t="str">
            <v>AMEDINA</v>
          </cell>
          <cell r="K2253" t="str">
            <v>MEC-SOPO</v>
          </cell>
          <cell r="L2253">
            <v>37720</v>
          </cell>
          <cell r="M2253" t="str">
            <v>MEDINA</v>
          </cell>
          <cell r="N2253" t="str">
            <v>ARLEY</v>
          </cell>
          <cell r="O2253">
            <v>2</v>
          </cell>
          <cell r="P2253">
            <v>2</v>
          </cell>
          <cell r="R2253">
            <v>1.5</v>
          </cell>
          <cell r="S2253" t="str">
            <v>001</v>
          </cell>
          <cell r="T2253">
            <v>85654</v>
          </cell>
        </row>
        <row r="2254">
          <cell r="A2254" t="str">
            <v>0000000944</v>
          </cell>
          <cell r="B2254">
            <v>37746</v>
          </cell>
          <cell r="C2254" t="b">
            <v>0</v>
          </cell>
          <cell r="D2254" t="str">
            <v>MANTENIMIENTO MECANICO BIMENSUAL MOTORES A GAS PLANTAS ELECTRICAS</v>
          </cell>
          <cell r="E2254" t="str">
            <v>BALCON</v>
          </cell>
          <cell r="F2254" t="str">
            <v>POZO</v>
          </cell>
          <cell r="G2254" t="str">
            <v>PALE0003</v>
          </cell>
          <cell r="H2254" t="str">
            <v>-</v>
          </cell>
          <cell r="I2254" t="str">
            <v>MGE-014</v>
          </cell>
          <cell r="J2254" t="str">
            <v>AVELASQUEZ</v>
          </cell>
          <cell r="K2254" t="str">
            <v>AME</v>
          </cell>
          <cell r="L2254">
            <v>37720</v>
          </cell>
          <cell r="M2254" t="str">
            <v>VELASQUEZ</v>
          </cell>
          <cell r="N2254" t="str">
            <v>ALBERTO</v>
          </cell>
          <cell r="O2254">
            <v>2</v>
          </cell>
          <cell r="P2254">
            <v>2</v>
          </cell>
          <cell r="R2254">
            <v>1.5</v>
          </cell>
          <cell r="S2254" t="str">
            <v>001</v>
          </cell>
          <cell r="T2254">
            <v>85654</v>
          </cell>
        </row>
        <row r="2255">
          <cell r="A2255" t="str">
            <v>0000000946</v>
          </cell>
          <cell r="B2255">
            <v>37746</v>
          </cell>
          <cell r="C2255" t="b">
            <v>1</v>
          </cell>
          <cell r="D2255" t="str">
            <v>CAMBIO RODAMIENTO BOMBAS TRANSF AGUA No 1 Y 2 TELLO</v>
          </cell>
          <cell r="E2255" t="str">
            <v>TELLO</v>
          </cell>
          <cell r="F2255" t="str">
            <v>BATERIA</v>
          </cell>
          <cell r="G2255" t="str">
            <v>BOM TRANSFERENCIA AGUA No 1</v>
          </cell>
          <cell r="H2255" t="str">
            <v>-</v>
          </cell>
          <cell r="I2255" t="str">
            <v>BO-130</v>
          </cell>
          <cell r="J2255" t="str">
            <v>NTEJADA</v>
          </cell>
          <cell r="K2255" t="str">
            <v>AEL</v>
          </cell>
          <cell r="L2255">
            <v>37741</v>
          </cell>
          <cell r="M2255" t="str">
            <v>TEJADA</v>
          </cell>
          <cell r="N2255" t="str">
            <v>NELSON</v>
          </cell>
          <cell r="O2255">
            <v>5</v>
          </cell>
          <cell r="P2255">
            <v>12</v>
          </cell>
          <cell r="Q2255">
            <v>2.5</v>
          </cell>
          <cell r="R2255">
            <v>1.5</v>
          </cell>
          <cell r="S2255" t="str">
            <v>001</v>
          </cell>
          <cell r="T2255">
            <v>85654</v>
          </cell>
        </row>
        <row r="2256">
          <cell r="A2256" t="str">
            <v>0000000630</v>
          </cell>
          <cell r="B2256">
            <v>37746</v>
          </cell>
          <cell r="C2256" t="b">
            <v>0</v>
          </cell>
          <cell r="D2256" t="str">
            <v>MANTENIMIENTO ELEC Y PRUEBA PROTECCIONES 1100 HRS MOTO GENERADORES  ELECTRICOS</v>
          </cell>
          <cell r="E2256" t="str">
            <v>TELLO</v>
          </cell>
          <cell r="F2256" t="str">
            <v>CENTRO DE GENERACION</v>
          </cell>
          <cell r="G2256" t="str">
            <v>GENERADOR No 4</v>
          </cell>
          <cell r="H2256" t="str">
            <v>-</v>
          </cell>
          <cell r="I2256" t="str">
            <v>MGE-004</v>
          </cell>
          <cell r="J2256" t="str">
            <v>DALTURO</v>
          </cell>
          <cell r="K2256" t="str">
            <v>-</v>
          </cell>
          <cell r="L2256">
            <v>37736</v>
          </cell>
          <cell r="M2256" t="str">
            <v>ALTURO</v>
          </cell>
          <cell r="N2256" t="str">
            <v>DIOSELIX</v>
          </cell>
          <cell r="O2256">
            <v>5</v>
          </cell>
          <cell r="P2256">
            <v>3.5</v>
          </cell>
          <cell r="R2256">
            <v>1.5</v>
          </cell>
        </row>
        <row r="2257">
          <cell r="A2257" t="str">
            <v>0000000630</v>
          </cell>
          <cell r="B2257">
            <v>37746</v>
          </cell>
          <cell r="C2257" t="b">
            <v>0</v>
          </cell>
          <cell r="D2257" t="str">
            <v>MANTENIMIENTO ELEC Y PRUEBA PROTECCIONES 1100 HRS MOTO GENERADORES  ELECTRICOS</v>
          </cell>
          <cell r="E2257" t="str">
            <v>TELLO</v>
          </cell>
          <cell r="F2257" t="str">
            <v>CENTRO DE GENERACION</v>
          </cell>
          <cell r="G2257" t="str">
            <v>GENERADOR No 4</v>
          </cell>
          <cell r="H2257" t="str">
            <v>-</v>
          </cell>
          <cell r="I2257" t="str">
            <v>MGE-004</v>
          </cell>
          <cell r="J2257" t="str">
            <v>IPEREIRA</v>
          </cell>
          <cell r="K2257" t="str">
            <v>ELE-CAMP</v>
          </cell>
          <cell r="L2257">
            <v>37736</v>
          </cell>
          <cell r="M2257" t="str">
            <v>PEREIRA</v>
          </cell>
          <cell r="N2257" t="str">
            <v>IGNACIO</v>
          </cell>
          <cell r="O2257">
            <v>5</v>
          </cell>
          <cell r="P2257">
            <v>3.5</v>
          </cell>
          <cell r="R2257">
            <v>1.5</v>
          </cell>
        </row>
        <row r="2258">
          <cell r="A2258" t="str">
            <v>0000000632</v>
          </cell>
          <cell r="B2258">
            <v>37746</v>
          </cell>
          <cell r="C2258" t="b">
            <v>0</v>
          </cell>
          <cell r="D2258" t="str">
            <v>MANTENIMIENTO ELEC Y PRUEBA PROTECCIONES 1100 HRS MOTO GENERADORES  ELECTRICOS</v>
          </cell>
          <cell r="E2258" t="str">
            <v>TELLO</v>
          </cell>
          <cell r="F2258" t="str">
            <v>CENTRO DE GENERACION</v>
          </cell>
          <cell r="G2258" t="str">
            <v>GENERADOR No 6</v>
          </cell>
          <cell r="H2258" t="str">
            <v>-</v>
          </cell>
          <cell r="I2258" t="str">
            <v>MGE-006</v>
          </cell>
          <cell r="J2258" t="str">
            <v>DALTURO</v>
          </cell>
          <cell r="K2258" t="str">
            <v>-</v>
          </cell>
          <cell r="L2258">
            <v>37735</v>
          </cell>
          <cell r="M2258" t="str">
            <v>ALTURO</v>
          </cell>
          <cell r="N2258" t="str">
            <v>DIOSELIX</v>
          </cell>
          <cell r="O2258">
            <v>5</v>
          </cell>
          <cell r="P2258">
            <v>5</v>
          </cell>
          <cell r="R2258">
            <v>1.5</v>
          </cell>
        </row>
        <row r="2259">
          <cell r="A2259" t="str">
            <v>0000000632</v>
          </cell>
          <cell r="B2259">
            <v>37746</v>
          </cell>
          <cell r="C2259" t="b">
            <v>0</v>
          </cell>
          <cell r="D2259" t="str">
            <v>MANTENIMIENTO ELEC Y PRUEBA PROTECCIONES 1100 HRS MOTO GENERADORES  ELECTRICOS</v>
          </cell>
          <cell r="E2259" t="str">
            <v>TELLO</v>
          </cell>
          <cell r="F2259" t="str">
            <v>CENTRO DE GENERACION</v>
          </cell>
          <cell r="G2259" t="str">
            <v>GENERADOR No 6</v>
          </cell>
          <cell r="H2259" t="str">
            <v>-</v>
          </cell>
          <cell r="I2259" t="str">
            <v>MGE-006</v>
          </cell>
          <cell r="J2259" t="str">
            <v>IPEREIRA</v>
          </cell>
          <cell r="K2259" t="str">
            <v>ELE-CAMP</v>
          </cell>
          <cell r="L2259">
            <v>37735</v>
          </cell>
          <cell r="M2259" t="str">
            <v>PEREIRA</v>
          </cell>
          <cell r="N2259" t="str">
            <v>IGNACIO</v>
          </cell>
          <cell r="O2259">
            <v>5</v>
          </cell>
          <cell r="P2259">
            <v>0</v>
          </cell>
          <cell r="R2259">
            <v>1.5</v>
          </cell>
        </row>
        <row r="2260">
          <cell r="A2260" t="str">
            <v>0000000632</v>
          </cell>
          <cell r="B2260">
            <v>37746</v>
          </cell>
          <cell r="C2260" t="b">
            <v>0</v>
          </cell>
          <cell r="D2260" t="str">
            <v>MANTENIMIENTO ELEC Y PRUEBA PROTECCIONES 1100 HRS MOTO GENERADORES  ELECTRICOS</v>
          </cell>
          <cell r="E2260" t="str">
            <v>TELLO</v>
          </cell>
          <cell r="F2260" t="str">
            <v>CENTRO DE GENERACION</v>
          </cell>
          <cell r="G2260" t="str">
            <v>GENERADOR No 6</v>
          </cell>
          <cell r="H2260" t="str">
            <v>-</v>
          </cell>
          <cell r="I2260" t="str">
            <v>MGE-006</v>
          </cell>
          <cell r="J2260" t="str">
            <v>NTEJADA</v>
          </cell>
          <cell r="K2260" t="str">
            <v>AEL</v>
          </cell>
          <cell r="L2260">
            <v>37735</v>
          </cell>
          <cell r="O2260">
            <v>5</v>
          </cell>
          <cell r="P2260">
            <v>0</v>
          </cell>
          <cell r="R2260">
            <v>1.5</v>
          </cell>
        </row>
        <row r="2261">
          <cell r="A2261" t="str">
            <v>0000001205</v>
          </cell>
          <cell r="B2261">
            <v>37746</v>
          </cell>
          <cell r="C2261" t="b">
            <v>1</v>
          </cell>
          <cell r="D2261" t="str">
            <v>INSTALACION BIQ PEROXIDO CONTINUO  FWKO TELLO</v>
          </cell>
          <cell r="E2261" t="str">
            <v>TELLO</v>
          </cell>
          <cell r="F2261" t="str">
            <v>BATERIA</v>
          </cell>
          <cell r="G2261" t="str">
            <v>FWKO</v>
          </cell>
          <cell r="H2261" t="str">
            <v>-</v>
          </cell>
          <cell r="I2261" t="str">
            <v>FWKO-003</v>
          </cell>
          <cell r="J2261" t="str">
            <v>IPEREIRA</v>
          </cell>
          <cell r="K2261" t="str">
            <v>ELE-CAMP</v>
          </cell>
          <cell r="L2261">
            <v>37735</v>
          </cell>
          <cell r="M2261" t="str">
            <v>PEREIRA</v>
          </cell>
          <cell r="N2261" t="str">
            <v>IGNACIO</v>
          </cell>
          <cell r="O2261">
            <v>4</v>
          </cell>
          <cell r="P2261">
            <v>2</v>
          </cell>
          <cell r="R2261">
            <v>1.5</v>
          </cell>
          <cell r="S2261" t="str">
            <v>001</v>
          </cell>
          <cell r="T2261">
            <v>85654</v>
          </cell>
        </row>
        <row r="2262">
          <cell r="A2262" t="str">
            <v>0000000827</v>
          </cell>
          <cell r="B2262">
            <v>37746</v>
          </cell>
          <cell r="C2262" t="b">
            <v>0</v>
          </cell>
          <cell r="D2262" t="str">
            <v>MANTENIMIENTO INSTRUMENTACION SEIS MESES VASIJAS</v>
          </cell>
          <cell r="E2262" t="str">
            <v>SAN FRANCISCO</v>
          </cell>
          <cell r="F2262" t="str">
            <v>BATERIA</v>
          </cell>
          <cell r="G2262" t="str">
            <v>MONAL</v>
          </cell>
          <cell r="H2262" t="str">
            <v>T. ALMACENA 20000-1</v>
          </cell>
          <cell r="I2262" t="str">
            <v>TA-003</v>
          </cell>
          <cell r="J2262" t="str">
            <v>CJAIMES</v>
          </cell>
          <cell r="K2262" t="str">
            <v>INS-SOPO</v>
          </cell>
          <cell r="L2262">
            <v>37740</v>
          </cell>
          <cell r="M2262" t="str">
            <v>JAIMES</v>
          </cell>
          <cell r="N2262" t="str">
            <v>CARLOS</v>
          </cell>
          <cell r="O2262">
            <v>4</v>
          </cell>
          <cell r="P2262">
            <v>3</v>
          </cell>
          <cell r="R2262">
            <v>1.5</v>
          </cell>
        </row>
        <row r="2263">
          <cell r="A2263" t="str">
            <v>0000001284</v>
          </cell>
          <cell r="B2263">
            <v>37746</v>
          </cell>
          <cell r="C2263" t="b">
            <v>0</v>
          </cell>
          <cell r="D2263" t="str">
            <v>MANTENIMIENTO FILTRO GORRO DE BRUJA TURBO 4</v>
          </cell>
          <cell r="E2263" t="str">
            <v>SAN FRANCISCO</v>
          </cell>
          <cell r="F2263" t="str">
            <v>CENTRO DE GENERACION</v>
          </cell>
          <cell r="G2263" t="str">
            <v>TURBOGENERADOR  No4</v>
          </cell>
          <cell r="H2263" t="str">
            <v>-</v>
          </cell>
          <cell r="I2263" t="str">
            <v>TG-004</v>
          </cell>
          <cell r="J2263" t="str">
            <v>FMUJICA</v>
          </cell>
          <cell r="K2263" t="str">
            <v>ELE-CAMP</v>
          </cell>
          <cell r="L2263">
            <v>37740</v>
          </cell>
          <cell r="M2263" t="str">
            <v>MUJICA</v>
          </cell>
          <cell r="N2263" t="str">
            <v>FERNANDO</v>
          </cell>
          <cell r="O2263">
            <v>4</v>
          </cell>
          <cell r="P2263">
            <v>4</v>
          </cell>
          <cell r="R2263">
            <v>1.5</v>
          </cell>
          <cell r="S2263" t="str">
            <v>001</v>
          </cell>
          <cell r="T2263">
            <v>85654</v>
          </cell>
        </row>
        <row r="2264">
          <cell r="A2264" t="str">
            <v>0000001285</v>
          </cell>
          <cell r="B2264">
            <v>37746</v>
          </cell>
          <cell r="C2264" t="b">
            <v>1</v>
          </cell>
          <cell r="D2264" t="str">
            <v>REVISION TURBINA 2 POR FALLA VENTILADOR ENCLOSURE</v>
          </cell>
          <cell r="E2264" t="str">
            <v>SAN FRANCISCO</v>
          </cell>
          <cell r="F2264" t="str">
            <v>CENTRO DE GENERACION</v>
          </cell>
          <cell r="G2264" t="str">
            <v>TURBOGENERADOR  No2</v>
          </cell>
          <cell r="H2264" t="str">
            <v>-</v>
          </cell>
          <cell r="I2264" t="str">
            <v>TG-002</v>
          </cell>
          <cell r="J2264" t="str">
            <v>FMUJICA</v>
          </cell>
          <cell r="K2264" t="str">
            <v>ELE-CAMP</v>
          </cell>
          <cell r="L2264">
            <v>37740</v>
          </cell>
          <cell r="M2264" t="str">
            <v>MUJICA</v>
          </cell>
          <cell r="N2264" t="str">
            <v>FERNANDO</v>
          </cell>
          <cell r="O2264">
            <v>4</v>
          </cell>
          <cell r="Q2264">
            <v>6</v>
          </cell>
          <cell r="R2264">
            <v>1.5</v>
          </cell>
          <cell r="S2264" t="str">
            <v>001</v>
          </cell>
          <cell r="T2264">
            <v>85654</v>
          </cell>
        </row>
        <row r="2265">
          <cell r="A2265" t="str">
            <v>0000001194</v>
          </cell>
          <cell r="B2265">
            <v>37746</v>
          </cell>
          <cell r="C2265" t="b">
            <v>0</v>
          </cell>
          <cell r="D2265" t="str">
            <v>MANTENIMIENTO MECANICO MENSUAL VEHICULOS CONTINGENCIA</v>
          </cell>
          <cell r="E2265" t="str">
            <v>SAN FRANCISCO</v>
          </cell>
          <cell r="F2265" t="str">
            <v>PLANTA SAN FRANCISCO</v>
          </cell>
          <cell r="G2265" t="str">
            <v>ZONA ADMINISTRATIVA</v>
          </cell>
          <cell r="H2265" t="str">
            <v>AMBULANCIA</v>
          </cell>
          <cell r="I2265" t="str">
            <v>VEH-002</v>
          </cell>
          <cell r="J2265" t="str">
            <v>HJARAMILLO</v>
          </cell>
          <cell r="K2265" t="str">
            <v>MEC-SOPO</v>
          </cell>
          <cell r="L2265">
            <v>37741</v>
          </cell>
          <cell r="M2265" t="str">
            <v>JARAMILLO</v>
          </cell>
          <cell r="N2265" t="str">
            <v>HERNAN</v>
          </cell>
          <cell r="O2265">
            <v>2</v>
          </cell>
          <cell r="P2265">
            <v>2</v>
          </cell>
          <cell r="R2265">
            <v>1.5</v>
          </cell>
          <cell r="S2265" t="str">
            <v>001</v>
          </cell>
          <cell r="T2265">
            <v>85654</v>
          </cell>
        </row>
        <row r="2266">
          <cell r="A2266" t="str">
            <v>0000001411</v>
          </cell>
          <cell r="B2266">
            <v>37746</v>
          </cell>
          <cell r="C2266" t="b">
            <v>1</v>
          </cell>
          <cell r="D2266" t="str">
            <v>INSTALACION TERMO-POZOS GENERADORES DE TELLO</v>
          </cell>
          <cell r="E2266" t="str">
            <v>TELLO</v>
          </cell>
          <cell r="F2266" t="str">
            <v>CENTRO DE GENERACION</v>
          </cell>
          <cell r="G2266" t="str">
            <v>GENERADOR No 6</v>
          </cell>
          <cell r="H2266" t="str">
            <v>-</v>
          </cell>
          <cell r="I2266" t="str">
            <v>MGE-006</v>
          </cell>
          <cell r="J2266" t="str">
            <v>JCUELLAR</v>
          </cell>
          <cell r="K2266" t="str">
            <v>MEC-SOPO</v>
          </cell>
          <cell r="L2266">
            <v>37741</v>
          </cell>
          <cell r="M2266" t="str">
            <v>CUELLAR</v>
          </cell>
          <cell r="N2266" t="str">
            <v>JOSE</v>
          </cell>
          <cell r="O2266">
            <v>3</v>
          </cell>
          <cell r="R2266">
            <v>1.5</v>
          </cell>
          <cell r="S2266" t="str">
            <v>001</v>
          </cell>
          <cell r="T2266">
            <v>85654</v>
          </cell>
        </row>
        <row r="2267">
          <cell r="A2267" t="str">
            <v>0000001411</v>
          </cell>
          <cell r="B2267">
            <v>37746</v>
          </cell>
          <cell r="C2267" t="b">
            <v>1</v>
          </cell>
          <cell r="D2267" t="str">
            <v>INSTALACION TERMO-POZOS GENERADORES DE TELLO</v>
          </cell>
          <cell r="E2267" t="str">
            <v>TELLO</v>
          </cell>
          <cell r="F2267" t="str">
            <v>CENTRO DE GENERACION</v>
          </cell>
          <cell r="G2267" t="str">
            <v>GENERADOR No 6</v>
          </cell>
          <cell r="H2267" t="str">
            <v>-</v>
          </cell>
          <cell r="I2267" t="str">
            <v>MGE-006</v>
          </cell>
          <cell r="J2267" t="str">
            <v>LCASTILLO</v>
          </cell>
          <cell r="K2267" t="str">
            <v>AME</v>
          </cell>
          <cell r="L2267">
            <v>37741</v>
          </cell>
          <cell r="M2267" t="str">
            <v>CASTILLO</v>
          </cell>
          <cell r="N2267" t="str">
            <v>LUIS</v>
          </cell>
          <cell r="O2267">
            <v>3</v>
          </cell>
          <cell r="R2267">
            <v>1.5</v>
          </cell>
          <cell r="S2267" t="str">
            <v>001</v>
          </cell>
          <cell r="T2267">
            <v>85654</v>
          </cell>
        </row>
        <row r="2268">
          <cell r="A2268" t="str">
            <v>0000001412</v>
          </cell>
          <cell r="B2268">
            <v>37746</v>
          </cell>
          <cell r="C2268" t="b">
            <v>1</v>
          </cell>
          <cell r="D2268" t="str">
            <v>REVISION FUGA DE ACEITE MOTOR DE INYECCION E PIA TELLO</v>
          </cell>
          <cell r="E2268" t="str">
            <v>TELLO</v>
          </cell>
          <cell r="F2268" t="str">
            <v>PIA</v>
          </cell>
          <cell r="G2268" t="str">
            <v>MOTOR BOMBA INYECCION E</v>
          </cell>
          <cell r="H2268" t="str">
            <v>-</v>
          </cell>
          <cell r="I2268" t="str">
            <v>MG-013</v>
          </cell>
          <cell r="J2268" t="str">
            <v>JCUELLAR</v>
          </cell>
          <cell r="K2268" t="str">
            <v>MEC-SOPO</v>
          </cell>
          <cell r="L2268">
            <v>37736</v>
          </cell>
          <cell r="M2268" t="str">
            <v>CUELLAR</v>
          </cell>
          <cell r="N2268" t="str">
            <v>JOSE</v>
          </cell>
          <cell r="O2268">
            <v>3</v>
          </cell>
          <cell r="P2268">
            <v>3</v>
          </cell>
          <cell r="R2268">
            <v>1.5</v>
          </cell>
          <cell r="S2268" t="str">
            <v>001</v>
          </cell>
          <cell r="T2268">
            <v>85654</v>
          </cell>
        </row>
        <row r="2269">
          <cell r="A2269" t="str">
            <v>0000001412</v>
          </cell>
          <cell r="B2269">
            <v>37746</v>
          </cell>
          <cell r="C2269" t="b">
            <v>1</v>
          </cell>
          <cell r="D2269" t="str">
            <v>REVISION FUGA DE ACEITE MOTOR DE INYECCION E PIA TELLO</v>
          </cell>
          <cell r="E2269" t="str">
            <v>TELLO</v>
          </cell>
          <cell r="F2269" t="str">
            <v>PIA</v>
          </cell>
          <cell r="G2269" t="str">
            <v>MOTOR BOMBA INYECCION E</v>
          </cell>
          <cell r="H2269" t="str">
            <v>-</v>
          </cell>
          <cell r="I2269" t="str">
            <v>MG-013</v>
          </cell>
          <cell r="J2269" t="str">
            <v>LCASTILLO</v>
          </cell>
          <cell r="K2269" t="str">
            <v>AME</v>
          </cell>
          <cell r="L2269">
            <v>37736</v>
          </cell>
          <cell r="M2269" t="str">
            <v>CASTILLO</v>
          </cell>
          <cell r="N2269" t="str">
            <v>LUIS</v>
          </cell>
          <cell r="O2269">
            <v>3</v>
          </cell>
          <cell r="P2269">
            <v>3</v>
          </cell>
          <cell r="R2269">
            <v>1.5</v>
          </cell>
          <cell r="S2269" t="str">
            <v>001</v>
          </cell>
          <cell r="T2269">
            <v>85654</v>
          </cell>
        </row>
        <row r="2270">
          <cell r="A2270" t="str">
            <v>0000001413</v>
          </cell>
          <cell r="B2270">
            <v>37746</v>
          </cell>
          <cell r="C2270" t="b">
            <v>1</v>
          </cell>
          <cell r="D2270" t="str">
            <v>REVISION FUGA DE AGUA BOMBA DE INYECCION E PIA TELLO</v>
          </cell>
          <cell r="E2270" t="str">
            <v>TELLO</v>
          </cell>
          <cell r="F2270" t="str">
            <v>PIA</v>
          </cell>
          <cell r="G2270" t="str">
            <v>BOMBA  INYECCION  E</v>
          </cell>
          <cell r="H2270" t="str">
            <v>-</v>
          </cell>
          <cell r="I2270" t="str">
            <v>BO-026</v>
          </cell>
          <cell r="J2270" t="str">
            <v>JCUELLAR</v>
          </cell>
          <cell r="K2270" t="str">
            <v>MEC-SOPO</v>
          </cell>
          <cell r="L2270">
            <v>37741</v>
          </cell>
          <cell r="M2270" t="str">
            <v>CUELLAR</v>
          </cell>
          <cell r="N2270" t="str">
            <v>JOSE</v>
          </cell>
          <cell r="O2270">
            <v>4</v>
          </cell>
          <cell r="P2270">
            <v>6</v>
          </cell>
          <cell r="R2270">
            <v>1.5</v>
          </cell>
          <cell r="S2270" t="str">
            <v>001</v>
          </cell>
          <cell r="T2270">
            <v>85654</v>
          </cell>
        </row>
        <row r="2271">
          <cell r="A2271" t="str">
            <v>0000001413</v>
          </cell>
          <cell r="B2271">
            <v>37746</v>
          </cell>
          <cell r="C2271" t="b">
            <v>1</v>
          </cell>
          <cell r="D2271" t="str">
            <v>REVISION FUGA DE AGUA BOMBA DE INYECCION E PIA TELLO</v>
          </cell>
          <cell r="E2271" t="str">
            <v>TELLO</v>
          </cell>
          <cell r="F2271" t="str">
            <v>PIA</v>
          </cell>
          <cell r="G2271" t="str">
            <v>BOMBA  INYECCION  E</v>
          </cell>
          <cell r="H2271" t="str">
            <v>-</v>
          </cell>
          <cell r="I2271" t="str">
            <v>BO-026</v>
          </cell>
          <cell r="J2271" t="str">
            <v>LCASTILLO</v>
          </cell>
          <cell r="K2271" t="str">
            <v>AME</v>
          </cell>
          <cell r="L2271">
            <v>37741</v>
          </cell>
          <cell r="M2271" t="str">
            <v>CASTILLO</v>
          </cell>
          <cell r="N2271" t="str">
            <v>LUIS</v>
          </cell>
          <cell r="O2271">
            <v>4</v>
          </cell>
          <cell r="P2271">
            <v>6</v>
          </cell>
          <cell r="R2271">
            <v>1.5</v>
          </cell>
          <cell r="S2271" t="str">
            <v>001</v>
          </cell>
          <cell r="T2271">
            <v>85654</v>
          </cell>
        </row>
        <row r="2272">
          <cell r="A2272" t="str">
            <v>0000001413</v>
          </cell>
          <cell r="B2272">
            <v>37746</v>
          </cell>
          <cell r="C2272" t="b">
            <v>1</v>
          </cell>
          <cell r="D2272" t="str">
            <v>REVISION FUGA DE AGUA BOMBA DE INYECCION E PIA TELLO</v>
          </cell>
          <cell r="E2272" t="str">
            <v>TELLO</v>
          </cell>
          <cell r="F2272" t="str">
            <v>PIA</v>
          </cell>
          <cell r="G2272" t="str">
            <v>BOMBA  INYECCION  E</v>
          </cell>
          <cell r="H2272" t="str">
            <v>-</v>
          </cell>
          <cell r="I2272" t="str">
            <v>BO-026</v>
          </cell>
          <cell r="J2272" t="str">
            <v>CDELGADO</v>
          </cell>
          <cell r="K2272" t="str">
            <v>SOL-PROD</v>
          </cell>
          <cell r="L2272">
            <v>37741</v>
          </cell>
          <cell r="M2272" t="str">
            <v>DELGADO</v>
          </cell>
          <cell r="N2272" t="str">
            <v>CARLOS</v>
          </cell>
          <cell r="O2272">
            <v>4</v>
          </cell>
          <cell r="P2272">
            <v>5</v>
          </cell>
          <cell r="R2272">
            <v>1.5</v>
          </cell>
          <cell r="S2272" t="str">
            <v>001</v>
          </cell>
          <cell r="T2272">
            <v>85654</v>
          </cell>
        </row>
        <row r="2273">
          <cell r="A2273" t="str">
            <v>0000000769</v>
          </cell>
          <cell r="B2273">
            <v>37746</v>
          </cell>
          <cell r="C2273" t="b">
            <v>1</v>
          </cell>
          <cell r="D2273" t="str">
            <v>LIMPIEZA TALLER ELECTRICO TELLO</v>
          </cell>
          <cell r="E2273" t="str">
            <v>TELLO</v>
          </cell>
          <cell r="F2273" t="str">
            <v>TALLER TELLO</v>
          </cell>
          <cell r="G2273" t="str">
            <v>-</v>
          </cell>
          <cell r="H2273" t="str">
            <v>-</v>
          </cell>
          <cell r="I2273" t="str">
            <v>TALLER-TELLO</v>
          </cell>
          <cell r="J2273" t="str">
            <v>DALTURO</v>
          </cell>
          <cell r="K2273" t="str">
            <v>ELE-CAMP</v>
          </cell>
          <cell r="L2273">
            <v>37741</v>
          </cell>
          <cell r="M2273" t="str">
            <v>ALTURO</v>
          </cell>
          <cell r="N2273" t="str">
            <v>DIOSELIX</v>
          </cell>
          <cell r="O2273">
            <v>5</v>
          </cell>
          <cell r="P2273">
            <v>5</v>
          </cell>
          <cell r="R2273">
            <v>1.5</v>
          </cell>
          <cell r="S2273" t="str">
            <v>001</v>
          </cell>
          <cell r="T2273">
            <v>1709</v>
          </cell>
        </row>
        <row r="2274">
          <cell r="A2274" t="str">
            <v>0000001006</v>
          </cell>
          <cell r="B2274">
            <v>37746</v>
          </cell>
          <cell r="C2274" t="b">
            <v>1</v>
          </cell>
          <cell r="D2274" t="str">
            <v>REV. COMPRESOR DE AIRE DE LA UNIDAD DEL TELLO-18A</v>
          </cell>
          <cell r="E2274" t="str">
            <v>TELLO</v>
          </cell>
          <cell r="F2274" t="str">
            <v>POZOS</v>
          </cell>
          <cell r="G2274" t="str">
            <v>TELL0010</v>
          </cell>
          <cell r="H2274" t="str">
            <v>UNIDAD DE BOMBEO</v>
          </cell>
          <cell r="I2274" t="str">
            <v>UB-040</v>
          </cell>
          <cell r="J2274" t="str">
            <v>SDUSSAN</v>
          </cell>
          <cell r="K2274" t="str">
            <v>AME</v>
          </cell>
          <cell r="L2274">
            <v>37721</v>
          </cell>
          <cell r="M2274" t="str">
            <v>DUSSAN</v>
          </cell>
          <cell r="N2274" t="str">
            <v>SALVADOR</v>
          </cell>
          <cell r="O2274">
            <v>2</v>
          </cell>
          <cell r="P2274">
            <v>4</v>
          </cell>
          <cell r="R2274">
            <v>1.5</v>
          </cell>
          <cell r="S2274" t="str">
            <v>001</v>
          </cell>
          <cell r="T2274">
            <v>85654</v>
          </cell>
        </row>
        <row r="2275">
          <cell r="A2275" t="str">
            <v>0000001006</v>
          </cell>
          <cell r="B2275">
            <v>37746</v>
          </cell>
          <cell r="C2275" t="b">
            <v>1</v>
          </cell>
          <cell r="D2275" t="str">
            <v>REV. COMPRESOR DE AIRE DE LA UNIDAD DEL TELLO-18A</v>
          </cell>
          <cell r="E2275" t="str">
            <v>TELLO</v>
          </cell>
          <cell r="F2275" t="str">
            <v>POZOS</v>
          </cell>
          <cell r="G2275" t="str">
            <v>TELL0010</v>
          </cell>
          <cell r="H2275" t="str">
            <v>UNIDAD DE BOMBEO</v>
          </cell>
          <cell r="I2275" t="str">
            <v>UB-040</v>
          </cell>
          <cell r="J2275" t="str">
            <v>CCHARRY</v>
          </cell>
          <cell r="K2275" t="str">
            <v>MEC-SOPO</v>
          </cell>
          <cell r="L2275">
            <v>37721</v>
          </cell>
          <cell r="M2275" t="str">
            <v>CHARRY</v>
          </cell>
          <cell r="N2275" t="str">
            <v>CESAR</v>
          </cell>
          <cell r="O2275">
            <v>2</v>
          </cell>
          <cell r="P2275">
            <v>4</v>
          </cell>
          <cell r="R2275">
            <v>1.5</v>
          </cell>
          <cell r="S2275" t="str">
            <v>001</v>
          </cell>
          <cell r="T2275">
            <v>85654</v>
          </cell>
        </row>
        <row r="2276">
          <cell r="A2276" t="str">
            <v>0000000917</v>
          </cell>
          <cell r="B2276">
            <v>37746</v>
          </cell>
          <cell r="C2276" t="b">
            <v>1</v>
          </cell>
          <cell r="D2276" t="str">
            <v>REVISION SEÑAL TEMPERATURA REDUCTOR BOMBA INY C TELLO</v>
          </cell>
          <cell r="E2276" t="str">
            <v>TELLO</v>
          </cell>
          <cell r="F2276" t="str">
            <v>PIA</v>
          </cell>
          <cell r="G2276" t="str">
            <v>BOMBA INYECCION   C</v>
          </cell>
          <cell r="H2276" t="str">
            <v>-</v>
          </cell>
          <cell r="I2276" t="str">
            <v>BO-024</v>
          </cell>
          <cell r="J2276" t="str">
            <v>DALTURO</v>
          </cell>
          <cell r="K2276" t="str">
            <v>ELE-CAMP</v>
          </cell>
          <cell r="L2276">
            <v>37741</v>
          </cell>
          <cell r="M2276" t="str">
            <v>ALTURO</v>
          </cell>
          <cell r="N2276" t="str">
            <v>DIOSELIX</v>
          </cell>
          <cell r="O2276">
            <v>3</v>
          </cell>
          <cell r="P2276">
            <v>5</v>
          </cell>
          <cell r="R2276">
            <v>1.5</v>
          </cell>
          <cell r="S2276" t="str">
            <v>001</v>
          </cell>
          <cell r="T2276">
            <v>85654</v>
          </cell>
        </row>
        <row r="2277">
          <cell r="A2277" t="str">
            <v>0000001042</v>
          </cell>
          <cell r="B2277">
            <v>37746</v>
          </cell>
          <cell r="C2277" t="b">
            <v>1</v>
          </cell>
          <cell r="D2277" t="str">
            <v>REVISION Y TOMA DE DATOS POZOS PALERMO</v>
          </cell>
          <cell r="E2277" t="str">
            <v>BALCON</v>
          </cell>
          <cell r="F2277" t="str">
            <v>PLANTA BALCON Y PALERMO</v>
          </cell>
          <cell r="G2277" t="str">
            <v>-</v>
          </cell>
          <cell r="H2277" t="str">
            <v>-</v>
          </cell>
          <cell r="I2277" t="str">
            <v>PLAN-BAL</v>
          </cell>
          <cell r="J2277" t="str">
            <v>JCHAVARRO</v>
          </cell>
          <cell r="K2277" t="str">
            <v>MEC-SOPO</v>
          </cell>
          <cell r="L2277">
            <v>37725</v>
          </cell>
          <cell r="M2277" t="str">
            <v>CHAVARRO</v>
          </cell>
          <cell r="N2277" t="str">
            <v>JESUS</v>
          </cell>
          <cell r="O2277">
            <v>20</v>
          </cell>
          <cell r="P2277">
            <v>20</v>
          </cell>
          <cell r="R2277">
            <v>1.5</v>
          </cell>
          <cell r="S2277" t="str">
            <v>001</v>
          </cell>
          <cell r="T2277">
            <v>85654</v>
          </cell>
        </row>
        <row r="2278">
          <cell r="A2278" t="str">
            <v>0000001042</v>
          </cell>
          <cell r="B2278">
            <v>37746</v>
          </cell>
          <cell r="C2278" t="b">
            <v>1</v>
          </cell>
          <cell r="D2278" t="str">
            <v>REVISION Y TOMA DE DATOS POZOS PALERMO</v>
          </cell>
          <cell r="E2278" t="str">
            <v>BALCON</v>
          </cell>
          <cell r="F2278" t="str">
            <v>PLANTA BALCON Y PALERMO</v>
          </cell>
          <cell r="G2278" t="str">
            <v>-</v>
          </cell>
          <cell r="H2278" t="str">
            <v>-</v>
          </cell>
          <cell r="I2278" t="str">
            <v>PLAN-BAL</v>
          </cell>
          <cell r="J2278" t="str">
            <v>NLASSO</v>
          </cell>
          <cell r="K2278" t="str">
            <v>AME</v>
          </cell>
          <cell r="L2278">
            <v>37725</v>
          </cell>
          <cell r="M2278" t="str">
            <v>LASSO</v>
          </cell>
          <cell r="N2278" t="str">
            <v>NOLVERTO</v>
          </cell>
          <cell r="O2278">
            <v>20</v>
          </cell>
          <cell r="P2278">
            <v>20</v>
          </cell>
          <cell r="R2278">
            <v>1.5</v>
          </cell>
          <cell r="S2278" t="str">
            <v>001</v>
          </cell>
          <cell r="T2278">
            <v>85654</v>
          </cell>
        </row>
        <row r="2279">
          <cell r="A2279" t="str">
            <v>0000000915</v>
          </cell>
          <cell r="B2279">
            <v>37746</v>
          </cell>
          <cell r="C2279" t="b">
            <v>1</v>
          </cell>
          <cell r="D2279" t="str">
            <v>REVISION BOMBA MULTIFASICA SF-21 POR GOLPE VAL DE ALIVIO</v>
          </cell>
          <cell r="E2279" t="str">
            <v>SAN FRANCISCO</v>
          </cell>
          <cell r="F2279" t="str">
            <v>POZO</v>
          </cell>
          <cell r="G2279" t="str">
            <v>SFRA0021</v>
          </cell>
          <cell r="H2279" t="str">
            <v>BOMBA MULTIFASICA LEISTRITZ</v>
          </cell>
          <cell r="I2279" t="str">
            <v>BO-097</v>
          </cell>
          <cell r="J2279" t="str">
            <v>CTELLO</v>
          </cell>
          <cell r="K2279" t="str">
            <v>AME</v>
          </cell>
          <cell r="L2279">
            <v>37733</v>
          </cell>
          <cell r="M2279" t="str">
            <v>TELLO</v>
          </cell>
          <cell r="N2279" t="str">
            <v>CAMPO ELIAS</v>
          </cell>
          <cell r="O2279">
            <v>4</v>
          </cell>
          <cell r="P2279">
            <v>4</v>
          </cell>
          <cell r="R2279">
            <v>1.5</v>
          </cell>
        </row>
        <row r="2280">
          <cell r="A2280" t="str">
            <v>0000000915</v>
          </cell>
          <cell r="B2280">
            <v>37746</v>
          </cell>
          <cell r="C2280" t="b">
            <v>1</v>
          </cell>
          <cell r="D2280" t="str">
            <v>REVISION BOMBA MULTIFASICA SF-21 POR GOLPE VAL DE ALIVIO</v>
          </cell>
          <cell r="E2280" t="str">
            <v>SAN FRANCISCO</v>
          </cell>
          <cell r="F2280" t="str">
            <v>POZO</v>
          </cell>
          <cell r="G2280" t="str">
            <v>SFRA0021</v>
          </cell>
          <cell r="H2280" t="str">
            <v>BOMBA MULTIFASICA LEISTRITZ</v>
          </cell>
          <cell r="I2280" t="str">
            <v>BO-097</v>
          </cell>
          <cell r="J2280" t="str">
            <v>EANDRADE</v>
          </cell>
          <cell r="K2280" t="str">
            <v>MEC-SOPO</v>
          </cell>
          <cell r="L2280">
            <v>37733</v>
          </cell>
          <cell r="M2280" t="str">
            <v>ANDRADE</v>
          </cell>
          <cell r="N2280" t="str">
            <v>EDUARDO</v>
          </cell>
          <cell r="O2280">
            <v>4</v>
          </cell>
          <cell r="P2280">
            <v>8</v>
          </cell>
          <cell r="Q2280">
            <v>3</v>
          </cell>
          <cell r="R2280">
            <v>1.5</v>
          </cell>
        </row>
        <row r="2281">
          <cell r="A2281" t="str">
            <v>0000000704</v>
          </cell>
          <cell r="B2281">
            <v>37746</v>
          </cell>
          <cell r="C2281" t="b">
            <v>0</v>
          </cell>
          <cell r="D2281" t="str">
            <v>MANTENIMIENTO ELECTRICO  2200 HORAS MOTOGENERADORES A GAS</v>
          </cell>
          <cell r="E2281" t="str">
            <v>TELLO</v>
          </cell>
          <cell r="F2281" t="str">
            <v>CENTRO DE GENERACION</v>
          </cell>
          <cell r="G2281" t="str">
            <v>GENERADOR No 6</v>
          </cell>
          <cell r="H2281" t="str">
            <v>-</v>
          </cell>
          <cell r="I2281" t="str">
            <v>MGE-006</v>
          </cell>
          <cell r="J2281" t="str">
            <v>IPEREIRA</v>
          </cell>
          <cell r="K2281" t="str">
            <v>ELE-CAMP</v>
          </cell>
          <cell r="L2281">
            <v>37721</v>
          </cell>
          <cell r="M2281" t="str">
            <v>PEREIRA</v>
          </cell>
          <cell r="N2281" t="str">
            <v>IGNACIO</v>
          </cell>
          <cell r="O2281">
            <v>5</v>
          </cell>
          <cell r="P2281">
            <v>3</v>
          </cell>
          <cell r="R2281">
            <v>1.5</v>
          </cell>
          <cell r="S2281" t="str">
            <v>001</v>
          </cell>
          <cell r="T2281">
            <v>85654</v>
          </cell>
        </row>
        <row r="2282">
          <cell r="A2282" t="str">
            <v>0000000704</v>
          </cell>
          <cell r="B2282">
            <v>37746</v>
          </cell>
          <cell r="C2282" t="b">
            <v>0</v>
          </cell>
          <cell r="D2282" t="str">
            <v>MANTENIMIENTO ELECTRICO  2200 HORAS MOTOGENERADORES A GAS</v>
          </cell>
          <cell r="E2282" t="str">
            <v>TELLO</v>
          </cell>
          <cell r="F2282" t="str">
            <v>CENTRO DE GENERACION</v>
          </cell>
          <cell r="G2282" t="str">
            <v>GENERADOR No 6</v>
          </cell>
          <cell r="H2282" t="str">
            <v>-</v>
          </cell>
          <cell r="I2282" t="str">
            <v>MGE-006</v>
          </cell>
          <cell r="J2282" t="str">
            <v>NTEJADA</v>
          </cell>
          <cell r="K2282" t="str">
            <v>AEL</v>
          </cell>
          <cell r="L2282">
            <v>37721</v>
          </cell>
          <cell r="M2282" t="str">
            <v>TEJADA</v>
          </cell>
          <cell r="N2282" t="str">
            <v>NELSON</v>
          </cell>
          <cell r="O2282">
            <v>5</v>
          </cell>
          <cell r="P2282">
            <v>3</v>
          </cell>
          <cell r="R2282">
            <v>1.5</v>
          </cell>
          <cell r="S2282" t="str">
            <v>001</v>
          </cell>
          <cell r="T2282">
            <v>85654</v>
          </cell>
        </row>
        <row r="2283">
          <cell r="A2283" t="str">
            <v>0000000802</v>
          </cell>
          <cell r="B2283">
            <v>37746</v>
          </cell>
          <cell r="C2283" t="b">
            <v>1</v>
          </cell>
          <cell r="D2283" t="str">
            <v>PRUEBA CON CARGA GENERADOR DE EMERGENCIA</v>
          </cell>
          <cell r="E2283" t="str">
            <v>SAN FRANCISCO</v>
          </cell>
          <cell r="F2283" t="str">
            <v>BATERIA</v>
          </cell>
          <cell r="G2283" t="str">
            <v>MONAL</v>
          </cell>
          <cell r="H2283" t="str">
            <v>MOTOGEN DE EMERGENCIA</v>
          </cell>
          <cell r="I2283" t="str">
            <v>MGE-008</v>
          </cell>
          <cell r="J2283" t="str">
            <v>FMUJICA</v>
          </cell>
          <cell r="K2283" t="str">
            <v>ELE-CAMP</v>
          </cell>
          <cell r="L2283">
            <v>37721</v>
          </cell>
          <cell r="M2283" t="str">
            <v>MUJICA</v>
          </cell>
          <cell r="N2283" t="str">
            <v>FERNANDO</v>
          </cell>
          <cell r="O2283">
            <v>2</v>
          </cell>
          <cell r="P2283">
            <v>2.5</v>
          </cell>
          <cell r="R2283">
            <v>1.5</v>
          </cell>
          <cell r="S2283" t="str">
            <v>001</v>
          </cell>
          <cell r="T2283">
            <v>85654</v>
          </cell>
        </row>
        <row r="2284">
          <cell r="A2284" t="str">
            <v>0000000802</v>
          </cell>
          <cell r="B2284">
            <v>37746</v>
          </cell>
          <cell r="C2284" t="b">
            <v>1</v>
          </cell>
          <cell r="D2284" t="str">
            <v>PRUEBA CON CARGA GENERADOR DE EMERGENCIA</v>
          </cell>
          <cell r="E2284" t="str">
            <v>SAN FRANCISCO</v>
          </cell>
          <cell r="F2284" t="str">
            <v>BATERIA</v>
          </cell>
          <cell r="G2284" t="str">
            <v>MONAL</v>
          </cell>
          <cell r="H2284" t="str">
            <v>MOTOGEN DE EMERGENCIA</v>
          </cell>
          <cell r="I2284" t="str">
            <v>MGE-008</v>
          </cell>
          <cell r="J2284" t="str">
            <v>FCABRERA</v>
          </cell>
          <cell r="K2284" t="str">
            <v>AEL</v>
          </cell>
          <cell r="L2284">
            <v>37721</v>
          </cell>
          <cell r="M2284" t="str">
            <v>CABRERA</v>
          </cell>
          <cell r="N2284" t="str">
            <v>FREDDY</v>
          </cell>
          <cell r="O2284">
            <v>2</v>
          </cell>
          <cell r="P2284">
            <v>2.5</v>
          </cell>
          <cell r="R2284">
            <v>1.5</v>
          </cell>
          <cell r="S2284" t="str">
            <v>001</v>
          </cell>
          <cell r="T2284">
            <v>85654</v>
          </cell>
        </row>
        <row r="2285">
          <cell r="A2285" t="str">
            <v>0000001139</v>
          </cell>
          <cell r="B2285">
            <v>37746</v>
          </cell>
          <cell r="C2285" t="b">
            <v>1</v>
          </cell>
          <cell r="D2285" t="str">
            <v>RONDA DE MONITOREO DE VIBRACIONES EQUIPOS CRITICOS SAN FRANCISCO</v>
          </cell>
          <cell r="E2285" t="str">
            <v>SAN FRANCISCO</v>
          </cell>
          <cell r="F2285" t="str">
            <v>PLANTA SAN FRANCISCO</v>
          </cell>
          <cell r="G2285" t="str">
            <v>-</v>
          </cell>
          <cell r="H2285" t="str">
            <v>-</v>
          </cell>
          <cell r="I2285" t="str">
            <v>PLAN-SFCO</v>
          </cell>
          <cell r="J2285" t="str">
            <v>EANDRADE</v>
          </cell>
          <cell r="K2285" t="str">
            <v>MEC-SOPO</v>
          </cell>
          <cell r="L2285">
            <v>37734</v>
          </cell>
          <cell r="M2285" t="str">
            <v>ANDRADE</v>
          </cell>
          <cell r="N2285" t="str">
            <v>EDUARDO</v>
          </cell>
          <cell r="O2285">
            <v>16</v>
          </cell>
          <cell r="P2285">
            <v>8</v>
          </cell>
          <cell r="R2285">
            <v>1.5</v>
          </cell>
          <cell r="S2285" t="str">
            <v>001</v>
          </cell>
          <cell r="T2285">
            <v>85654</v>
          </cell>
        </row>
        <row r="2286">
          <cell r="A2286" t="str">
            <v>0000001411</v>
          </cell>
          <cell r="B2286">
            <v>37746</v>
          </cell>
          <cell r="C2286" t="b">
            <v>1</v>
          </cell>
          <cell r="D2286" t="str">
            <v>INSTALACION TERMO-POZOS GENERADORES DE TELLO</v>
          </cell>
          <cell r="E2286" t="str">
            <v>TELLO</v>
          </cell>
          <cell r="F2286" t="str">
            <v>CENTRO DE GENERACION</v>
          </cell>
          <cell r="G2286" t="str">
            <v>GENERADOR No 2</v>
          </cell>
          <cell r="H2286" t="str">
            <v>-</v>
          </cell>
          <cell r="I2286" t="str">
            <v>MGE-002</v>
          </cell>
          <cell r="J2286" t="str">
            <v>JCUELLAR</v>
          </cell>
          <cell r="K2286" t="str">
            <v>MEC-SOPO</v>
          </cell>
          <cell r="L2286">
            <v>37736</v>
          </cell>
          <cell r="M2286" t="str">
            <v>CUELLAR</v>
          </cell>
          <cell r="N2286" t="str">
            <v>JOSE</v>
          </cell>
          <cell r="P2286">
            <v>6</v>
          </cell>
          <cell r="R2286">
            <v>1.5</v>
          </cell>
          <cell r="S2286" t="str">
            <v>001</v>
          </cell>
          <cell r="T2286">
            <v>85654</v>
          </cell>
        </row>
        <row r="2287">
          <cell r="A2287" t="str">
            <v>0000000703</v>
          </cell>
          <cell r="B2287">
            <v>37746</v>
          </cell>
          <cell r="C2287" t="b">
            <v>0</v>
          </cell>
          <cell r="D2287" t="str">
            <v>MANTENIMIENTO ELECTRICO  2200 HORAS MOTOGENERADORES A GAS</v>
          </cell>
          <cell r="E2287" t="str">
            <v>TELLO</v>
          </cell>
          <cell r="F2287" t="str">
            <v>CENTRO DE GENERACION</v>
          </cell>
          <cell r="G2287" t="str">
            <v>GENERADOR No 4</v>
          </cell>
          <cell r="H2287" t="str">
            <v>-</v>
          </cell>
          <cell r="I2287" t="str">
            <v>MGE-004</v>
          </cell>
          <cell r="J2287" t="str">
            <v>DALTURO</v>
          </cell>
          <cell r="K2287" t="str">
            <v>ELE-CAMP</v>
          </cell>
          <cell r="L2287">
            <v>37732</v>
          </cell>
          <cell r="M2287" t="str">
            <v>ALTURO</v>
          </cell>
          <cell r="N2287" t="str">
            <v>DIOSELIX</v>
          </cell>
          <cell r="O2287">
            <v>6</v>
          </cell>
          <cell r="P2287">
            <v>5</v>
          </cell>
          <cell r="R2287">
            <v>1.5</v>
          </cell>
          <cell r="S2287" t="str">
            <v>001</v>
          </cell>
          <cell r="T2287">
            <v>1709</v>
          </cell>
        </row>
        <row r="2288">
          <cell r="A2288" t="str">
            <v>0000001414</v>
          </cell>
          <cell r="B2288">
            <v>37746</v>
          </cell>
          <cell r="C2288" t="b">
            <v>1</v>
          </cell>
          <cell r="D2288" t="str">
            <v>CAMBIO DE ACOPLE BOMBA DE FILTRACION D DETELLO</v>
          </cell>
          <cell r="E2288" t="str">
            <v>TELLO</v>
          </cell>
          <cell r="F2288" t="str">
            <v>BATERIA</v>
          </cell>
          <cell r="G2288" t="str">
            <v>BOM FILTRACION B</v>
          </cell>
          <cell r="H2288" t="str">
            <v>-</v>
          </cell>
          <cell r="I2288" t="str">
            <v>BO-135</v>
          </cell>
          <cell r="J2288" t="str">
            <v>JCUELLAR</v>
          </cell>
          <cell r="K2288" t="str">
            <v>MEC-SOPO</v>
          </cell>
          <cell r="L2288">
            <v>37741</v>
          </cell>
          <cell r="M2288" t="str">
            <v>CUELLAR</v>
          </cell>
          <cell r="N2288" t="str">
            <v>JOSE</v>
          </cell>
          <cell r="O2288">
            <v>3</v>
          </cell>
          <cell r="P2288">
            <v>4</v>
          </cell>
          <cell r="R2288">
            <v>1.5</v>
          </cell>
          <cell r="S2288" t="str">
            <v>001</v>
          </cell>
          <cell r="T2288">
            <v>85654</v>
          </cell>
        </row>
        <row r="2289">
          <cell r="A2289" t="str">
            <v>0000001414</v>
          </cell>
          <cell r="B2289">
            <v>37746</v>
          </cell>
          <cell r="C2289" t="b">
            <v>1</v>
          </cell>
          <cell r="D2289" t="str">
            <v>CAMBIO DE ACOPLE BOMBA DE FILTRACION D DETELLO</v>
          </cell>
          <cell r="E2289" t="str">
            <v>TELLO</v>
          </cell>
          <cell r="F2289" t="str">
            <v>BATERIA</v>
          </cell>
          <cell r="G2289" t="str">
            <v>BOM FILTRACION B</v>
          </cell>
          <cell r="H2289" t="str">
            <v>-</v>
          </cell>
          <cell r="I2289" t="str">
            <v>BO-135</v>
          </cell>
          <cell r="J2289" t="str">
            <v>LCASTILLO</v>
          </cell>
          <cell r="K2289" t="str">
            <v>AME</v>
          </cell>
          <cell r="L2289">
            <v>37741</v>
          </cell>
          <cell r="M2289" t="str">
            <v>CASTILLO</v>
          </cell>
          <cell r="N2289" t="str">
            <v>LUIS</v>
          </cell>
          <cell r="O2289">
            <v>3</v>
          </cell>
          <cell r="P2289">
            <v>4</v>
          </cell>
          <cell r="R2289">
            <v>1.5</v>
          </cell>
          <cell r="S2289" t="str">
            <v>001</v>
          </cell>
          <cell r="T2289">
            <v>85654</v>
          </cell>
        </row>
        <row r="2290">
          <cell r="A2290" t="str">
            <v>0000001415</v>
          </cell>
          <cell r="B2290">
            <v>37746</v>
          </cell>
          <cell r="C2290" t="b">
            <v>1</v>
          </cell>
          <cell r="D2290" t="str">
            <v>REVISION GOLPE EN BOMBA D DE PIA TELLO</v>
          </cell>
          <cell r="E2290" t="str">
            <v>TELLO</v>
          </cell>
          <cell r="F2290" t="str">
            <v>PIA</v>
          </cell>
          <cell r="G2290" t="str">
            <v>BOMBA  INYECCION  D</v>
          </cell>
          <cell r="H2290" t="str">
            <v>-</v>
          </cell>
          <cell r="I2290" t="str">
            <v>BO-025</v>
          </cell>
          <cell r="J2290" t="str">
            <v>LCASTILLO</v>
          </cell>
          <cell r="K2290" t="str">
            <v>AME</v>
          </cell>
          <cell r="L2290">
            <v>37741</v>
          </cell>
          <cell r="M2290" t="str">
            <v>CASTILLO</v>
          </cell>
          <cell r="N2290" t="str">
            <v>LUIS</v>
          </cell>
          <cell r="O2290">
            <v>4</v>
          </cell>
          <cell r="P2290">
            <v>20</v>
          </cell>
          <cell r="Q2290">
            <v>14</v>
          </cell>
          <cell r="R2290">
            <v>1.5</v>
          </cell>
          <cell r="S2290" t="str">
            <v>001</v>
          </cell>
          <cell r="T2290">
            <v>85654</v>
          </cell>
        </row>
        <row r="2291">
          <cell r="A2291" t="str">
            <v>0000001415</v>
          </cell>
          <cell r="B2291">
            <v>37746</v>
          </cell>
          <cell r="C2291" t="b">
            <v>1</v>
          </cell>
          <cell r="D2291" t="str">
            <v>REVISION GOLPE EN BOMBA D DE PIA TELLO</v>
          </cell>
          <cell r="E2291" t="str">
            <v>TELLO</v>
          </cell>
          <cell r="F2291" t="str">
            <v>PIA</v>
          </cell>
          <cell r="G2291" t="str">
            <v>BOMBA  INYECCION  D</v>
          </cell>
          <cell r="H2291" t="str">
            <v>-</v>
          </cell>
          <cell r="I2291" t="str">
            <v>BO-025</v>
          </cell>
          <cell r="J2291" t="str">
            <v>JCUELLAR</v>
          </cell>
          <cell r="K2291" t="str">
            <v>MEC-SOPO</v>
          </cell>
          <cell r="L2291">
            <v>37741</v>
          </cell>
          <cell r="M2291" t="str">
            <v>CUELLAR</v>
          </cell>
          <cell r="N2291" t="str">
            <v>JOSE</v>
          </cell>
          <cell r="O2291">
            <v>4</v>
          </cell>
          <cell r="P2291">
            <v>20</v>
          </cell>
          <cell r="Q2291">
            <v>14</v>
          </cell>
          <cell r="R2291">
            <v>1.5</v>
          </cell>
          <cell r="S2291" t="str">
            <v>001</v>
          </cell>
          <cell r="T2291">
            <v>85654</v>
          </cell>
        </row>
        <row r="2292">
          <cell r="A2292" t="str">
            <v>0000001371</v>
          </cell>
          <cell r="B2292">
            <v>37746</v>
          </cell>
          <cell r="C2292" t="b">
            <v>1</v>
          </cell>
          <cell r="D2292" t="str">
            <v>LUBRICACION DE POZOS MOTOR A GAS Y COMPRESORES DE GAS</v>
          </cell>
          <cell r="E2292" t="str">
            <v>SAN FRANCISCO</v>
          </cell>
          <cell r="F2292" t="str">
            <v>PLANTA SAN FRANCISCO</v>
          </cell>
          <cell r="G2292" t="str">
            <v>-</v>
          </cell>
          <cell r="H2292" t="str">
            <v>-</v>
          </cell>
          <cell r="I2292" t="str">
            <v>PLAN-SFCO</v>
          </cell>
          <cell r="J2292" t="str">
            <v>CTELLO</v>
          </cell>
          <cell r="K2292" t="str">
            <v>AME</v>
          </cell>
          <cell r="L2292">
            <v>37741</v>
          </cell>
          <cell r="M2292" t="str">
            <v>TELLO</v>
          </cell>
          <cell r="N2292" t="str">
            <v>CAMPO ELIAS</v>
          </cell>
          <cell r="O2292">
            <v>8</v>
          </cell>
          <cell r="P2292">
            <v>8</v>
          </cell>
          <cell r="R2292">
            <v>1.5</v>
          </cell>
          <cell r="S2292" t="str">
            <v>001</v>
          </cell>
          <cell r="T2292">
            <v>85654</v>
          </cell>
        </row>
        <row r="2293">
          <cell r="A2293" t="str">
            <v>0000001371</v>
          </cell>
          <cell r="B2293">
            <v>37746</v>
          </cell>
          <cell r="C2293" t="b">
            <v>1</v>
          </cell>
          <cell r="D2293" t="str">
            <v>LUBRICACION DE POZOS MOTOR A GAS Y COMPRESORES DE GAS</v>
          </cell>
          <cell r="E2293" t="str">
            <v>SAN FRANCISCO</v>
          </cell>
          <cell r="F2293" t="str">
            <v>PLANTA SAN FRANCISCO</v>
          </cell>
          <cell r="G2293" t="str">
            <v>-</v>
          </cell>
          <cell r="H2293" t="str">
            <v>-</v>
          </cell>
          <cell r="I2293" t="str">
            <v>PLAN-SFCO</v>
          </cell>
          <cell r="J2293" t="str">
            <v>NLASSO</v>
          </cell>
          <cell r="K2293" t="str">
            <v>AME</v>
          </cell>
          <cell r="L2293">
            <v>37741</v>
          </cell>
          <cell r="M2293" t="str">
            <v>LASSO</v>
          </cell>
          <cell r="N2293" t="str">
            <v>NOLVERTO</v>
          </cell>
          <cell r="O2293">
            <v>8</v>
          </cell>
          <cell r="P2293">
            <v>8</v>
          </cell>
          <cell r="R2293">
            <v>1.5</v>
          </cell>
          <cell r="S2293" t="str">
            <v>001</v>
          </cell>
          <cell r="T2293">
            <v>85654</v>
          </cell>
        </row>
        <row r="2294">
          <cell r="A2294" t="str">
            <v>0000001224</v>
          </cell>
          <cell r="B2294">
            <v>37746</v>
          </cell>
          <cell r="C2294" t="b">
            <v>1</v>
          </cell>
          <cell r="D2294" t="str">
            <v>CAMBIO CONTACTORES ARRANCADOR MOTOR BOMBA SKIMMER SATELITE</v>
          </cell>
          <cell r="E2294" t="str">
            <v>SAN FRANCISCO</v>
          </cell>
          <cell r="F2294" t="str">
            <v>BATERIA</v>
          </cell>
          <cell r="G2294" t="str">
            <v>SATELITE</v>
          </cell>
          <cell r="H2294" t="str">
            <v>MOT BOM SKIMMER 1</v>
          </cell>
          <cell r="I2294" t="str">
            <v>ME-068</v>
          </cell>
          <cell r="J2294" t="str">
            <v>FMUÑOZ</v>
          </cell>
          <cell r="K2294" t="str">
            <v>ELE-CAMP</v>
          </cell>
          <cell r="L2294">
            <v>37741</v>
          </cell>
          <cell r="M2294" t="str">
            <v>MUÑOZ</v>
          </cell>
          <cell r="N2294" t="str">
            <v>FABIO</v>
          </cell>
          <cell r="O2294">
            <v>4</v>
          </cell>
          <cell r="P2294">
            <v>6</v>
          </cell>
          <cell r="R2294">
            <v>1.5</v>
          </cell>
          <cell r="S2294" t="str">
            <v>001</v>
          </cell>
          <cell r="T2294">
            <v>85654</v>
          </cell>
        </row>
        <row r="2295">
          <cell r="A2295" t="str">
            <v>0000001224</v>
          </cell>
          <cell r="B2295">
            <v>37746</v>
          </cell>
          <cell r="C2295" t="b">
            <v>1</v>
          </cell>
          <cell r="D2295" t="str">
            <v>CAMBIO CONTACTORES ARRANCADOR MOTOR BOMBA SKIMMER SATELITE</v>
          </cell>
          <cell r="E2295" t="str">
            <v>SAN FRANCISCO</v>
          </cell>
          <cell r="F2295" t="str">
            <v>BATERIA</v>
          </cell>
          <cell r="G2295" t="str">
            <v>SATELITE</v>
          </cell>
          <cell r="H2295" t="str">
            <v>MOT BOM SKIMMER 1</v>
          </cell>
          <cell r="I2295" t="str">
            <v>ME-068</v>
          </cell>
          <cell r="J2295" t="str">
            <v>HPERDOMO</v>
          </cell>
          <cell r="K2295" t="str">
            <v>AEL</v>
          </cell>
          <cell r="L2295">
            <v>37741</v>
          </cell>
          <cell r="M2295" t="str">
            <v>PERDOMO</v>
          </cell>
          <cell r="N2295" t="str">
            <v>HERNAN</v>
          </cell>
          <cell r="O2295">
            <v>4</v>
          </cell>
          <cell r="P2295">
            <v>6</v>
          </cell>
          <cell r="R2295">
            <v>1.5</v>
          </cell>
          <cell r="S2295" t="str">
            <v>001</v>
          </cell>
          <cell r="T2295">
            <v>85654</v>
          </cell>
        </row>
        <row r="2296">
          <cell r="A2296" t="str">
            <v>0000001223</v>
          </cell>
          <cell r="B2296">
            <v>37746</v>
          </cell>
          <cell r="C2296" t="b">
            <v>1</v>
          </cell>
          <cell r="D2296" t="str">
            <v>HABILITAR CIRCUITO SATELITE POR DAÑO RED ELECTROHUILA</v>
          </cell>
          <cell r="E2296" t="str">
            <v>SAN FRANCISCO</v>
          </cell>
          <cell r="F2296" t="str">
            <v>CENTRO DE GENERACION</v>
          </cell>
          <cell r="G2296" t="str">
            <v>CIRCUITO SATELITE</v>
          </cell>
          <cell r="H2296" t="str">
            <v>-</v>
          </cell>
          <cell r="I2296" t="str">
            <v>IN-014</v>
          </cell>
          <cell r="J2296" t="str">
            <v>FMUÑOZ</v>
          </cell>
          <cell r="K2296" t="str">
            <v>ELE-CAMP</v>
          </cell>
          <cell r="L2296">
            <v>37739</v>
          </cell>
          <cell r="M2296" t="str">
            <v>MUÑOZ</v>
          </cell>
          <cell r="N2296" t="str">
            <v>FABIO</v>
          </cell>
          <cell r="O2296">
            <v>5</v>
          </cell>
          <cell r="P2296">
            <v>4</v>
          </cell>
          <cell r="R2296">
            <v>1.5</v>
          </cell>
          <cell r="S2296" t="str">
            <v>001</v>
          </cell>
          <cell r="T2296">
            <v>85654</v>
          </cell>
        </row>
        <row r="2297">
          <cell r="A2297" t="str">
            <v>0000001223</v>
          </cell>
          <cell r="B2297">
            <v>37746</v>
          </cell>
          <cell r="C2297" t="b">
            <v>1</v>
          </cell>
          <cell r="D2297" t="str">
            <v>HABILITAR CIRCUITO SATELITE POR DAÑO RED ELECTROHUILA</v>
          </cell>
          <cell r="E2297" t="str">
            <v>SAN FRANCISCO</v>
          </cell>
          <cell r="F2297" t="str">
            <v>CENTRO DE GENERACION</v>
          </cell>
          <cell r="G2297" t="str">
            <v>CIRCUITO SATELITE</v>
          </cell>
          <cell r="H2297" t="str">
            <v>-</v>
          </cell>
          <cell r="I2297" t="str">
            <v>IN-014</v>
          </cell>
          <cell r="J2297" t="str">
            <v>HPERDOMO</v>
          </cell>
          <cell r="K2297" t="str">
            <v>AEL</v>
          </cell>
          <cell r="L2297">
            <v>37739</v>
          </cell>
          <cell r="M2297" t="str">
            <v>PERDOMO</v>
          </cell>
          <cell r="N2297" t="str">
            <v>HERNAN</v>
          </cell>
          <cell r="O2297">
            <v>5</v>
          </cell>
          <cell r="P2297">
            <v>4</v>
          </cell>
          <cell r="R2297">
            <v>1.5</v>
          </cell>
          <cell r="S2297" t="str">
            <v>001</v>
          </cell>
          <cell r="T2297">
            <v>85654</v>
          </cell>
        </row>
        <row r="2298">
          <cell r="A2298" t="str">
            <v>0000001223</v>
          </cell>
          <cell r="B2298">
            <v>37746</v>
          </cell>
          <cell r="C2298" t="b">
            <v>1</v>
          </cell>
          <cell r="D2298" t="str">
            <v>HABILITAR CIRCUITO SATELITE POR DAÑO RED ELECTROHUILA</v>
          </cell>
          <cell r="E2298" t="str">
            <v>SAN FRANCISCO</v>
          </cell>
          <cell r="F2298" t="str">
            <v>CENTRO DE GENERACION</v>
          </cell>
          <cell r="G2298" t="str">
            <v>CIRCUITO SATELITE</v>
          </cell>
          <cell r="H2298" t="str">
            <v>-</v>
          </cell>
          <cell r="I2298" t="str">
            <v>IN-014</v>
          </cell>
          <cell r="J2298" t="str">
            <v>FMUJICA</v>
          </cell>
          <cell r="K2298" t="str">
            <v>ELE-CAMP</v>
          </cell>
          <cell r="L2298">
            <v>37739</v>
          </cell>
          <cell r="M2298" t="str">
            <v>MUJICA</v>
          </cell>
          <cell r="N2298" t="str">
            <v>FERNANDO</v>
          </cell>
          <cell r="O2298">
            <v>5</v>
          </cell>
          <cell r="P2298">
            <v>4</v>
          </cell>
          <cell r="R2298">
            <v>1.5</v>
          </cell>
          <cell r="S2298" t="str">
            <v>001</v>
          </cell>
          <cell r="T2298">
            <v>85654</v>
          </cell>
        </row>
        <row r="2299">
          <cell r="A2299" t="str">
            <v>0000001223</v>
          </cell>
          <cell r="B2299">
            <v>37746</v>
          </cell>
          <cell r="C2299" t="b">
            <v>1</v>
          </cell>
          <cell r="D2299" t="str">
            <v>HABILITAR CIRCUITO SATELITE POR DAÑO RED ELECTROHUILA</v>
          </cell>
          <cell r="E2299" t="str">
            <v>SAN FRANCISCO</v>
          </cell>
          <cell r="F2299" t="str">
            <v>CENTRO DE GENERACION</v>
          </cell>
          <cell r="G2299" t="str">
            <v>CIRCUITO SATELITE</v>
          </cell>
          <cell r="H2299" t="str">
            <v>-</v>
          </cell>
          <cell r="I2299" t="str">
            <v>IN-014</v>
          </cell>
          <cell r="J2299" t="str">
            <v>FCABRERA</v>
          </cell>
          <cell r="K2299" t="str">
            <v>AEL</v>
          </cell>
          <cell r="L2299">
            <v>37739</v>
          </cell>
          <cell r="M2299" t="str">
            <v>CABRERA</v>
          </cell>
          <cell r="N2299" t="str">
            <v>FREDDY</v>
          </cell>
          <cell r="O2299">
            <v>5</v>
          </cell>
          <cell r="P2299">
            <v>4</v>
          </cell>
          <cell r="R2299">
            <v>1.5</v>
          </cell>
          <cell r="S2299" t="str">
            <v>001</v>
          </cell>
          <cell r="T2299">
            <v>85654</v>
          </cell>
        </row>
        <row r="2300">
          <cell r="A2300" t="str">
            <v>0000001222</v>
          </cell>
          <cell r="B2300">
            <v>37746</v>
          </cell>
          <cell r="C2300" t="b">
            <v>1</v>
          </cell>
          <cell r="D2300" t="str">
            <v>REVISION ARRANCADORES MOTOR No 1 BOOSTER</v>
          </cell>
          <cell r="E2300" t="str">
            <v>SAN FRANCISCO</v>
          </cell>
          <cell r="F2300" t="str">
            <v>PIA</v>
          </cell>
          <cell r="G2300" t="str">
            <v>MOTOR BOMBA BOOSTER No 1</v>
          </cell>
          <cell r="H2300" t="str">
            <v>-</v>
          </cell>
          <cell r="I2300" t="str">
            <v>ME-101</v>
          </cell>
          <cell r="J2300" t="str">
            <v>FMUJICA</v>
          </cell>
          <cell r="K2300" t="str">
            <v>ELE-CAMP</v>
          </cell>
          <cell r="L2300">
            <v>37739</v>
          </cell>
          <cell r="M2300" t="str">
            <v>MUJICA</v>
          </cell>
          <cell r="N2300" t="str">
            <v>FERNANDO</v>
          </cell>
          <cell r="O2300">
            <v>4</v>
          </cell>
          <cell r="P2300">
            <v>3</v>
          </cell>
          <cell r="R2300">
            <v>1.5</v>
          </cell>
          <cell r="S2300" t="str">
            <v>001</v>
          </cell>
          <cell r="T2300">
            <v>85654</v>
          </cell>
        </row>
        <row r="2301">
          <cell r="A2301" t="str">
            <v>0000001222</v>
          </cell>
          <cell r="B2301">
            <v>37746</v>
          </cell>
          <cell r="C2301" t="b">
            <v>1</v>
          </cell>
          <cell r="D2301" t="str">
            <v>REVISION ARRANCADORES MOTOR No 1 BOOSTER</v>
          </cell>
          <cell r="E2301" t="str">
            <v>SAN FRANCISCO</v>
          </cell>
          <cell r="F2301" t="str">
            <v>PIA</v>
          </cell>
          <cell r="G2301" t="str">
            <v>MOTOR BOMBA BOOSTER No 1</v>
          </cell>
          <cell r="H2301" t="str">
            <v>-</v>
          </cell>
          <cell r="I2301" t="str">
            <v>ME-101</v>
          </cell>
          <cell r="J2301" t="str">
            <v>FCABRERA</v>
          </cell>
          <cell r="K2301" t="str">
            <v>AEL</v>
          </cell>
          <cell r="L2301">
            <v>37739</v>
          </cell>
          <cell r="M2301" t="str">
            <v>CABRERA</v>
          </cell>
          <cell r="N2301" t="str">
            <v>FREDDY</v>
          </cell>
          <cell r="O2301">
            <v>4</v>
          </cell>
          <cell r="P2301">
            <v>3</v>
          </cell>
          <cell r="R2301">
            <v>1.5</v>
          </cell>
          <cell r="S2301" t="str">
            <v>001</v>
          </cell>
          <cell r="T2301">
            <v>85654</v>
          </cell>
        </row>
        <row r="2302">
          <cell r="A2302" t="str">
            <v>0000001221</v>
          </cell>
          <cell r="B2302">
            <v>37746</v>
          </cell>
          <cell r="C2302" t="b">
            <v>1</v>
          </cell>
          <cell r="D2302" t="str">
            <v>REVISION ACOMETIDA ARENAS 4</v>
          </cell>
          <cell r="E2302" t="str">
            <v>SAN FRANCISCO</v>
          </cell>
          <cell r="F2302" t="str">
            <v>POZO</v>
          </cell>
          <cell r="G2302" t="str">
            <v>ARE-004</v>
          </cell>
          <cell r="H2302" t="str">
            <v>-</v>
          </cell>
          <cell r="I2302" t="str">
            <v>ARE-004</v>
          </cell>
          <cell r="J2302" t="str">
            <v>FMUJICA</v>
          </cell>
          <cell r="K2302" t="str">
            <v>ELE-CAMP</v>
          </cell>
          <cell r="L2302">
            <v>37739</v>
          </cell>
          <cell r="M2302" t="str">
            <v>MUJICA</v>
          </cell>
          <cell r="N2302" t="str">
            <v>FERNANDO</v>
          </cell>
          <cell r="O2302">
            <v>4</v>
          </cell>
          <cell r="P2302">
            <v>3.5</v>
          </cell>
          <cell r="R2302">
            <v>1.5</v>
          </cell>
          <cell r="S2302" t="str">
            <v>001</v>
          </cell>
          <cell r="T2302">
            <v>85654</v>
          </cell>
        </row>
        <row r="2303">
          <cell r="A2303" t="str">
            <v>0000001221</v>
          </cell>
          <cell r="B2303">
            <v>37746</v>
          </cell>
          <cell r="C2303" t="b">
            <v>1</v>
          </cell>
          <cell r="D2303" t="str">
            <v>REVISION ACOMETIDA ARENAS 4</v>
          </cell>
          <cell r="E2303" t="str">
            <v>SAN FRANCISCO</v>
          </cell>
          <cell r="F2303" t="str">
            <v>POZO</v>
          </cell>
          <cell r="G2303" t="str">
            <v>ARE-004</v>
          </cell>
          <cell r="H2303" t="str">
            <v>-</v>
          </cell>
          <cell r="I2303" t="str">
            <v>ARE-004</v>
          </cell>
          <cell r="J2303" t="str">
            <v>FCABRERA</v>
          </cell>
          <cell r="K2303" t="str">
            <v>AEL</v>
          </cell>
          <cell r="L2303">
            <v>37739</v>
          </cell>
          <cell r="M2303" t="str">
            <v>CABRERA</v>
          </cell>
          <cell r="N2303" t="str">
            <v>FREDDY</v>
          </cell>
          <cell r="O2303">
            <v>4</v>
          </cell>
          <cell r="P2303">
            <v>3.5</v>
          </cell>
          <cell r="R2303">
            <v>1.5</v>
          </cell>
          <cell r="S2303" t="str">
            <v>001</v>
          </cell>
          <cell r="T2303">
            <v>85654</v>
          </cell>
        </row>
        <row r="2304">
          <cell r="A2304" t="str">
            <v>0000001220</v>
          </cell>
          <cell r="B2304">
            <v>37746</v>
          </cell>
          <cell r="C2304" t="b">
            <v>1</v>
          </cell>
          <cell r="D2304" t="str">
            <v>REVISION PLANTA DE EMERGENCIA SATELITE</v>
          </cell>
          <cell r="E2304" t="str">
            <v>SAN FRANCISCO</v>
          </cell>
          <cell r="F2304" t="str">
            <v>BATERIA</v>
          </cell>
          <cell r="G2304" t="str">
            <v>SATELITE</v>
          </cell>
          <cell r="H2304" t="str">
            <v>MOTOGEN DE EMERGENCIA</v>
          </cell>
          <cell r="I2304" t="str">
            <v>MGE-009</v>
          </cell>
          <cell r="J2304" t="str">
            <v>FMUJICA</v>
          </cell>
          <cell r="K2304" t="str">
            <v>ELE-CAMP</v>
          </cell>
          <cell r="L2304">
            <v>37739</v>
          </cell>
          <cell r="M2304" t="str">
            <v>MUJICA</v>
          </cell>
          <cell r="N2304" t="str">
            <v>FERNANDO</v>
          </cell>
          <cell r="O2304">
            <v>2</v>
          </cell>
          <cell r="P2304">
            <v>1</v>
          </cell>
          <cell r="R2304">
            <v>1.5</v>
          </cell>
          <cell r="S2304" t="str">
            <v>001</v>
          </cell>
          <cell r="T2304">
            <v>85654</v>
          </cell>
        </row>
        <row r="2305">
          <cell r="A2305" t="str">
            <v>0000001220</v>
          </cell>
          <cell r="B2305">
            <v>37746</v>
          </cell>
          <cell r="C2305" t="b">
            <v>1</v>
          </cell>
          <cell r="D2305" t="str">
            <v>REVISION PLANTA DE EMERGENCIA SATELITE</v>
          </cell>
          <cell r="E2305" t="str">
            <v>SAN FRANCISCO</v>
          </cell>
          <cell r="F2305" t="str">
            <v>BATERIA</v>
          </cell>
          <cell r="G2305" t="str">
            <v>SATELITE</v>
          </cell>
          <cell r="H2305" t="str">
            <v>MOTOGEN DE EMERGENCIA</v>
          </cell>
          <cell r="I2305" t="str">
            <v>MGE-009</v>
          </cell>
          <cell r="J2305" t="str">
            <v>FCABRERA</v>
          </cell>
          <cell r="K2305" t="str">
            <v>AEL</v>
          </cell>
          <cell r="L2305">
            <v>37739</v>
          </cell>
          <cell r="M2305" t="str">
            <v>CABRERA</v>
          </cell>
          <cell r="N2305" t="str">
            <v>FREDDY</v>
          </cell>
          <cell r="O2305">
            <v>2</v>
          </cell>
          <cell r="P2305">
            <v>1</v>
          </cell>
          <cell r="R2305">
            <v>1.5</v>
          </cell>
          <cell r="S2305" t="str">
            <v>001</v>
          </cell>
          <cell r="T2305">
            <v>85654</v>
          </cell>
        </row>
        <row r="2306">
          <cell r="A2306" t="str">
            <v>0000001271</v>
          </cell>
          <cell r="B2306">
            <v>37746</v>
          </cell>
          <cell r="C2306" t="b">
            <v>1</v>
          </cell>
          <cell r="D2306" t="str">
            <v>INSTALAR MURPHY SF-18</v>
          </cell>
          <cell r="E2306" t="str">
            <v>SAN FRANCISCO</v>
          </cell>
          <cell r="F2306" t="str">
            <v>POZO</v>
          </cell>
          <cell r="G2306" t="str">
            <v>SFRA0018</v>
          </cell>
          <cell r="H2306" t="str">
            <v>MURPHY</v>
          </cell>
          <cell r="I2306" t="str">
            <v>MUR-012</v>
          </cell>
          <cell r="J2306" t="str">
            <v>FMUJICA</v>
          </cell>
          <cell r="K2306" t="str">
            <v>ELE-CAMP</v>
          </cell>
          <cell r="L2306">
            <v>37740</v>
          </cell>
          <cell r="M2306" t="str">
            <v>MUJICA</v>
          </cell>
          <cell r="N2306" t="str">
            <v>FERNANDO</v>
          </cell>
          <cell r="O2306">
            <v>3</v>
          </cell>
          <cell r="Q2306">
            <v>2.5</v>
          </cell>
          <cell r="R2306">
            <v>1.5</v>
          </cell>
          <cell r="S2306" t="str">
            <v>001</v>
          </cell>
          <cell r="T2306">
            <v>85654</v>
          </cell>
        </row>
        <row r="2307">
          <cell r="A2307" t="str">
            <v>0000001245</v>
          </cell>
          <cell r="B2307">
            <v>37746</v>
          </cell>
          <cell r="C2307" t="b">
            <v>1</v>
          </cell>
          <cell r="D2307" t="str">
            <v>INSTALACION PUESTA A TIERRA GENERADOR T-34</v>
          </cell>
          <cell r="E2307" t="str">
            <v>TELLO</v>
          </cell>
          <cell r="F2307" t="str">
            <v>POZOS</v>
          </cell>
          <cell r="G2307" t="str">
            <v>TELL0034</v>
          </cell>
          <cell r="H2307" t="str">
            <v>-</v>
          </cell>
          <cell r="I2307" t="str">
            <v>MGE-015</v>
          </cell>
          <cell r="J2307" t="str">
            <v>IPEREIRA</v>
          </cell>
          <cell r="K2307" t="str">
            <v>ELE-CAMP</v>
          </cell>
          <cell r="L2307">
            <v>37739</v>
          </cell>
          <cell r="M2307" t="str">
            <v>PEREIRA</v>
          </cell>
          <cell r="N2307" t="str">
            <v>IGNACIO</v>
          </cell>
          <cell r="O2307">
            <v>3</v>
          </cell>
          <cell r="P2307">
            <v>1</v>
          </cell>
          <cell r="R2307">
            <v>1.5</v>
          </cell>
          <cell r="S2307" t="str">
            <v>001</v>
          </cell>
          <cell r="T2307">
            <v>85654</v>
          </cell>
        </row>
        <row r="2308">
          <cell r="A2308" t="str">
            <v>0000001245</v>
          </cell>
          <cell r="B2308">
            <v>37746</v>
          </cell>
          <cell r="C2308" t="b">
            <v>1</v>
          </cell>
          <cell r="D2308" t="str">
            <v>INSTALACION PUESTA A TIERRA GENERADOR T-34</v>
          </cell>
          <cell r="E2308" t="str">
            <v>TELLO</v>
          </cell>
          <cell r="F2308" t="str">
            <v>POZOS</v>
          </cell>
          <cell r="G2308" t="str">
            <v>TELL0034</v>
          </cell>
          <cell r="H2308" t="str">
            <v>-</v>
          </cell>
          <cell r="I2308" t="str">
            <v>MGE-015</v>
          </cell>
          <cell r="J2308" t="str">
            <v>NTEJADA</v>
          </cell>
          <cell r="K2308" t="str">
            <v>AEL</v>
          </cell>
          <cell r="L2308">
            <v>37739</v>
          </cell>
          <cell r="M2308" t="str">
            <v>TEJADA</v>
          </cell>
          <cell r="N2308" t="str">
            <v>NELSON</v>
          </cell>
          <cell r="O2308">
            <v>3</v>
          </cell>
          <cell r="P2308">
            <v>1</v>
          </cell>
          <cell r="R2308">
            <v>1.5</v>
          </cell>
          <cell r="S2308" t="str">
            <v>001</v>
          </cell>
          <cell r="T2308">
            <v>85654</v>
          </cell>
        </row>
        <row r="2309">
          <cell r="A2309" t="str">
            <v>0000001246</v>
          </cell>
          <cell r="B2309">
            <v>37746</v>
          </cell>
          <cell r="C2309" t="b">
            <v>1</v>
          </cell>
          <cell r="D2309" t="str">
            <v>REVISION ALUMBRADO CASETA AGUA 2</v>
          </cell>
          <cell r="E2309" t="str">
            <v>TELLO</v>
          </cell>
          <cell r="F2309" t="str">
            <v>POZOS</v>
          </cell>
          <cell r="G2309" t="str">
            <v>AGU-002</v>
          </cell>
          <cell r="H2309" t="str">
            <v>-</v>
          </cell>
          <cell r="I2309" t="str">
            <v>AGU-002</v>
          </cell>
          <cell r="J2309" t="str">
            <v>IPEREIRA</v>
          </cell>
          <cell r="K2309" t="str">
            <v>ELE-CAMP</v>
          </cell>
          <cell r="L2309">
            <v>37739</v>
          </cell>
          <cell r="M2309" t="str">
            <v>PEREIRA</v>
          </cell>
          <cell r="N2309" t="str">
            <v>IGNACIO</v>
          </cell>
          <cell r="O2309">
            <v>2</v>
          </cell>
          <cell r="P2309">
            <v>1</v>
          </cell>
          <cell r="R2309">
            <v>1.5</v>
          </cell>
          <cell r="S2309" t="str">
            <v>001</v>
          </cell>
          <cell r="T2309">
            <v>85654</v>
          </cell>
        </row>
        <row r="2310">
          <cell r="A2310" t="str">
            <v>0000001246</v>
          </cell>
          <cell r="B2310">
            <v>37746</v>
          </cell>
          <cell r="C2310" t="b">
            <v>1</v>
          </cell>
          <cell r="D2310" t="str">
            <v>REVISION ALUMBRADO CASETA AGUA 2</v>
          </cell>
          <cell r="E2310" t="str">
            <v>TELLO</v>
          </cell>
          <cell r="F2310" t="str">
            <v>POZOS</v>
          </cell>
          <cell r="G2310" t="str">
            <v>AGU-002</v>
          </cell>
          <cell r="H2310" t="str">
            <v>-</v>
          </cell>
          <cell r="I2310" t="str">
            <v>AGU-002</v>
          </cell>
          <cell r="J2310" t="str">
            <v>NTEJADA</v>
          </cell>
          <cell r="K2310" t="str">
            <v>AEL</v>
          </cell>
          <cell r="L2310">
            <v>37739</v>
          </cell>
          <cell r="M2310" t="str">
            <v>TEJADA</v>
          </cell>
          <cell r="N2310" t="str">
            <v>NELSON</v>
          </cell>
          <cell r="O2310">
            <v>2</v>
          </cell>
          <cell r="P2310">
            <v>1</v>
          </cell>
          <cell r="R2310">
            <v>1.5</v>
          </cell>
          <cell r="S2310" t="str">
            <v>001</v>
          </cell>
          <cell r="T2310">
            <v>85654</v>
          </cell>
        </row>
        <row r="2311">
          <cell r="A2311" t="str">
            <v>0000001247</v>
          </cell>
          <cell r="B2311">
            <v>37746</v>
          </cell>
          <cell r="C2311" t="b">
            <v>1</v>
          </cell>
          <cell r="D2311" t="str">
            <v>REVISION RED 13.2 POR SHUT DOWN</v>
          </cell>
          <cell r="E2311" t="str">
            <v>TELLO</v>
          </cell>
          <cell r="F2311" t="str">
            <v>PLANTA TELLO</v>
          </cell>
          <cell r="G2311" t="str">
            <v>-</v>
          </cell>
          <cell r="H2311" t="str">
            <v>-</v>
          </cell>
          <cell r="I2311" t="str">
            <v>PLAN-TEL</v>
          </cell>
          <cell r="J2311" t="str">
            <v>IPEREIRA</v>
          </cell>
          <cell r="K2311" t="str">
            <v>ELE-CAMP</v>
          </cell>
          <cell r="L2311">
            <v>37739</v>
          </cell>
          <cell r="M2311" t="str">
            <v>PEREIRA</v>
          </cell>
          <cell r="N2311" t="str">
            <v>IGNACIO</v>
          </cell>
          <cell r="O2311">
            <v>4</v>
          </cell>
          <cell r="P2311">
            <v>1</v>
          </cell>
          <cell r="R2311">
            <v>1.5</v>
          </cell>
          <cell r="S2311" t="str">
            <v>001</v>
          </cell>
          <cell r="T2311">
            <v>85654</v>
          </cell>
        </row>
        <row r="2312">
          <cell r="A2312" t="str">
            <v>0000001247</v>
          </cell>
          <cell r="B2312">
            <v>37746</v>
          </cell>
          <cell r="C2312" t="b">
            <v>1</v>
          </cell>
          <cell r="D2312" t="str">
            <v>REVISION RED 13.2 POR SHUT DOWN</v>
          </cell>
          <cell r="E2312" t="str">
            <v>TELLO</v>
          </cell>
          <cell r="F2312" t="str">
            <v>PLANTA TELLO</v>
          </cell>
          <cell r="G2312" t="str">
            <v>-</v>
          </cell>
          <cell r="H2312" t="str">
            <v>-</v>
          </cell>
          <cell r="I2312" t="str">
            <v>PLAN-TEL</v>
          </cell>
          <cell r="J2312" t="str">
            <v>NTEJADA</v>
          </cell>
          <cell r="K2312" t="str">
            <v>AEL</v>
          </cell>
          <cell r="L2312">
            <v>37739</v>
          </cell>
          <cell r="M2312" t="str">
            <v>TEJADA</v>
          </cell>
          <cell r="N2312" t="str">
            <v>NELSON</v>
          </cell>
          <cell r="O2312">
            <v>4</v>
          </cell>
          <cell r="P2312">
            <v>1</v>
          </cell>
          <cell r="R2312">
            <v>1.5</v>
          </cell>
          <cell r="S2312" t="str">
            <v>001</v>
          </cell>
          <cell r="T2312">
            <v>85654</v>
          </cell>
        </row>
        <row r="2313">
          <cell r="A2313" t="str">
            <v>0000001249</v>
          </cell>
          <cell r="B2313">
            <v>37746</v>
          </cell>
          <cell r="C2313" t="b">
            <v>1</v>
          </cell>
          <cell r="D2313" t="str">
            <v>TRANSALADO DE PLANTA PL-03 A PL-04 Y PL-04 A PL-03</v>
          </cell>
          <cell r="E2313" t="str">
            <v>BALCON</v>
          </cell>
          <cell r="F2313" t="str">
            <v>PLANTA BALCON Y PALERMO</v>
          </cell>
          <cell r="G2313" t="str">
            <v>-</v>
          </cell>
          <cell r="H2313" t="str">
            <v>-</v>
          </cell>
          <cell r="I2313" t="str">
            <v>PLAN-BAL</v>
          </cell>
          <cell r="J2313" t="str">
            <v>IPEREIRA</v>
          </cell>
          <cell r="K2313" t="str">
            <v>-</v>
          </cell>
          <cell r="L2313">
            <v>37739</v>
          </cell>
          <cell r="M2313" t="str">
            <v>PEREIRA</v>
          </cell>
          <cell r="N2313" t="str">
            <v>IGNACIO</v>
          </cell>
          <cell r="O2313">
            <v>16</v>
          </cell>
          <cell r="P2313">
            <v>9</v>
          </cell>
          <cell r="Q2313">
            <v>1</v>
          </cell>
          <cell r="R2313">
            <v>1.5</v>
          </cell>
          <cell r="S2313" t="str">
            <v>001</v>
          </cell>
          <cell r="T2313">
            <v>0</v>
          </cell>
        </row>
        <row r="2314">
          <cell r="A2314" t="str">
            <v>0000001249</v>
          </cell>
          <cell r="B2314">
            <v>37746</v>
          </cell>
          <cell r="C2314" t="b">
            <v>1</v>
          </cell>
          <cell r="D2314" t="str">
            <v>TRANSALADO DE PLANTA PL-03 A PL-04 Y PL-04 A PL-03</v>
          </cell>
          <cell r="E2314" t="str">
            <v>BALCON</v>
          </cell>
          <cell r="F2314" t="str">
            <v>PLANTA BALCON Y PALERMO</v>
          </cell>
          <cell r="G2314" t="str">
            <v>-</v>
          </cell>
          <cell r="H2314" t="str">
            <v>-</v>
          </cell>
          <cell r="I2314" t="str">
            <v>PLAN-BAL</v>
          </cell>
          <cell r="J2314" t="str">
            <v>NTEJADA</v>
          </cell>
          <cell r="K2314" t="str">
            <v>AEL</v>
          </cell>
          <cell r="L2314">
            <v>37739</v>
          </cell>
          <cell r="M2314" t="str">
            <v>TEJADA</v>
          </cell>
          <cell r="N2314" t="str">
            <v>NELSON</v>
          </cell>
          <cell r="O2314">
            <v>16</v>
          </cell>
          <cell r="P2314">
            <v>9</v>
          </cell>
          <cell r="Q2314">
            <v>1</v>
          </cell>
          <cell r="R2314">
            <v>1.5</v>
          </cell>
          <cell r="S2314" t="str">
            <v>001</v>
          </cell>
          <cell r="T2314">
            <v>85654</v>
          </cell>
        </row>
        <row r="2315">
          <cell r="A2315" t="str">
            <v>0000001232</v>
          </cell>
          <cell r="B2315">
            <v>37746</v>
          </cell>
          <cell r="C2315" t="b">
            <v>1</v>
          </cell>
          <cell r="D2315" t="str">
            <v>PRUEBA CON CARGA GENERADOR DE EMERGENCIA</v>
          </cell>
          <cell r="E2315" t="str">
            <v>SAN FRANCISCO</v>
          </cell>
          <cell r="F2315" t="str">
            <v>BATERIA</v>
          </cell>
          <cell r="G2315" t="str">
            <v>MONAL</v>
          </cell>
          <cell r="H2315" t="str">
            <v>MOTOGEN DE EMERGENCIA</v>
          </cell>
          <cell r="I2315" t="str">
            <v>MGE-008</v>
          </cell>
          <cell r="J2315" t="str">
            <v>FMUJICA</v>
          </cell>
          <cell r="K2315" t="str">
            <v>ELE-CAMP</v>
          </cell>
          <cell r="L2315">
            <v>37739</v>
          </cell>
          <cell r="M2315" t="str">
            <v>MUJICA</v>
          </cell>
          <cell r="N2315" t="str">
            <v>FERNANDO</v>
          </cell>
          <cell r="O2315">
            <v>3</v>
          </cell>
          <cell r="P2315">
            <v>2.5</v>
          </cell>
          <cell r="R2315">
            <v>1.5</v>
          </cell>
          <cell r="S2315" t="str">
            <v>001</v>
          </cell>
          <cell r="T2315">
            <v>85654</v>
          </cell>
        </row>
        <row r="2316">
          <cell r="A2316" t="str">
            <v>0000001232</v>
          </cell>
          <cell r="B2316">
            <v>37746</v>
          </cell>
          <cell r="C2316" t="b">
            <v>1</v>
          </cell>
          <cell r="D2316" t="str">
            <v>PRUEBA CON CARGA GENERADOR DE EMERGENCIA</v>
          </cell>
          <cell r="E2316" t="str">
            <v>SAN FRANCISCO</v>
          </cell>
          <cell r="F2316" t="str">
            <v>BATERIA</v>
          </cell>
          <cell r="G2316" t="str">
            <v>MONAL</v>
          </cell>
          <cell r="H2316" t="str">
            <v>MOTOGEN DE EMERGENCIA</v>
          </cell>
          <cell r="I2316" t="str">
            <v>MGE-008</v>
          </cell>
          <cell r="J2316" t="str">
            <v>FCABRERA</v>
          </cell>
          <cell r="K2316" t="str">
            <v>AEL</v>
          </cell>
          <cell r="L2316">
            <v>37739</v>
          </cell>
          <cell r="M2316" t="str">
            <v>CABRERA</v>
          </cell>
          <cell r="N2316" t="str">
            <v>FREDDY</v>
          </cell>
          <cell r="O2316">
            <v>3</v>
          </cell>
          <cell r="P2316">
            <v>2.5</v>
          </cell>
          <cell r="R2316">
            <v>1.5</v>
          </cell>
          <cell r="S2316" t="str">
            <v>001</v>
          </cell>
          <cell r="T2316">
            <v>85654</v>
          </cell>
        </row>
        <row r="2317">
          <cell r="A2317" t="str">
            <v>0000000632</v>
          </cell>
          <cell r="B2317">
            <v>37746</v>
          </cell>
          <cell r="C2317" t="b">
            <v>0</v>
          </cell>
          <cell r="D2317" t="str">
            <v>MANTENIMIENTO ELEC Y PRUEBA PROTECCIONES 1100 HRS MOTO GENERADORES  ELECTRICOS</v>
          </cell>
          <cell r="E2317" t="str">
            <v>TELLO</v>
          </cell>
          <cell r="F2317" t="str">
            <v>CENTRO DE GENERACION</v>
          </cell>
          <cell r="G2317" t="str">
            <v>GENERADOR No 6</v>
          </cell>
          <cell r="H2317" t="str">
            <v>-</v>
          </cell>
          <cell r="I2317" t="str">
            <v>MGE-006</v>
          </cell>
          <cell r="J2317" t="str">
            <v>ACEDEÑO</v>
          </cell>
          <cell r="K2317" t="str">
            <v>OPE-OPER</v>
          </cell>
          <cell r="L2317">
            <v>37735</v>
          </cell>
          <cell r="M2317" t="str">
            <v>CEDEÑO</v>
          </cell>
          <cell r="N2317" t="str">
            <v>AGUSTIN</v>
          </cell>
          <cell r="O2317">
            <v>0</v>
          </cell>
          <cell r="P2317">
            <v>0</v>
          </cell>
          <cell r="R2317">
            <v>1.5</v>
          </cell>
        </row>
        <row r="2318">
          <cell r="A2318" t="str">
            <v>0000000768</v>
          </cell>
          <cell r="B2318">
            <v>37746</v>
          </cell>
          <cell r="C2318" t="b">
            <v>1</v>
          </cell>
          <cell r="D2318" t="str">
            <v>REVISION MIN -MAX ELECTROMECANICO</v>
          </cell>
          <cell r="E2318" t="str">
            <v>TELLO</v>
          </cell>
          <cell r="F2318" t="str">
            <v>TALLER TELLO</v>
          </cell>
          <cell r="G2318" t="str">
            <v>-</v>
          </cell>
          <cell r="H2318" t="str">
            <v>-</v>
          </cell>
          <cell r="I2318" t="str">
            <v>TALLER-TELLO</v>
          </cell>
          <cell r="J2318" t="str">
            <v>DALTURO</v>
          </cell>
          <cell r="K2318" t="str">
            <v>ELE-CAMP</v>
          </cell>
          <cell r="L2318">
            <v>37741</v>
          </cell>
          <cell r="M2318" t="str">
            <v>ALTURO</v>
          </cell>
          <cell r="N2318" t="str">
            <v>DIOSELIX</v>
          </cell>
          <cell r="O2318">
            <v>8</v>
          </cell>
          <cell r="P2318">
            <v>5</v>
          </cell>
          <cell r="R2318">
            <v>1.5</v>
          </cell>
          <cell r="S2318" t="str">
            <v>001</v>
          </cell>
          <cell r="T2318">
            <v>1709</v>
          </cell>
        </row>
        <row r="2319">
          <cell r="A2319" t="str">
            <v>0000000828</v>
          </cell>
          <cell r="B2319">
            <v>37746</v>
          </cell>
          <cell r="C2319" t="b">
            <v>0</v>
          </cell>
          <cell r="D2319" t="str">
            <v>MANTENIMIENTO INSTRUMENTACION SEIS MESES VASIJAS</v>
          </cell>
          <cell r="E2319" t="str">
            <v>SAN FRANCISCO</v>
          </cell>
          <cell r="F2319" t="str">
            <v>BATERIA</v>
          </cell>
          <cell r="G2319" t="str">
            <v>MONAL</v>
          </cell>
          <cell r="H2319" t="str">
            <v>FWKO</v>
          </cell>
          <cell r="I2319" t="str">
            <v>FWKO-001</v>
          </cell>
          <cell r="J2319" t="str">
            <v>CJAIMES</v>
          </cell>
          <cell r="K2319" t="str">
            <v>INS-SOPO</v>
          </cell>
          <cell r="L2319">
            <v>37739</v>
          </cell>
          <cell r="M2319" t="str">
            <v>JAIMES</v>
          </cell>
          <cell r="N2319" t="str">
            <v>CARLOS</v>
          </cell>
          <cell r="O2319">
            <v>8</v>
          </cell>
          <cell r="P2319">
            <v>0</v>
          </cell>
          <cell r="Q2319">
            <v>4</v>
          </cell>
          <cell r="R2319">
            <v>1.5</v>
          </cell>
        </row>
        <row r="2320">
          <cell r="A2320" t="str">
            <v>0000000946</v>
          </cell>
          <cell r="B2320">
            <v>37746</v>
          </cell>
          <cell r="C2320" t="b">
            <v>1</v>
          </cell>
          <cell r="D2320" t="str">
            <v>CAMBIO RODAMIENTO BOMBAS TRANSF AGUA No 1 Y 2 TELLO</v>
          </cell>
          <cell r="E2320" t="str">
            <v>TELLO</v>
          </cell>
          <cell r="F2320" t="str">
            <v>BATERIA</v>
          </cell>
          <cell r="G2320" t="str">
            <v>BOM TRANSFERENCIA AGUA No 1</v>
          </cell>
          <cell r="H2320" t="str">
            <v>-</v>
          </cell>
          <cell r="I2320" t="str">
            <v>BO-130</v>
          </cell>
          <cell r="J2320" t="str">
            <v>IPEREIRA</v>
          </cell>
          <cell r="K2320" t="str">
            <v>ELE-CAMP</v>
          </cell>
          <cell r="L2320">
            <v>37741</v>
          </cell>
          <cell r="M2320" t="str">
            <v>PEREIRA</v>
          </cell>
          <cell r="N2320" t="str">
            <v>IGNACIO</v>
          </cell>
          <cell r="O2320">
            <v>5</v>
          </cell>
          <cell r="P2320">
            <v>12</v>
          </cell>
          <cell r="Q2320">
            <v>2.5</v>
          </cell>
          <cell r="R2320">
            <v>1.5</v>
          </cell>
          <cell r="S2320" t="str">
            <v>001</v>
          </cell>
          <cell r="T2320">
            <v>85654</v>
          </cell>
        </row>
        <row r="2321">
          <cell r="A2321" t="str">
            <v>0000000960</v>
          </cell>
          <cell r="B2321">
            <v>37746</v>
          </cell>
          <cell r="C2321" t="b">
            <v>1</v>
          </cell>
          <cell r="D2321" t="str">
            <v>REVISION CONTROL BOMBA INYECCION E TELLO</v>
          </cell>
          <cell r="E2321" t="str">
            <v>TELLO</v>
          </cell>
          <cell r="F2321" t="str">
            <v>PIA</v>
          </cell>
          <cell r="G2321" t="str">
            <v>BOMBA  INYECCION  E</v>
          </cell>
          <cell r="H2321" t="str">
            <v>-</v>
          </cell>
          <cell r="I2321" t="str">
            <v>BO-026</v>
          </cell>
          <cell r="J2321" t="str">
            <v>DALTURO</v>
          </cell>
          <cell r="K2321" t="str">
            <v>ELE-CAMP</v>
          </cell>
          <cell r="L2321">
            <v>37741</v>
          </cell>
          <cell r="M2321" t="str">
            <v>ALTURO</v>
          </cell>
          <cell r="N2321" t="str">
            <v>DIOSELIX</v>
          </cell>
          <cell r="O2321">
            <v>3</v>
          </cell>
          <cell r="P2321">
            <v>4</v>
          </cell>
          <cell r="R2321">
            <v>1.5</v>
          </cell>
          <cell r="S2321" t="str">
            <v>001</v>
          </cell>
          <cell r="T2321">
            <v>85654</v>
          </cell>
        </row>
        <row r="2322">
          <cell r="A2322" t="str">
            <v>0000001205</v>
          </cell>
          <cell r="B2322">
            <v>37746</v>
          </cell>
          <cell r="C2322" t="b">
            <v>1</v>
          </cell>
          <cell r="D2322" t="str">
            <v>INSTALACION BIQ PEROXIDO CONTINUO  FWKO TELLO</v>
          </cell>
          <cell r="E2322" t="str">
            <v>TELLO</v>
          </cell>
          <cell r="F2322" t="str">
            <v>BATERIA</v>
          </cell>
          <cell r="G2322" t="str">
            <v>FWKO</v>
          </cell>
          <cell r="H2322" t="str">
            <v>-</v>
          </cell>
          <cell r="I2322" t="str">
            <v>FWKO-003</v>
          </cell>
          <cell r="J2322" t="str">
            <v>NTEJADA</v>
          </cell>
          <cell r="K2322" t="str">
            <v>AEL</v>
          </cell>
          <cell r="L2322">
            <v>37736</v>
          </cell>
          <cell r="M2322" t="str">
            <v>TEJADA</v>
          </cell>
          <cell r="N2322" t="str">
            <v>NELSON</v>
          </cell>
          <cell r="O2322">
            <v>4</v>
          </cell>
          <cell r="P2322">
            <v>2</v>
          </cell>
          <cell r="R2322">
            <v>1.5</v>
          </cell>
          <cell r="S2322" t="str">
            <v>001</v>
          </cell>
          <cell r="T2322">
            <v>85654</v>
          </cell>
        </row>
        <row r="2323">
          <cell r="A2323" t="str">
            <v>0000001200</v>
          </cell>
          <cell r="B2323">
            <v>37746</v>
          </cell>
          <cell r="C2323" t="b">
            <v>0</v>
          </cell>
          <cell r="D2323" t="str">
            <v>MANTENIMIENTO MECANICO BIMENSUAL UNIDAD DE BOMBEO CON MOTOR A GAS</v>
          </cell>
          <cell r="E2323" t="str">
            <v>SAN FRANCISCO</v>
          </cell>
          <cell r="F2323" t="str">
            <v>POZO</v>
          </cell>
          <cell r="G2323" t="str">
            <v>SFRA0086</v>
          </cell>
          <cell r="H2323" t="str">
            <v>UNIDAD DE BOMBEO</v>
          </cell>
          <cell r="I2323" t="str">
            <v>UB-030</v>
          </cell>
          <cell r="J2323" t="str">
            <v>HJARAMILLO</v>
          </cell>
          <cell r="K2323" t="str">
            <v>MEC-SOPO</v>
          </cell>
          <cell r="L2323">
            <v>37739</v>
          </cell>
          <cell r="M2323" t="str">
            <v>JARAMILLO</v>
          </cell>
          <cell r="N2323" t="str">
            <v>HERNAN</v>
          </cell>
          <cell r="O2323">
            <v>3</v>
          </cell>
          <cell r="P2323">
            <v>3</v>
          </cell>
          <cell r="R2323">
            <v>1.5</v>
          </cell>
          <cell r="S2323" t="str">
            <v>001</v>
          </cell>
          <cell r="T2323">
            <v>85654</v>
          </cell>
        </row>
        <row r="2324">
          <cell r="A2324" t="str">
            <v>0000001200</v>
          </cell>
          <cell r="B2324">
            <v>37746</v>
          </cell>
          <cell r="C2324" t="b">
            <v>0</v>
          </cell>
          <cell r="D2324" t="str">
            <v>MANTENIMIENTO MECANICO BIMENSUAL UNIDAD DE BOMBEO CON MOTOR A GAS</v>
          </cell>
          <cell r="E2324" t="str">
            <v>SAN FRANCISCO</v>
          </cell>
          <cell r="F2324" t="str">
            <v>POZO</v>
          </cell>
          <cell r="G2324" t="str">
            <v>SFRA0086</v>
          </cell>
          <cell r="H2324" t="str">
            <v>UNIDAD DE BOMBEO</v>
          </cell>
          <cell r="I2324" t="str">
            <v>UB-030</v>
          </cell>
          <cell r="J2324" t="str">
            <v>CTELLO</v>
          </cell>
          <cell r="K2324" t="str">
            <v>AME</v>
          </cell>
          <cell r="L2324">
            <v>37739</v>
          </cell>
          <cell r="M2324" t="str">
            <v>TELLO</v>
          </cell>
          <cell r="N2324" t="str">
            <v>CAMPO ELIAS</v>
          </cell>
          <cell r="O2324">
            <v>3</v>
          </cell>
          <cell r="P2324">
            <v>3</v>
          </cell>
          <cell r="R2324">
            <v>1.5</v>
          </cell>
          <cell r="S2324" t="str">
            <v>001</v>
          </cell>
          <cell r="T2324">
            <v>85654</v>
          </cell>
        </row>
        <row r="2325">
          <cell r="A2325" t="str">
            <v>0000001271</v>
          </cell>
          <cell r="B2325">
            <v>37746</v>
          </cell>
          <cell r="C2325" t="b">
            <v>1</v>
          </cell>
          <cell r="D2325" t="str">
            <v>INSTALAR MURPHY SF-18</v>
          </cell>
          <cell r="E2325" t="str">
            <v>SAN FRANCISCO</v>
          </cell>
          <cell r="F2325" t="str">
            <v>POZO</v>
          </cell>
          <cell r="G2325" t="str">
            <v>SFRA0018</v>
          </cell>
          <cell r="H2325" t="str">
            <v>MURPHY</v>
          </cell>
          <cell r="I2325" t="str">
            <v>MUR-012</v>
          </cell>
          <cell r="J2325" t="str">
            <v>FCABRERA</v>
          </cell>
          <cell r="K2325" t="str">
            <v>AEL</v>
          </cell>
          <cell r="L2325">
            <v>37740</v>
          </cell>
          <cell r="M2325" t="str">
            <v>CABRERA</v>
          </cell>
          <cell r="N2325" t="str">
            <v>FREDDY</v>
          </cell>
          <cell r="O2325">
            <v>3</v>
          </cell>
          <cell r="Q2325">
            <v>2.5</v>
          </cell>
          <cell r="R2325">
            <v>1.5</v>
          </cell>
          <cell r="S2325" t="str">
            <v>001</v>
          </cell>
          <cell r="T2325">
            <v>85654</v>
          </cell>
        </row>
        <row r="2326">
          <cell r="A2326" t="str">
            <v>0000001272</v>
          </cell>
          <cell r="B2326">
            <v>37746</v>
          </cell>
          <cell r="C2326" t="b">
            <v>1</v>
          </cell>
          <cell r="D2326" t="str">
            <v>REVISION ARRANCADOR MOTOR ELECTRICO SF-10</v>
          </cell>
          <cell r="E2326" t="str">
            <v>SAN FRANCISCO</v>
          </cell>
          <cell r="F2326" t="str">
            <v>POZO</v>
          </cell>
          <cell r="G2326" t="str">
            <v>SFRA0010</v>
          </cell>
          <cell r="H2326" t="str">
            <v>MOTOR ELECTRICO</v>
          </cell>
          <cell r="I2326" t="str">
            <v>ME-110</v>
          </cell>
          <cell r="J2326" t="str">
            <v>FMUJICA</v>
          </cell>
          <cell r="K2326" t="str">
            <v>ELE-CAMP</v>
          </cell>
          <cell r="L2326">
            <v>37740</v>
          </cell>
          <cell r="M2326" t="str">
            <v>MUJICA</v>
          </cell>
          <cell r="N2326" t="str">
            <v>FERNANDO</v>
          </cell>
          <cell r="O2326">
            <v>4</v>
          </cell>
          <cell r="P2326">
            <v>2</v>
          </cell>
          <cell r="R2326">
            <v>1.5</v>
          </cell>
          <cell r="S2326" t="str">
            <v>001</v>
          </cell>
          <cell r="T2326">
            <v>85654</v>
          </cell>
        </row>
        <row r="2327">
          <cell r="A2327" t="str">
            <v>0000001272</v>
          </cell>
          <cell r="B2327">
            <v>37746</v>
          </cell>
          <cell r="C2327" t="b">
            <v>1</v>
          </cell>
          <cell r="D2327" t="str">
            <v>REVISION ARRANCADOR MOTOR ELECTRICO SF-10</v>
          </cell>
          <cell r="E2327" t="str">
            <v>SAN FRANCISCO</v>
          </cell>
          <cell r="F2327" t="str">
            <v>POZO</v>
          </cell>
          <cell r="G2327" t="str">
            <v>SFRA0010</v>
          </cell>
          <cell r="H2327" t="str">
            <v>MOTOR ELECTRICO</v>
          </cell>
          <cell r="I2327" t="str">
            <v>ME-110</v>
          </cell>
          <cell r="J2327" t="str">
            <v>FCABRERA</v>
          </cell>
          <cell r="K2327" t="str">
            <v>AEL</v>
          </cell>
          <cell r="L2327">
            <v>37740</v>
          </cell>
          <cell r="M2327" t="str">
            <v>CABRERA</v>
          </cell>
          <cell r="N2327" t="str">
            <v>FREDDY</v>
          </cell>
          <cell r="O2327">
            <v>4</v>
          </cell>
          <cell r="P2327">
            <v>2</v>
          </cell>
          <cell r="R2327">
            <v>1.5</v>
          </cell>
          <cell r="S2327" t="str">
            <v>001</v>
          </cell>
          <cell r="T2327">
            <v>85654</v>
          </cell>
        </row>
        <row r="2328">
          <cell r="A2328" t="str">
            <v>0000001280</v>
          </cell>
          <cell r="B2328">
            <v>37746</v>
          </cell>
          <cell r="C2328" t="b">
            <v>1</v>
          </cell>
          <cell r="D2328" t="str">
            <v>REVISION MINIMAX ELECTRICO ALMACEN MONAL</v>
          </cell>
          <cell r="E2328" t="str">
            <v>SAN FRANCISCO</v>
          </cell>
          <cell r="F2328" t="str">
            <v>PLANTA SAN FRANCISCO</v>
          </cell>
          <cell r="G2328" t="str">
            <v>-</v>
          </cell>
          <cell r="H2328" t="str">
            <v>-</v>
          </cell>
          <cell r="I2328" t="str">
            <v>PLAN-SFCO</v>
          </cell>
          <cell r="J2328" t="str">
            <v>DALTURO</v>
          </cell>
          <cell r="K2328" t="str">
            <v>ELE-CAMP</v>
          </cell>
          <cell r="L2328">
            <v>37740</v>
          </cell>
          <cell r="M2328" t="str">
            <v>ALTURO</v>
          </cell>
          <cell r="N2328" t="str">
            <v>DIOSELIX</v>
          </cell>
          <cell r="O2328">
            <v>4</v>
          </cell>
          <cell r="P2328">
            <v>23</v>
          </cell>
          <cell r="R2328">
            <v>1.5</v>
          </cell>
          <cell r="S2328" t="str">
            <v>001</v>
          </cell>
          <cell r="T2328">
            <v>85654</v>
          </cell>
        </row>
        <row r="2329">
          <cell r="A2329" t="str">
            <v>0000001281</v>
          </cell>
          <cell r="B2329">
            <v>37746</v>
          </cell>
          <cell r="C2329" t="b">
            <v>1</v>
          </cell>
          <cell r="D2329" t="str">
            <v>ADAPTACION ALTERNADOR PLANTA 3306 PALERMO 05</v>
          </cell>
          <cell r="E2329" t="str">
            <v>BALCON</v>
          </cell>
          <cell r="F2329" t="str">
            <v>PLANTA BALCON Y PALERMO</v>
          </cell>
          <cell r="G2329" t="str">
            <v>-</v>
          </cell>
          <cell r="H2329" t="str">
            <v>-</v>
          </cell>
          <cell r="I2329" t="str">
            <v>PLAN-BAL</v>
          </cell>
          <cell r="J2329" t="str">
            <v>DALTURO</v>
          </cell>
          <cell r="K2329" t="str">
            <v>ELE-CAMP</v>
          </cell>
          <cell r="L2329">
            <v>37740</v>
          </cell>
          <cell r="M2329" t="str">
            <v>ALTURO</v>
          </cell>
          <cell r="N2329" t="str">
            <v>DIOSELIX</v>
          </cell>
          <cell r="O2329">
            <v>8</v>
          </cell>
          <cell r="P2329">
            <v>14</v>
          </cell>
          <cell r="R2329">
            <v>1.5</v>
          </cell>
          <cell r="S2329" t="str">
            <v>001</v>
          </cell>
          <cell r="T2329">
            <v>85654</v>
          </cell>
        </row>
        <row r="2330">
          <cell r="A2330" t="str">
            <v>0000001282</v>
          </cell>
          <cell r="B2330">
            <v>37746</v>
          </cell>
          <cell r="C2330" t="b">
            <v>1</v>
          </cell>
          <cell r="D2330" t="str">
            <v>ALISTAMIENTO Y PUESTA EN SERVICIO PLANTA CUMMINS GTA 12 PL-04</v>
          </cell>
          <cell r="E2330" t="str">
            <v>BALCON</v>
          </cell>
          <cell r="F2330" t="str">
            <v>POZO</v>
          </cell>
          <cell r="G2330" t="str">
            <v>PALE0004</v>
          </cell>
          <cell r="H2330" t="str">
            <v>-</v>
          </cell>
          <cell r="I2330" t="str">
            <v>PALE0004</v>
          </cell>
          <cell r="J2330" t="str">
            <v>DALTURO</v>
          </cell>
          <cell r="K2330" t="str">
            <v>ELE-CAMP</v>
          </cell>
          <cell r="L2330">
            <v>37740</v>
          </cell>
          <cell r="M2330" t="str">
            <v>ALTURO</v>
          </cell>
          <cell r="N2330" t="str">
            <v>DIOSELIX</v>
          </cell>
          <cell r="O2330">
            <v>5</v>
          </cell>
          <cell r="P2330">
            <v>8</v>
          </cell>
          <cell r="Q2330">
            <v>6</v>
          </cell>
          <cell r="R2330">
            <v>1.5</v>
          </cell>
          <cell r="S2330" t="str">
            <v>001</v>
          </cell>
          <cell r="T2330">
            <v>85654</v>
          </cell>
        </row>
        <row r="2331">
          <cell r="A2331" t="str">
            <v>0000001283</v>
          </cell>
          <cell r="B2331">
            <v>37746</v>
          </cell>
          <cell r="C2331" t="b">
            <v>1</v>
          </cell>
          <cell r="D2331" t="str">
            <v>PRUEBA DE PROTECCIONES PLANTA DE EMERGENCIA SATELITE</v>
          </cell>
          <cell r="E2331" t="str">
            <v>SAN FRANCISCO</v>
          </cell>
          <cell r="F2331" t="str">
            <v>BATERIA</v>
          </cell>
          <cell r="G2331" t="str">
            <v>SATELITE</v>
          </cell>
          <cell r="H2331" t="str">
            <v>MOTOGEN DE EMERGENCIA</v>
          </cell>
          <cell r="I2331" t="str">
            <v>MGE-009</v>
          </cell>
          <cell r="J2331" t="str">
            <v>DALTURO</v>
          </cell>
          <cell r="K2331" t="str">
            <v>ELE-CAMP</v>
          </cell>
          <cell r="L2331">
            <v>37740</v>
          </cell>
          <cell r="M2331" t="str">
            <v>ALTURO</v>
          </cell>
          <cell r="N2331" t="str">
            <v>DIOSELIX</v>
          </cell>
          <cell r="O2331">
            <v>4</v>
          </cell>
          <cell r="P2331">
            <v>4</v>
          </cell>
          <cell r="R2331">
            <v>1.5</v>
          </cell>
          <cell r="S2331" t="str">
            <v>001</v>
          </cell>
          <cell r="T2331">
            <v>85654</v>
          </cell>
        </row>
        <row r="2332">
          <cell r="A2332" t="str">
            <v>0000001194</v>
          </cell>
          <cell r="B2332">
            <v>37746</v>
          </cell>
          <cell r="C2332" t="b">
            <v>0</v>
          </cell>
          <cell r="D2332" t="str">
            <v>MANTENIMIENTO MECANICO MENSUAL VEHICULOS CONTINGENCIA</v>
          </cell>
          <cell r="E2332" t="str">
            <v>SAN FRANCISCO</v>
          </cell>
          <cell r="F2332" t="str">
            <v>PLANTA SAN FRANCISCO</v>
          </cell>
          <cell r="G2332" t="str">
            <v>ZONA ADMINISTRATIVA</v>
          </cell>
          <cell r="H2332" t="str">
            <v>AMBULANCIA</v>
          </cell>
          <cell r="I2332" t="str">
            <v>VEH-002</v>
          </cell>
          <cell r="J2332" t="str">
            <v>FCHARRY</v>
          </cell>
          <cell r="K2332" t="str">
            <v>AME</v>
          </cell>
          <cell r="L2332">
            <v>37739</v>
          </cell>
          <cell r="M2332" t="str">
            <v>CHARRY</v>
          </cell>
          <cell r="N2332" t="str">
            <v>FAIVER</v>
          </cell>
          <cell r="O2332">
            <v>2</v>
          </cell>
          <cell r="P2332">
            <v>2</v>
          </cell>
          <cell r="R2332">
            <v>1.5</v>
          </cell>
          <cell r="S2332" t="str">
            <v>001</v>
          </cell>
          <cell r="T2332">
            <v>85654</v>
          </cell>
        </row>
        <row r="2333">
          <cell r="A2333" t="str">
            <v>0000001194</v>
          </cell>
          <cell r="B2333">
            <v>37746</v>
          </cell>
          <cell r="C2333" t="b">
            <v>0</v>
          </cell>
          <cell r="D2333" t="str">
            <v>MANTENIMIENTO MECANICO MENSUAL VEHICULOS CONTINGENCIA</v>
          </cell>
          <cell r="E2333" t="str">
            <v>SAN FRANCISCO</v>
          </cell>
          <cell r="F2333" t="str">
            <v>PLANTA SAN FRANCISCO</v>
          </cell>
          <cell r="G2333" t="str">
            <v>ZONA ADMINISTRATIVA</v>
          </cell>
          <cell r="H2333" t="str">
            <v>AMBULANCIA</v>
          </cell>
          <cell r="I2333" t="str">
            <v>VEH-002</v>
          </cell>
          <cell r="J2333" t="str">
            <v>CTELLO</v>
          </cell>
          <cell r="K2333" t="str">
            <v>AME</v>
          </cell>
          <cell r="L2333">
            <v>37739</v>
          </cell>
          <cell r="M2333" t="str">
            <v>TELLO</v>
          </cell>
          <cell r="N2333" t="str">
            <v>CAMPO ELIAS</v>
          </cell>
          <cell r="O2333">
            <v>2</v>
          </cell>
          <cell r="R2333">
            <v>1.5</v>
          </cell>
          <cell r="S2333" t="str">
            <v>001</v>
          </cell>
          <cell r="T2333">
            <v>85654</v>
          </cell>
        </row>
        <row r="2334">
          <cell r="A2334" t="str">
            <v>0000001243</v>
          </cell>
          <cell r="B2334">
            <v>37746</v>
          </cell>
          <cell r="C2334" t="b">
            <v>1</v>
          </cell>
          <cell r="D2334" t="str">
            <v>REVISION CONTROL ARRANCADOR SF-140</v>
          </cell>
          <cell r="E2334" t="str">
            <v>SAN FRANCISCO</v>
          </cell>
          <cell r="F2334" t="str">
            <v>POZO</v>
          </cell>
          <cell r="G2334" t="str">
            <v>SFRA0140</v>
          </cell>
          <cell r="H2334" t="str">
            <v>-</v>
          </cell>
          <cell r="I2334" t="str">
            <v>ME-125</v>
          </cell>
          <cell r="J2334" t="str">
            <v>IPEREIRA</v>
          </cell>
          <cell r="K2334" t="str">
            <v>ELE-CAMP</v>
          </cell>
          <cell r="L2334">
            <v>37739</v>
          </cell>
          <cell r="M2334" t="str">
            <v>PEREIRA</v>
          </cell>
          <cell r="N2334" t="str">
            <v>IGNACIO</v>
          </cell>
          <cell r="O2334">
            <v>5</v>
          </cell>
          <cell r="Q2334">
            <v>4</v>
          </cell>
          <cell r="R2334">
            <v>1.5</v>
          </cell>
          <cell r="S2334" t="str">
            <v>001</v>
          </cell>
          <cell r="T2334">
            <v>85654</v>
          </cell>
        </row>
        <row r="2335">
          <cell r="A2335" t="str">
            <v>0000001243</v>
          </cell>
          <cell r="B2335">
            <v>37746</v>
          </cell>
          <cell r="C2335" t="b">
            <v>1</v>
          </cell>
          <cell r="D2335" t="str">
            <v>REVISION CONTROL ARRANCADOR SF-140</v>
          </cell>
          <cell r="E2335" t="str">
            <v>SAN FRANCISCO</v>
          </cell>
          <cell r="F2335" t="str">
            <v>POZO</v>
          </cell>
          <cell r="G2335" t="str">
            <v>SFRA0140</v>
          </cell>
          <cell r="H2335" t="str">
            <v>-</v>
          </cell>
          <cell r="I2335" t="str">
            <v>ME-125</v>
          </cell>
          <cell r="J2335" t="str">
            <v>NTEJADA</v>
          </cell>
          <cell r="K2335" t="str">
            <v>AEL</v>
          </cell>
          <cell r="L2335">
            <v>37739</v>
          </cell>
          <cell r="M2335" t="str">
            <v>TEJADA</v>
          </cell>
          <cell r="N2335" t="str">
            <v>NELSON</v>
          </cell>
          <cell r="O2335">
            <v>5</v>
          </cell>
          <cell r="Q2335">
            <v>4</v>
          </cell>
          <cell r="R2335">
            <v>1.5</v>
          </cell>
          <cell r="S2335" t="str">
            <v>001</v>
          </cell>
          <cell r="T2335">
            <v>85654</v>
          </cell>
        </row>
        <row r="2336">
          <cell r="A2336" t="str">
            <v>0000001046</v>
          </cell>
          <cell r="B2336">
            <v>37746</v>
          </cell>
          <cell r="C2336" t="b">
            <v>1</v>
          </cell>
          <cell r="D2336" t="str">
            <v>CONECTAR CORNETA EMERGENCIA BATERIA BALCON</v>
          </cell>
          <cell r="E2336" t="str">
            <v>BALCON</v>
          </cell>
          <cell r="F2336" t="str">
            <v>PLANTA BALCON Y PALERMO</v>
          </cell>
          <cell r="G2336" t="str">
            <v>-</v>
          </cell>
          <cell r="H2336" t="str">
            <v>-</v>
          </cell>
          <cell r="I2336" t="str">
            <v>PLAN-BAL</v>
          </cell>
          <cell r="J2336" t="str">
            <v>IPEREIRA</v>
          </cell>
          <cell r="K2336" t="str">
            <v>ELE-CAMP</v>
          </cell>
          <cell r="L2336">
            <v>37746</v>
          </cell>
          <cell r="M2336" t="str">
            <v>PEREIRA</v>
          </cell>
          <cell r="N2336" t="str">
            <v>IGNACIO</v>
          </cell>
          <cell r="P2336">
            <v>3</v>
          </cell>
          <cell r="R2336">
            <v>1.5</v>
          </cell>
          <cell r="S2336" t="str">
            <v>001</v>
          </cell>
          <cell r="T2336">
            <v>85654</v>
          </cell>
        </row>
        <row r="2337">
          <cell r="A2337" t="str">
            <v>0000001046</v>
          </cell>
          <cell r="B2337">
            <v>37746</v>
          </cell>
          <cell r="C2337" t="b">
            <v>1</v>
          </cell>
          <cell r="D2337" t="str">
            <v>CONECTAR CORNETA EMERGENCIA BATERIA BALCON</v>
          </cell>
          <cell r="E2337" t="str">
            <v>BALCON</v>
          </cell>
          <cell r="F2337" t="str">
            <v>PLANTA BALCON Y PALERMO</v>
          </cell>
          <cell r="G2337" t="str">
            <v>-</v>
          </cell>
          <cell r="H2337" t="str">
            <v>-</v>
          </cell>
          <cell r="I2337" t="str">
            <v>PLAN-BAL</v>
          </cell>
          <cell r="J2337" t="str">
            <v>NTEJADA</v>
          </cell>
          <cell r="K2337" t="str">
            <v>AEL</v>
          </cell>
          <cell r="L2337">
            <v>37746</v>
          </cell>
          <cell r="M2337" t="str">
            <v>TEJADA</v>
          </cell>
          <cell r="N2337" t="str">
            <v>NELSON</v>
          </cell>
          <cell r="P2337">
            <v>3</v>
          </cell>
          <cell r="R2337">
            <v>1.5</v>
          </cell>
          <cell r="S2337" t="str">
            <v>001</v>
          </cell>
          <cell r="T2337">
            <v>85654</v>
          </cell>
        </row>
        <row r="2338">
          <cell r="A2338" t="str">
            <v>0000000915</v>
          </cell>
          <cell r="B2338">
            <v>37746</v>
          </cell>
          <cell r="C2338" t="b">
            <v>1</v>
          </cell>
          <cell r="D2338" t="str">
            <v>REVISION BOMBA MULTIFASICA SF-21 POR GOLPE VAL DE ALIVIO</v>
          </cell>
          <cell r="E2338" t="str">
            <v>SAN FRANCISCO</v>
          </cell>
          <cell r="F2338" t="str">
            <v>POZO</v>
          </cell>
          <cell r="G2338" t="str">
            <v>SFRA0021</v>
          </cell>
          <cell r="H2338" t="str">
            <v>BOMBA MULTIFASICA LEISTRITZ</v>
          </cell>
          <cell r="I2338" t="str">
            <v>BO-097</v>
          </cell>
          <cell r="J2338" t="str">
            <v>FCHARRY</v>
          </cell>
          <cell r="K2338" t="str">
            <v>AME</v>
          </cell>
          <cell r="L2338">
            <v>37746</v>
          </cell>
          <cell r="M2338" t="str">
            <v>CHARRY</v>
          </cell>
          <cell r="N2338" t="str">
            <v>FAIVER</v>
          </cell>
          <cell r="P2338">
            <v>4</v>
          </cell>
          <cell r="Q2338">
            <v>3</v>
          </cell>
          <cell r="R2338">
            <v>1.5</v>
          </cell>
          <cell r="S2338" t="str">
            <v>001</v>
          </cell>
          <cell r="T2338">
            <v>85654</v>
          </cell>
        </row>
        <row r="2339">
          <cell r="A2339" t="str">
            <v>0000001411</v>
          </cell>
          <cell r="B2339">
            <v>37746</v>
          </cell>
          <cell r="C2339" t="b">
            <v>1</v>
          </cell>
          <cell r="D2339" t="str">
            <v>INSTALACION TERMO-POZOS GENERADORES DE TELLO</v>
          </cell>
          <cell r="E2339" t="str">
            <v>TELLO</v>
          </cell>
          <cell r="F2339" t="str">
            <v>CENTRO DE GENERACION</v>
          </cell>
          <cell r="G2339" t="str">
            <v>GENERADOR No 2</v>
          </cell>
          <cell r="H2339" t="str">
            <v>-</v>
          </cell>
          <cell r="I2339" t="str">
            <v>MGE-002</v>
          </cell>
          <cell r="J2339" t="str">
            <v>LCASTILLO</v>
          </cell>
          <cell r="K2339" t="str">
            <v>AME</v>
          </cell>
          <cell r="L2339">
            <v>37736</v>
          </cell>
          <cell r="M2339" t="str">
            <v>CASTILLO</v>
          </cell>
          <cell r="N2339" t="str">
            <v>LUIS</v>
          </cell>
          <cell r="P2339">
            <v>6</v>
          </cell>
          <cell r="R2339">
            <v>1.5</v>
          </cell>
          <cell r="S2339" t="str">
            <v>001</v>
          </cell>
          <cell r="T2339">
            <v>85654</v>
          </cell>
        </row>
        <row r="2340">
          <cell r="A2340" t="str">
            <v>0000001415</v>
          </cell>
          <cell r="B2340">
            <v>37746</v>
          </cell>
          <cell r="C2340" t="b">
            <v>1</v>
          </cell>
          <cell r="D2340" t="str">
            <v>REVISION GOLPE EN BOMBA D DE PIA TELLO</v>
          </cell>
          <cell r="E2340" t="str">
            <v>TELLO</v>
          </cell>
          <cell r="F2340" t="str">
            <v>PIA</v>
          </cell>
          <cell r="G2340" t="str">
            <v>BOMBA  INYECCION  D</v>
          </cell>
          <cell r="H2340" t="str">
            <v>-</v>
          </cell>
          <cell r="I2340" t="str">
            <v>BO-025</v>
          </cell>
          <cell r="J2340" t="str">
            <v>CCHARRY</v>
          </cell>
          <cell r="K2340" t="str">
            <v>MEC-SOPO</v>
          </cell>
          <cell r="L2340">
            <v>37741</v>
          </cell>
          <cell r="M2340" t="str">
            <v>CHARRY</v>
          </cell>
          <cell r="N2340" t="str">
            <v>CESAR</v>
          </cell>
          <cell r="P2340">
            <v>8.5</v>
          </cell>
          <cell r="R2340">
            <v>1.5</v>
          </cell>
          <cell r="S2340" t="str">
            <v>001</v>
          </cell>
          <cell r="T2340">
            <v>85654</v>
          </cell>
        </row>
        <row r="2341">
          <cell r="A2341" t="str">
            <v>0000001415</v>
          </cell>
          <cell r="B2341">
            <v>37746</v>
          </cell>
          <cell r="C2341" t="b">
            <v>1</v>
          </cell>
          <cell r="D2341" t="str">
            <v>REVISION GOLPE EN BOMBA D DE PIA TELLO</v>
          </cell>
          <cell r="E2341" t="str">
            <v>TELLO</v>
          </cell>
          <cell r="F2341" t="str">
            <v>PIA</v>
          </cell>
          <cell r="G2341" t="str">
            <v>BOMBA  INYECCION  D</v>
          </cell>
          <cell r="H2341" t="str">
            <v>-</v>
          </cell>
          <cell r="I2341" t="str">
            <v>BO-025</v>
          </cell>
          <cell r="J2341" t="str">
            <v>SDUSSAN</v>
          </cell>
          <cell r="K2341" t="str">
            <v>AME</v>
          </cell>
          <cell r="L2341">
            <v>37741</v>
          </cell>
          <cell r="M2341" t="str">
            <v>DUSSAN</v>
          </cell>
          <cell r="N2341" t="str">
            <v>SALVADOR</v>
          </cell>
          <cell r="P2341">
            <v>8.5</v>
          </cell>
          <cell r="R2341">
            <v>1.5</v>
          </cell>
          <cell r="S2341" t="str">
            <v>001</v>
          </cell>
          <cell r="T2341">
            <v>85654</v>
          </cell>
        </row>
        <row r="2342">
          <cell r="A2342" t="str">
            <v>0000001425</v>
          </cell>
          <cell r="B2342">
            <v>37746</v>
          </cell>
          <cell r="C2342" t="b">
            <v>1</v>
          </cell>
          <cell r="D2342" t="str">
            <v>AJUSTE Y SINTONIZACION CONTROL DE NIVEL INTERFASE FWKO TE</v>
          </cell>
          <cell r="E2342" t="str">
            <v>TELLO</v>
          </cell>
          <cell r="F2342" t="str">
            <v>BATERIA</v>
          </cell>
          <cell r="G2342" t="str">
            <v>FWKO</v>
          </cell>
          <cell r="H2342" t="str">
            <v>-</v>
          </cell>
          <cell r="I2342" t="str">
            <v>FWKO-003</v>
          </cell>
          <cell r="J2342" t="str">
            <v>PGOMEZ</v>
          </cell>
          <cell r="K2342" t="str">
            <v>INS-SOPO</v>
          </cell>
          <cell r="L2342">
            <v>37736</v>
          </cell>
          <cell r="M2342" t="str">
            <v>GOMEZ</v>
          </cell>
          <cell r="N2342" t="str">
            <v>PEDRO</v>
          </cell>
          <cell r="P2342">
            <v>3.5</v>
          </cell>
          <cell r="R2342">
            <v>1.5</v>
          </cell>
          <cell r="S2342" t="str">
            <v>001</v>
          </cell>
          <cell r="T2342">
            <v>85654</v>
          </cell>
        </row>
        <row r="2343">
          <cell r="A2343" t="str">
            <v>0000001426</v>
          </cell>
          <cell r="B2343">
            <v>37746</v>
          </cell>
          <cell r="C2343" t="b">
            <v>1</v>
          </cell>
          <cell r="D2343" t="str">
            <v>INSTALACION BOMBA DE QUIMICA TRATAMIENTO FWKO TELLO</v>
          </cell>
          <cell r="E2343" t="str">
            <v>TELLO</v>
          </cell>
          <cell r="F2343" t="str">
            <v>BATERIA</v>
          </cell>
          <cell r="G2343" t="str">
            <v>FWKO</v>
          </cell>
          <cell r="H2343" t="str">
            <v>-</v>
          </cell>
          <cell r="I2343" t="str">
            <v>FWKO-003</v>
          </cell>
          <cell r="J2343" t="str">
            <v>PGOMEZ</v>
          </cell>
          <cell r="K2343" t="str">
            <v>INS-SOPO</v>
          </cell>
          <cell r="L2343">
            <v>37746</v>
          </cell>
          <cell r="M2343" t="str">
            <v>GOMEZ</v>
          </cell>
          <cell r="N2343" t="str">
            <v>PEDRO</v>
          </cell>
          <cell r="P2343">
            <v>8</v>
          </cell>
          <cell r="R2343">
            <v>1.5</v>
          </cell>
          <cell r="S2343" t="str">
            <v>001</v>
          </cell>
          <cell r="T2343">
            <v>85654</v>
          </cell>
        </row>
        <row r="2344">
          <cell r="A2344" t="str">
            <v>0000001424</v>
          </cell>
          <cell r="B2344">
            <v>37746</v>
          </cell>
          <cell r="C2344" t="b">
            <v>1</v>
          </cell>
          <cell r="D2344" t="str">
            <v>ARME E INSTALACION VALVULA CONTROL NIVEL INTERFASE FWKO TELLO</v>
          </cell>
          <cell r="E2344" t="str">
            <v>TELLO</v>
          </cell>
          <cell r="F2344" t="str">
            <v>BATERIA</v>
          </cell>
          <cell r="G2344" t="str">
            <v>FWKO</v>
          </cell>
          <cell r="H2344" t="str">
            <v>-</v>
          </cell>
          <cell r="I2344" t="str">
            <v>FWKO-003</v>
          </cell>
          <cell r="J2344" t="str">
            <v>PGOMEZ</v>
          </cell>
          <cell r="K2344" t="str">
            <v>INS-SOPO</v>
          </cell>
          <cell r="L2344">
            <v>37734</v>
          </cell>
          <cell r="M2344" t="str">
            <v>GOMEZ</v>
          </cell>
          <cell r="N2344" t="str">
            <v>PEDRO</v>
          </cell>
          <cell r="P2344">
            <v>4</v>
          </cell>
          <cell r="R2344">
            <v>1.5</v>
          </cell>
          <cell r="S2344" t="str">
            <v>001</v>
          </cell>
          <cell r="T2344">
            <v>85654</v>
          </cell>
        </row>
        <row r="2345">
          <cell r="A2345" t="str">
            <v>0000001423</v>
          </cell>
          <cell r="B2345">
            <v>37746</v>
          </cell>
          <cell r="C2345" t="b">
            <v>1</v>
          </cell>
          <cell r="D2345" t="str">
            <v>DESARME VALVULA CONTROL NIVEL INTERFASE FWKO TELLO</v>
          </cell>
          <cell r="E2345" t="str">
            <v>TELLO</v>
          </cell>
          <cell r="F2345" t="str">
            <v>BATERIA</v>
          </cell>
          <cell r="G2345" t="str">
            <v>FWKO</v>
          </cell>
          <cell r="H2345" t="str">
            <v>-</v>
          </cell>
          <cell r="I2345" t="str">
            <v>FWKO-003</v>
          </cell>
          <cell r="J2345" t="str">
            <v>PGOMEZ</v>
          </cell>
          <cell r="K2345" t="str">
            <v>INS-SOPO</v>
          </cell>
          <cell r="L2345">
            <v>37733</v>
          </cell>
          <cell r="M2345" t="str">
            <v>GOMEZ</v>
          </cell>
          <cell r="N2345" t="str">
            <v>PEDRO</v>
          </cell>
          <cell r="P2345">
            <v>4</v>
          </cell>
          <cell r="R2345">
            <v>1.5</v>
          </cell>
          <cell r="S2345" t="str">
            <v>001</v>
          </cell>
          <cell r="T2345">
            <v>85654</v>
          </cell>
        </row>
        <row r="2346">
          <cell r="A2346" t="str">
            <v>0000001422</v>
          </cell>
          <cell r="B2346">
            <v>37746</v>
          </cell>
          <cell r="C2346" t="b">
            <v>1</v>
          </cell>
          <cell r="D2346" t="str">
            <v>REUNION OPERACIONAL DIARIA</v>
          </cell>
          <cell r="E2346" t="str">
            <v>TELLO</v>
          </cell>
          <cell r="F2346" t="str">
            <v>PLANTA TELLO</v>
          </cell>
          <cell r="G2346" t="str">
            <v>-</v>
          </cell>
          <cell r="H2346" t="str">
            <v>-</v>
          </cell>
          <cell r="I2346" t="str">
            <v>PLAN-TEL</v>
          </cell>
          <cell r="J2346" t="str">
            <v>PGOMEZ</v>
          </cell>
          <cell r="K2346" t="str">
            <v>INS-SOPO</v>
          </cell>
          <cell r="L2346">
            <v>37740</v>
          </cell>
          <cell r="M2346" t="str">
            <v>GOMEZ</v>
          </cell>
          <cell r="N2346" t="str">
            <v>PEDRO</v>
          </cell>
          <cell r="P2346">
            <v>1</v>
          </cell>
          <cell r="R2346">
            <v>1.5</v>
          </cell>
          <cell r="S2346" t="str">
            <v>001</v>
          </cell>
          <cell r="T2346">
            <v>85654</v>
          </cell>
        </row>
        <row r="2347">
          <cell r="A2347" t="str">
            <v>0000001421</v>
          </cell>
          <cell r="B2347">
            <v>37746</v>
          </cell>
          <cell r="C2347" t="b">
            <v>1</v>
          </cell>
          <cell r="D2347" t="str">
            <v>REUNION OPERACIONAL DIARIA</v>
          </cell>
          <cell r="E2347" t="str">
            <v>TELLO</v>
          </cell>
          <cell r="F2347" t="str">
            <v>PLANTA TELLO</v>
          </cell>
          <cell r="G2347" t="str">
            <v>-</v>
          </cell>
          <cell r="H2347" t="str">
            <v>-</v>
          </cell>
          <cell r="I2347" t="str">
            <v>PLAN-TEL</v>
          </cell>
          <cell r="J2347" t="str">
            <v>PGOMEZ</v>
          </cell>
          <cell r="K2347" t="str">
            <v>INS-SOPO</v>
          </cell>
          <cell r="L2347">
            <v>37739</v>
          </cell>
          <cell r="M2347" t="str">
            <v>GOMEZ</v>
          </cell>
          <cell r="N2347" t="str">
            <v>PEDRO</v>
          </cell>
          <cell r="P2347">
            <v>1</v>
          </cell>
          <cell r="R2347">
            <v>1.5</v>
          </cell>
          <cell r="S2347" t="str">
            <v>001</v>
          </cell>
          <cell r="T2347">
            <v>85654</v>
          </cell>
        </row>
        <row r="2348">
          <cell r="A2348" t="str">
            <v>0000001420</v>
          </cell>
          <cell r="B2348">
            <v>37746</v>
          </cell>
          <cell r="C2348" t="b">
            <v>1</v>
          </cell>
          <cell r="D2348" t="str">
            <v>TALLERES EXTERNOS REPARACION MALLA FILTRO FWKO</v>
          </cell>
          <cell r="E2348" t="str">
            <v>TELLO</v>
          </cell>
          <cell r="F2348" t="str">
            <v>BATERIA</v>
          </cell>
          <cell r="G2348" t="str">
            <v>FWKO</v>
          </cell>
          <cell r="H2348" t="str">
            <v>-</v>
          </cell>
          <cell r="I2348" t="str">
            <v>FWKO-003</v>
          </cell>
          <cell r="J2348" t="str">
            <v>PGOMEZ</v>
          </cell>
          <cell r="K2348" t="str">
            <v>INS-SOPO</v>
          </cell>
          <cell r="L2348">
            <v>37740</v>
          </cell>
          <cell r="M2348" t="str">
            <v>GOMEZ</v>
          </cell>
          <cell r="N2348" t="str">
            <v>PEDRO</v>
          </cell>
          <cell r="P2348">
            <v>3</v>
          </cell>
          <cell r="R2348">
            <v>1.5</v>
          </cell>
          <cell r="S2348" t="str">
            <v>001</v>
          </cell>
          <cell r="T2348">
            <v>85654</v>
          </cell>
        </row>
        <row r="2349">
          <cell r="A2349" t="str">
            <v>0000001419</v>
          </cell>
          <cell r="B2349">
            <v>37746</v>
          </cell>
          <cell r="C2349" t="b">
            <v>1</v>
          </cell>
          <cell r="D2349" t="str">
            <v>REVISION BOMBA DE QUIMICA ROMPEDOR INVERSO</v>
          </cell>
          <cell r="E2349" t="str">
            <v>TELLO</v>
          </cell>
          <cell r="F2349" t="str">
            <v>BATERIA</v>
          </cell>
          <cell r="G2349" t="str">
            <v>MANIFOLD DE QUIMICOS</v>
          </cell>
          <cell r="H2349" t="str">
            <v>-</v>
          </cell>
          <cell r="I2349" t="str">
            <v>MAN-008</v>
          </cell>
          <cell r="J2349" t="str">
            <v>PGOMEZ</v>
          </cell>
          <cell r="K2349" t="str">
            <v>INS-SOPO</v>
          </cell>
          <cell r="L2349">
            <v>37733</v>
          </cell>
          <cell r="M2349" t="str">
            <v>GOMEZ</v>
          </cell>
          <cell r="N2349" t="str">
            <v>PEDRO</v>
          </cell>
          <cell r="P2349">
            <v>1.5</v>
          </cell>
          <cell r="R2349">
            <v>1.5</v>
          </cell>
          <cell r="S2349" t="str">
            <v>001</v>
          </cell>
          <cell r="T2349">
            <v>85654</v>
          </cell>
        </row>
        <row r="2350">
          <cell r="A2350" t="str">
            <v>0000001418</v>
          </cell>
          <cell r="B2350">
            <v>37746</v>
          </cell>
          <cell r="C2350" t="b">
            <v>1</v>
          </cell>
          <cell r="D2350" t="str">
            <v>OPERACION BATERIA POR CONTINGENCIA OPERADOR</v>
          </cell>
          <cell r="E2350" t="str">
            <v>TELLO</v>
          </cell>
          <cell r="F2350" t="str">
            <v>PLANTA TELLO</v>
          </cell>
          <cell r="G2350" t="str">
            <v>-</v>
          </cell>
          <cell r="H2350" t="str">
            <v>-</v>
          </cell>
          <cell r="I2350" t="str">
            <v>PLAN-TEL</v>
          </cell>
          <cell r="J2350" t="str">
            <v>PGOMEZ</v>
          </cell>
          <cell r="K2350" t="str">
            <v>INS-SOPO</v>
          </cell>
          <cell r="L2350">
            <v>37739</v>
          </cell>
          <cell r="M2350" t="str">
            <v>GOMEZ</v>
          </cell>
          <cell r="N2350" t="str">
            <v>PEDRO</v>
          </cell>
          <cell r="P2350">
            <v>5</v>
          </cell>
          <cell r="R2350">
            <v>1.5</v>
          </cell>
          <cell r="S2350" t="str">
            <v>001</v>
          </cell>
          <cell r="T2350">
            <v>85654</v>
          </cell>
        </row>
        <row r="2351">
          <cell r="A2351" t="str">
            <v>0000001442</v>
          </cell>
          <cell r="B2351">
            <v>37746</v>
          </cell>
          <cell r="C2351" t="b">
            <v>1</v>
          </cell>
          <cell r="D2351" t="str">
            <v>CALIBRACION PRESOSTATO SEPARADOR PRUEBA 109 SATELITE</v>
          </cell>
          <cell r="E2351" t="str">
            <v>SAN FRANCISCO</v>
          </cell>
          <cell r="F2351" t="str">
            <v>BATERIA</v>
          </cell>
          <cell r="G2351" t="str">
            <v>SATELITE</v>
          </cell>
          <cell r="H2351" t="str">
            <v>SEPARADOR PRUEBA 109</v>
          </cell>
          <cell r="I2351" t="str">
            <v>SP-006</v>
          </cell>
          <cell r="J2351" t="str">
            <v>CBACCA</v>
          </cell>
          <cell r="K2351" t="str">
            <v>INS-SOPO</v>
          </cell>
          <cell r="L2351">
            <v>37743</v>
          </cell>
          <cell r="M2351" t="str">
            <v>BACCA</v>
          </cell>
          <cell r="N2351" t="str">
            <v>CARLOS</v>
          </cell>
          <cell r="P2351">
            <v>2</v>
          </cell>
          <cell r="R2351">
            <v>1.5</v>
          </cell>
          <cell r="S2351" t="str">
            <v>001</v>
          </cell>
          <cell r="T2351">
            <v>85654</v>
          </cell>
        </row>
        <row r="2352">
          <cell r="A2352" t="str">
            <v>0000001441</v>
          </cell>
          <cell r="B2352">
            <v>37746</v>
          </cell>
          <cell r="C2352" t="b">
            <v>1</v>
          </cell>
          <cell r="D2352" t="str">
            <v>REVISION OPERACION CONTROL DE INTERFASE GUN BARREL No.1 MONAL</v>
          </cell>
          <cell r="E2352" t="str">
            <v>SAN FRANCISCO</v>
          </cell>
          <cell r="F2352" t="str">
            <v>PLANTA SAN FRANCISCO</v>
          </cell>
          <cell r="G2352" t="str">
            <v>-</v>
          </cell>
          <cell r="H2352" t="str">
            <v>-</v>
          </cell>
          <cell r="I2352" t="str">
            <v>PLAN-SFCO</v>
          </cell>
          <cell r="J2352" t="str">
            <v>CBACCA</v>
          </cell>
          <cell r="K2352" t="str">
            <v>INS-SOPO</v>
          </cell>
          <cell r="L2352">
            <v>37743</v>
          </cell>
          <cell r="M2352" t="str">
            <v>BACCA</v>
          </cell>
          <cell r="N2352" t="str">
            <v>CARLOS</v>
          </cell>
          <cell r="P2352">
            <v>2</v>
          </cell>
          <cell r="R2352">
            <v>1.5</v>
          </cell>
          <cell r="S2352" t="str">
            <v>001</v>
          </cell>
          <cell r="T2352">
            <v>85654</v>
          </cell>
        </row>
        <row r="2353">
          <cell r="A2353" t="str">
            <v>0000001440</v>
          </cell>
          <cell r="B2353">
            <v>37746</v>
          </cell>
          <cell r="C2353" t="b">
            <v>1</v>
          </cell>
          <cell r="D2353" t="str">
            <v>REVISION MAGNETROL TANQUE FILTRACION PIA MONAL</v>
          </cell>
          <cell r="E2353" t="str">
            <v>SAN FRANCISCO</v>
          </cell>
          <cell r="F2353" t="str">
            <v>PIA</v>
          </cell>
          <cell r="G2353" t="str">
            <v>TANQUE FILTRACION</v>
          </cell>
          <cell r="H2353" t="str">
            <v>-</v>
          </cell>
          <cell r="I2353" t="str">
            <v>TA-043</v>
          </cell>
          <cell r="J2353" t="str">
            <v>CBACCA</v>
          </cell>
          <cell r="K2353" t="str">
            <v>INS-SOPO</v>
          </cell>
          <cell r="L2353">
            <v>37743</v>
          </cell>
          <cell r="M2353" t="str">
            <v>BACCA</v>
          </cell>
          <cell r="N2353" t="str">
            <v>CARLOS</v>
          </cell>
          <cell r="P2353">
            <v>1</v>
          </cell>
          <cell r="R2353">
            <v>1.5</v>
          </cell>
          <cell r="S2353" t="str">
            <v>001</v>
          </cell>
          <cell r="T2353">
            <v>85654</v>
          </cell>
        </row>
        <row r="2354">
          <cell r="A2354" t="str">
            <v>0000001439</v>
          </cell>
          <cell r="B2354">
            <v>37746</v>
          </cell>
          <cell r="C2354" t="b">
            <v>1</v>
          </cell>
          <cell r="D2354" t="str">
            <v>CAMBIO DIAFRAGMA TRANSMISOR DE NIVEL SUMIDERO TELLO</v>
          </cell>
          <cell r="E2354" t="str">
            <v>TELLO</v>
          </cell>
          <cell r="F2354" t="str">
            <v>BATERIA</v>
          </cell>
          <cell r="G2354" t="str">
            <v>TANQUE SUMIDERO</v>
          </cell>
          <cell r="H2354" t="str">
            <v>-</v>
          </cell>
          <cell r="I2354" t="str">
            <v>TA-014</v>
          </cell>
          <cell r="J2354" t="str">
            <v>PGOMEZ</v>
          </cell>
          <cell r="K2354" t="str">
            <v>INS-SOPO</v>
          </cell>
          <cell r="L2354">
            <v>37742</v>
          </cell>
          <cell r="M2354" t="str">
            <v>GOMEZ</v>
          </cell>
          <cell r="N2354" t="str">
            <v>PEDRO</v>
          </cell>
          <cell r="P2354">
            <v>3</v>
          </cell>
          <cell r="R2354">
            <v>1.5</v>
          </cell>
          <cell r="S2354" t="str">
            <v>001</v>
          </cell>
          <cell r="T2354">
            <v>85654</v>
          </cell>
        </row>
        <row r="2355">
          <cell r="A2355" t="str">
            <v>0000001438</v>
          </cell>
          <cell r="B2355">
            <v>37746</v>
          </cell>
          <cell r="C2355" t="b">
            <v>1</v>
          </cell>
          <cell r="D2355" t="str">
            <v>INSTALACION BOMBA DE QUIMICA CLARIFICADOR HIDROCICLON TELLO</v>
          </cell>
          <cell r="E2355" t="str">
            <v>TELLO</v>
          </cell>
          <cell r="F2355" t="str">
            <v>PIA</v>
          </cell>
          <cell r="G2355" t="str">
            <v>HIDROCYCLON</v>
          </cell>
          <cell r="H2355" t="str">
            <v>-</v>
          </cell>
          <cell r="I2355" t="str">
            <v>FIL-005</v>
          </cell>
          <cell r="J2355" t="str">
            <v>PGOMEZ</v>
          </cell>
          <cell r="K2355" t="str">
            <v>INS-SOPO</v>
          </cell>
          <cell r="L2355">
            <v>37742</v>
          </cell>
          <cell r="M2355" t="str">
            <v>GOMEZ</v>
          </cell>
          <cell r="N2355" t="str">
            <v>PEDRO</v>
          </cell>
          <cell r="P2355">
            <v>5</v>
          </cell>
          <cell r="R2355">
            <v>1.5</v>
          </cell>
          <cell r="S2355" t="str">
            <v>001</v>
          </cell>
          <cell r="T2355">
            <v>85654</v>
          </cell>
        </row>
        <row r="2356">
          <cell r="A2356" t="str">
            <v>0000001437</v>
          </cell>
          <cell r="B2356">
            <v>37746</v>
          </cell>
          <cell r="C2356" t="b">
            <v>1</v>
          </cell>
          <cell r="D2356" t="str">
            <v>CAMBIO DE POSICION Y MONITOREO DE CONTROL SONDA INTERFASE</v>
          </cell>
          <cell r="E2356" t="str">
            <v>SAN FRANCISCO</v>
          </cell>
          <cell r="F2356" t="str">
            <v>BATERIA</v>
          </cell>
          <cell r="G2356" t="str">
            <v>MONAL</v>
          </cell>
          <cell r="H2356" t="str">
            <v>GUN BARREL 1</v>
          </cell>
          <cell r="I2356" t="str">
            <v>GB-001</v>
          </cell>
          <cell r="J2356" t="str">
            <v>PGOMEZ</v>
          </cell>
          <cell r="K2356" t="str">
            <v>INS-SOPO</v>
          </cell>
          <cell r="L2356">
            <v>37742</v>
          </cell>
          <cell r="M2356" t="str">
            <v>GOMEZ</v>
          </cell>
          <cell r="N2356" t="str">
            <v>PEDRO</v>
          </cell>
          <cell r="P2356">
            <v>3</v>
          </cell>
          <cell r="R2356">
            <v>1.5</v>
          </cell>
          <cell r="S2356" t="str">
            <v>001</v>
          </cell>
          <cell r="T2356">
            <v>85654</v>
          </cell>
        </row>
        <row r="2357">
          <cell r="A2357" t="str">
            <v>0000001436</v>
          </cell>
          <cell r="B2357">
            <v>37746</v>
          </cell>
          <cell r="C2357" t="b">
            <v>1</v>
          </cell>
          <cell r="D2357" t="str">
            <v>REVISION BOMBA DE QUIMICA DESINCRUSTANTE BALCON</v>
          </cell>
          <cell r="E2357" t="str">
            <v>BALCON</v>
          </cell>
          <cell r="F2357" t="str">
            <v>BATERIA</v>
          </cell>
          <cell r="G2357" t="str">
            <v>MANIFOLD DE QUIMICOS</v>
          </cell>
          <cell r="H2357" t="str">
            <v>-</v>
          </cell>
          <cell r="I2357" t="str">
            <v>MAN-007</v>
          </cell>
          <cell r="J2357" t="str">
            <v>PGOMEZ</v>
          </cell>
          <cell r="K2357" t="str">
            <v>INS-SOPO</v>
          </cell>
          <cell r="L2357">
            <v>37741</v>
          </cell>
          <cell r="M2357" t="str">
            <v>GOMEZ</v>
          </cell>
          <cell r="N2357" t="str">
            <v>PEDRO</v>
          </cell>
          <cell r="P2357">
            <v>1.5</v>
          </cell>
          <cell r="R2357">
            <v>1.5</v>
          </cell>
          <cell r="S2357" t="str">
            <v>001</v>
          </cell>
          <cell r="T2357">
            <v>85654</v>
          </cell>
        </row>
        <row r="2358">
          <cell r="A2358" t="str">
            <v>0000001435</v>
          </cell>
          <cell r="B2358">
            <v>37746</v>
          </cell>
          <cell r="C2358" t="b">
            <v>1</v>
          </cell>
          <cell r="D2358" t="str">
            <v>REVISION VALVULA CONDENSADOS COMPRESOR No. 3 BALCON</v>
          </cell>
          <cell r="E2358" t="str">
            <v>BALCON</v>
          </cell>
          <cell r="F2358" t="str">
            <v>COMPRESION DE GAS</v>
          </cell>
          <cell r="G2358" t="str">
            <v>COMPRESOR No 3</v>
          </cell>
          <cell r="H2358" t="str">
            <v>-</v>
          </cell>
          <cell r="I2358" t="str">
            <v>CO-010</v>
          </cell>
          <cell r="J2358" t="str">
            <v>PGOMEZ</v>
          </cell>
          <cell r="K2358" t="str">
            <v>INS-SOPO</v>
          </cell>
          <cell r="L2358">
            <v>37741</v>
          </cell>
          <cell r="M2358" t="str">
            <v>GOMEZ</v>
          </cell>
          <cell r="N2358" t="str">
            <v>PEDRO</v>
          </cell>
          <cell r="P2358">
            <v>1.5</v>
          </cell>
          <cell r="R2358">
            <v>1.5</v>
          </cell>
          <cell r="S2358" t="str">
            <v>001</v>
          </cell>
          <cell r="T2358">
            <v>85654</v>
          </cell>
        </row>
        <row r="2359">
          <cell r="A2359" t="str">
            <v>0000001434</v>
          </cell>
          <cell r="B2359">
            <v>37746</v>
          </cell>
          <cell r="C2359" t="b">
            <v>1</v>
          </cell>
          <cell r="D2359" t="str">
            <v>REVISION SUICHES DE PRESION</v>
          </cell>
          <cell r="E2359" t="str">
            <v>TELLO</v>
          </cell>
          <cell r="F2359" t="str">
            <v>BATERIA</v>
          </cell>
          <cell r="G2359" t="str">
            <v>SEPARADOR DE PRUEBA 301</v>
          </cell>
          <cell r="H2359" t="str">
            <v>-</v>
          </cell>
          <cell r="I2359" t="str">
            <v>SP-015</v>
          </cell>
          <cell r="J2359" t="str">
            <v>PGOMEZ</v>
          </cell>
          <cell r="K2359" t="str">
            <v>INS-SOPO</v>
          </cell>
          <cell r="L2359">
            <v>37741</v>
          </cell>
          <cell r="M2359" t="str">
            <v>GOMEZ</v>
          </cell>
          <cell r="N2359" t="str">
            <v>PEDRO</v>
          </cell>
          <cell r="P2359">
            <v>2.5</v>
          </cell>
          <cell r="R2359">
            <v>1.5</v>
          </cell>
          <cell r="S2359" t="str">
            <v>001</v>
          </cell>
          <cell r="T2359">
            <v>85654</v>
          </cell>
        </row>
        <row r="2360">
          <cell r="A2360" t="str">
            <v>0000001433</v>
          </cell>
          <cell r="B2360">
            <v>37746</v>
          </cell>
          <cell r="C2360" t="b">
            <v>1</v>
          </cell>
          <cell r="D2360" t="str">
            <v>CAPACITACION CHARLA DE CALIDAD</v>
          </cell>
          <cell r="E2360" t="str">
            <v>SAN FRANCISCO</v>
          </cell>
          <cell r="F2360" t="str">
            <v>PLANTA SAN FRANCISCO</v>
          </cell>
          <cell r="G2360" t="str">
            <v>-</v>
          </cell>
          <cell r="H2360" t="str">
            <v>-</v>
          </cell>
          <cell r="I2360" t="str">
            <v>PLAN-SFCO</v>
          </cell>
          <cell r="J2360" t="str">
            <v>PGOMEZ</v>
          </cell>
          <cell r="K2360" t="str">
            <v>INS-SOPO</v>
          </cell>
          <cell r="L2360">
            <v>37741</v>
          </cell>
          <cell r="M2360" t="str">
            <v>GOMEZ</v>
          </cell>
          <cell r="N2360" t="str">
            <v>PEDRO</v>
          </cell>
          <cell r="P2360">
            <v>2</v>
          </cell>
          <cell r="R2360">
            <v>1.5</v>
          </cell>
          <cell r="S2360" t="str">
            <v>001</v>
          </cell>
          <cell r="T2360">
            <v>85654</v>
          </cell>
        </row>
        <row r="2361">
          <cell r="A2361" t="str">
            <v>0000001432</v>
          </cell>
          <cell r="B2361">
            <v>37746</v>
          </cell>
          <cell r="C2361" t="b">
            <v>1</v>
          </cell>
          <cell r="D2361" t="str">
            <v>REVISION TRANSMISOR DE NIVEL TANQUE SUMIDERO TELLO</v>
          </cell>
          <cell r="E2361" t="str">
            <v>TELLO</v>
          </cell>
          <cell r="F2361" t="str">
            <v>BATERIA</v>
          </cell>
          <cell r="G2361" t="str">
            <v>TANQUE SUMIDERO</v>
          </cell>
          <cell r="H2361" t="str">
            <v>-</v>
          </cell>
          <cell r="I2361" t="str">
            <v>TA-014</v>
          </cell>
          <cell r="J2361" t="str">
            <v>PGOMEZ</v>
          </cell>
          <cell r="K2361" t="str">
            <v>INS-SOPO</v>
          </cell>
          <cell r="L2361">
            <v>37741</v>
          </cell>
          <cell r="M2361" t="str">
            <v>GOMEZ</v>
          </cell>
          <cell r="N2361" t="str">
            <v>PEDRO</v>
          </cell>
          <cell r="P2361">
            <v>5</v>
          </cell>
          <cell r="R2361">
            <v>1.5</v>
          </cell>
          <cell r="S2361" t="str">
            <v>001</v>
          </cell>
          <cell r="T2361">
            <v>85654</v>
          </cell>
        </row>
        <row r="2362">
          <cell r="A2362" t="str">
            <v>0000001430</v>
          </cell>
          <cell r="B2362">
            <v>37746</v>
          </cell>
          <cell r="C2362" t="b">
            <v>1</v>
          </cell>
          <cell r="D2362" t="str">
            <v>REVISION REGISTRADOR Y MURPHY SF-017</v>
          </cell>
          <cell r="E2362" t="str">
            <v>SAN FRANCISCO</v>
          </cell>
          <cell r="F2362" t="str">
            <v>POZO</v>
          </cell>
          <cell r="G2362" t="str">
            <v>SFRA0017</v>
          </cell>
          <cell r="H2362" t="str">
            <v>MURPHY</v>
          </cell>
          <cell r="I2362" t="str">
            <v>MUR-011</v>
          </cell>
          <cell r="J2362" t="str">
            <v>CBACCA</v>
          </cell>
          <cell r="K2362" t="str">
            <v>INS-SOPO</v>
          </cell>
          <cell r="L2362">
            <v>37741</v>
          </cell>
          <cell r="M2362" t="str">
            <v>BACCA</v>
          </cell>
          <cell r="N2362" t="str">
            <v>CARLOS</v>
          </cell>
          <cell r="P2362">
            <v>2</v>
          </cell>
          <cell r="R2362">
            <v>1.5</v>
          </cell>
          <cell r="S2362" t="str">
            <v>001</v>
          </cell>
          <cell r="T2362">
            <v>85654</v>
          </cell>
        </row>
        <row r="2363">
          <cell r="A2363" t="str">
            <v>0000001429</v>
          </cell>
          <cell r="B2363">
            <v>37746</v>
          </cell>
          <cell r="C2363" t="b">
            <v>1</v>
          </cell>
          <cell r="D2363" t="str">
            <v>REPARACION  BOMBA GLICOL DESHIDRATADORA SATELITE</v>
          </cell>
          <cell r="E2363" t="str">
            <v>SAN FRANCISCO</v>
          </cell>
          <cell r="F2363" t="str">
            <v>ESTACION COMPRESOR</v>
          </cell>
          <cell r="G2363" t="str">
            <v>ESTACION COMPRESOR SATELITE</v>
          </cell>
          <cell r="H2363" t="str">
            <v>UNIDAD DESHIDRATADORA</v>
          </cell>
          <cell r="I2363" t="str">
            <v>UDH-003</v>
          </cell>
          <cell r="J2363" t="str">
            <v>CBACCA</v>
          </cell>
          <cell r="K2363" t="str">
            <v>INS-SOPO</v>
          </cell>
          <cell r="L2363">
            <v>37741</v>
          </cell>
          <cell r="M2363" t="str">
            <v>BACCA</v>
          </cell>
          <cell r="N2363" t="str">
            <v>CARLOS</v>
          </cell>
          <cell r="P2363">
            <v>10</v>
          </cell>
          <cell r="R2363">
            <v>1.5</v>
          </cell>
          <cell r="S2363" t="str">
            <v>001</v>
          </cell>
          <cell r="T2363">
            <v>85654</v>
          </cell>
        </row>
        <row r="2364">
          <cell r="A2364" t="str">
            <v>0000001428</v>
          </cell>
          <cell r="B2364">
            <v>37746</v>
          </cell>
          <cell r="C2364" t="b">
            <v>1</v>
          </cell>
          <cell r="D2364" t="str">
            <v>REVISION MURPHY SF-02</v>
          </cell>
          <cell r="E2364" t="str">
            <v>SAN FRANCISCO</v>
          </cell>
          <cell r="F2364" t="str">
            <v>POZO</v>
          </cell>
          <cell r="G2364" t="str">
            <v>SFRA0002</v>
          </cell>
          <cell r="H2364" t="str">
            <v>MURPHY</v>
          </cell>
          <cell r="I2364" t="str">
            <v>MUR-002</v>
          </cell>
          <cell r="J2364" t="str">
            <v>CBACCA</v>
          </cell>
          <cell r="K2364" t="str">
            <v>INS-SOPO</v>
          </cell>
          <cell r="L2364">
            <v>37740</v>
          </cell>
          <cell r="M2364" t="str">
            <v>BACCA</v>
          </cell>
          <cell r="N2364" t="str">
            <v>CARLOS</v>
          </cell>
          <cell r="P2364">
            <v>3</v>
          </cell>
          <cell r="R2364">
            <v>1.5</v>
          </cell>
          <cell r="S2364" t="str">
            <v>001</v>
          </cell>
          <cell r="T2364">
            <v>85654</v>
          </cell>
        </row>
        <row r="2365">
          <cell r="A2365" t="str">
            <v>0000000187</v>
          </cell>
          <cell r="B2365">
            <v>37749</v>
          </cell>
          <cell r="C2365" t="b">
            <v>1</v>
          </cell>
          <cell r="D2365" t="str">
            <v>MODIFICAR SETTING BOMBA SKIMMER MONAL</v>
          </cell>
          <cell r="E2365" t="str">
            <v>SAN FRANCISCO</v>
          </cell>
          <cell r="F2365" t="str">
            <v>BATERIA</v>
          </cell>
          <cell r="G2365" t="str">
            <v>MONAL</v>
          </cell>
          <cell r="H2365" t="str">
            <v>SKIMMER</v>
          </cell>
          <cell r="I2365" t="str">
            <v>TA-008</v>
          </cell>
          <cell r="J2365" t="str">
            <v>CJAIMES</v>
          </cell>
          <cell r="K2365" t="str">
            <v>INS-SOPO</v>
          </cell>
          <cell r="L2365">
            <v>37705</v>
          </cell>
          <cell r="M2365" t="str">
            <v>JAIMES</v>
          </cell>
          <cell r="N2365" t="str">
            <v>CARLOS</v>
          </cell>
          <cell r="O2365">
            <v>4</v>
          </cell>
          <cell r="P2365">
            <v>10</v>
          </cell>
          <cell r="R2365">
            <v>1.5</v>
          </cell>
          <cell r="T2365">
            <v>0</v>
          </cell>
        </row>
        <row r="2366">
          <cell r="A2366" t="str">
            <v>0000001055</v>
          </cell>
          <cell r="B2366">
            <v>37749</v>
          </cell>
          <cell r="C2366" t="b">
            <v>1</v>
          </cell>
          <cell r="D2366" t="str">
            <v>REVISION DE GENERADOR 3. NO PUEDE CON LA CARGA</v>
          </cell>
          <cell r="E2366" t="str">
            <v>TELLO</v>
          </cell>
          <cell r="F2366" t="str">
            <v>CENTRO DE GENERACION</v>
          </cell>
          <cell r="G2366" t="str">
            <v>GENERADOR No 3</v>
          </cell>
          <cell r="H2366" t="str">
            <v>-</v>
          </cell>
          <cell r="I2366" t="str">
            <v>MGE-003</v>
          </cell>
          <cell r="J2366" t="str">
            <v>CCHARRY</v>
          </cell>
          <cell r="K2366" t="str">
            <v>MEC-SOPO</v>
          </cell>
          <cell r="L2366">
            <v>37726</v>
          </cell>
          <cell r="M2366" t="str">
            <v>CHARRY</v>
          </cell>
          <cell r="N2366" t="str">
            <v>CESAR</v>
          </cell>
          <cell r="P2366">
            <v>3</v>
          </cell>
          <cell r="R2366">
            <v>1.5</v>
          </cell>
          <cell r="S2366" t="str">
            <v>001</v>
          </cell>
          <cell r="T2366">
            <v>85654</v>
          </cell>
        </row>
        <row r="2367">
          <cell r="A2367" t="str">
            <v>0000001055</v>
          </cell>
          <cell r="B2367">
            <v>37749</v>
          </cell>
          <cell r="C2367" t="b">
            <v>1</v>
          </cell>
          <cell r="D2367" t="str">
            <v>REVISION DE GENERADOR 3. NO PUEDE CON LA CARGA</v>
          </cell>
          <cell r="E2367" t="str">
            <v>TELLO</v>
          </cell>
          <cell r="F2367" t="str">
            <v>CENTRO DE GENERACION</v>
          </cell>
          <cell r="G2367" t="str">
            <v>GENERADOR No 3</v>
          </cell>
          <cell r="H2367" t="str">
            <v>-</v>
          </cell>
          <cell r="I2367" t="str">
            <v>MGE-003</v>
          </cell>
          <cell r="J2367" t="str">
            <v>SDUSSAN</v>
          </cell>
          <cell r="K2367" t="str">
            <v>AME</v>
          </cell>
          <cell r="L2367">
            <v>37726</v>
          </cell>
          <cell r="M2367" t="str">
            <v>DUSSAN</v>
          </cell>
          <cell r="N2367" t="str">
            <v>SALVADOR</v>
          </cell>
          <cell r="P2367">
            <v>3</v>
          </cell>
          <cell r="R2367">
            <v>1.5</v>
          </cell>
          <cell r="S2367" t="str">
            <v>001</v>
          </cell>
          <cell r="T2367">
            <v>85654</v>
          </cell>
        </row>
        <row r="2368">
          <cell r="A2368" t="str">
            <v>0000000864</v>
          </cell>
          <cell r="B2368">
            <v>37749</v>
          </cell>
          <cell r="C2368" t="b">
            <v>0</v>
          </cell>
          <cell r="D2368" t="str">
            <v>MANTENIMIENTO MECANICO BIMENSUAL UNIDAD BOMBEO ROTAFLEX MOTOR A GAS</v>
          </cell>
          <cell r="E2368" t="str">
            <v>TELLO</v>
          </cell>
          <cell r="F2368" t="str">
            <v>POZOS</v>
          </cell>
          <cell r="G2368" t="str">
            <v>TELL0030</v>
          </cell>
          <cell r="H2368" t="str">
            <v>UNIDAD DE BOMBEO</v>
          </cell>
          <cell r="I2368" t="str">
            <v>UB-045</v>
          </cell>
          <cell r="J2368" t="str">
            <v>CDELGADO</v>
          </cell>
          <cell r="K2368" t="str">
            <v>SOL-PROD</v>
          </cell>
          <cell r="L2368">
            <v>37718</v>
          </cell>
          <cell r="M2368" t="str">
            <v>DELGADO</v>
          </cell>
          <cell r="N2368" t="str">
            <v>CARLOS</v>
          </cell>
          <cell r="O2368">
            <v>3</v>
          </cell>
          <cell r="P2368">
            <v>4</v>
          </cell>
          <cell r="Q2368">
            <v>9</v>
          </cell>
          <cell r="R2368">
            <v>1.5</v>
          </cell>
          <cell r="S2368" t="str">
            <v>001</v>
          </cell>
          <cell r="T2368">
            <v>85654</v>
          </cell>
        </row>
        <row r="2369">
          <cell r="A2369" t="str">
            <v>0000000864</v>
          </cell>
          <cell r="B2369">
            <v>37749</v>
          </cell>
          <cell r="C2369" t="b">
            <v>0</v>
          </cell>
          <cell r="D2369" t="str">
            <v>MANTENIMIENTO MECANICO BIMENSUAL UNIDAD BOMBEO ROTAFLEX MOTOR A GAS</v>
          </cell>
          <cell r="E2369" t="str">
            <v>TELLO</v>
          </cell>
          <cell r="F2369" t="str">
            <v>POZOS</v>
          </cell>
          <cell r="G2369" t="str">
            <v>TELL0030</v>
          </cell>
          <cell r="H2369" t="str">
            <v>UNIDAD DE BOMBEO</v>
          </cell>
          <cell r="I2369" t="str">
            <v>UB-045</v>
          </cell>
          <cell r="J2369" t="str">
            <v>EANDRADE</v>
          </cell>
          <cell r="K2369" t="str">
            <v>-</v>
          </cell>
          <cell r="L2369">
            <v>37718</v>
          </cell>
          <cell r="M2369" t="str">
            <v>ANDRADE</v>
          </cell>
          <cell r="N2369" t="str">
            <v>EDUARDO</v>
          </cell>
          <cell r="P2369">
            <v>4</v>
          </cell>
          <cell r="Q2369">
            <v>9</v>
          </cell>
          <cell r="R2369">
            <v>1.5</v>
          </cell>
          <cell r="S2369" t="str">
            <v>001</v>
          </cell>
          <cell r="T2369">
            <v>0</v>
          </cell>
        </row>
        <row r="2370">
          <cell r="A2370" t="str">
            <v>0000001464</v>
          </cell>
          <cell r="B2370">
            <v>37749</v>
          </cell>
          <cell r="C2370" t="b">
            <v>1</v>
          </cell>
          <cell r="D2370" t="str">
            <v>REVISION MEDIDOR DE FLUJO BOMBA MULTIFASICA SF-21</v>
          </cell>
          <cell r="E2370" t="str">
            <v>SAN FRANCISCO</v>
          </cell>
          <cell r="F2370" t="str">
            <v>POZO</v>
          </cell>
          <cell r="G2370" t="str">
            <v>SFRA0021</v>
          </cell>
          <cell r="H2370" t="str">
            <v>BOMBA MULTIFASICA LEISTRITZ</v>
          </cell>
          <cell r="I2370" t="str">
            <v>BO-097</v>
          </cell>
          <cell r="J2370" t="str">
            <v>CBACCA</v>
          </cell>
          <cell r="K2370" t="str">
            <v>INS-SOPO</v>
          </cell>
          <cell r="L2370">
            <v>37747</v>
          </cell>
          <cell r="M2370" t="str">
            <v>BACCA</v>
          </cell>
          <cell r="N2370" t="str">
            <v>CARLOS</v>
          </cell>
          <cell r="P2370">
            <v>3</v>
          </cell>
          <cell r="R2370">
            <v>1.5</v>
          </cell>
          <cell r="S2370" t="str">
            <v>001</v>
          </cell>
          <cell r="T2370">
            <v>85654</v>
          </cell>
        </row>
        <row r="2371">
          <cell r="A2371" t="str">
            <v>0000001465</v>
          </cell>
          <cell r="B2371">
            <v>37749</v>
          </cell>
          <cell r="C2371" t="b">
            <v>1</v>
          </cell>
          <cell r="D2371" t="str">
            <v>REVISION BOMBA DE QUIMICA SF-139</v>
          </cell>
          <cell r="E2371" t="str">
            <v>SAN FRANCISCO</v>
          </cell>
          <cell r="F2371" t="str">
            <v>POZO</v>
          </cell>
          <cell r="G2371" t="str">
            <v>SFRA0139</v>
          </cell>
          <cell r="H2371" t="str">
            <v>BIQ</v>
          </cell>
          <cell r="I2371" t="str">
            <v>BO-114</v>
          </cell>
          <cell r="J2371" t="str">
            <v>CBACCA</v>
          </cell>
          <cell r="K2371" t="str">
            <v>INS-SOPO</v>
          </cell>
          <cell r="L2371">
            <v>37747</v>
          </cell>
          <cell r="M2371" t="str">
            <v>BACCA</v>
          </cell>
          <cell r="N2371" t="str">
            <v>CARLOS</v>
          </cell>
          <cell r="P2371">
            <v>1</v>
          </cell>
          <cell r="R2371">
            <v>1.5</v>
          </cell>
          <cell r="S2371" t="str">
            <v>001</v>
          </cell>
          <cell r="T2371">
            <v>85654</v>
          </cell>
        </row>
        <row r="2372">
          <cell r="A2372" t="str">
            <v>0000001466</v>
          </cell>
          <cell r="B2372">
            <v>37749</v>
          </cell>
          <cell r="C2372" t="b">
            <v>1</v>
          </cell>
          <cell r="D2372" t="str">
            <v>REVISION Y CAMBIO DE CHUPAS BIQ SF-25</v>
          </cell>
          <cell r="E2372" t="str">
            <v>SAN FRANCISCO</v>
          </cell>
          <cell r="F2372" t="str">
            <v>POZO</v>
          </cell>
          <cell r="G2372" t="str">
            <v>SFRA0025</v>
          </cell>
          <cell r="H2372" t="str">
            <v>BIQ</v>
          </cell>
          <cell r="I2372" t="str">
            <v>BO-102</v>
          </cell>
          <cell r="J2372" t="str">
            <v>CBACCA</v>
          </cell>
          <cell r="K2372" t="str">
            <v>INS-SOPO</v>
          </cell>
          <cell r="L2372">
            <v>37747</v>
          </cell>
          <cell r="M2372" t="str">
            <v>BACCA</v>
          </cell>
          <cell r="N2372" t="str">
            <v>CARLOS</v>
          </cell>
          <cell r="P2372">
            <v>1.5</v>
          </cell>
          <cell r="R2372">
            <v>1.5</v>
          </cell>
          <cell r="S2372" t="str">
            <v>001</v>
          </cell>
          <cell r="T2372">
            <v>85654</v>
          </cell>
        </row>
        <row r="2373">
          <cell r="A2373" t="str">
            <v>0000001467</v>
          </cell>
          <cell r="B2373">
            <v>37749</v>
          </cell>
          <cell r="C2373" t="b">
            <v>1</v>
          </cell>
          <cell r="D2373" t="str">
            <v>REVISION BIQ SF-84</v>
          </cell>
          <cell r="E2373" t="str">
            <v>SAN FRANCISCO</v>
          </cell>
          <cell r="F2373" t="str">
            <v>POZO</v>
          </cell>
          <cell r="G2373" t="str">
            <v>SFRA0084</v>
          </cell>
          <cell r="H2373" t="str">
            <v>BIQ</v>
          </cell>
          <cell r="I2373" t="str">
            <v>BO-119</v>
          </cell>
          <cell r="J2373" t="str">
            <v>CBACCA</v>
          </cell>
          <cell r="K2373" t="str">
            <v>INS-SOPO</v>
          </cell>
          <cell r="L2373">
            <v>37747</v>
          </cell>
          <cell r="M2373" t="str">
            <v>BACCA</v>
          </cell>
          <cell r="N2373" t="str">
            <v>CARLOS</v>
          </cell>
          <cell r="P2373">
            <v>1.5</v>
          </cell>
          <cell r="R2373">
            <v>1.5</v>
          </cell>
          <cell r="S2373" t="str">
            <v>001</v>
          </cell>
          <cell r="T2373">
            <v>85654</v>
          </cell>
        </row>
        <row r="2374">
          <cell r="A2374" t="str">
            <v>0000001462</v>
          </cell>
          <cell r="B2374">
            <v>37749</v>
          </cell>
          <cell r="C2374" t="b">
            <v>1</v>
          </cell>
          <cell r="D2374" t="str">
            <v>REVISION BOMBAS INY. QUIMICA MANIFOLD MONAL</v>
          </cell>
          <cell r="E2374" t="str">
            <v>SAN FRANCISCO</v>
          </cell>
          <cell r="F2374" t="str">
            <v>BATERIA</v>
          </cell>
          <cell r="G2374" t="str">
            <v>MONAL</v>
          </cell>
          <cell r="H2374" t="str">
            <v>MANIFOLD DE QUIMICOS</v>
          </cell>
          <cell r="I2374" t="str">
            <v>MAN-005</v>
          </cell>
          <cell r="J2374" t="str">
            <v>CJAIMES</v>
          </cell>
          <cell r="K2374" t="str">
            <v>INS-SOPO</v>
          </cell>
          <cell r="L2374">
            <v>37747</v>
          </cell>
          <cell r="M2374" t="str">
            <v>JAIMES</v>
          </cell>
          <cell r="N2374" t="str">
            <v>CARLOS</v>
          </cell>
          <cell r="P2374">
            <v>3.5</v>
          </cell>
          <cell r="R2374">
            <v>1.5</v>
          </cell>
          <cell r="S2374" t="str">
            <v>001</v>
          </cell>
          <cell r="T2374">
            <v>85654</v>
          </cell>
        </row>
        <row r="2375">
          <cell r="A2375" t="str">
            <v>0000001453</v>
          </cell>
          <cell r="B2375">
            <v>37749</v>
          </cell>
          <cell r="C2375" t="b">
            <v>1</v>
          </cell>
          <cell r="D2375" t="str">
            <v>MONITOREO TEMPERATURA UNIDAD DESHIDRATADORA SATELITE</v>
          </cell>
          <cell r="E2375" t="str">
            <v>SAN FRANCISCO</v>
          </cell>
          <cell r="F2375" t="str">
            <v>ESTACION COMPRESOR</v>
          </cell>
          <cell r="G2375" t="str">
            <v>ESTACION COMPRESOR SATELITE</v>
          </cell>
          <cell r="H2375" t="str">
            <v>UNIDAD DESHIDRATADORA</v>
          </cell>
          <cell r="I2375" t="str">
            <v>UDH-003</v>
          </cell>
          <cell r="J2375" t="str">
            <v>CBACCA</v>
          </cell>
          <cell r="K2375" t="str">
            <v>INS-SOPO</v>
          </cell>
          <cell r="L2375">
            <v>37749</v>
          </cell>
          <cell r="M2375" t="str">
            <v>BACCA</v>
          </cell>
          <cell r="N2375" t="str">
            <v>CARLOS</v>
          </cell>
          <cell r="R2375">
            <v>1.5</v>
          </cell>
          <cell r="S2375" t="str">
            <v>001</v>
          </cell>
          <cell r="T2375">
            <v>85654</v>
          </cell>
        </row>
        <row r="2376">
          <cell r="A2376" t="str">
            <v>0000001454</v>
          </cell>
          <cell r="B2376">
            <v>37749</v>
          </cell>
          <cell r="C2376" t="b">
            <v>1</v>
          </cell>
          <cell r="D2376" t="str">
            <v>REUBICACION TUBING BIQ SF-25</v>
          </cell>
          <cell r="E2376" t="str">
            <v>SAN FRANCISCO</v>
          </cell>
          <cell r="F2376" t="str">
            <v>POZO</v>
          </cell>
          <cell r="G2376" t="str">
            <v>SFRA0025</v>
          </cell>
          <cell r="H2376" t="str">
            <v>BIQ</v>
          </cell>
          <cell r="I2376" t="str">
            <v>BO-102</v>
          </cell>
          <cell r="J2376" t="str">
            <v>CJAIMES</v>
          </cell>
          <cell r="K2376" t="str">
            <v>INS-SOPO</v>
          </cell>
          <cell r="L2376">
            <v>37746</v>
          </cell>
          <cell r="M2376" t="str">
            <v>JAIMES</v>
          </cell>
          <cell r="N2376" t="str">
            <v>CARLOS</v>
          </cell>
          <cell r="P2376">
            <v>2</v>
          </cell>
          <cell r="R2376">
            <v>1.5</v>
          </cell>
          <cell r="S2376" t="str">
            <v>001</v>
          </cell>
          <cell r="T2376">
            <v>85654</v>
          </cell>
        </row>
        <row r="2377">
          <cell r="A2377" t="str">
            <v>0000001455</v>
          </cell>
          <cell r="B2377">
            <v>37749</v>
          </cell>
          <cell r="C2377" t="b">
            <v>1</v>
          </cell>
          <cell r="D2377" t="str">
            <v>CONEXION REGISTRADOR SF-45</v>
          </cell>
          <cell r="E2377" t="str">
            <v>SAN FRANCISCO</v>
          </cell>
          <cell r="F2377" t="str">
            <v>POZO</v>
          </cell>
          <cell r="G2377" t="str">
            <v>SFRA0045</v>
          </cell>
          <cell r="H2377" t="str">
            <v>REGISTRADOR DE PRESION</v>
          </cell>
          <cell r="I2377" t="str">
            <v>RE-036</v>
          </cell>
          <cell r="J2377" t="str">
            <v>CJAIMES</v>
          </cell>
          <cell r="K2377" t="str">
            <v>INS-SOPO</v>
          </cell>
          <cell r="L2377">
            <v>37746</v>
          </cell>
          <cell r="M2377" t="str">
            <v>JAIMES</v>
          </cell>
          <cell r="N2377" t="str">
            <v>CARLOS</v>
          </cell>
          <cell r="P2377">
            <v>1.5</v>
          </cell>
          <cell r="R2377">
            <v>1.5</v>
          </cell>
          <cell r="S2377" t="str">
            <v>001</v>
          </cell>
          <cell r="T2377">
            <v>85654</v>
          </cell>
        </row>
        <row r="2378">
          <cell r="A2378" t="str">
            <v>0000001468</v>
          </cell>
          <cell r="B2378">
            <v>37749</v>
          </cell>
          <cell r="C2378" t="b">
            <v>1</v>
          </cell>
          <cell r="D2378" t="str">
            <v>LUBRICACION RODAMIENTO DEL VENTILADOR MOTOR A GAS SF-82</v>
          </cell>
          <cell r="E2378" t="str">
            <v>SAN FRANCISCO</v>
          </cell>
          <cell r="F2378" t="str">
            <v>POZO</v>
          </cell>
          <cell r="G2378" t="str">
            <v>SFRA0082</v>
          </cell>
          <cell r="H2378" t="str">
            <v>MOTOR A GAS</v>
          </cell>
          <cell r="I2378" t="str">
            <v>MG-009</v>
          </cell>
          <cell r="J2378" t="str">
            <v>EANDRADE</v>
          </cell>
          <cell r="K2378" t="str">
            <v>MEC-SOPO</v>
          </cell>
          <cell r="L2378">
            <v>37749</v>
          </cell>
          <cell r="M2378" t="str">
            <v>ANDRADE</v>
          </cell>
          <cell r="N2378" t="str">
            <v>EDUARDO</v>
          </cell>
          <cell r="O2378">
            <v>2</v>
          </cell>
          <cell r="P2378">
            <v>1.5</v>
          </cell>
          <cell r="R2378">
            <v>1.5</v>
          </cell>
          <cell r="S2378" t="str">
            <v>001</v>
          </cell>
          <cell r="T2378">
            <v>85654</v>
          </cell>
        </row>
        <row r="2379">
          <cell r="A2379" t="str">
            <v>0000001468</v>
          </cell>
          <cell r="B2379">
            <v>37749</v>
          </cell>
          <cell r="C2379" t="b">
            <v>1</v>
          </cell>
          <cell r="D2379" t="str">
            <v>LUBRICACION RODAMIENTO DEL VENTILADOR MOTOR A GAS SF-82</v>
          </cell>
          <cell r="E2379" t="str">
            <v>SAN FRANCISCO</v>
          </cell>
          <cell r="F2379" t="str">
            <v>POZO</v>
          </cell>
          <cell r="G2379" t="str">
            <v>SFRA0082</v>
          </cell>
          <cell r="H2379" t="str">
            <v>MOTOR A GAS</v>
          </cell>
          <cell r="I2379" t="str">
            <v>MG-009</v>
          </cell>
          <cell r="J2379" t="str">
            <v>CTELLO</v>
          </cell>
          <cell r="K2379" t="str">
            <v>AME</v>
          </cell>
          <cell r="L2379">
            <v>37749</v>
          </cell>
          <cell r="M2379" t="str">
            <v>TELLO</v>
          </cell>
          <cell r="N2379" t="str">
            <v>CAMPO ELIAS</v>
          </cell>
          <cell r="O2379">
            <v>2</v>
          </cell>
          <cell r="P2379">
            <v>1.5</v>
          </cell>
          <cell r="R2379">
            <v>1.5</v>
          </cell>
          <cell r="S2379" t="str">
            <v>001</v>
          </cell>
          <cell r="T2379">
            <v>85654</v>
          </cell>
        </row>
        <row r="2380">
          <cell r="A2380" t="str">
            <v>0000001474</v>
          </cell>
          <cell r="B2380">
            <v>37749</v>
          </cell>
          <cell r="C2380" t="b">
            <v>1</v>
          </cell>
          <cell r="D2380" t="str">
            <v>CAMBIO DE VALVULA CORTE DE GAS TURBO 2 CGE MONAL</v>
          </cell>
          <cell r="E2380" t="str">
            <v>SAN FRANCISCO</v>
          </cell>
          <cell r="F2380" t="str">
            <v>CENTRO DE GENERACION</v>
          </cell>
          <cell r="G2380" t="str">
            <v>TURBOGENERADOR  No2</v>
          </cell>
          <cell r="H2380" t="str">
            <v>-</v>
          </cell>
          <cell r="I2380" t="str">
            <v>TG-002</v>
          </cell>
          <cell r="J2380" t="str">
            <v>AMEDINA</v>
          </cell>
          <cell r="K2380" t="str">
            <v>MEC-SOPO</v>
          </cell>
          <cell r="L2380">
            <v>37749</v>
          </cell>
          <cell r="M2380" t="str">
            <v>MEDINA</v>
          </cell>
          <cell r="N2380" t="str">
            <v>ARLEY</v>
          </cell>
          <cell r="O2380">
            <v>4</v>
          </cell>
          <cell r="Q2380">
            <v>7</v>
          </cell>
          <cell r="R2380">
            <v>1.5</v>
          </cell>
          <cell r="S2380" t="str">
            <v>001</v>
          </cell>
          <cell r="T2380">
            <v>85654</v>
          </cell>
        </row>
        <row r="2381">
          <cell r="A2381" t="str">
            <v>0000001474</v>
          </cell>
          <cell r="B2381">
            <v>37749</v>
          </cell>
          <cell r="C2381" t="b">
            <v>1</v>
          </cell>
          <cell r="D2381" t="str">
            <v>CAMBIO DE VALVULA CORTE DE GAS TURBO 2 CGE MONAL</v>
          </cell>
          <cell r="E2381" t="str">
            <v>SAN FRANCISCO</v>
          </cell>
          <cell r="F2381" t="str">
            <v>CENTRO DE GENERACION</v>
          </cell>
          <cell r="G2381" t="str">
            <v>TURBOGENERADOR  No2</v>
          </cell>
          <cell r="H2381" t="str">
            <v>-</v>
          </cell>
          <cell r="I2381" t="str">
            <v>TG-002</v>
          </cell>
          <cell r="J2381" t="str">
            <v>AVELASQUEZ</v>
          </cell>
          <cell r="K2381" t="str">
            <v>AME</v>
          </cell>
          <cell r="L2381">
            <v>37749</v>
          </cell>
          <cell r="M2381" t="str">
            <v>VELASQUEZ</v>
          </cell>
          <cell r="N2381" t="str">
            <v>ALBERTO</v>
          </cell>
          <cell r="O2381">
            <v>4</v>
          </cell>
          <cell r="Q2381">
            <v>7</v>
          </cell>
          <cell r="R2381">
            <v>1.5</v>
          </cell>
          <cell r="S2381" t="str">
            <v>001</v>
          </cell>
          <cell r="T2381">
            <v>85654</v>
          </cell>
        </row>
        <row r="2382">
          <cell r="A2382" t="str">
            <v>0000001475</v>
          </cell>
          <cell r="B2382">
            <v>37749</v>
          </cell>
          <cell r="C2382" t="b">
            <v>1</v>
          </cell>
          <cell r="D2382" t="str">
            <v>REVISION CAJA LUBRICADORA BOMBA INYECCION 3 BALCON</v>
          </cell>
          <cell r="E2382" t="str">
            <v>BALCON</v>
          </cell>
          <cell r="F2382" t="str">
            <v>PIA</v>
          </cell>
          <cell r="G2382" t="str">
            <v>BOMBA  INYECCION  No 3</v>
          </cell>
          <cell r="H2382" t="str">
            <v>-</v>
          </cell>
          <cell r="I2382" t="str">
            <v>BO-019</v>
          </cell>
          <cell r="J2382" t="str">
            <v>AMEDINA</v>
          </cell>
          <cell r="K2382" t="str">
            <v>MEC-SOPO</v>
          </cell>
          <cell r="L2382">
            <v>37749</v>
          </cell>
          <cell r="M2382" t="str">
            <v>MEDINA</v>
          </cell>
          <cell r="N2382" t="str">
            <v>ARLEY</v>
          </cell>
          <cell r="O2382">
            <v>3</v>
          </cell>
          <cell r="P2382">
            <v>1</v>
          </cell>
          <cell r="Q2382">
            <v>3</v>
          </cell>
          <cell r="R2382">
            <v>1.5</v>
          </cell>
          <cell r="S2382" t="str">
            <v>001</v>
          </cell>
          <cell r="T2382">
            <v>85654</v>
          </cell>
        </row>
        <row r="2383">
          <cell r="A2383" t="str">
            <v>0000001475</v>
          </cell>
          <cell r="B2383">
            <v>37749</v>
          </cell>
          <cell r="C2383" t="b">
            <v>1</v>
          </cell>
          <cell r="D2383" t="str">
            <v>REVISION CAJA LUBRICADORA BOMBA INYECCION 3 BALCON</v>
          </cell>
          <cell r="E2383" t="str">
            <v>BALCON</v>
          </cell>
          <cell r="F2383" t="str">
            <v>PIA</v>
          </cell>
          <cell r="G2383" t="str">
            <v>BOMBA  INYECCION  No 3</v>
          </cell>
          <cell r="H2383" t="str">
            <v>-</v>
          </cell>
          <cell r="I2383" t="str">
            <v>BO-019</v>
          </cell>
          <cell r="J2383" t="str">
            <v>AVELASQUEZ</v>
          </cell>
          <cell r="K2383" t="str">
            <v>AME</v>
          </cell>
          <cell r="L2383">
            <v>37749</v>
          </cell>
          <cell r="M2383" t="str">
            <v>VELASQUEZ</v>
          </cell>
          <cell r="N2383" t="str">
            <v>ALBERTO</v>
          </cell>
          <cell r="O2383">
            <v>3</v>
          </cell>
          <cell r="P2383">
            <v>1</v>
          </cell>
          <cell r="Q2383">
            <v>3</v>
          </cell>
          <cell r="R2383">
            <v>1.5</v>
          </cell>
          <cell r="S2383" t="str">
            <v>001</v>
          </cell>
          <cell r="T2383">
            <v>85654</v>
          </cell>
        </row>
        <row r="2384">
          <cell r="A2384" t="str">
            <v>0000001476</v>
          </cell>
          <cell r="B2384">
            <v>37749</v>
          </cell>
          <cell r="C2384" t="b">
            <v>1</v>
          </cell>
          <cell r="D2384" t="str">
            <v>REVISION VALCULA DE SUCCION Y DESCARGA BOMBA INYECCION E TELLO</v>
          </cell>
          <cell r="E2384" t="str">
            <v>TELLO</v>
          </cell>
          <cell r="F2384" t="str">
            <v>PIA</v>
          </cell>
          <cell r="G2384" t="str">
            <v>BOMBA  INYECCION  E</v>
          </cell>
          <cell r="H2384" t="str">
            <v>-</v>
          </cell>
          <cell r="I2384" t="str">
            <v>BO-026</v>
          </cell>
          <cell r="J2384" t="str">
            <v>CCHARRY</v>
          </cell>
          <cell r="K2384" t="str">
            <v>MEC-SOPO</v>
          </cell>
          <cell r="L2384">
            <v>37749</v>
          </cell>
          <cell r="M2384" t="str">
            <v>CHARRY</v>
          </cell>
          <cell r="N2384" t="str">
            <v>CESAR</v>
          </cell>
          <cell r="O2384">
            <v>4</v>
          </cell>
          <cell r="P2384">
            <v>5</v>
          </cell>
          <cell r="R2384">
            <v>1.5</v>
          </cell>
          <cell r="S2384" t="str">
            <v>001</v>
          </cell>
          <cell r="T2384">
            <v>85654</v>
          </cell>
        </row>
        <row r="2385">
          <cell r="A2385" t="str">
            <v>0000001476</v>
          </cell>
          <cell r="B2385">
            <v>37749</v>
          </cell>
          <cell r="C2385" t="b">
            <v>1</v>
          </cell>
          <cell r="D2385" t="str">
            <v>REVISION VALCULA DE SUCCION Y DESCARGA BOMBA INYECCION E TELLO</v>
          </cell>
          <cell r="E2385" t="str">
            <v>TELLO</v>
          </cell>
          <cell r="F2385" t="str">
            <v>PIA</v>
          </cell>
          <cell r="G2385" t="str">
            <v>BOMBA  INYECCION  E</v>
          </cell>
          <cell r="H2385" t="str">
            <v>-</v>
          </cell>
          <cell r="I2385" t="str">
            <v>BO-026</v>
          </cell>
          <cell r="J2385" t="str">
            <v>SDUSSAN</v>
          </cell>
          <cell r="K2385" t="str">
            <v>AME</v>
          </cell>
          <cell r="L2385">
            <v>37749</v>
          </cell>
          <cell r="M2385" t="str">
            <v>DUSSAN</v>
          </cell>
          <cell r="N2385" t="str">
            <v>SALVADOR</v>
          </cell>
          <cell r="O2385">
            <v>4</v>
          </cell>
          <cell r="P2385">
            <v>5</v>
          </cell>
          <cell r="R2385">
            <v>1.5</v>
          </cell>
          <cell r="S2385" t="str">
            <v>001</v>
          </cell>
          <cell r="T2385">
            <v>85654</v>
          </cell>
        </row>
        <row r="2386">
          <cell r="A2386" t="str">
            <v>0000001477</v>
          </cell>
          <cell r="B2386">
            <v>37749</v>
          </cell>
          <cell r="C2386" t="b">
            <v>1</v>
          </cell>
          <cell r="D2386" t="str">
            <v>REVISION VALVULA REGULADORA TURBO BOMBA C PIA TELLO</v>
          </cell>
          <cell r="E2386" t="str">
            <v>TELLO</v>
          </cell>
          <cell r="F2386" t="str">
            <v>PIA</v>
          </cell>
          <cell r="G2386" t="str">
            <v>BOMBA INYECCION   C</v>
          </cell>
          <cell r="H2386" t="str">
            <v>-</v>
          </cell>
          <cell r="I2386" t="str">
            <v>BO-024</v>
          </cell>
          <cell r="J2386" t="str">
            <v>CCHARRY</v>
          </cell>
          <cell r="K2386" t="str">
            <v>MEC-SOPO</v>
          </cell>
          <cell r="L2386">
            <v>37749</v>
          </cell>
          <cell r="M2386" t="str">
            <v>CHARRY</v>
          </cell>
          <cell r="N2386" t="str">
            <v>CESAR</v>
          </cell>
          <cell r="O2386">
            <v>3</v>
          </cell>
          <cell r="P2386">
            <v>2</v>
          </cell>
          <cell r="R2386">
            <v>1.5</v>
          </cell>
          <cell r="S2386" t="str">
            <v>001</v>
          </cell>
          <cell r="T2386">
            <v>85654</v>
          </cell>
        </row>
        <row r="2387">
          <cell r="A2387" t="str">
            <v>0000001477</v>
          </cell>
          <cell r="B2387">
            <v>37749</v>
          </cell>
          <cell r="C2387" t="b">
            <v>1</v>
          </cell>
          <cell r="D2387" t="str">
            <v>REVISION VALVULA REGULADORA TURBO BOMBA C PIA TELLO</v>
          </cell>
          <cell r="E2387" t="str">
            <v>TELLO</v>
          </cell>
          <cell r="F2387" t="str">
            <v>PIA</v>
          </cell>
          <cell r="G2387" t="str">
            <v>BOMBA INYECCION   C</v>
          </cell>
          <cell r="H2387" t="str">
            <v>-</v>
          </cell>
          <cell r="I2387" t="str">
            <v>BO-024</v>
          </cell>
          <cell r="J2387" t="str">
            <v>SDUSSAN</v>
          </cell>
          <cell r="K2387" t="str">
            <v>AME</v>
          </cell>
          <cell r="L2387">
            <v>37749</v>
          </cell>
          <cell r="M2387" t="str">
            <v>DUSSAN</v>
          </cell>
          <cell r="N2387" t="str">
            <v>SALVADOR</v>
          </cell>
          <cell r="O2387">
            <v>3</v>
          </cell>
          <cell r="P2387">
            <v>2</v>
          </cell>
          <cell r="R2387">
            <v>1.5</v>
          </cell>
          <cell r="S2387" t="str">
            <v>001</v>
          </cell>
          <cell r="T2387">
            <v>85654</v>
          </cell>
        </row>
        <row r="2388">
          <cell r="A2388" t="str">
            <v>0000001478</v>
          </cell>
          <cell r="B2388">
            <v>37749</v>
          </cell>
          <cell r="C2388" t="b">
            <v>1</v>
          </cell>
          <cell r="D2388" t="str">
            <v>CAMBIO DE RODAMIENTOS BOMBA AURORA B</v>
          </cell>
          <cell r="E2388" t="str">
            <v>TELLO</v>
          </cell>
          <cell r="F2388" t="str">
            <v>BATERIA</v>
          </cell>
          <cell r="G2388" t="str">
            <v>BOM TRANSFERENCIA AGUA No 2</v>
          </cell>
          <cell r="H2388" t="str">
            <v>-</v>
          </cell>
          <cell r="I2388" t="str">
            <v>BO-131</v>
          </cell>
          <cell r="J2388" t="str">
            <v>CCHARRY</v>
          </cell>
          <cell r="K2388" t="str">
            <v>MEC-SOPO</v>
          </cell>
          <cell r="L2388">
            <v>37749</v>
          </cell>
          <cell r="M2388" t="str">
            <v>CHARRY</v>
          </cell>
          <cell r="N2388" t="str">
            <v>CESAR</v>
          </cell>
          <cell r="O2388">
            <v>4</v>
          </cell>
          <cell r="P2388">
            <v>5</v>
          </cell>
          <cell r="R2388">
            <v>1.5</v>
          </cell>
          <cell r="S2388" t="str">
            <v>001</v>
          </cell>
          <cell r="T2388">
            <v>85654</v>
          </cell>
        </row>
        <row r="2389">
          <cell r="A2389" t="str">
            <v>0000001478</v>
          </cell>
          <cell r="B2389">
            <v>37749</v>
          </cell>
          <cell r="C2389" t="b">
            <v>1</v>
          </cell>
          <cell r="D2389" t="str">
            <v>CAMBIO DE RODAMIENTOS BOMBA AURORA B</v>
          </cell>
          <cell r="E2389" t="str">
            <v>TELLO</v>
          </cell>
          <cell r="F2389" t="str">
            <v>BATERIA</v>
          </cell>
          <cell r="G2389" t="str">
            <v>BOM TRANSFERENCIA AGUA No 2</v>
          </cell>
          <cell r="H2389" t="str">
            <v>-</v>
          </cell>
          <cell r="I2389" t="str">
            <v>BO-131</v>
          </cell>
          <cell r="J2389" t="str">
            <v>SDUSSAN</v>
          </cell>
          <cell r="K2389" t="str">
            <v>AME</v>
          </cell>
          <cell r="L2389">
            <v>37749</v>
          </cell>
          <cell r="M2389" t="str">
            <v>DUSSAN</v>
          </cell>
          <cell r="N2389" t="str">
            <v>SALVADOR</v>
          </cell>
          <cell r="O2389">
            <v>4</v>
          </cell>
          <cell r="P2389">
            <v>5</v>
          </cell>
          <cell r="R2389">
            <v>1.5</v>
          </cell>
          <cell r="S2389" t="str">
            <v>001</v>
          </cell>
          <cell r="T2389">
            <v>85654</v>
          </cell>
        </row>
        <row r="2390">
          <cell r="A2390" t="str">
            <v>0000001479</v>
          </cell>
          <cell r="B2390">
            <v>37749</v>
          </cell>
          <cell r="C2390" t="b">
            <v>1</v>
          </cell>
          <cell r="D2390" t="str">
            <v>CAMBIO DE RODAMIENTO BOMBA AURORA D TELLO</v>
          </cell>
          <cell r="E2390" t="str">
            <v>TELLO</v>
          </cell>
          <cell r="F2390" t="str">
            <v>BATERIA</v>
          </cell>
          <cell r="G2390" t="str">
            <v>BOM TRANSFERENCIA AGUA No 4</v>
          </cell>
          <cell r="H2390" t="str">
            <v>-</v>
          </cell>
          <cell r="I2390" t="str">
            <v>BO-133</v>
          </cell>
          <cell r="J2390" t="str">
            <v>CCHARRY</v>
          </cell>
          <cell r="K2390" t="str">
            <v>MEC-SOPO</v>
          </cell>
          <cell r="L2390">
            <v>37749</v>
          </cell>
          <cell r="M2390" t="str">
            <v>CHARRY</v>
          </cell>
          <cell r="N2390" t="str">
            <v>CESAR</v>
          </cell>
          <cell r="O2390">
            <v>3</v>
          </cell>
          <cell r="P2390">
            <v>8</v>
          </cell>
          <cell r="R2390">
            <v>1.5</v>
          </cell>
          <cell r="S2390" t="str">
            <v>001</v>
          </cell>
          <cell r="T2390">
            <v>85654</v>
          </cell>
        </row>
        <row r="2391">
          <cell r="A2391" t="str">
            <v>0000001479</v>
          </cell>
          <cell r="B2391">
            <v>37749</v>
          </cell>
          <cell r="C2391" t="b">
            <v>1</v>
          </cell>
          <cell r="D2391" t="str">
            <v>CAMBIO DE RODAMIENTO BOMBA AURORA D TELLO</v>
          </cell>
          <cell r="E2391" t="str">
            <v>TELLO</v>
          </cell>
          <cell r="F2391" t="str">
            <v>BATERIA</v>
          </cell>
          <cell r="G2391" t="str">
            <v>BOM TRANSFERENCIA AGUA No 4</v>
          </cell>
          <cell r="H2391" t="str">
            <v>-</v>
          </cell>
          <cell r="I2391" t="str">
            <v>BO-133</v>
          </cell>
          <cell r="J2391" t="str">
            <v>SDUSSAN</v>
          </cell>
          <cell r="K2391" t="str">
            <v>AME</v>
          </cell>
          <cell r="L2391">
            <v>37749</v>
          </cell>
          <cell r="M2391" t="str">
            <v>DUSSAN</v>
          </cell>
          <cell r="N2391" t="str">
            <v>SALVADOR</v>
          </cell>
          <cell r="O2391">
            <v>3</v>
          </cell>
          <cell r="P2391">
            <v>8</v>
          </cell>
          <cell r="R2391">
            <v>1.5</v>
          </cell>
          <cell r="S2391" t="str">
            <v>001</v>
          </cell>
          <cell r="T2391">
            <v>85654</v>
          </cell>
        </row>
        <row r="2392">
          <cell r="A2392" t="str">
            <v>0000001480</v>
          </cell>
          <cell r="B2392">
            <v>37749</v>
          </cell>
          <cell r="C2392" t="b">
            <v>1</v>
          </cell>
          <cell r="D2392" t="str">
            <v>REVISION VALVULAS DE SUCCION Y DESCARGA BOMBA D PIA TELLO</v>
          </cell>
          <cell r="E2392" t="str">
            <v>TELLO</v>
          </cell>
          <cell r="F2392" t="str">
            <v>PIA</v>
          </cell>
          <cell r="G2392" t="str">
            <v>BOMBA  INYECCION  D</v>
          </cell>
          <cell r="H2392" t="str">
            <v>-</v>
          </cell>
          <cell r="I2392" t="str">
            <v>BO-025</v>
          </cell>
          <cell r="J2392" t="str">
            <v>CCHARRY</v>
          </cell>
          <cell r="K2392" t="str">
            <v>MEC-SOPO</v>
          </cell>
          <cell r="L2392">
            <v>37749</v>
          </cell>
          <cell r="M2392" t="str">
            <v>CHARRY</v>
          </cell>
          <cell r="N2392" t="str">
            <v>CESAR</v>
          </cell>
          <cell r="O2392">
            <v>4</v>
          </cell>
          <cell r="P2392">
            <v>3</v>
          </cell>
          <cell r="R2392">
            <v>1.5</v>
          </cell>
          <cell r="S2392" t="str">
            <v>001</v>
          </cell>
          <cell r="T2392">
            <v>85654</v>
          </cell>
        </row>
        <row r="2393">
          <cell r="A2393" t="str">
            <v>0000001480</v>
          </cell>
          <cell r="B2393">
            <v>37749</v>
          </cell>
          <cell r="C2393" t="b">
            <v>1</v>
          </cell>
          <cell r="D2393" t="str">
            <v>REVISION VALVULAS DE SUCCION Y DESCARGA BOMBA D PIA TELLO</v>
          </cell>
          <cell r="E2393" t="str">
            <v>TELLO</v>
          </cell>
          <cell r="F2393" t="str">
            <v>PIA</v>
          </cell>
          <cell r="G2393" t="str">
            <v>BOMBA  INYECCION  D</v>
          </cell>
          <cell r="H2393" t="str">
            <v>-</v>
          </cell>
          <cell r="I2393" t="str">
            <v>BO-025</v>
          </cell>
          <cell r="J2393" t="str">
            <v>SDUSSAN</v>
          </cell>
          <cell r="K2393" t="str">
            <v>AME</v>
          </cell>
          <cell r="L2393">
            <v>37749</v>
          </cell>
          <cell r="M2393" t="str">
            <v>DUSSAN</v>
          </cell>
          <cell r="N2393" t="str">
            <v>SALVADOR</v>
          </cell>
          <cell r="O2393">
            <v>4</v>
          </cell>
          <cell r="P2393">
            <v>3</v>
          </cell>
          <cell r="R2393">
            <v>1.5</v>
          </cell>
          <cell r="S2393" t="str">
            <v>001</v>
          </cell>
          <cell r="T2393">
            <v>85654</v>
          </cell>
        </row>
        <row r="2394">
          <cell r="A2394" t="str">
            <v>0000001151</v>
          </cell>
          <cell r="B2394">
            <v>37749</v>
          </cell>
          <cell r="C2394" t="b">
            <v>1</v>
          </cell>
          <cell r="D2394" t="str">
            <v>PRUEBA CON CARGA GENERADOR DE EMERGENCIA</v>
          </cell>
          <cell r="E2394" t="str">
            <v>SAN FRANCISCO</v>
          </cell>
          <cell r="F2394" t="str">
            <v>CENTRO DE GENERACION</v>
          </cell>
          <cell r="G2394" t="str">
            <v>MOTOGEN DE EMERGENCIA</v>
          </cell>
          <cell r="H2394" t="str">
            <v>-</v>
          </cell>
          <cell r="I2394" t="str">
            <v>MGE-012</v>
          </cell>
          <cell r="J2394" t="str">
            <v>IPEREIRA</v>
          </cell>
          <cell r="K2394" t="str">
            <v>ELE-CAMP</v>
          </cell>
          <cell r="L2394">
            <v>37740</v>
          </cell>
          <cell r="O2394">
            <v>2</v>
          </cell>
          <cell r="P2394">
            <v>1</v>
          </cell>
          <cell r="R2394">
            <v>1.5</v>
          </cell>
        </row>
        <row r="2395">
          <cell r="A2395" t="str">
            <v>0000001151</v>
          </cell>
          <cell r="B2395">
            <v>37749</v>
          </cell>
          <cell r="C2395" t="b">
            <v>1</v>
          </cell>
          <cell r="D2395" t="str">
            <v>PRUEBA CON CARGA GENERADOR DE EMERGENCIA</v>
          </cell>
          <cell r="E2395" t="str">
            <v>SAN FRANCISCO</v>
          </cell>
          <cell r="F2395" t="str">
            <v>CENTRO DE GENERACION</v>
          </cell>
          <cell r="G2395" t="str">
            <v>MOTOGEN DE EMERGENCIA</v>
          </cell>
          <cell r="H2395" t="str">
            <v>-</v>
          </cell>
          <cell r="I2395" t="str">
            <v>MGE-012</v>
          </cell>
          <cell r="J2395" t="str">
            <v>NTEJADA</v>
          </cell>
          <cell r="K2395" t="str">
            <v>AEL</v>
          </cell>
          <cell r="L2395">
            <v>37740</v>
          </cell>
          <cell r="O2395">
            <v>2</v>
          </cell>
          <cell r="P2395">
            <v>1</v>
          </cell>
          <cell r="R2395">
            <v>1.5</v>
          </cell>
        </row>
        <row r="2396">
          <cell r="A2396" t="str">
            <v>0000001152</v>
          </cell>
          <cell r="B2396">
            <v>37749</v>
          </cell>
          <cell r="C2396" t="b">
            <v>1</v>
          </cell>
          <cell r="D2396" t="str">
            <v>PRUEBA CON CARGA GENERADOR DE EMERGENCIA</v>
          </cell>
          <cell r="E2396" t="str">
            <v>TELLO</v>
          </cell>
          <cell r="F2396" t="str">
            <v>CENTRO DE GENERACION</v>
          </cell>
          <cell r="G2396" t="str">
            <v>MOTOGEN DE EMERGENCIA</v>
          </cell>
          <cell r="H2396" t="str">
            <v>-</v>
          </cell>
          <cell r="I2396" t="str">
            <v>MGE-010</v>
          </cell>
          <cell r="J2396" t="str">
            <v>IPEREIRA</v>
          </cell>
          <cell r="K2396" t="str">
            <v>ELE-CAMP</v>
          </cell>
          <cell r="L2396">
            <v>37739</v>
          </cell>
          <cell r="M2396" t="str">
            <v>PEREIRA</v>
          </cell>
          <cell r="N2396" t="str">
            <v>IGNACIO</v>
          </cell>
          <cell r="O2396">
            <v>13.33</v>
          </cell>
          <cell r="P2396">
            <v>2</v>
          </cell>
          <cell r="R2396">
            <v>1.5</v>
          </cell>
          <cell r="S2396" t="str">
            <v>001</v>
          </cell>
          <cell r="T2396">
            <v>85654</v>
          </cell>
        </row>
        <row r="2397">
          <cell r="A2397" t="str">
            <v>0000001152</v>
          </cell>
          <cell r="B2397">
            <v>37749</v>
          </cell>
          <cell r="C2397" t="b">
            <v>1</v>
          </cell>
          <cell r="D2397" t="str">
            <v>PRUEBA CON CARGA GENERADOR DE EMERGENCIA</v>
          </cell>
          <cell r="E2397" t="str">
            <v>TELLO</v>
          </cell>
          <cell r="F2397" t="str">
            <v>CENTRO DE GENERACION</v>
          </cell>
          <cell r="G2397" t="str">
            <v>MOTOGEN DE EMERGENCIA</v>
          </cell>
          <cell r="H2397" t="str">
            <v>-</v>
          </cell>
          <cell r="I2397" t="str">
            <v>MGE-010</v>
          </cell>
          <cell r="J2397" t="str">
            <v>NTEJADA</v>
          </cell>
          <cell r="K2397" t="str">
            <v>AEL</v>
          </cell>
          <cell r="L2397">
            <v>37739</v>
          </cell>
          <cell r="M2397" t="str">
            <v>TEJADA</v>
          </cell>
          <cell r="N2397" t="str">
            <v>NELSON</v>
          </cell>
          <cell r="O2397">
            <v>13.33</v>
          </cell>
          <cell r="P2397">
            <v>2</v>
          </cell>
          <cell r="R2397">
            <v>1.5</v>
          </cell>
          <cell r="S2397" t="str">
            <v>001</v>
          </cell>
          <cell r="T2397">
            <v>85654</v>
          </cell>
        </row>
        <row r="2398">
          <cell r="A2398" t="str">
            <v>0000001045</v>
          </cell>
          <cell r="B2398">
            <v>37749</v>
          </cell>
          <cell r="C2398" t="b">
            <v>1</v>
          </cell>
          <cell r="D2398" t="str">
            <v>REV. POLIBANDA UNIDAD SF-05</v>
          </cell>
          <cell r="E2398" t="str">
            <v>SAN FRANCISCO</v>
          </cell>
          <cell r="F2398" t="str">
            <v>POZO</v>
          </cell>
          <cell r="G2398" t="str">
            <v>SFRA0005</v>
          </cell>
          <cell r="H2398" t="str">
            <v>-</v>
          </cell>
          <cell r="I2398" t="str">
            <v>UB-004</v>
          </cell>
          <cell r="J2398" t="str">
            <v>OCABRERA</v>
          </cell>
          <cell r="K2398" t="str">
            <v>OBRE-PROD</v>
          </cell>
          <cell r="L2398">
            <v>37725</v>
          </cell>
          <cell r="M2398" t="str">
            <v>CABRERA</v>
          </cell>
          <cell r="N2398" t="str">
            <v>OCTAVIO</v>
          </cell>
          <cell r="O2398">
            <v>3</v>
          </cell>
          <cell r="P2398">
            <v>1</v>
          </cell>
          <cell r="R2398">
            <v>1.5</v>
          </cell>
          <cell r="S2398" t="str">
            <v>001</v>
          </cell>
          <cell r="T2398">
            <v>85654</v>
          </cell>
        </row>
        <row r="2399">
          <cell r="A2399" t="str">
            <v>0000001481</v>
          </cell>
          <cell r="B2399">
            <v>37749</v>
          </cell>
          <cell r="C2399" t="b">
            <v>1</v>
          </cell>
          <cell r="D2399" t="str">
            <v>REPARACION MOTOR DE ARRANQUE BOMBA INYECCION 2 BALCON</v>
          </cell>
          <cell r="E2399" t="str">
            <v>BALCON</v>
          </cell>
          <cell r="F2399" t="str">
            <v>PLANTA BALCON Y PALERMO</v>
          </cell>
          <cell r="G2399" t="str">
            <v>-</v>
          </cell>
          <cell r="H2399" t="str">
            <v>-</v>
          </cell>
          <cell r="I2399" t="str">
            <v>PLAN-BAL</v>
          </cell>
          <cell r="J2399" t="str">
            <v>AMEDINA</v>
          </cell>
          <cell r="K2399" t="str">
            <v>MEC-SOPO</v>
          </cell>
          <cell r="L2399">
            <v>37749</v>
          </cell>
          <cell r="M2399" t="str">
            <v>MEDINA</v>
          </cell>
          <cell r="N2399" t="str">
            <v>ARLEY</v>
          </cell>
          <cell r="O2399">
            <v>4</v>
          </cell>
          <cell r="P2399">
            <v>4</v>
          </cell>
          <cell r="R2399">
            <v>1.5</v>
          </cell>
          <cell r="S2399" t="str">
            <v>001</v>
          </cell>
          <cell r="T2399">
            <v>85654</v>
          </cell>
        </row>
        <row r="2400">
          <cell r="A2400" t="str">
            <v>0000001481</v>
          </cell>
          <cell r="B2400">
            <v>37749</v>
          </cell>
          <cell r="C2400" t="b">
            <v>1</v>
          </cell>
          <cell r="D2400" t="str">
            <v>REPARACION MOTOR DE ARRANQUE BOMBA INYECCION 2 BALCON</v>
          </cell>
          <cell r="E2400" t="str">
            <v>BALCON</v>
          </cell>
          <cell r="F2400" t="str">
            <v>PLANTA BALCON Y PALERMO</v>
          </cell>
          <cell r="G2400" t="str">
            <v>-</v>
          </cell>
          <cell r="H2400" t="str">
            <v>-</v>
          </cell>
          <cell r="I2400" t="str">
            <v>PLAN-BAL</v>
          </cell>
          <cell r="J2400" t="str">
            <v>AVELASQUEZ</v>
          </cell>
          <cell r="K2400" t="str">
            <v>AME</v>
          </cell>
          <cell r="L2400">
            <v>37749</v>
          </cell>
          <cell r="M2400" t="str">
            <v>VELASQUEZ</v>
          </cell>
          <cell r="N2400" t="str">
            <v>ALBERTO</v>
          </cell>
          <cell r="O2400">
            <v>4</v>
          </cell>
          <cell r="P2400">
            <v>4</v>
          </cell>
          <cell r="R2400">
            <v>1.5</v>
          </cell>
          <cell r="S2400" t="str">
            <v>001</v>
          </cell>
          <cell r="T2400">
            <v>85654</v>
          </cell>
        </row>
        <row r="2401">
          <cell r="A2401" t="str">
            <v>0000001482</v>
          </cell>
          <cell r="B2401">
            <v>37749</v>
          </cell>
          <cell r="C2401" t="b">
            <v>1</v>
          </cell>
          <cell r="D2401" t="str">
            <v>INSTALACION DE TABLERO DE CONTROL MOTOR BOMBA INYECCION 1 BALCON</v>
          </cell>
          <cell r="E2401" t="str">
            <v>BALCON</v>
          </cell>
          <cell r="F2401" t="str">
            <v>PIA</v>
          </cell>
          <cell r="G2401" t="str">
            <v>MOT BOM INY No 1</v>
          </cell>
          <cell r="H2401" t="str">
            <v>-</v>
          </cell>
          <cell r="I2401" t="str">
            <v>MG-004</v>
          </cell>
          <cell r="J2401" t="str">
            <v>AMEDINA</v>
          </cell>
          <cell r="K2401" t="str">
            <v>-</v>
          </cell>
          <cell r="L2401">
            <v>37749</v>
          </cell>
          <cell r="M2401" t="str">
            <v>MEDINA</v>
          </cell>
          <cell r="N2401" t="str">
            <v>ARLEY</v>
          </cell>
          <cell r="O2401">
            <v>3</v>
          </cell>
          <cell r="P2401">
            <v>5</v>
          </cell>
          <cell r="R2401">
            <v>1.5</v>
          </cell>
          <cell r="S2401" t="str">
            <v>001</v>
          </cell>
          <cell r="T2401">
            <v>0</v>
          </cell>
        </row>
        <row r="2402">
          <cell r="A2402" t="str">
            <v>0000001482</v>
          </cell>
          <cell r="B2402">
            <v>37749</v>
          </cell>
          <cell r="C2402" t="b">
            <v>1</v>
          </cell>
          <cell r="D2402" t="str">
            <v>INSTALACION DE TABLERO DE CONTROL MOTOR BOMBA INYECCION 1 BALCON</v>
          </cell>
          <cell r="E2402" t="str">
            <v>BALCON</v>
          </cell>
          <cell r="F2402" t="str">
            <v>PIA</v>
          </cell>
          <cell r="G2402" t="str">
            <v>MOT BOM INY No 1</v>
          </cell>
          <cell r="H2402" t="str">
            <v>-</v>
          </cell>
          <cell r="I2402" t="str">
            <v>MG-004</v>
          </cell>
          <cell r="J2402" t="str">
            <v>AVELASQUEZ</v>
          </cell>
          <cell r="K2402" t="str">
            <v>AME</v>
          </cell>
          <cell r="L2402">
            <v>37749</v>
          </cell>
          <cell r="M2402" t="str">
            <v>VELASQUEZ</v>
          </cell>
          <cell r="N2402" t="str">
            <v>ALBERTO</v>
          </cell>
          <cell r="O2402">
            <v>3</v>
          </cell>
          <cell r="P2402">
            <v>5</v>
          </cell>
          <cell r="R2402">
            <v>1.5</v>
          </cell>
          <cell r="S2402" t="str">
            <v>001</v>
          </cell>
          <cell r="T2402">
            <v>85654</v>
          </cell>
        </row>
        <row r="2403">
          <cell r="A2403" t="str">
            <v>0000001485</v>
          </cell>
          <cell r="B2403">
            <v>37749</v>
          </cell>
          <cell r="C2403" t="b">
            <v>1</v>
          </cell>
          <cell r="D2403" t="str">
            <v>REVISION DE ACOPLES BOMBA AGUA ACEITOSAS 1 Y 2 PIA MONAL</v>
          </cell>
          <cell r="E2403" t="str">
            <v>SAN FRANCISCO</v>
          </cell>
          <cell r="F2403" t="str">
            <v>PIA</v>
          </cell>
          <cell r="G2403" t="str">
            <v>BOM AGUA CLARIF No 1</v>
          </cell>
          <cell r="H2403" t="str">
            <v>-</v>
          </cell>
          <cell r="I2403" t="str">
            <v>BO-052</v>
          </cell>
          <cell r="J2403" t="str">
            <v>EANDRADE</v>
          </cell>
          <cell r="K2403" t="str">
            <v>MEC-SOPO</v>
          </cell>
          <cell r="L2403">
            <v>37749</v>
          </cell>
          <cell r="M2403" t="str">
            <v>ANDRADE</v>
          </cell>
          <cell r="N2403" t="str">
            <v>EDUARDO</v>
          </cell>
          <cell r="O2403">
            <v>1.5</v>
          </cell>
          <cell r="P2403">
            <v>1.5</v>
          </cell>
          <cell r="R2403">
            <v>1.5</v>
          </cell>
          <cell r="S2403" t="str">
            <v>001</v>
          </cell>
          <cell r="T2403">
            <v>85654</v>
          </cell>
        </row>
        <row r="2404">
          <cell r="A2404" t="str">
            <v>0000001486</v>
          </cell>
          <cell r="B2404">
            <v>37749</v>
          </cell>
          <cell r="C2404" t="b">
            <v>1</v>
          </cell>
          <cell r="D2404" t="str">
            <v>REVISION DE NIVELES BATERIA Y CAMPO TELLO</v>
          </cell>
          <cell r="E2404" t="str">
            <v>TELLO</v>
          </cell>
          <cell r="F2404" t="str">
            <v>PLANTA TELLO</v>
          </cell>
          <cell r="G2404" t="str">
            <v>-</v>
          </cell>
          <cell r="H2404" t="str">
            <v>-</v>
          </cell>
          <cell r="I2404" t="str">
            <v>PLAN-TEL</v>
          </cell>
          <cell r="J2404" t="str">
            <v>CCHARRY</v>
          </cell>
          <cell r="K2404" t="str">
            <v>MEC-SOPO</v>
          </cell>
          <cell r="L2404">
            <v>37749</v>
          </cell>
          <cell r="M2404" t="str">
            <v>CHARRY</v>
          </cell>
          <cell r="N2404" t="str">
            <v>CESAR</v>
          </cell>
          <cell r="O2404">
            <v>3</v>
          </cell>
          <cell r="P2404">
            <v>4</v>
          </cell>
          <cell r="R2404">
            <v>1.5</v>
          </cell>
          <cell r="S2404" t="str">
            <v>001</v>
          </cell>
          <cell r="T2404">
            <v>85654</v>
          </cell>
        </row>
        <row r="2405">
          <cell r="A2405" t="str">
            <v>0000001486</v>
          </cell>
          <cell r="B2405">
            <v>37749</v>
          </cell>
          <cell r="C2405" t="b">
            <v>1</v>
          </cell>
          <cell r="D2405" t="str">
            <v>REVISION DE NIVELES BATERIA Y CAMPO TELLO</v>
          </cell>
          <cell r="E2405" t="str">
            <v>TELLO</v>
          </cell>
          <cell r="F2405" t="str">
            <v>PLANTA TELLO</v>
          </cell>
          <cell r="G2405" t="str">
            <v>-</v>
          </cell>
          <cell r="H2405" t="str">
            <v>-</v>
          </cell>
          <cell r="I2405" t="str">
            <v>PLAN-TEL</v>
          </cell>
          <cell r="J2405" t="str">
            <v>SDUSSAN</v>
          </cell>
          <cell r="K2405" t="str">
            <v>AME</v>
          </cell>
          <cell r="L2405">
            <v>37749</v>
          </cell>
          <cell r="M2405" t="str">
            <v>DUSSAN</v>
          </cell>
          <cell r="N2405" t="str">
            <v>SALVADOR</v>
          </cell>
          <cell r="O2405">
            <v>3</v>
          </cell>
          <cell r="P2405">
            <v>4</v>
          </cell>
          <cell r="R2405">
            <v>1.5</v>
          </cell>
          <cell r="S2405" t="str">
            <v>001</v>
          </cell>
          <cell r="T2405">
            <v>85654</v>
          </cell>
        </row>
        <row r="2406">
          <cell r="A2406" t="str">
            <v>0000001487</v>
          </cell>
          <cell r="B2406">
            <v>37749</v>
          </cell>
          <cell r="C2406" t="b">
            <v>1</v>
          </cell>
          <cell r="D2406" t="str">
            <v>CAMBIO DE RODAMIENTO BOMBA AURORA B TELLO</v>
          </cell>
          <cell r="E2406" t="str">
            <v>TELLO</v>
          </cell>
          <cell r="F2406" t="str">
            <v>BATERIA</v>
          </cell>
          <cell r="G2406" t="str">
            <v>BOM TRANSFERENCIA AGUA No 2</v>
          </cell>
          <cell r="H2406" t="str">
            <v>-</v>
          </cell>
          <cell r="I2406" t="str">
            <v>BO-131</v>
          </cell>
          <cell r="J2406" t="str">
            <v>CCHARRY</v>
          </cell>
          <cell r="K2406" t="str">
            <v>MEC-SOPO</v>
          </cell>
          <cell r="L2406">
            <v>37749</v>
          </cell>
          <cell r="M2406" t="str">
            <v>CHARRY</v>
          </cell>
          <cell r="N2406" t="str">
            <v>CESAR</v>
          </cell>
          <cell r="O2406">
            <v>5</v>
          </cell>
          <cell r="P2406">
            <v>8</v>
          </cell>
          <cell r="R2406">
            <v>1.5</v>
          </cell>
          <cell r="S2406" t="str">
            <v>001</v>
          </cell>
          <cell r="T2406">
            <v>85654</v>
          </cell>
        </row>
        <row r="2407">
          <cell r="A2407" t="str">
            <v>0000001487</v>
          </cell>
          <cell r="B2407">
            <v>37749</v>
          </cell>
          <cell r="C2407" t="b">
            <v>1</v>
          </cell>
          <cell r="D2407" t="str">
            <v>CAMBIO DE RODAMIENTO BOMBA AURORA B TELLO</v>
          </cell>
          <cell r="E2407" t="str">
            <v>TELLO</v>
          </cell>
          <cell r="F2407" t="str">
            <v>BATERIA</v>
          </cell>
          <cell r="G2407" t="str">
            <v>BOM TRANSFERENCIA AGUA No 2</v>
          </cell>
          <cell r="H2407" t="str">
            <v>-</v>
          </cell>
          <cell r="I2407" t="str">
            <v>BO-131</v>
          </cell>
          <cell r="J2407" t="str">
            <v>SDUSSAN</v>
          </cell>
          <cell r="K2407" t="str">
            <v>AME</v>
          </cell>
          <cell r="L2407">
            <v>37749</v>
          </cell>
          <cell r="M2407" t="str">
            <v>DUSSAN</v>
          </cell>
          <cell r="N2407" t="str">
            <v>SALVADOR</v>
          </cell>
          <cell r="O2407">
            <v>5</v>
          </cell>
          <cell r="P2407">
            <v>8</v>
          </cell>
          <cell r="R2407">
            <v>1.5</v>
          </cell>
          <cell r="S2407" t="str">
            <v>001</v>
          </cell>
          <cell r="T2407">
            <v>85654</v>
          </cell>
        </row>
        <row r="2408">
          <cell r="A2408" t="str">
            <v>0000001488</v>
          </cell>
          <cell r="B2408">
            <v>37749</v>
          </cell>
          <cell r="C2408" t="b">
            <v>1</v>
          </cell>
          <cell r="D2408" t="str">
            <v>REVISION BOMBA DE RECIRCULACION DE TANQUES BALCON</v>
          </cell>
          <cell r="E2408" t="str">
            <v>BALCON</v>
          </cell>
          <cell r="F2408" t="str">
            <v>BATERIA</v>
          </cell>
          <cell r="G2408" t="str">
            <v>BOMB RECIR TANQUES</v>
          </cell>
          <cell r="H2408" t="str">
            <v>-</v>
          </cell>
          <cell r="I2408" t="str">
            <v>BO-072</v>
          </cell>
          <cell r="J2408" t="str">
            <v>AMEDINA</v>
          </cell>
          <cell r="K2408" t="str">
            <v>MEC-SOPO</v>
          </cell>
          <cell r="L2408">
            <v>37749</v>
          </cell>
          <cell r="M2408" t="str">
            <v>MEDINA</v>
          </cell>
          <cell r="N2408" t="str">
            <v>ARLEY</v>
          </cell>
          <cell r="O2408">
            <v>2</v>
          </cell>
          <cell r="P2408">
            <v>3</v>
          </cell>
          <cell r="Q2408">
            <v>2</v>
          </cell>
          <cell r="R2408">
            <v>1.5</v>
          </cell>
          <cell r="S2408" t="str">
            <v>001</v>
          </cell>
          <cell r="T2408">
            <v>85654</v>
          </cell>
        </row>
        <row r="2409">
          <cell r="A2409" t="str">
            <v>0000001488</v>
          </cell>
          <cell r="B2409">
            <v>37749</v>
          </cell>
          <cell r="C2409" t="b">
            <v>1</v>
          </cell>
          <cell r="D2409" t="str">
            <v>REVISION BOMBA DE RECIRCULACION DE TANQUES BALCON</v>
          </cell>
          <cell r="E2409" t="str">
            <v>BALCON</v>
          </cell>
          <cell r="F2409" t="str">
            <v>BATERIA</v>
          </cell>
          <cell r="G2409" t="str">
            <v>BOMB RECIR TANQUES</v>
          </cell>
          <cell r="H2409" t="str">
            <v>-</v>
          </cell>
          <cell r="I2409" t="str">
            <v>BO-072</v>
          </cell>
          <cell r="J2409" t="str">
            <v>AVELASQUEZ</v>
          </cell>
          <cell r="K2409" t="str">
            <v>AME</v>
          </cell>
          <cell r="L2409">
            <v>37749</v>
          </cell>
          <cell r="M2409" t="str">
            <v>VELASQUEZ</v>
          </cell>
          <cell r="N2409" t="str">
            <v>ALBERTO</v>
          </cell>
          <cell r="O2409">
            <v>2</v>
          </cell>
          <cell r="P2409">
            <v>3</v>
          </cell>
          <cell r="Q2409">
            <v>2</v>
          </cell>
          <cell r="R2409">
            <v>1.5</v>
          </cell>
          <cell r="S2409" t="str">
            <v>001</v>
          </cell>
          <cell r="T2409">
            <v>85654</v>
          </cell>
        </row>
        <row r="2410">
          <cell r="A2410" t="str">
            <v>0000001489</v>
          </cell>
          <cell r="B2410">
            <v>37749</v>
          </cell>
          <cell r="C2410" t="b">
            <v>1</v>
          </cell>
          <cell r="D2410" t="str">
            <v>CAMBIO DE TANQUES DE EXPANSION RADIADOR BOMBA INYECCION 2 BALCON</v>
          </cell>
          <cell r="E2410" t="str">
            <v>BALCON</v>
          </cell>
          <cell r="F2410" t="str">
            <v>PIA</v>
          </cell>
          <cell r="G2410" t="str">
            <v>BOMBA  INYECCION  No 2</v>
          </cell>
          <cell r="H2410" t="str">
            <v>-</v>
          </cell>
          <cell r="I2410" t="str">
            <v>BO-018</v>
          </cell>
          <cell r="J2410" t="str">
            <v>AMEDINA</v>
          </cell>
          <cell r="K2410" t="str">
            <v>MEC-SOPO</v>
          </cell>
          <cell r="L2410">
            <v>37749</v>
          </cell>
          <cell r="M2410" t="str">
            <v>MEDINA</v>
          </cell>
          <cell r="N2410" t="str">
            <v>ARLEY</v>
          </cell>
          <cell r="O2410">
            <v>4</v>
          </cell>
          <cell r="P2410">
            <v>6</v>
          </cell>
          <cell r="R2410">
            <v>1.5</v>
          </cell>
          <cell r="S2410" t="str">
            <v>001</v>
          </cell>
          <cell r="T2410">
            <v>85654</v>
          </cell>
        </row>
        <row r="2411">
          <cell r="A2411" t="str">
            <v>0000001489</v>
          </cell>
          <cell r="B2411">
            <v>37749</v>
          </cell>
          <cell r="C2411" t="b">
            <v>1</v>
          </cell>
          <cell r="D2411" t="str">
            <v>CAMBIO DE TANQUES DE EXPANSION RADIADOR BOMBA INYECCION 2 BALCON</v>
          </cell>
          <cell r="E2411" t="str">
            <v>BALCON</v>
          </cell>
          <cell r="F2411" t="str">
            <v>PIA</v>
          </cell>
          <cell r="G2411" t="str">
            <v>BOMBA  INYECCION  No 2</v>
          </cell>
          <cell r="H2411" t="str">
            <v>-</v>
          </cell>
          <cell r="I2411" t="str">
            <v>BO-018</v>
          </cell>
          <cell r="J2411" t="str">
            <v>AVELASQUEZ</v>
          </cell>
          <cell r="K2411" t="str">
            <v>AME</v>
          </cell>
          <cell r="L2411">
            <v>37749</v>
          </cell>
          <cell r="M2411" t="str">
            <v>VELASQUEZ</v>
          </cell>
          <cell r="N2411" t="str">
            <v>ALBERTO</v>
          </cell>
          <cell r="O2411">
            <v>4</v>
          </cell>
          <cell r="P2411">
            <v>6</v>
          </cell>
          <cell r="R2411">
            <v>1.5</v>
          </cell>
          <cell r="S2411" t="str">
            <v>001</v>
          </cell>
          <cell r="T2411">
            <v>85654</v>
          </cell>
        </row>
        <row r="2412">
          <cell r="A2412" t="str">
            <v>0000001490</v>
          </cell>
          <cell r="B2412">
            <v>37749</v>
          </cell>
          <cell r="C2412" t="b">
            <v>1</v>
          </cell>
          <cell r="D2412" t="str">
            <v>REVISION BOMBA SKIMMER BALCON</v>
          </cell>
          <cell r="E2412" t="str">
            <v>BALCON</v>
          </cell>
          <cell r="F2412" t="str">
            <v>BATERIA</v>
          </cell>
          <cell r="G2412" t="str">
            <v>BOMB SKIMMER No 1</v>
          </cell>
          <cell r="H2412" t="str">
            <v>-</v>
          </cell>
          <cell r="I2412" t="str">
            <v>BO-073</v>
          </cell>
          <cell r="J2412" t="str">
            <v>AMEDINA</v>
          </cell>
          <cell r="K2412" t="str">
            <v>MEC-SOPO</v>
          </cell>
          <cell r="L2412">
            <v>37749</v>
          </cell>
          <cell r="M2412" t="str">
            <v>MEDINA</v>
          </cell>
          <cell r="N2412" t="str">
            <v>ARLEY</v>
          </cell>
          <cell r="O2412">
            <v>2</v>
          </cell>
          <cell r="P2412">
            <v>7</v>
          </cell>
          <cell r="R2412">
            <v>1.5</v>
          </cell>
          <cell r="S2412" t="str">
            <v>001</v>
          </cell>
          <cell r="T2412">
            <v>85654</v>
          </cell>
        </row>
        <row r="2413">
          <cell r="A2413" t="str">
            <v>0000001490</v>
          </cell>
          <cell r="B2413">
            <v>37749</v>
          </cell>
          <cell r="C2413" t="b">
            <v>1</v>
          </cell>
          <cell r="D2413" t="str">
            <v>REVISION BOMBA SKIMMER BALCON</v>
          </cell>
          <cell r="E2413" t="str">
            <v>BALCON</v>
          </cell>
          <cell r="F2413" t="str">
            <v>BATERIA</v>
          </cell>
          <cell r="G2413" t="str">
            <v>BOMB SKIMMER No 1</v>
          </cell>
          <cell r="H2413" t="str">
            <v>-</v>
          </cell>
          <cell r="I2413" t="str">
            <v>BO-073</v>
          </cell>
          <cell r="J2413" t="str">
            <v>AVELASQUEZ</v>
          </cell>
          <cell r="K2413" t="str">
            <v>AME</v>
          </cell>
          <cell r="L2413">
            <v>37749</v>
          </cell>
          <cell r="M2413" t="str">
            <v>VELASQUEZ</v>
          </cell>
          <cell r="N2413" t="str">
            <v>ALBERTO</v>
          </cell>
          <cell r="O2413">
            <v>2</v>
          </cell>
          <cell r="P2413">
            <v>7</v>
          </cell>
          <cell r="R2413">
            <v>1.5</v>
          </cell>
          <cell r="S2413" t="str">
            <v>001</v>
          </cell>
          <cell r="T2413">
            <v>85654</v>
          </cell>
        </row>
        <row r="2414">
          <cell r="A2414" t="str">
            <v>0000001491</v>
          </cell>
          <cell r="B2414">
            <v>37749</v>
          </cell>
          <cell r="C2414" t="b">
            <v>1</v>
          </cell>
          <cell r="D2414" t="str">
            <v>REVISION COMPRESOR DE GAS 2 DE SATELITE</v>
          </cell>
          <cell r="E2414" t="str">
            <v>SAN FRANCISCO</v>
          </cell>
          <cell r="F2414" t="str">
            <v>ESTACION COMPRESOR</v>
          </cell>
          <cell r="G2414" t="str">
            <v>ESTACION COMPRESOR SATELITE</v>
          </cell>
          <cell r="H2414" t="str">
            <v>COMPRESOR GAS No 2</v>
          </cell>
          <cell r="I2414" t="str">
            <v>CO-006</v>
          </cell>
          <cell r="J2414" t="str">
            <v>EANDRADE</v>
          </cell>
          <cell r="K2414" t="str">
            <v>MEC-SOPO</v>
          </cell>
          <cell r="L2414">
            <v>37749</v>
          </cell>
          <cell r="M2414" t="str">
            <v>ANDRADE</v>
          </cell>
          <cell r="N2414" t="str">
            <v>EDUARDO</v>
          </cell>
          <cell r="O2414">
            <v>2</v>
          </cell>
          <cell r="P2414">
            <v>2</v>
          </cell>
          <cell r="R2414">
            <v>1.5</v>
          </cell>
          <cell r="S2414" t="str">
            <v>001</v>
          </cell>
          <cell r="T2414">
            <v>85654</v>
          </cell>
        </row>
        <row r="2415">
          <cell r="A2415" t="str">
            <v>0000001491</v>
          </cell>
          <cell r="B2415">
            <v>37749</v>
          </cell>
          <cell r="C2415" t="b">
            <v>1</v>
          </cell>
          <cell r="D2415" t="str">
            <v>REVISION COMPRESOR DE GAS 2 DE SATELITE</v>
          </cell>
          <cell r="E2415" t="str">
            <v>SAN FRANCISCO</v>
          </cell>
          <cell r="F2415" t="str">
            <v>ESTACION COMPRESOR</v>
          </cell>
          <cell r="G2415" t="str">
            <v>ESTACION COMPRESOR SATELITE</v>
          </cell>
          <cell r="H2415" t="str">
            <v>COMPRESOR GAS No 2</v>
          </cell>
          <cell r="I2415" t="str">
            <v>CO-006</v>
          </cell>
          <cell r="J2415" t="str">
            <v>CTELLO</v>
          </cell>
          <cell r="K2415" t="str">
            <v>AME</v>
          </cell>
          <cell r="L2415">
            <v>37749</v>
          </cell>
          <cell r="M2415" t="str">
            <v>TELLO</v>
          </cell>
          <cell r="N2415" t="str">
            <v>CAMPO ELIAS</v>
          </cell>
          <cell r="O2415">
            <v>2</v>
          </cell>
          <cell r="P2415">
            <v>2</v>
          </cell>
          <cell r="R2415">
            <v>1.5</v>
          </cell>
          <cell r="S2415" t="str">
            <v>001</v>
          </cell>
          <cell r="T2415">
            <v>85654</v>
          </cell>
        </row>
        <row r="2416">
          <cell r="A2416" t="str">
            <v>0000001492</v>
          </cell>
          <cell r="B2416">
            <v>37749</v>
          </cell>
          <cell r="C2416" t="b">
            <v>1</v>
          </cell>
          <cell r="D2416" t="str">
            <v>PUESTA EN SERVICIO COMPRESOR DE GAS 4 DE MONAL</v>
          </cell>
          <cell r="E2416" t="str">
            <v>SAN FRANCISCO</v>
          </cell>
          <cell r="F2416" t="str">
            <v>ESTACION COMPRESOR</v>
          </cell>
          <cell r="G2416" t="str">
            <v>ESTACION COMPRESOR MONAL</v>
          </cell>
          <cell r="H2416" t="str">
            <v>COMPRESOR GAS No 5 ARIEL</v>
          </cell>
          <cell r="I2416" t="str">
            <v>CO-012</v>
          </cell>
          <cell r="J2416" t="str">
            <v>EANDRADE</v>
          </cell>
          <cell r="K2416" t="str">
            <v>MEC-SOPO</v>
          </cell>
          <cell r="L2416">
            <v>37749</v>
          </cell>
          <cell r="M2416" t="str">
            <v>ANDRADE</v>
          </cell>
          <cell r="N2416" t="str">
            <v>EDUARDO</v>
          </cell>
          <cell r="O2416">
            <v>2</v>
          </cell>
          <cell r="P2416">
            <v>2</v>
          </cell>
          <cell r="R2416">
            <v>1.5</v>
          </cell>
          <cell r="S2416" t="str">
            <v>001</v>
          </cell>
          <cell r="T2416">
            <v>85654</v>
          </cell>
        </row>
        <row r="2417">
          <cell r="A2417" t="str">
            <v>0000001493</v>
          </cell>
          <cell r="B2417">
            <v>37749</v>
          </cell>
          <cell r="C2417" t="b">
            <v>1</v>
          </cell>
          <cell r="D2417" t="str">
            <v>REVISION PUERTA SUPERIOR UNIDAD ROTAFLEX T-33</v>
          </cell>
          <cell r="E2417" t="str">
            <v>TELLO</v>
          </cell>
          <cell r="F2417" t="str">
            <v>POZOS</v>
          </cell>
          <cell r="G2417" t="str">
            <v>TELL0033</v>
          </cell>
          <cell r="H2417" t="str">
            <v>UNIDAD DE BOMBEO</v>
          </cell>
          <cell r="I2417" t="str">
            <v>UB-046</v>
          </cell>
          <cell r="J2417" t="str">
            <v>EAMAYA</v>
          </cell>
          <cell r="K2417" t="str">
            <v>ARME-PROD</v>
          </cell>
          <cell r="L2417">
            <v>37749</v>
          </cell>
          <cell r="M2417" t="str">
            <v>AMAYA</v>
          </cell>
          <cell r="N2417" t="str">
            <v>ENRIQUE</v>
          </cell>
          <cell r="O2417">
            <v>3</v>
          </cell>
          <cell r="P2417">
            <v>3</v>
          </cell>
          <cell r="R2417">
            <v>1.5</v>
          </cell>
          <cell r="S2417" t="str">
            <v>001</v>
          </cell>
          <cell r="T2417">
            <v>85654</v>
          </cell>
        </row>
        <row r="2418">
          <cell r="A2418" t="str">
            <v>0000001493</v>
          </cell>
          <cell r="B2418">
            <v>37749</v>
          </cell>
          <cell r="C2418" t="b">
            <v>1</v>
          </cell>
          <cell r="D2418" t="str">
            <v>REVISION PUERTA SUPERIOR UNIDAD ROTAFLEX T-33</v>
          </cell>
          <cell r="E2418" t="str">
            <v>TELLO</v>
          </cell>
          <cell r="F2418" t="str">
            <v>POZOS</v>
          </cell>
          <cell r="G2418" t="str">
            <v>TELL0033</v>
          </cell>
          <cell r="H2418" t="str">
            <v>UNIDAD DE BOMBEO</v>
          </cell>
          <cell r="I2418" t="str">
            <v>UB-046</v>
          </cell>
          <cell r="J2418" t="str">
            <v>CDELGADO</v>
          </cell>
          <cell r="K2418" t="str">
            <v>SOL-PROD</v>
          </cell>
          <cell r="L2418">
            <v>37749</v>
          </cell>
          <cell r="M2418" t="str">
            <v>DELGADO</v>
          </cell>
          <cell r="N2418" t="str">
            <v>CARLOS</v>
          </cell>
          <cell r="O2418">
            <v>3</v>
          </cell>
          <cell r="P2418">
            <v>3</v>
          </cell>
          <cell r="R2418">
            <v>1.5</v>
          </cell>
          <cell r="S2418" t="str">
            <v>001</v>
          </cell>
          <cell r="T2418">
            <v>85654</v>
          </cell>
        </row>
        <row r="2419">
          <cell r="A2419" t="str">
            <v>0000001120</v>
          </cell>
          <cell r="B2419">
            <v>37749</v>
          </cell>
          <cell r="C2419" t="b">
            <v>1</v>
          </cell>
          <cell r="D2419" t="str">
            <v>ACTUALIZACION DE MINI-MAX EN BODEGA MONAL,</v>
          </cell>
          <cell r="E2419" t="str">
            <v>SAN FRANCISCO</v>
          </cell>
          <cell r="F2419" t="str">
            <v>PLANTA SAN FRANCISCO</v>
          </cell>
          <cell r="G2419" t="str">
            <v>-</v>
          </cell>
          <cell r="H2419" t="str">
            <v>-</v>
          </cell>
          <cell r="I2419" t="str">
            <v>PLAN-SFCO</v>
          </cell>
          <cell r="J2419" t="str">
            <v>EANDRADE</v>
          </cell>
          <cell r="K2419" t="str">
            <v>MEC-SOPO</v>
          </cell>
          <cell r="L2419">
            <v>37733</v>
          </cell>
          <cell r="M2419" t="str">
            <v>ANDRADE</v>
          </cell>
          <cell r="N2419" t="str">
            <v>EDUARDO</v>
          </cell>
          <cell r="O2419">
            <v>16</v>
          </cell>
          <cell r="P2419">
            <v>28</v>
          </cell>
          <cell r="R2419">
            <v>1.5</v>
          </cell>
          <cell r="S2419" t="str">
            <v>001</v>
          </cell>
          <cell r="T2419">
            <v>85654</v>
          </cell>
        </row>
        <row r="2420">
          <cell r="A2420" t="str">
            <v>0000001120</v>
          </cell>
          <cell r="B2420">
            <v>37749</v>
          </cell>
          <cell r="C2420" t="b">
            <v>1</v>
          </cell>
          <cell r="D2420" t="str">
            <v>ACTUALIZACION DE MINI-MAX EN BODEGA MONAL,</v>
          </cell>
          <cell r="E2420" t="str">
            <v>SAN FRANCISCO</v>
          </cell>
          <cell r="F2420" t="str">
            <v>PLANTA SAN FRANCISCO</v>
          </cell>
          <cell r="G2420" t="str">
            <v>-</v>
          </cell>
          <cell r="H2420" t="str">
            <v>-</v>
          </cell>
          <cell r="I2420" t="str">
            <v>PLAN-SFCO</v>
          </cell>
          <cell r="J2420" t="str">
            <v>CTELLO</v>
          </cell>
          <cell r="K2420" t="str">
            <v>AME</v>
          </cell>
          <cell r="L2420">
            <v>37733</v>
          </cell>
          <cell r="M2420" t="str">
            <v>TELLO</v>
          </cell>
          <cell r="N2420" t="str">
            <v>CAMPO ELIAS</v>
          </cell>
          <cell r="O2420">
            <v>28</v>
          </cell>
          <cell r="P2420">
            <v>16</v>
          </cell>
          <cell r="R2420">
            <v>1.5</v>
          </cell>
          <cell r="S2420" t="str">
            <v>001</v>
          </cell>
          <cell r="T2420">
            <v>85654</v>
          </cell>
        </row>
        <row r="2421">
          <cell r="A2421" t="str">
            <v>0000001127</v>
          </cell>
          <cell r="B2421">
            <v>37749</v>
          </cell>
          <cell r="C2421" t="b">
            <v>1</v>
          </cell>
          <cell r="D2421" t="str">
            <v>REV. Y TOMA DE DATOS DE LOS POZOS PALERMOS</v>
          </cell>
          <cell r="E2421" t="str">
            <v>BALCON</v>
          </cell>
          <cell r="F2421" t="str">
            <v>PLANTA BALCON Y PALERMO</v>
          </cell>
          <cell r="G2421" t="str">
            <v>-</v>
          </cell>
          <cell r="H2421" t="str">
            <v>-</v>
          </cell>
          <cell r="I2421" t="str">
            <v>PLAN-BAL</v>
          </cell>
          <cell r="J2421" t="str">
            <v>EANDRADE</v>
          </cell>
          <cell r="K2421" t="str">
            <v>MEC-SOPO</v>
          </cell>
          <cell r="L2421">
            <v>37733</v>
          </cell>
          <cell r="M2421" t="str">
            <v>ANDRADE</v>
          </cell>
          <cell r="N2421" t="str">
            <v>EDUARDO</v>
          </cell>
          <cell r="O2421">
            <v>20</v>
          </cell>
          <cell r="P2421">
            <v>20</v>
          </cell>
          <cell r="R2421">
            <v>1.5</v>
          </cell>
          <cell r="S2421" t="str">
            <v>001</v>
          </cell>
          <cell r="T2421">
            <v>85654</v>
          </cell>
        </row>
        <row r="2422">
          <cell r="A2422" t="str">
            <v>0000001127</v>
          </cell>
          <cell r="B2422">
            <v>37749</v>
          </cell>
          <cell r="C2422" t="b">
            <v>1</v>
          </cell>
          <cell r="D2422" t="str">
            <v>REV. Y TOMA DE DATOS DE LOS POZOS PALERMOS</v>
          </cell>
          <cell r="E2422" t="str">
            <v>BALCON</v>
          </cell>
          <cell r="F2422" t="str">
            <v>PLANTA BALCON Y PALERMO</v>
          </cell>
          <cell r="G2422" t="str">
            <v>-</v>
          </cell>
          <cell r="H2422" t="str">
            <v>-</v>
          </cell>
          <cell r="I2422" t="str">
            <v>PLAN-BAL</v>
          </cell>
          <cell r="J2422" t="str">
            <v>FCHARRY</v>
          </cell>
          <cell r="K2422" t="str">
            <v>AME</v>
          </cell>
          <cell r="L2422">
            <v>37733</v>
          </cell>
          <cell r="M2422" t="str">
            <v>CHARRY</v>
          </cell>
          <cell r="N2422" t="str">
            <v>FAIVER</v>
          </cell>
          <cell r="O2422">
            <v>20</v>
          </cell>
          <cell r="P2422">
            <v>20</v>
          </cell>
          <cell r="R2422">
            <v>1.5</v>
          </cell>
          <cell r="S2422" t="str">
            <v>001</v>
          </cell>
          <cell r="T2422">
            <v>85654</v>
          </cell>
        </row>
        <row r="2423">
          <cell r="A2423" t="str">
            <v>0000001045</v>
          </cell>
          <cell r="B2423">
            <v>37749</v>
          </cell>
          <cell r="C2423" t="b">
            <v>1</v>
          </cell>
          <cell r="D2423" t="str">
            <v>REV. POLIBANDA UNIDAD SF-05</v>
          </cell>
          <cell r="E2423" t="str">
            <v>SAN FRANCISCO</v>
          </cell>
          <cell r="F2423" t="str">
            <v>POZO</v>
          </cell>
          <cell r="G2423" t="str">
            <v>SFRA0005</v>
          </cell>
          <cell r="H2423" t="str">
            <v>-</v>
          </cell>
          <cell r="I2423" t="str">
            <v>UB-004</v>
          </cell>
          <cell r="J2423" t="str">
            <v>EAMAYA</v>
          </cell>
          <cell r="K2423" t="str">
            <v>ARME-PROD</v>
          </cell>
          <cell r="L2423">
            <v>37725</v>
          </cell>
          <cell r="M2423" t="str">
            <v>AMAYA</v>
          </cell>
          <cell r="N2423" t="str">
            <v>ENRIQUE</v>
          </cell>
          <cell r="O2423">
            <v>3</v>
          </cell>
          <cell r="P2423">
            <v>1</v>
          </cell>
          <cell r="R2423">
            <v>1.5</v>
          </cell>
          <cell r="S2423" t="str">
            <v>001</v>
          </cell>
          <cell r="T2423">
            <v>85654</v>
          </cell>
        </row>
        <row r="2424">
          <cell r="A2424" t="str">
            <v>0000001045</v>
          </cell>
          <cell r="B2424">
            <v>37749</v>
          </cell>
          <cell r="C2424" t="b">
            <v>1</v>
          </cell>
          <cell r="D2424" t="str">
            <v>REV. POLIBANDA UNIDAD SF-05</v>
          </cell>
          <cell r="E2424" t="str">
            <v>SAN FRANCISCO</v>
          </cell>
          <cell r="F2424" t="str">
            <v>POZO</v>
          </cell>
          <cell r="G2424" t="str">
            <v>SFRA0005</v>
          </cell>
          <cell r="H2424" t="str">
            <v>-</v>
          </cell>
          <cell r="I2424" t="str">
            <v>UB-004</v>
          </cell>
          <cell r="J2424" t="str">
            <v>CDELGADO</v>
          </cell>
          <cell r="K2424" t="str">
            <v>SOL-PROD</v>
          </cell>
          <cell r="L2424">
            <v>37725</v>
          </cell>
          <cell r="M2424" t="str">
            <v>DELGADO</v>
          </cell>
          <cell r="N2424" t="str">
            <v>CARLOS</v>
          </cell>
          <cell r="O2424">
            <v>3</v>
          </cell>
          <cell r="P2424">
            <v>1</v>
          </cell>
          <cell r="R2424">
            <v>1.5</v>
          </cell>
          <cell r="S2424" t="str">
            <v>001</v>
          </cell>
          <cell r="T2424">
            <v>85654</v>
          </cell>
        </row>
        <row r="2425">
          <cell r="A2425" t="str">
            <v>0000001045</v>
          </cell>
          <cell r="B2425">
            <v>37749</v>
          </cell>
          <cell r="C2425" t="b">
            <v>1</v>
          </cell>
          <cell r="D2425" t="str">
            <v>REV. POLIBANDA UNIDAD SF-05</v>
          </cell>
          <cell r="E2425" t="str">
            <v>SAN FRANCISCO</v>
          </cell>
          <cell r="F2425" t="str">
            <v>POZO</v>
          </cell>
          <cell r="G2425" t="str">
            <v>SFRA0005</v>
          </cell>
          <cell r="H2425" t="str">
            <v>-</v>
          </cell>
          <cell r="I2425" t="str">
            <v>UB-004</v>
          </cell>
          <cell r="J2425" t="str">
            <v>JTAMAYO</v>
          </cell>
          <cell r="K2425" t="str">
            <v>OBRE-PROD</v>
          </cell>
          <cell r="L2425">
            <v>37725</v>
          </cell>
          <cell r="M2425" t="str">
            <v>TAMAYO</v>
          </cell>
          <cell r="N2425" t="str">
            <v>JOSE</v>
          </cell>
          <cell r="O2425">
            <v>3</v>
          </cell>
          <cell r="P2425">
            <v>1</v>
          </cell>
          <cell r="R2425">
            <v>1.5</v>
          </cell>
          <cell r="S2425" t="str">
            <v>001</v>
          </cell>
          <cell r="T2425">
            <v>85654</v>
          </cell>
        </row>
        <row r="2426">
          <cell r="A2426" t="str">
            <v>0000001493</v>
          </cell>
          <cell r="B2426">
            <v>37749</v>
          </cell>
          <cell r="C2426" t="b">
            <v>1</v>
          </cell>
          <cell r="D2426" t="str">
            <v>REVISION PUERTA SUPERIOR UNIDAD ROTAFLEX T-33</v>
          </cell>
          <cell r="E2426" t="str">
            <v>TELLO</v>
          </cell>
          <cell r="F2426" t="str">
            <v>POZOS</v>
          </cell>
          <cell r="G2426" t="str">
            <v>TELL0033</v>
          </cell>
          <cell r="H2426" t="str">
            <v>UNIDAD DE BOMBEO</v>
          </cell>
          <cell r="I2426" t="str">
            <v>UB-046</v>
          </cell>
          <cell r="J2426" t="str">
            <v>JTAMAYO</v>
          </cell>
          <cell r="K2426" t="str">
            <v>OBRE-PROD</v>
          </cell>
          <cell r="L2426">
            <v>37749</v>
          </cell>
          <cell r="M2426" t="str">
            <v>TAMAYO</v>
          </cell>
          <cell r="N2426" t="str">
            <v>JOSE</v>
          </cell>
          <cell r="O2426">
            <v>3</v>
          </cell>
          <cell r="P2426">
            <v>3</v>
          </cell>
          <cell r="R2426">
            <v>1.5</v>
          </cell>
          <cell r="S2426" t="str">
            <v>001</v>
          </cell>
          <cell r="T2426">
            <v>85654</v>
          </cell>
        </row>
        <row r="2427">
          <cell r="A2427" t="str">
            <v>0000001493</v>
          </cell>
          <cell r="B2427">
            <v>37749</v>
          </cell>
          <cell r="C2427" t="b">
            <v>1</v>
          </cell>
          <cell r="D2427" t="str">
            <v>REVISION PUERTA SUPERIOR UNIDAD ROTAFLEX T-33</v>
          </cell>
          <cell r="E2427" t="str">
            <v>TELLO</v>
          </cell>
          <cell r="F2427" t="str">
            <v>POZOS</v>
          </cell>
          <cell r="G2427" t="str">
            <v>TELL0033</v>
          </cell>
          <cell r="H2427" t="str">
            <v>UNIDAD DE BOMBEO</v>
          </cell>
          <cell r="I2427" t="str">
            <v>UB-046</v>
          </cell>
          <cell r="J2427" t="str">
            <v>OCABRERA</v>
          </cell>
          <cell r="K2427" t="str">
            <v>OBRE-PROD</v>
          </cell>
          <cell r="L2427">
            <v>37749</v>
          </cell>
          <cell r="M2427" t="str">
            <v>CABRERA</v>
          </cell>
          <cell r="N2427" t="str">
            <v>OCTAVIO</v>
          </cell>
          <cell r="O2427">
            <v>3</v>
          </cell>
          <cell r="P2427">
            <v>3</v>
          </cell>
          <cell r="R2427">
            <v>1.5</v>
          </cell>
          <cell r="S2427" t="str">
            <v>001</v>
          </cell>
          <cell r="T2427">
            <v>85654</v>
          </cell>
        </row>
        <row r="2428">
          <cell r="A2428" t="str">
            <v>0000001483</v>
          </cell>
          <cell r="B2428">
            <v>37749</v>
          </cell>
          <cell r="C2428" t="b">
            <v>1</v>
          </cell>
          <cell r="D2428" t="str">
            <v>REPARACION BOMBA DE FILTRACION 2 BALCON</v>
          </cell>
          <cell r="E2428" t="str">
            <v>BALCON</v>
          </cell>
          <cell r="F2428" t="str">
            <v>PIA</v>
          </cell>
          <cell r="G2428" t="str">
            <v>BOMB FILTRA No 2</v>
          </cell>
          <cell r="H2428" t="str">
            <v>-</v>
          </cell>
          <cell r="I2428" t="str">
            <v>BO-078</v>
          </cell>
          <cell r="J2428" t="str">
            <v>AMEDINA</v>
          </cell>
          <cell r="K2428" t="str">
            <v>MEC-SOPO</v>
          </cell>
          <cell r="L2428">
            <v>37749</v>
          </cell>
          <cell r="M2428" t="str">
            <v>MEDINA</v>
          </cell>
          <cell r="N2428" t="str">
            <v>ARLEY</v>
          </cell>
          <cell r="P2428">
            <v>1.5</v>
          </cell>
          <cell r="Q2428">
            <v>2</v>
          </cell>
          <cell r="R2428">
            <v>1.5</v>
          </cell>
          <cell r="S2428" t="str">
            <v>001</v>
          </cell>
          <cell r="T2428">
            <v>85654</v>
          </cell>
        </row>
        <row r="2429">
          <cell r="A2429" t="str">
            <v>0000001483</v>
          </cell>
          <cell r="B2429">
            <v>37749</v>
          </cell>
          <cell r="C2429" t="b">
            <v>1</v>
          </cell>
          <cell r="D2429" t="str">
            <v>REPARACION BOMBA DE FILTRACION 2 BALCON</v>
          </cell>
          <cell r="E2429" t="str">
            <v>BALCON</v>
          </cell>
          <cell r="F2429" t="str">
            <v>PIA</v>
          </cell>
          <cell r="G2429" t="str">
            <v>BOMB FILTRA No 2</v>
          </cell>
          <cell r="H2429" t="str">
            <v>-</v>
          </cell>
          <cell r="I2429" t="str">
            <v>BO-078</v>
          </cell>
          <cell r="J2429" t="str">
            <v>AVELASQUEZ</v>
          </cell>
          <cell r="K2429" t="str">
            <v>AME</v>
          </cell>
          <cell r="L2429">
            <v>37749</v>
          </cell>
          <cell r="M2429" t="str">
            <v>VELASQUEZ</v>
          </cell>
          <cell r="N2429" t="str">
            <v>ALBERTO</v>
          </cell>
          <cell r="P2429">
            <v>1.5</v>
          </cell>
          <cell r="Q2429">
            <v>2</v>
          </cell>
          <cell r="R2429">
            <v>1.5</v>
          </cell>
          <cell r="S2429" t="str">
            <v>001</v>
          </cell>
          <cell r="T2429">
            <v>85654</v>
          </cell>
        </row>
        <row r="2430">
          <cell r="A2430" t="str">
            <v>0000001140</v>
          </cell>
          <cell r="B2430">
            <v>37749</v>
          </cell>
          <cell r="C2430" t="b">
            <v>1</v>
          </cell>
          <cell r="D2430" t="str">
            <v>RONDA DE MONITOREO DE VIBRACIONES EQUIPOS CRITICOS BALCON</v>
          </cell>
          <cell r="E2430" t="str">
            <v>BALCON</v>
          </cell>
          <cell r="F2430" t="str">
            <v>PLANTA BALCON Y PALERMO</v>
          </cell>
          <cell r="G2430" t="str">
            <v>-</v>
          </cell>
          <cell r="H2430" t="str">
            <v>-</v>
          </cell>
          <cell r="I2430" t="str">
            <v>PLAN-BAL</v>
          </cell>
          <cell r="J2430" t="str">
            <v>AMEDINA</v>
          </cell>
          <cell r="K2430" t="str">
            <v>MEC-SOPO</v>
          </cell>
          <cell r="L2430">
            <v>37734</v>
          </cell>
          <cell r="M2430" t="str">
            <v>MEDINA</v>
          </cell>
          <cell r="N2430" t="str">
            <v>ARLEY</v>
          </cell>
          <cell r="O2430">
            <v>8</v>
          </cell>
          <cell r="P2430">
            <v>2.5</v>
          </cell>
          <cell r="R2430">
            <v>1.5</v>
          </cell>
          <cell r="S2430" t="str">
            <v>001</v>
          </cell>
          <cell r="T2430">
            <v>85654</v>
          </cell>
        </row>
        <row r="2431">
          <cell r="A2431" t="str">
            <v>0000001396</v>
          </cell>
          <cell r="B2431">
            <v>37749</v>
          </cell>
          <cell r="C2431" t="b">
            <v>0</v>
          </cell>
          <cell r="D2431" t="str">
            <v>MANTENIMIENTO MECANICO TRES MESES MOTOGENERADOR EMERGENCIA</v>
          </cell>
          <cell r="E2431" t="str">
            <v>SAN FRANCISCO</v>
          </cell>
          <cell r="F2431" t="str">
            <v>BATERIA</v>
          </cell>
          <cell r="G2431" t="str">
            <v>MONAL</v>
          </cell>
          <cell r="H2431" t="str">
            <v>MOTOGEN DE EMERGENCIA</v>
          </cell>
          <cell r="I2431" t="str">
            <v>MGE-008</v>
          </cell>
          <cell r="J2431" t="str">
            <v>EANDRADE</v>
          </cell>
          <cell r="K2431" t="str">
            <v>MEC-SOPO</v>
          </cell>
          <cell r="L2431">
            <v>37741</v>
          </cell>
          <cell r="M2431" t="str">
            <v>ANDRADE</v>
          </cell>
          <cell r="N2431" t="str">
            <v>EDUARDO</v>
          </cell>
          <cell r="O2431">
            <v>3</v>
          </cell>
          <cell r="P2431">
            <v>2</v>
          </cell>
          <cell r="R2431">
            <v>1.5</v>
          </cell>
          <cell r="S2431" t="str">
            <v>001</v>
          </cell>
          <cell r="T2431">
            <v>85654</v>
          </cell>
        </row>
        <row r="2432">
          <cell r="A2432" t="str">
            <v>0000001229</v>
          </cell>
          <cell r="B2432">
            <v>37749</v>
          </cell>
          <cell r="C2432" t="b">
            <v>1</v>
          </cell>
          <cell r="D2432" t="str">
            <v>REVISION MEDIDOR DE FLUJO AGUA SATELITE EN PIA</v>
          </cell>
          <cell r="E2432" t="str">
            <v>SAN FRANCISCO</v>
          </cell>
          <cell r="F2432" t="str">
            <v>PLANTA SAN FRANCISCO</v>
          </cell>
          <cell r="G2432" t="str">
            <v>-</v>
          </cell>
          <cell r="H2432" t="str">
            <v>-</v>
          </cell>
          <cell r="I2432" t="str">
            <v>PLAN-SFCO</v>
          </cell>
          <cell r="J2432" t="str">
            <v>CJAIMES</v>
          </cell>
          <cell r="K2432" t="str">
            <v>INS-SOPO</v>
          </cell>
          <cell r="L2432">
            <v>37740</v>
          </cell>
          <cell r="M2432" t="str">
            <v>JAIMES</v>
          </cell>
          <cell r="N2432" t="str">
            <v>CARLOS</v>
          </cell>
          <cell r="O2432">
            <v>2</v>
          </cell>
          <cell r="P2432">
            <v>1.5</v>
          </cell>
          <cell r="R2432">
            <v>1.5</v>
          </cell>
          <cell r="S2432" t="str">
            <v>001</v>
          </cell>
          <cell r="T2432">
            <v>85654</v>
          </cell>
        </row>
        <row r="2433">
          <cell r="A2433" t="str">
            <v>0000001251</v>
          </cell>
          <cell r="B2433">
            <v>37749</v>
          </cell>
          <cell r="C2433" t="b">
            <v>1</v>
          </cell>
          <cell r="D2433" t="str">
            <v>INSTALACION BOMBA DE QUIMICA GUN BARRELL TELLO</v>
          </cell>
          <cell r="E2433" t="str">
            <v>TELLO</v>
          </cell>
          <cell r="F2433" t="str">
            <v>BATERIA</v>
          </cell>
          <cell r="G2433" t="str">
            <v>GUN BARREL 101</v>
          </cell>
          <cell r="H2433" t="str">
            <v>-</v>
          </cell>
          <cell r="I2433" t="str">
            <v>GB-005</v>
          </cell>
          <cell r="J2433" t="str">
            <v>IPEREIRA</v>
          </cell>
          <cell r="K2433" t="str">
            <v>ELE-CAMP</v>
          </cell>
          <cell r="L2433">
            <v>37739</v>
          </cell>
          <cell r="M2433" t="str">
            <v>PEREIRA</v>
          </cell>
          <cell r="N2433" t="str">
            <v>IGNACIO</v>
          </cell>
          <cell r="O2433">
            <v>5</v>
          </cell>
          <cell r="P2433">
            <v>3</v>
          </cell>
          <cell r="R2433">
            <v>1.5</v>
          </cell>
          <cell r="S2433" t="str">
            <v>001</v>
          </cell>
          <cell r="T2433">
            <v>85654</v>
          </cell>
        </row>
        <row r="2434">
          <cell r="A2434" t="str">
            <v>0000001251</v>
          </cell>
          <cell r="B2434">
            <v>37749</v>
          </cell>
          <cell r="C2434" t="b">
            <v>1</v>
          </cell>
          <cell r="D2434" t="str">
            <v>INSTALACION BOMBA DE QUIMICA GUN BARRELL TELLO</v>
          </cell>
          <cell r="E2434" t="str">
            <v>TELLO</v>
          </cell>
          <cell r="F2434" t="str">
            <v>BATERIA</v>
          </cell>
          <cell r="G2434" t="str">
            <v>GUN BARREL 101</v>
          </cell>
          <cell r="H2434" t="str">
            <v>-</v>
          </cell>
          <cell r="I2434" t="str">
            <v>GB-005</v>
          </cell>
          <cell r="J2434" t="str">
            <v>NTEJADA</v>
          </cell>
          <cell r="K2434" t="str">
            <v>AEL</v>
          </cell>
          <cell r="L2434">
            <v>37739</v>
          </cell>
          <cell r="M2434" t="str">
            <v>TEJADA</v>
          </cell>
          <cell r="N2434" t="str">
            <v>NELSON</v>
          </cell>
          <cell r="O2434">
            <v>5</v>
          </cell>
          <cell r="P2434">
            <v>3</v>
          </cell>
          <cell r="R2434">
            <v>1.5</v>
          </cell>
          <cell r="S2434" t="str">
            <v>001</v>
          </cell>
          <cell r="T2434">
            <v>85654</v>
          </cell>
        </row>
        <row r="2435">
          <cell r="A2435" t="str">
            <v>0000001238</v>
          </cell>
          <cell r="B2435">
            <v>37749</v>
          </cell>
          <cell r="C2435" t="b">
            <v>1</v>
          </cell>
          <cell r="D2435" t="str">
            <v>PRUEBA CON CARGA GENERADOR DE EMERGENCIA</v>
          </cell>
          <cell r="E2435" t="str">
            <v>SAN FRANCISCO</v>
          </cell>
          <cell r="F2435" t="str">
            <v>CENTRO DE GENERACION</v>
          </cell>
          <cell r="G2435" t="str">
            <v>MOTOGEN DE EMERGENCIA</v>
          </cell>
          <cell r="H2435" t="str">
            <v>-</v>
          </cell>
          <cell r="I2435" t="str">
            <v>MGE-012</v>
          </cell>
          <cell r="J2435" t="str">
            <v>FMUJICA</v>
          </cell>
          <cell r="K2435" t="str">
            <v>ELE-CAMP</v>
          </cell>
          <cell r="L2435">
            <v>37739</v>
          </cell>
          <cell r="M2435" t="str">
            <v>MUJICA</v>
          </cell>
          <cell r="N2435" t="str">
            <v>FERNANDO</v>
          </cell>
          <cell r="O2435">
            <v>2</v>
          </cell>
          <cell r="P2435">
            <v>1</v>
          </cell>
          <cell r="R2435">
            <v>1.5</v>
          </cell>
          <cell r="S2435" t="str">
            <v>001</v>
          </cell>
          <cell r="T2435">
            <v>85654</v>
          </cell>
        </row>
        <row r="2436">
          <cell r="A2436" t="str">
            <v>0000001238</v>
          </cell>
          <cell r="B2436">
            <v>37749</v>
          </cell>
          <cell r="C2436" t="b">
            <v>1</v>
          </cell>
          <cell r="D2436" t="str">
            <v>PRUEBA CON CARGA GENERADOR DE EMERGENCIA</v>
          </cell>
          <cell r="E2436" t="str">
            <v>SAN FRANCISCO</v>
          </cell>
          <cell r="F2436" t="str">
            <v>CENTRO DE GENERACION</v>
          </cell>
          <cell r="G2436" t="str">
            <v>MOTOGEN DE EMERGENCIA</v>
          </cell>
          <cell r="H2436" t="str">
            <v>-</v>
          </cell>
          <cell r="I2436" t="str">
            <v>MGE-012</v>
          </cell>
          <cell r="J2436" t="str">
            <v>FCABRERA</v>
          </cell>
          <cell r="K2436" t="str">
            <v>AEL</v>
          </cell>
          <cell r="L2436">
            <v>37739</v>
          </cell>
          <cell r="M2436" t="str">
            <v>CABRERA</v>
          </cell>
          <cell r="N2436" t="str">
            <v>FREDDY</v>
          </cell>
          <cell r="O2436">
            <v>2</v>
          </cell>
          <cell r="P2436">
            <v>1</v>
          </cell>
          <cell r="R2436">
            <v>1.5</v>
          </cell>
          <cell r="S2436" t="str">
            <v>001</v>
          </cell>
          <cell r="T2436">
            <v>85654</v>
          </cell>
        </row>
        <row r="2437">
          <cell r="A2437" t="str">
            <v>0000000864</v>
          </cell>
          <cell r="B2437">
            <v>37749</v>
          </cell>
          <cell r="C2437" t="b">
            <v>0</v>
          </cell>
          <cell r="D2437" t="str">
            <v>MANTENIMIENTO MECANICO BIMENSUAL UNIDAD BOMBEO ROTAFLEX MOTOR A GAS</v>
          </cell>
          <cell r="E2437" t="str">
            <v>TELLO</v>
          </cell>
          <cell r="F2437" t="str">
            <v>POZOS</v>
          </cell>
          <cell r="G2437" t="str">
            <v>TELL0030</v>
          </cell>
          <cell r="H2437" t="str">
            <v>UNIDAD DE BOMBEO</v>
          </cell>
          <cell r="I2437" t="str">
            <v>UB-045</v>
          </cell>
          <cell r="J2437" t="str">
            <v>EAMAYA</v>
          </cell>
          <cell r="K2437" t="str">
            <v>ARME-PROD</v>
          </cell>
          <cell r="L2437">
            <v>37718</v>
          </cell>
          <cell r="M2437" t="str">
            <v>AMAYA</v>
          </cell>
          <cell r="N2437" t="str">
            <v>ENRIQUE</v>
          </cell>
          <cell r="O2437">
            <v>3</v>
          </cell>
          <cell r="P2437">
            <v>4</v>
          </cell>
          <cell r="Q2437">
            <v>9</v>
          </cell>
          <cell r="R2437">
            <v>1.5</v>
          </cell>
          <cell r="S2437" t="str">
            <v>001</v>
          </cell>
          <cell r="T2437">
            <v>85654</v>
          </cell>
        </row>
        <row r="2438">
          <cell r="A2438" t="str">
            <v>0000000864</v>
          </cell>
          <cell r="B2438">
            <v>37749</v>
          </cell>
          <cell r="C2438" t="b">
            <v>0</v>
          </cell>
          <cell r="D2438" t="str">
            <v>MANTENIMIENTO MECANICO BIMENSUAL UNIDAD BOMBEO ROTAFLEX MOTOR A GAS</v>
          </cell>
          <cell r="E2438" t="str">
            <v>TELLO</v>
          </cell>
          <cell r="F2438" t="str">
            <v>POZOS</v>
          </cell>
          <cell r="G2438" t="str">
            <v>TELL0030</v>
          </cell>
          <cell r="H2438" t="str">
            <v>UNIDAD DE BOMBEO</v>
          </cell>
          <cell r="I2438" t="str">
            <v>UB-045</v>
          </cell>
          <cell r="J2438" t="str">
            <v>JTAMAYO</v>
          </cell>
          <cell r="K2438" t="str">
            <v>OBRE-PROD</v>
          </cell>
          <cell r="L2438">
            <v>37718</v>
          </cell>
          <cell r="M2438" t="str">
            <v>TAMAYO</v>
          </cell>
          <cell r="N2438" t="str">
            <v>JOSE</v>
          </cell>
          <cell r="O2438">
            <v>3</v>
          </cell>
          <cell r="P2438">
            <v>4</v>
          </cell>
          <cell r="Q2438">
            <v>9</v>
          </cell>
          <cell r="R2438">
            <v>1.5</v>
          </cell>
          <cell r="S2438" t="str">
            <v>001</v>
          </cell>
          <cell r="T2438">
            <v>85654</v>
          </cell>
        </row>
        <row r="2439">
          <cell r="A2439" t="str">
            <v>0000000864</v>
          </cell>
          <cell r="B2439">
            <v>37749</v>
          </cell>
          <cell r="C2439" t="b">
            <v>0</v>
          </cell>
          <cell r="D2439" t="str">
            <v>MANTENIMIENTO MECANICO BIMENSUAL UNIDAD BOMBEO ROTAFLEX MOTOR A GAS</v>
          </cell>
          <cell r="E2439" t="str">
            <v>TELLO</v>
          </cell>
          <cell r="F2439" t="str">
            <v>POZOS</v>
          </cell>
          <cell r="G2439" t="str">
            <v>TELL0030</v>
          </cell>
          <cell r="H2439" t="str">
            <v>UNIDAD DE BOMBEO</v>
          </cell>
          <cell r="I2439" t="str">
            <v>UB-045</v>
          </cell>
          <cell r="J2439" t="str">
            <v>OCABRERA</v>
          </cell>
          <cell r="K2439" t="str">
            <v>OBRE-PROD</v>
          </cell>
          <cell r="L2439">
            <v>37718</v>
          </cell>
          <cell r="M2439" t="str">
            <v>CABRERA</v>
          </cell>
          <cell r="N2439" t="str">
            <v>OCTAVIO</v>
          </cell>
          <cell r="O2439">
            <v>3</v>
          </cell>
          <cell r="P2439">
            <v>4</v>
          </cell>
          <cell r="Q2439">
            <v>9</v>
          </cell>
          <cell r="R2439">
            <v>1.5</v>
          </cell>
          <cell r="S2439" t="str">
            <v>001</v>
          </cell>
          <cell r="T2439">
            <v>85654</v>
          </cell>
        </row>
        <row r="2440">
          <cell r="A2440" t="str">
            <v>0000000992</v>
          </cell>
          <cell r="B2440">
            <v>37749</v>
          </cell>
          <cell r="C2440" t="b">
            <v>0</v>
          </cell>
          <cell r="D2440" t="str">
            <v>MANTENIMIENTO INSTRUMENTACION SEIS MESES EQUIPOS</v>
          </cell>
          <cell r="E2440" t="str">
            <v>BALCON</v>
          </cell>
          <cell r="F2440" t="str">
            <v>COMPRESION DE GAS</v>
          </cell>
          <cell r="G2440" t="str">
            <v>COMPRESOR No 1</v>
          </cell>
          <cell r="H2440" t="str">
            <v>-</v>
          </cell>
          <cell r="I2440" t="str">
            <v>CO-008</v>
          </cell>
          <cell r="J2440" t="str">
            <v>CBACCA</v>
          </cell>
          <cell r="K2440" t="str">
            <v>INS-SOPO</v>
          </cell>
          <cell r="L2440">
            <v>37739</v>
          </cell>
          <cell r="M2440" t="str">
            <v>BACCA</v>
          </cell>
          <cell r="N2440" t="str">
            <v>CARLOS</v>
          </cell>
          <cell r="O2440">
            <v>4</v>
          </cell>
          <cell r="P2440">
            <v>2</v>
          </cell>
          <cell r="R2440">
            <v>1.5</v>
          </cell>
        </row>
        <row r="2441">
          <cell r="A2441" t="str">
            <v>0000001140</v>
          </cell>
          <cell r="B2441">
            <v>37749</v>
          </cell>
          <cell r="C2441" t="b">
            <v>1</v>
          </cell>
          <cell r="D2441" t="str">
            <v>RONDA DE MONITOREO DE VIBRACIONES EQUIPOS CRITICOS BALCON</v>
          </cell>
          <cell r="E2441" t="str">
            <v>BALCON</v>
          </cell>
          <cell r="F2441" t="str">
            <v>PLANTA BALCON Y PALERMO</v>
          </cell>
          <cell r="G2441" t="str">
            <v>-</v>
          </cell>
          <cell r="H2441" t="str">
            <v>-</v>
          </cell>
          <cell r="I2441" t="str">
            <v>PLAN-BAL</v>
          </cell>
          <cell r="J2441" t="str">
            <v>AVELASQUEZ</v>
          </cell>
          <cell r="K2441" t="str">
            <v>AME</v>
          </cell>
          <cell r="L2441">
            <v>37734</v>
          </cell>
          <cell r="M2441" t="str">
            <v>VELASQUEZ</v>
          </cell>
          <cell r="N2441" t="str">
            <v>ALBERTO</v>
          </cell>
          <cell r="O2441">
            <v>8</v>
          </cell>
          <cell r="P2441">
            <v>2.5</v>
          </cell>
          <cell r="R2441">
            <v>1.5</v>
          </cell>
          <cell r="S2441" t="str">
            <v>001</v>
          </cell>
          <cell r="T2441">
            <v>85654</v>
          </cell>
        </row>
        <row r="2442">
          <cell r="A2442" t="str">
            <v>0000001235</v>
          </cell>
          <cell r="B2442">
            <v>37749</v>
          </cell>
          <cell r="C2442" t="b">
            <v>0</v>
          </cell>
          <cell r="D2442" t="str">
            <v>MANTENIMIENTO MECANICO BIMENSUAL COMPRESORES A GAS</v>
          </cell>
          <cell r="E2442" t="str">
            <v>SAN FRANCISCO</v>
          </cell>
          <cell r="F2442" t="str">
            <v>ESTACION COMPRESOR</v>
          </cell>
          <cell r="G2442" t="str">
            <v>ESTACION COMPRESOR SATELITE</v>
          </cell>
          <cell r="H2442" t="str">
            <v>COMPRESOR GAS No 3</v>
          </cell>
          <cell r="I2442" t="str">
            <v>CO-007</v>
          </cell>
          <cell r="J2442" t="str">
            <v>JCHAVARRO</v>
          </cell>
          <cell r="K2442" t="str">
            <v>MEC-SOPO</v>
          </cell>
          <cell r="L2442">
            <v>37739</v>
          </cell>
          <cell r="M2442" t="str">
            <v>CHAVARRO</v>
          </cell>
          <cell r="N2442" t="str">
            <v>JESUS</v>
          </cell>
          <cell r="O2442">
            <v>4</v>
          </cell>
          <cell r="P2442">
            <v>7</v>
          </cell>
          <cell r="R2442">
            <v>1.5</v>
          </cell>
          <cell r="S2442" t="str">
            <v>001</v>
          </cell>
          <cell r="T2442">
            <v>85654</v>
          </cell>
        </row>
        <row r="2443">
          <cell r="A2443" t="str">
            <v>0000001235</v>
          </cell>
          <cell r="B2443">
            <v>37749</v>
          </cell>
          <cell r="C2443" t="b">
            <v>0</v>
          </cell>
          <cell r="D2443" t="str">
            <v>MANTENIMIENTO MECANICO BIMENSUAL COMPRESORES A GAS</v>
          </cell>
          <cell r="E2443" t="str">
            <v>SAN FRANCISCO</v>
          </cell>
          <cell r="F2443" t="str">
            <v>ESTACION COMPRESOR</v>
          </cell>
          <cell r="G2443" t="str">
            <v>ESTACION COMPRESOR SATELITE</v>
          </cell>
          <cell r="H2443" t="str">
            <v>COMPRESOR GAS No 3</v>
          </cell>
          <cell r="I2443" t="str">
            <v>CO-007</v>
          </cell>
          <cell r="J2443" t="str">
            <v>NLASSO</v>
          </cell>
          <cell r="K2443" t="str">
            <v>AME</v>
          </cell>
          <cell r="L2443">
            <v>37739</v>
          </cell>
          <cell r="M2443" t="str">
            <v>LASSO</v>
          </cell>
          <cell r="N2443" t="str">
            <v>NOLVERTO</v>
          </cell>
          <cell r="O2443">
            <v>4</v>
          </cell>
          <cell r="P2443">
            <v>7</v>
          </cell>
          <cell r="R2443">
            <v>1.5</v>
          </cell>
          <cell r="S2443" t="str">
            <v>001</v>
          </cell>
          <cell r="T2443">
            <v>85654</v>
          </cell>
        </row>
        <row r="2444">
          <cell r="A2444" t="str">
            <v>0000001274</v>
          </cell>
          <cell r="B2444">
            <v>37749</v>
          </cell>
          <cell r="C2444" t="b">
            <v>1</v>
          </cell>
          <cell r="D2444" t="str">
            <v>CAMBIO DE ACOMETIDA CASETA COMUNICACIONES SF-60</v>
          </cell>
          <cell r="E2444" t="str">
            <v>SAN FRANCISCO</v>
          </cell>
          <cell r="F2444" t="str">
            <v>PLANTA SAN FRANCISCO</v>
          </cell>
          <cell r="G2444" t="str">
            <v>-</v>
          </cell>
          <cell r="H2444" t="str">
            <v>-</v>
          </cell>
          <cell r="I2444" t="str">
            <v>PLAN-SFCO</v>
          </cell>
          <cell r="J2444" t="str">
            <v>FMUÑOZ</v>
          </cell>
          <cell r="K2444" t="str">
            <v>ELE-CAMP</v>
          </cell>
          <cell r="L2444">
            <v>37740</v>
          </cell>
          <cell r="M2444" t="str">
            <v>MUÑOZ</v>
          </cell>
          <cell r="N2444" t="str">
            <v>FABIO</v>
          </cell>
          <cell r="O2444">
            <v>8</v>
          </cell>
          <cell r="P2444">
            <v>5</v>
          </cell>
          <cell r="Q2444">
            <v>3</v>
          </cell>
          <cell r="R2444">
            <v>1.5</v>
          </cell>
          <cell r="S2444" t="str">
            <v>001</v>
          </cell>
          <cell r="T2444">
            <v>85654</v>
          </cell>
        </row>
        <row r="2445">
          <cell r="A2445" t="str">
            <v>0000001274</v>
          </cell>
          <cell r="B2445">
            <v>37749</v>
          </cell>
          <cell r="C2445" t="b">
            <v>1</v>
          </cell>
          <cell r="D2445" t="str">
            <v>CAMBIO DE ACOMETIDA CASETA COMUNICACIONES SF-60</v>
          </cell>
          <cell r="E2445" t="str">
            <v>SAN FRANCISCO</v>
          </cell>
          <cell r="F2445" t="str">
            <v>PLANTA SAN FRANCISCO</v>
          </cell>
          <cell r="G2445" t="str">
            <v>-</v>
          </cell>
          <cell r="H2445" t="str">
            <v>-</v>
          </cell>
          <cell r="I2445" t="str">
            <v>PLAN-SFCO</v>
          </cell>
          <cell r="J2445" t="str">
            <v>HPERDOMO</v>
          </cell>
          <cell r="K2445" t="str">
            <v>AEL</v>
          </cell>
          <cell r="L2445">
            <v>37740</v>
          </cell>
          <cell r="M2445" t="str">
            <v>PERDOMO</v>
          </cell>
          <cell r="N2445" t="str">
            <v>HERNAN</v>
          </cell>
          <cell r="O2445">
            <v>8</v>
          </cell>
          <cell r="P2445">
            <v>5</v>
          </cell>
          <cell r="Q2445">
            <v>3</v>
          </cell>
          <cell r="R2445">
            <v>1.5</v>
          </cell>
          <cell r="S2445" t="str">
            <v>001</v>
          </cell>
          <cell r="T2445">
            <v>85654</v>
          </cell>
        </row>
        <row r="2446">
          <cell r="A2446" t="str">
            <v>0000001276</v>
          </cell>
          <cell r="B2446">
            <v>37749</v>
          </cell>
          <cell r="C2446" t="b">
            <v>1</v>
          </cell>
          <cell r="D2446" t="str">
            <v>CONMUTAR TRANSFORMADOR S/E BATERIA MONAL</v>
          </cell>
          <cell r="E2446" t="str">
            <v>SAN FRANCISCO</v>
          </cell>
          <cell r="F2446" t="str">
            <v>PLANTA SAN FRANCISCO</v>
          </cell>
          <cell r="G2446" t="str">
            <v>-</v>
          </cell>
          <cell r="H2446" t="str">
            <v>-</v>
          </cell>
          <cell r="I2446" t="str">
            <v>PLAN-SFCO</v>
          </cell>
          <cell r="J2446" t="str">
            <v>FMUJICA</v>
          </cell>
          <cell r="K2446" t="str">
            <v>ELE-CAMP</v>
          </cell>
          <cell r="L2446">
            <v>37746</v>
          </cell>
          <cell r="M2446" t="str">
            <v>MUJICA</v>
          </cell>
          <cell r="N2446" t="str">
            <v>FERNANDO</v>
          </cell>
          <cell r="O2446">
            <v>4</v>
          </cell>
          <cell r="P2446">
            <v>2</v>
          </cell>
          <cell r="R2446">
            <v>1.5</v>
          </cell>
          <cell r="S2446" t="str">
            <v>001</v>
          </cell>
          <cell r="T2446">
            <v>85654</v>
          </cell>
        </row>
        <row r="2447">
          <cell r="A2447" t="str">
            <v>0000001276</v>
          </cell>
          <cell r="B2447">
            <v>37749</v>
          </cell>
          <cell r="C2447" t="b">
            <v>1</v>
          </cell>
          <cell r="D2447" t="str">
            <v>CONMUTAR TRANSFORMADOR S/E BATERIA MONAL</v>
          </cell>
          <cell r="E2447" t="str">
            <v>SAN FRANCISCO</v>
          </cell>
          <cell r="F2447" t="str">
            <v>PLANTA SAN FRANCISCO</v>
          </cell>
          <cell r="G2447" t="str">
            <v>-</v>
          </cell>
          <cell r="H2447" t="str">
            <v>-</v>
          </cell>
          <cell r="I2447" t="str">
            <v>PLAN-SFCO</v>
          </cell>
          <cell r="J2447" t="str">
            <v>FCABRERA</v>
          </cell>
          <cell r="K2447" t="str">
            <v>AEL</v>
          </cell>
          <cell r="L2447">
            <v>37746</v>
          </cell>
          <cell r="M2447" t="str">
            <v>CABRERA</v>
          </cell>
          <cell r="N2447" t="str">
            <v>FREDDY</v>
          </cell>
          <cell r="O2447">
            <v>4</v>
          </cell>
          <cell r="P2447">
            <v>2</v>
          </cell>
          <cell r="R2447">
            <v>1.5</v>
          </cell>
          <cell r="S2447" t="str">
            <v>001</v>
          </cell>
          <cell r="T2447">
            <v>85654</v>
          </cell>
        </row>
        <row r="2448">
          <cell r="A2448" t="str">
            <v>0000001396</v>
          </cell>
          <cell r="B2448">
            <v>37749</v>
          </cell>
          <cell r="C2448" t="b">
            <v>0</v>
          </cell>
          <cell r="D2448" t="str">
            <v>MANTENIMIENTO MECANICO TRES MESES MOTOGENERADOR EMERGENCIA</v>
          </cell>
          <cell r="E2448" t="str">
            <v>SAN FRANCISCO</v>
          </cell>
          <cell r="F2448" t="str">
            <v>BATERIA</v>
          </cell>
          <cell r="G2448" t="str">
            <v>MONAL</v>
          </cell>
          <cell r="H2448" t="str">
            <v>MOTOGEN DE EMERGENCIA</v>
          </cell>
          <cell r="I2448" t="str">
            <v>MGE-008</v>
          </cell>
          <cell r="J2448" t="str">
            <v>CTELLO</v>
          </cell>
          <cell r="K2448" t="str">
            <v>AME</v>
          </cell>
          <cell r="L2448">
            <v>37741</v>
          </cell>
          <cell r="M2448" t="str">
            <v>TELLO</v>
          </cell>
          <cell r="N2448" t="str">
            <v>CAMPO ELIAS</v>
          </cell>
          <cell r="O2448">
            <v>3</v>
          </cell>
          <cell r="P2448">
            <v>2</v>
          </cell>
          <cell r="R2448">
            <v>1.5</v>
          </cell>
          <cell r="S2448" t="str">
            <v>001</v>
          </cell>
          <cell r="T2448">
            <v>85654</v>
          </cell>
        </row>
        <row r="2449">
          <cell r="A2449" t="str">
            <v>0000001397</v>
          </cell>
          <cell r="B2449">
            <v>37749</v>
          </cell>
          <cell r="C2449" t="b">
            <v>0</v>
          </cell>
          <cell r="D2449" t="str">
            <v>MANTENIMIENTO MECANICO TRES MESES MOTOGENERADOR EMERGENCIA</v>
          </cell>
          <cell r="E2449" t="str">
            <v>TELLO</v>
          </cell>
          <cell r="F2449" t="str">
            <v>CENTRO DE GENERACION</v>
          </cell>
          <cell r="G2449" t="str">
            <v>MOTOGEN DE EMERGENCIA</v>
          </cell>
          <cell r="H2449" t="str">
            <v>-</v>
          </cell>
          <cell r="I2449" t="str">
            <v>MGE-010</v>
          </cell>
          <cell r="J2449" t="str">
            <v>CCHARRY</v>
          </cell>
          <cell r="K2449" t="str">
            <v>MEC-SOPO</v>
          </cell>
          <cell r="L2449">
            <v>37741</v>
          </cell>
          <cell r="M2449" t="str">
            <v>CHARRY</v>
          </cell>
          <cell r="N2449" t="str">
            <v>CESAR</v>
          </cell>
          <cell r="O2449">
            <v>3</v>
          </cell>
          <cell r="P2449">
            <v>2</v>
          </cell>
          <cell r="R2449">
            <v>1.5</v>
          </cell>
          <cell r="S2449" t="str">
            <v>001</v>
          </cell>
          <cell r="T2449">
            <v>85654</v>
          </cell>
        </row>
        <row r="2450">
          <cell r="A2450" t="str">
            <v>0000001397</v>
          </cell>
          <cell r="B2450">
            <v>37749</v>
          </cell>
          <cell r="C2450" t="b">
            <v>0</v>
          </cell>
          <cell r="D2450" t="str">
            <v>MANTENIMIENTO MECANICO TRES MESES MOTOGENERADOR EMERGENCIA</v>
          </cell>
          <cell r="E2450" t="str">
            <v>TELLO</v>
          </cell>
          <cell r="F2450" t="str">
            <v>CENTRO DE GENERACION</v>
          </cell>
          <cell r="G2450" t="str">
            <v>MOTOGEN DE EMERGENCIA</v>
          </cell>
          <cell r="H2450" t="str">
            <v>-</v>
          </cell>
          <cell r="I2450" t="str">
            <v>MGE-010</v>
          </cell>
          <cell r="J2450" t="str">
            <v>SDUSSAN</v>
          </cell>
          <cell r="K2450" t="str">
            <v>AME</v>
          </cell>
          <cell r="L2450">
            <v>37741</v>
          </cell>
          <cell r="M2450" t="str">
            <v>DUSSAN</v>
          </cell>
          <cell r="N2450" t="str">
            <v>SALVADOR</v>
          </cell>
          <cell r="O2450">
            <v>3</v>
          </cell>
          <cell r="P2450">
            <v>2</v>
          </cell>
          <cell r="R2450">
            <v>1.5</v>
          </cell>
          <cell r="S2450" t="str">
            <v>001</v>
          </cell>
          <cell r="T2450">
            <v>85654</v>
          </cell>
        </row>
        <row r="2451">
          <cell r="A2451" t="str">
            <v>0000001193</v>
          </cell>
          <cell r="B2451">
            <v>37749</v>
          </cell>
          <cell r="C2451" t="b">
            <v>0</v>
          </cell>
          <cell r="D2451" t="str">
            <v>MANTENIMIENTO MECANICO MENSUAL VEHICULOS CONTINGENCIA</v>
          </cell>
          <cell r="E2451" t="str">
            <v>SAN FRANCISCO</v>
          </cell>
          <cell r="F2451" t="str">
            <v>PLANTA SAN FRANCISCO</v>
          </cell>
          <cell r="G2451" t="str">
            <v>ZONA ADMINISTRATIVA</v>
          </cell>
          <cell r="H2451" t="str">
            <v>CAMION BOMBEROS</v>
          </cell>
          <cell r="I2451" t="str">
            <v>VEH-001</v>
          </cell>
          <cell r="J2451" t="str">
            <v>EANDRADE</v>
          </cell>
          <cell r="K2451" t="str">
            <v>MEC-SOPO</v>
          </cell>
          <cell r="L2451">
            <v>37739</v>
          </cell>
          <cell r="M2451" t="str">
            <v>ANDRADE</v>
          </cell>
          <cell r="N2451" t="str">
            <v>EDUARDO</v>
          </cell>
          <cell r="O2451">
            <v>2</v>
          </cell>
          <cell r="P2451">
            <v>2</v>
          </cell>
          <cell r="R2451">
            <v>1.5</v>
          </cell>
          <cell r="S2451" t="str">
            <v>001</v>
          </cell>
          <cell r="T2451">
            <v>85654</v>
          </cell>
        </row>
        <row r="2452">
          <cell r="A2452" t="str">
            <v>0000001193</v>
          </cell>
          <cell r="B2452">
            <v>37749</v>
          </cell>
          <cell r="C2452" t="b">
            <v>0</v>
          </cell>
          <cell r="D2452" t="str">
            <v>MANTENIMIENTO MECANICO MENSUAL VEHICULOS CONTINGENCIA</v>
          </cell>
          <cell r="E2452" t="str">
            <v>SAN FRANCISCO</v>
          </cell>
          <cell r="F2452" t="str">
            <v>PLANTA SAN FRANCISCO</v>
          </cell>
          <cell r="G2452" t="str">
            <v>ZONA ADMINISTRATIVA</v>
          </cell>
          <cell r="H2452" t="str">
            <v>CAMION BOMBEROS</v>
          </cell>
          <cell r="I2452" t="str">
            <v>VEH-001</v>
          </cell>
          <cell r="J2452" t="str">
            <v>CTELLO</v>
          </cell>
          <cell r="K2452" t="str">
            <v>AME</v>
          </cell>
          <cell r="L2452">
            <v>37739</v>
          </cell>
          <cell r="M2452" t="str">
            <v>TELLO</v>
          </cell>
          <cell r="N2452" t="str">
            <v>CAMPO ELIAS</v>
          </cell>
          <cell r="O2452">
            <v>2</v>
          </cell>
          <cell r="P2452">
            <v>2</v>
          </cell>
          <cell r="R2452">
            <v>1.5</v>
          </cell>
          <cell r="S2452" t="str">
            <v>001</v>
          </cell>
          <cell r="T2452">
            <v>85654</v>
          </cell>
        </row>
        <row r="2453">
          <cell r="A2453" t="str">
            <v>0000000830</v>
          </cell>
          <cell r="B2453">
            <v>37749</v>
          </cell>
          <cell r="C2453" t="b">
            <v>0</v>
          </cell>
          <cell r="D2453" t="str">
            <v>MANTENIMIENTO INSTRUMENTACION SEIS MESES VASIJAS</v>
          </cell>
          <cell r="E2453" t="str">
            <v>SAN FRANCISCO</v>
          </cell>
          <cell r="F2453" t="str">
            <v>BATERIA</v>
          </cell>
          <cell r="G2453" t="str">
            <v>SATELITE</v>
          </cell>
          <cell r="H2453" t="str">
            <v>TANQUE AGUA CONTRAINCEN</v>
          </cell>
          <cell r="I2453" t="str">
            <v>TA-026</v>
          </cell>
          <cell r="J2453" t="str">
            <v>CBACCA</v>
          </cell>
          <cell r="K2453" t="str">
            <v>INS-SOPO</v>
          </cell>
          <cell r="L2453">
            <v>37742</v>
          </cell>
          <cell r="M2453" t="str">
            <v>BACCA</v>
          </cell>
          <cell r="N2453" t="str">
            <v>CARLOS</v>
          </cell>
          <cell r="O2453">
            <v>1</v>
          </cell>
          <cell r="P2453">
            <v>1</v>
          </cell>
          <cell r="R2453">
            <v>1.5</v>
          </cell>
          <cell r="S2453" t="str">
            <v>001</v>
          </cell>
          <cell r="T2453">
            <v>85654</v>
          </cell>
        </row>
        <row r="2454">
          <cell r="A2454" t="str">
            <v>0000000993</v>
          </cell>
          <cell r="B2454">
            <v>37749</v>
          </cell>
          <cell r="C2454" t="b">
            <v>0</v>
          </cell>
          <cell r="D2454" t="str">
            <v>MANTENIMIENTO INSTRUMENTACION SEIS MESES EQUIPOS</v>
          </cell>
          <cell r="E2454" t="str">
            <v>BALCON</v>
          </cell>
          <cell r="F2454" t="str">
            <v>COMPRESION DE GAS</v>
          </cell>
          <cell r="G2454" t="str">
            <v>COMPRESOR No 2</v>
          </cell>
          <cell r="H2454" t="str">
            <v>-</v>
          </cell>
          <cell r="I2454" t="str">
            <v>CO-009</v>
          </cell>
          <cell r="J2454" t="str">
            <v>CBACCA</v>
          </cell>
          <cell r="K2454" t="str">
            <v>INS-SOPO</v>
          </cell>
          <cell r="L2454">
            <v>37742</v>
          </cell>
          <cell r="M2454" t="str">
            <v>BACCA</v>
          </cell>
          <cell r="N2454" t="str">
            <v>CARLOS</v>
          </cell>
          <cell r="O2454">
            <v>4</v>
          </cell>
          <cell r="P2454">
            <v>2</v>
          </cell>
          <cell r="R2454">
            <v>1.5</v>
          </cell>
          <cell r="S2454" t="str">
            <v>001</v>
          </cell>
          <cell r="T2454">
            <v>85654</v>
          </cell>
        </row>
        <row r="2455">
          <cell r="A2455" t="str">
            <v>0000000997</v>
          </cell>
          <cell r="B2455">
            <v>37749</v>
          </cell>
          <cell r="C2455" t="b">
            <v>0</v>
          </cell>
          <cell r="D2455" t="str">
            <v>MANTENIMIENTO INSTRUMENTACION SEIS MESES EQUIPOS</v>
          </cell>
          <cell r="E2455" t="str">
            <v>BALCON</v>
          </cell>
          <cell r="F2455" t="str">
            <v>COMPRESION DE GAS</v>
          </cell>
          <cell r="G2455" t="str">
            <v>COMPRESOR No 3</v>
          </cell>
          <cell r="H2455" t="str">
            <v>-</v>
          </cell>
          <cell r="I2455" t="str">
            <v>CO-010</v>
          </cell>
          <cell r="J2455" t="str">
            <v>CBACCA</v>
          </cell>
          <cell r="K2455" t="str">
            <v>INS-SOPO</v>
          </cell>
          <cell r="L2455">
            <v>37742</v>
          </cell>
          <cell r="M2455" t="str">
            <v>BACCA</v>
          </cell>
          <cell r="N2455" t="str">
            <v>CARLOS</v>
          </cell>
          <cell r="O2455">
            <v>4</v>
          </cell>
          <cell r="P2455">
            <v>2</v>
          </cell>
          <cell r="R2455">
            <v>1.5</v>
          </cell>
          <cell r="S2455" t="str">
            <v>001</v>
          </cell>
          <cell r="T2455">
            <v>85654</v>
          </cell>
        </row>
        <row r="2456">
          <cell r="A2456" t="str">
            <v>0000001180</v>
          </cell>
          <cell r="B2456">
            <v>37749</v>
          </cell>
          <cell r="C2456" t="b">
            <v>0</v>
          </cell>
          <cell r="D2456" t="str">
            <v>MANTENIMIENTO INSTRUMENTACION QUINCE DIAS SONDA</v>
          </cell>
          <cell r="E2456" t="str">
            <v>SAN FRANCISCO</v>
          </cell>
          <cell r="F2456" t="str">
            <v>BATERIA</v>
          </cell>
          <cell r="G2456" t="str">
            <v>SATELITE</v>
          </cell>
          <cell r="H2456" t="str">
            <v>GUN BARREL 2</v>
          </cell>
          <cell r="I2456" t="str">
            <v>GB-004</v>
          </cell>
          <cell r="J2456" t="str">
            <v>CBACCA</v>
          </cell>
          <cell r="K2456" t="str">
            <v>INS-SOPO</v>
          </cell>
          <cell r="L2456">
            <v>37742</v>
          </cell>
          <cell r="M2456" t="str">
            <v>BACCA</v>
          </cell>
          <cell r="N2456" t="str">
            <v>CARLOS</v>
          </cell>
          <cell r="O2456">
            <v>1</v>
          </cell>
          <cell r="P2456">
            <v>2.5</v>
          </cell>
          <cell r="R2456">
            <v>1.5</v>
          </cell>
          <cell r="S2456" t="str">
            <v>001</v>
          </cell>
          <cell r="T2456">
            <v>85654</v>
          </cell>
        </row>
        <row r="2457">
          <cell r="A2457" t="str">
            <v>0000000988</v>
          </cell>
          <cell r="B2457">
            <v>37749</v>
          </cell>
          <cell r="C2457" t="b">
            <v>0</v>
          </cell>
          <cell r="D2457" t="str">
            <v>MANTENIMIENTO INSTRUMENTACION QUINCE DIAS SONDA</v>
          </cell>
          <cell r="E2457" t="str">
            <v>SAN FRANCISCO</v>
          </cell>
          <cell r="F2457" t="str">
            <v>BATERIA</v>
          </cell>
          <cell r="G2457" t="str">
            <v>MONAL</v>
          </cell>
          <cell r="H2457" t="str">
            <v>GUN BARREL 1</v>
          </cell>
          <cell r="I2457" t="str">
            <v>GB-001</v>
          </cell>
          <cell r="J2457" t="str">
            <v>CJAIMES</v>
          </cell>
          <cell r="K2457" t="str">
            <v>INS-SOPO</v>
          </cell>
          <cell r="L2457">
            <v>37745</v>
          </cell>
          <cell r="M2457" t="str">
            <v>JAIMES</v>
          </cell>
          <cell r="N2457" t="str">
            <v>CARLOS</v>
          </cell>
          <cell r="O2457">
            <v>1</v>
          </cell>
          <cell r="P2457">
            <v>1</v>
          </cell>
          <cell r="R2457">
            <v>1.5</v>
          </cell>
          <cell r="S2457" t="str">
            <v>001</v>
          </cell>
          <cell r="T2457">
            <v>85654</v>
          </cell>
        </row>
        <row r="2458">
          <cell r="A2458" t="str">
            <v>0000001337</v>
          </cell>
          <cell r="B2458">
            <v>37749</v>
          </cell>
          <cell r="C2458" t="b">
            <v>0</v>
          </cell>
          <cell r="D2458" t="str">
            <v>MANTENIMIENTO INSTRUMENTACION SEIS MESES EQUIPOS</v>
          </cell>
          <cell r="E2458" t="str">
            <v>BALCON</v>
          </cell>
          <cell r="F2458" t="str">
            <v>COMPRESION DE GAS</v>
          </cell>
          <cell r="G2458" t="str">
            <v>COMPRESOR No 4</v>
          </cell>
          <cell r="H2458" t="str">
            <v>-</v>
          </cell>
          <cell r="I2458" t="str">
            <v>CO-011</v>
          </cell>
          <cell r="J2458" t="str">
            <v>CBACCA</v>
          </cell>
          <cell r="K2458" t="str">
            <v>INS-SOPO</v>
          </cell>
          <cell r="L2458">
            <v>37746</v>
          </cell>
          <cell r="M2458" t="str">
            <v>BACCA</v>
          </cell>
          <cell r="N2458" t="str">
            <v>CARLOS</v>
          </cell>
          <cell r="O2458">
            <v>4</v>
          </cell>
          <cell r="P2458">
            <v>2</v>
          </cell>
          <cell r="R2458">
            <v>1.5</v>
          </cell>
          <cell r="S2458" t="str">
            <v>001</v>
          </cell>
          <cell r="T2458">
            <v>85654</v>
          </cell>
        </row>
        <row r="2459">
          <cell r="A2459" t="str">
            <v>0000001409</v>
          </cell>
          <cell r="B2459">
            <v>37749</v>
          </cell>
          <cell r="C2459" t="b">
            <v>0</v>
          </cell>
          <cell r="D2459" t="str">
            <v>MANTENIMIENTO MECANICO SEMESTRAL COMPRESORES A GAS</v>
          </cell>
          <cell r="E2459" t="str">
            <v>SAN FRANCISCO</v>
          </cell>
          <cell r="F2459" t="str">
            <v>ESTACION COMPRESOR</v>
          </cell>
          <cell r="G2459" t="str">
            <v>ESTACION COMPRESOR SATELITE</v>
          </cell>
          <cell r="H2459" t="str">
            <v>COMPRESOR GAS No 1</v>
          </cell>
          <cell r="I2459" t="str">
            <v>CO-005</v>
          </cell>
          <cell r="J2459" t="str">
            <v>JCHAVARRO</v>
          </cell>
          <cell r="K2459" t="str">
            <v>MEC-SOPO</v>
          </cell>
          <cell r="L2459">
            <v>37746</v>
          </cell>
          <cell r="M2459" t="str">
            <v>CHAVARRO</v>
          </cell>
          <cell r="N2459" t="str">
            <v>JESUS</v>
          </cell>
          <cell r="O2459">
            <v>5</v>
          </cell>
          <cell r="P2459">
            <v>6.5</v>
          </cell>
          <cell r="R2459">
            <v>1.5</v>
          </cell>
          <cell r="S2459" t="str">
            <v>001</v>
          </cell>
          <cell r="T2459">
            <v>85654</v>
          </cell>
        </row>
        <row r="2460">
          <cell r="A2460" t="str">
            <v>0000001409</v>
          </cell>
          <cell r="B2460">
            <v>37749</v>
          </cell>
          <cell r="C2460" t="b">
            <v>0</v>
          </cell>
          <cell r="D2460" t="str">
            <v>MANTENIMIENTO MECANICO SEMESTRAL COMPRESORES A GAS</v>
          </cell>
          <cell r="E2460" t="str">
            <v>SAN FRANCISCO</v>
          </cell>
          <cell r="F2460" t="str">
            <v>ESTACION COMPRESOR</v>
          </cell>
          <cell r="G2460" t="str">
            <v>ESTACION COMPRESOR SATELITE</v>
          </cell>
          <cell r="H2460" t="str">
            <v>COMPRESOR GAS No 1</v>
          </cell>
          <cell r="I2460" t="str">
            <v>CO-005</v>
          </cell>
          <cell r="J2460" t="str">
            <v>NLASSO</v>
          </cell>
          <cell r="K2460" t="str">
            <v>AME</v>
          </cell>
          <cell r="L2460">
            <v>37746</v>
          </cell>
          <cell r="M2460" t="str">
            <v>LASSO</v>
          </cell>
          <cell r="N2460" t="str">
            <v>NOLVERTO</v>
          </cell>
          <cell r="O2460">
            <v>5</v>
          </cell>
          <cell r="P2460">
            <v>6.5</v>
          </cell>
          <cell r="R2460">
            <v>1.5</v>
          </cell>
          <cell r="S2460" t="str">
            <v>001</v>
          </cell>
          <cell r="T2460">
            <v>85654</v>
          </cell>
        </row>
        <row r="2461">
          <cell r="A2461" t="str">
            <v>0000001372</v>
          </cell>
          <cell r="B2461">
            <v>37749</v>
          </cell>
          <cell r="C2461" t="b">
            <v>0</v>
          </cell>
          <cell r="D2461" t="str">
            <v>MANTENIMIENTO MECANICO 2M UNIDAES DE BOMBEO CON MOTOR ELECTRICO</v>
          </cell>
          <cell r="E2461" t="str">
            <v>SAN FRANCISCO</v>
          </cell>
          <cell r="F2461" t="str">
            <v>POZO</v>
          </cell>
          <cell r="G2461" t="str">
            <v>SFRA0005</v>
          </cell>
          <cell r="H2461" t="str">
            <v>UNIDAD DE BOMBEO</v>
          </cell>
          <cell r="I2461" t="str">
            <v>UB-004</v>
          </cell>
          <cell r="J2461" t="str">
            <v>HJARAMILLO</v>
          </cell>
          <cell r="K2461" t="str">
            <v>MEC-SOPO</v>
          </cell>
          <cell r="L2461">
            <v>37746</v>
          </cell>
          <cell r="M2461" t="str">
            <v>JARAMILLO</v>
          </cell>
          <cell r="N2461" t="str">
            <v>HERNAN</v>
          </cell>
          <cell r="O2461">
            <v>2</v>
          </cell>
          <cell r="P2461">
            <v>2.5</v>
          </cell>
          <cell r="R2461">
            <v>1.5</v>
          </cell>
          <cell r="S2461" t="str">
            <v>001</v>
          </cell>
          <cell r="T2461">
            <v>85654</v>
          </cell>
        </row>
        <row r="2462">
          <cell r="A2462" t="str">
            <v>0000001372</v>
          </cell>
          <cell r="B2462">
            <v>37749</v>
          </cell>
          <cell r="C2462" t="b">
            <v>0</v>
          </cell>
          <cell r="D2462" t="str">
            <v>MANTENIMIENTO MECANICO 2M UNIDAES DE BOMBEO CON MOTOR ELECTRICO</v>
          </cell>
          <cell r="E2462" t="str">
            <v>SAN FRANCISCO</v>
          </cell>
          <cell r="F2462" t="str">
            <v>POZO</v>
          </cell>
          <cell r="G2462" t="str">
            <v>SFRA0005</v>
          </cell>
          <cell r="H2462" t="str">
            <v>UNIDAD DE BOMBEO</v>
          </cell>
          <cell r="I2462" t="str">
            <v>UB-004</v>
          </cell>
          <cell r="J2462" t="str">
            <v>FCHARRY</v>
          </cell>
          <cell r="K2462" t="str">
            <v>AME</v>
          </cell>
          <cell r="L2462">
            <v>37746</v>
          </cell>
          <cell r="M2462" t="str">
            <v>CHARRY</v>
          </cell>
          <cell r="N2462" t="str">
            <v>FAIVER</v>
          </cell>
          <cell r="O2462">
            <v>2</v>
          </cell>
          <cell r="P2462">
            <v>2.5</v>
          </cell>
          <cell r="R2462">
            <v>1.5</v>
          </cell>
          <cell r="S2462" t="str">
            <v>001</v>
          </cell>
          <cell r="T2462">
            <v>85654</v>
          </cell>
        </row>
        <row r="2463">
          <cell r="A2463" t="str">
            <v>0000001373</v>
          </cell>
          <cell r="B2463">
            <v>37749</v>
          </cell>
          <cell r="C2463" t="b">
            <v>0</v>
          </cell>
          <cell r="D2463" t="str">
            <v>MANTENIMIENTO MECANICO 2M UNIDAES DE BOMBEO CON MOTOR ELECTRICO</v>
          </cell>
          <cell r="E2463" t="str">
            <v>SAN FRANCISCO</v>
          </cell>
          <cell r="F2463" t="str">
            <v>POZO</v>
          </cell>
          <cell r="G2463" t="str">
            <v>SFRA0114</v>
          </cell>
          <cell r="H2463" t="str">
            <v>UNIDAD DE BOMBEO</v>
          </cell>
          <cell r="I2463" t="str">
            <v>UB-032</v>
          </cell>
          <cell r="J2463" t="str">
            <v>HJARAMILLO</v>
          </cell>
          <cell r="K2463" t="str">
            <v>MEC-SOPO</v>
          </cell>
          <cell r="L2463">
            <v>37746</v>
          </cell>
          <cell r="M2463" t="str">
            <v>JARAMILLO</v>
          </cell>
          <cell r="N2463" t="str">
            <v>HERNAN</v>
          </cell>
          <cell r="O2463">
            <v>2</v>
          </cell>
          <cell r="P2463">
            <v>2</v>
          </cell>
          <cell r="R2463">
            <v>1.5</v>
          </cell>
          <cell r="S2463" t="str">
            <v>001</v>
          </cell>
          <cell r="T2463">
            <v>85654</v>
          </cell>
        </row>
        <row r="2464">
          <cell r="A2464" t="str">
            <v>0000001373</v>
          </cell>
          <cell r="B2464">
            <v>37749</v>
          </cell>
          <cell r="C2464" t="b">
            <v>0</v>
          </cell>
          <cell r="D2464" t="str">
            <v>MANTENIMIENTO MECANICO 2M UNIDAES DE BOMBEO CON MOTOR ELECTRICO</v>
          </cell>
          <cell r="E2464" t="str">
            <v>SAN FRANCISCO</v>
          </cell>
          <cell r="F2464" t="str">
            <v>POZO</v>
          </cell>
          <cell r="G2464" t="str">
            <v>SFRA0114</v>
          </cell>
          <cell r="H2464" t="str">
            <v>UNIDAD DE BOMBEO</v>
          </cell>
          <cell r="I2464" t="str">
            <v>UB-032</v>
          </cell>
          <cell r="J2464" t="str">
            <v>FCHARRY</v>
          </cell>
          <cell r="K2464" t="str">
            <v>AME</v>
          </cell>
          <cell r="L2464">
            <v>37746</v>
          </cell>
          <cell r="M2464" t="str">
            <v>CHARRY</v>
          </cell>
          <cell r="N2464" t="str">
            <v>FAIVER</v>
          </cell>
          <cell r="O2464">
            <v>2</v>
          </cell>
          <cell r="P2464">
            <v>2</v>
          </cell>
          <cell r="R2464">
            <v>1.5</v>
          </cell>
          <cell r="S2464" t="str">
            <v>001</v>
          </cell>
          <cell r="T2464">
            <v>85654</v>
          </cell>
        </row>
        <row r="2465">
          <cell r="A2465" t="str">
            <v>0000001416</v>
          </cell>
          <cell r="B2465">
            <v>37749</v>
          </cell>
          <cell r="C2465" t="b">
            <v>1</v>
          </cell>
          <cell r="D2465" t="str">
            <v>CONEXION BOMBA DESCARGADERO No 2 TELLO</v>
          </cell>
          <cell r="E2465" t="str">
            <v>TELLO</v>
          </cell>
          <cell r="F2465" t="str">
            <v>BATERIA</v>
          </cell>
          <cell r="G2465" t="str">
            <v>BOM DESCARGADERO CRUDO No 2</v>
          </cell>
          <cell r="H2465" t="str">
            <v>-</v>
          </cell>
          <cell r="I2465" t="str">
            <v>BO-141</v>
          </cell>
          <cell r="J2465" t="str">
            <v>IPEREIRA</v>
          </cell>
          <cell r="K2465" t="str">
            <v>ELE-CAMP</v>
          </cell>
          <cell r="L2465">
            <v>37746</v>
          </cell>
          <cell r="M2465" t="str">
            <v>PEREIRA</v>
          </cell>
          <cell r="N2465" t="str">
            <v>IGNACIO</v>
          </cell>
          <cell r="O2465">
            <v>5</v>
          </cell>
          <cell r="P2465">
            <v>3</v>
          </cell>
          <cell r="R2465">
            <v>1.5</v>
          </cell>
          <cell r="S2465" t="str">
            <v>001</v>
          </cell>
          <cell r="T2465">
            <v>85654</v>
          </cell>
        </row>
        <row r="2466">
          <cell r="A2466" t="str">
            <v>0000001416</v>
          </cell>
          <cell r="B2466">
            <v>37749</v>
          </cell>
          <cell r="C2466" t="b">
            <v>1</v>
          </cell>
          <cell r="D2466" t="str">
            <v>CONEXION BOMBA DESCARGADERO No 2 TELLO</v>
          </cell>
          <cell r="E2466" t="str">
            <v>TELLO</v>
          </cell>
          <cell r="F2466" t="str">
            <v>BATERIA</v>
          </cell>
          <cell r="G2466" t="str">
            <v>BOM DESCARGADERO CRUDO No 2</v>
          </cell>
          <cell r="H2466" t="str">
            <v>-</v>
          </cell>
          <cell r="I2466" t="str">
            <v>BO-141</v>
          </cell>
          <cell r="J2466" t="str">
            <v>NTEJADA</v>
          </cell>
          <cell r="K2466" t="str">
            <v>AEL</v>
          </cell>
          <cell r="L2466">
            <v>37746</v>
          </cell>
          <cell r="M2466" t="str">
            <v>TEJADA</v>
          </cell>
          <cell r="N2466" t="str">
            <v>NELSON</v>
          </cell>
          <cell r="O2466">
            <v>5</v>
          </cell>
          <cell r="P2466">
            <v>3</v>
          </cell>
          <cell r="R2466">
            <v>1.5</v>
          </cell>
          <cell r="S2466" t="str">
            <v>001</v>
          </cell>
          <cell r="T2466">
            <v>85654</v>
          </cell>
        </row>
        <row r="2467">
          <cell r="A2467" t="str">
            <v>0000001405</v>
          </cell>
          <cell r="B2467">
            <v>37749</v>
          </cell>
          <cell r="C2467" t="b">
            <v>0</v>
          </cell>
          <cell r="D2467" t="str">
            <v>MANTENIMIENTO MECANICO CUATRO MESES BOMBAS HORIZONTALES</v>
          </cell>
          <cell r="E2467" t="str">
            <v>SAN FRANCISCO</v>
          </cell>
          <cell r="F2467" t="str">
            <v>PIA</v>
          </cell>
          <cell r="G2467" t="str">
            <v>BOMBA BOOSTER No 5</v>
          </cell>
          <cell r="H2467" t="str">
            <v>-</v>
          </cell>
          <cell r="I2467" t="str">
            <v>BO-125</v>
          </cell>
          <cell r="J2467" t="str">
            <v>EANDRADE</v>
          </cell>
          <cell r="K2467" t="str">
            <v>MEC-SOPO</v>
          </cell>
          <cell r="L2467">
            <v>37746</v>
          </cell>
          <cell r="M2467" t="str">
            <v>ANDRADE</v>
          </cell>
          <cell r="N2467" t="str">
            <v>EDUARDO</v>
          </cell>
          <cell r="O2467">
            <v>2</v>
          </cell>
          <cell r="P2467">
            <v>1.5</v>
          </cell>
          <cell r="R2467">
            <v>1.5</v>
          </cell>
          <cell r="S2467" t="str">
            <v>001</v>
          </cell>
          <cell r="T2467">
            <v>85654</v>
          </cell>
        </row>
        <row r="2468">
          <cell r="A2468" t="str">
            <v>0000001405</v>
          </cell>
          <cell r="B2468">
            <v>37749</v>
          </cell>
          <cell r="C2468" t="b">
            <v>0</v>
          </cell>
          <cell r="D2468" t="str">
            <v>MANTENIMIENTO MECANICO CUATRO MESES BOMBAS HORIZONTALES</v>
          </cell>
          <cell r="E2468" t="str">
            <v>SAN FRANCISCO</v>
          </cell>
          <cell r="F2468" t="str">
            <v>PIA</v>
          </cell>
          <cell r="G2468" t="str">
            <v>BOMBA BOOSTER No 5</v>
          </cell>
          <cell r="H2468" t="str">
            <v>-</v>
          </cell>
          <cell r="I2468" t="str">
            <v>BO-125</v>
          </cell>
          <cell r="J2468" t="str">
            <v>CTELLO</v>
          </cell>
          <cell r="K2468" t="str">
            <v>AME</v>
          </cell>
          <cell r="L2468">
            <v>37746</v>
          </cell>
          <cell r="M2468" t="str">
            <v>TELLO</v>
          </cell>
          <cell r="N2468" t="str">
            <v>CAMPO ELIAS</v>
          </cell>
          <cell r="O2468">
            <v>2</v>
          </cell>
          <cell r="P2468">
            <v>1.5</v>
          </cell>
          <cell r="R2468">
            <v>1.5</v>
          </cell>
          <cell r="S2468" t="str">
            <v>001</v>
          </cell>
          <cell r="T2468">
            <v>85654</v>
          </cell>
        </row>
        <row r="2469">
          <cell r="A2469" t="str">
            <v>0000001404</v>
          </cell>
          <cell r="B2469">
            <v>37749</v>
          </cell>
          <cell r="C2469" t="b">
            <v>0</v>
          </cell>
          <cell r="D2469" t="str">
            <v>MANTENIMIENTO MECANICO CUATRO MESES BOMBAS HORIZONTALES</v>
          </cell>
          <cell r="E2469" t="str">
            <v>SAN FRANCISCO</v>
          </cell>
          <cell r="F2469" t="str">
            <v>PIA</v>
          </cell>
          <cell r="G2469" t="str">
            <v>BOMBA BOOSTER No 4</v>
          </cell>
          <cell r="H2469" t="str">
            <v>-</v>
          </cell>
          <cell r="I2469" t="str">
            <v>BO-124</v>
          </cell>
          <cell r="J2469" t="str">
            <v>EANDRADE</v>
          </cell>
          <cell r="K2469" t="str">
            <v>MEC-SOPO</v>
          </cell>
          <cell r="L2469">
            <v>37746</v>
          </cell>
          <cell r="M2469" t="str">
            <v>ANDRADE</v>
          </cell>
          <cell r="N2469" t="str">
            <v>EDUARDO</v>
          </cell>
          <cell r="O2469">
            <v>2</v>
          </cell>
          <cell r="P2469">
            <v>1.5</v>
          </cell>
          <cell r="R2469">
            <v>1.5</v>
          </cell>
          <cell r="S2469" t="str">
            <v>001</v>
          </cell>
          <cell r="T2469">
            <v>85654</v>
          </cell>
        </row>
        <row r="2470">
          <cell r="A2470" t="str">
            <v>0000001404</v>
          </cell>
          <cell r="B2470">
            <v>37749</v>
          </cell>
          <cell r="C2470" t="b">
            <v>0</v>
          </cell>
          <cell r="D2470" t="str">
            <v>MANTENIMIENTO MECANICO CUATRO MESES BOMBAS HORIZONTALES</v>
          </cell>
          <cell r="E2470" t="str">
            <v>SAN FRANCISCO</v>
          </cell>
          <cell r="F2470" t="str">
            <v>PIA</v>
          </cell>
          <cell r="G2470" t="str">
            <v>BOMBA BOOSTER No 4</v>
          </cell>
          <cell r="H2470" t="str">
            <v>-</v>
          </cell>
          <cell r="I2470" t="str">
            <v>BO-124</v>
          </cell>
          <cell r="J2470" t="str">
            <v>CTELLO</v>
          </cell>
          <cell r="K2470" t="str">
            <v>AME</v>
          </cell>
          <cell r="L2470">
            <v>37746</v>
          </cell>
          <cell r="M2470" t="str">
            <v>TELLO</v>
          </cell>
          <cell r="N2470" t="str">
            <v>CAMPO ELIAS</v>
          </cell>
          <cell r="O2470">
            <v>2</v>
          </cell>
          <cell r="P2470">
            <v>1.5</v>
          </cell>
          <cell r="R2470">
            <v>1.5</v>
          </cell>
          <cell r="S2470" t="str">
            <v>001</v>
          </cell>
          <cell r="T2470">
            <v>85654</v>
          </cell>
        </row>
        <row r="2471">
          <cell r="A2471" t="str">
            <v>0000001403</v>
          </cell>
          <cell r="B2471">
            <v>37749</v>
          </cell>
          <cell r="C2471" t="b">
            <v>0</v>
          </cell>
          <cell r="D2471" t="str">
            <v>MANTENIMIENTO MECANICO CUATRO MESES BOMBAS HORIZONTALES</v>
          </cell>
          <cell r="E2471" t="str">
            <v>SAN FRANCISCO</v>
          </cell>
          <cell r="F2471" t="str">
            <v>PIA</v>
          </cell>
          <cell r="G2471" t="str">
            <v>BOMBA BOOSTER No 3</v>
          </cell>
          <cell r="H2471" t="str">
            <v>-</v>
          </cell>
          <cell r="I2471" t="str">
            <v>BO-123</v>
          </cell>
          <cell r="J2471" t="str">
            <v>EANDRADE</v>
          </cell>
          <cell r="K2471" t="str">
            <v>MEC-SOPO</v>
          </cell>
          <cell r="L2471">
            <v>37746</v>
          </cell>
          <cell r="M2471" t="str">
            <v>ANDRADE</v>
          </cell>
          <cell r="N2471" t="str">
            <v>EDUARDO</v>
          </cell>
          <cell r="O2471">
            <v>2</v>
          </cell>
          <cell r="P2471">
            <v>1.5</v>
          </cell>
          <cell r="R2471">
            <v>1.5</v>
          </cell>
          <cell r="S2471" t="str">
            <v>001</v>
          </cell>
          <cell r="T2471">
            <v>85654</v>
          </cell>
        </row>
        <row r="2472">
          <cell r="A2472" t="str">
            <v>0000001403</v>
          </cell>
          <cell r="B2472">
            <v>37749</v>
          </cell>
          <cell r="C2472" t="b">
            <v>0</v>
          </cell>
          <cell r="D2472" t="str">
            <v>MANTENIMIENTO MECANICO CUATRO MESES BOMBAS HORIZONTALES</v>
          </cell>
          <cell r="E2472" t="str">
            <v>SAN FRANCISCO</v>
          </cell>
          <cell r="F2472" t="str">
            <v>PIA</v>
          </cell>
          <cell r="G2472" t="str">
            <v>BOMBA BOOSTER No 3</v>
          </cell>
          <cell r="H2472" t="str">
            <v>-</v>
          </cell>
          <cell r="I2472" t="str">
            <v>BO-123</v>
          </cell>
          <cell r="J2472" t="str">
            <v>CTELLO</v>
          </cell>
          <cell r="K2472" t="str">
            <v>AME</v>
          </cell>
          <cell r="L2472">
            <v>37746</v>
          </cell>
          <cell r="M2472" t="str">
            <v>TELLO</v>
          </cell>
          <cell r="N2472" t="str">
            <v>CAMPO ELIAS</v>
          </cell>
          <cell r="O2472">
            <v>2</v>
          </cell>
          <cell r="P2472">
            <v>1.5</v>
          </cell>
          <cell r="R2472">
            <v>1.5</v>
          </cell>
          <cell r="S2472" t="str">
            <v>001</v>
          </cell>
          <cell r="T2472">
            <v>85654</v>
          </cell>
        </row>
        <row r="2473">
          <cell r="A2473" t="str">
            <v>0000001402</v>
          </cell>
          <cell r="B2473">
            <v>37749</v>
          </cell>
          <cell r="C2473" t="b">
            <v>0</v>
          </cell>
          <cell r="D2473" t="str">
            <v>MANTENIMIENTO MECANICO CUATRO MESES BOMBAS HORIZONTALES</v>
          </cell>
          <cell r="E2473" t="str">
            <v>SAN FRANCISCO</v>
          </cell>
          <cell r="F2473" t="str">
            <v>PIA</v>
          </cell>
          <cell r="G2473" t="str">
            <v>BOMBA BOOSTER No 2</v>
          </cell>
          <cell r="H2473" t="str">
            <v>-</v>
          </cell>
          <cell r="I2473" t="str">
            <v>BO-122</v>
          </cell>
          <cell r="J2473" t="str">
            <v>EANDRADE</v>
          </cell>
          <cell r="K2473" t="str">
            <v>MEC-SOPO</v>
          </cell>
          <cell r="L2473">
            <v>37746</v>
          </cell>
          <cell r="M2473" t="str">
            <v>ANDRADE</v>
          </cell>
          <cell r="N2473" t="str">
            <v>EDUARDO</v>
          </cell>
          <cell r="O2473">
            <v>2</v>
          </cell>
          <cell r="P2473">
            <v>1.5</v>
          </cell>
          <cell r="R2473">
            <v>1.5</v>
          </cell>
          <cell r="S2473" t="str">
            <v>001</v>
          </cell>
          <cell r="T2473">
            <v>85654</v>
          </cell>
        </row>
        <row r="2474">
          <cell r="A2474" t="str">
            <v>0000001402</v>
          </cell>
          <cell r="B2474">
            <v>37749</v>
          </cell>
          <cell r="C2474" t="b">
            <v>0</v>
          </cell>
          <cell r="D2474" t="str">
            <v>MANTENIMIENTO MECANICO CUATRO MESES BOMBAS HORIZONTALES</v>
          </cell>
          <cell r="E2474" t="str">
            <v>SAN FRANCISCO</v>
          </cell>
          <cell r="F2474" t="str">
            <v>PIA</v>
          </cell>
          <cell r="G2474" t="str">
            <v>BOMBA BOOSTER No 2</v>
          </cell>
          <cell r="H2474" t="str">
            <v>-</v>
          </cell>
          <cell r="I2474" t="str">
            <v>BO-122</v>
          </cell>
          <cell r="J2474" t="str">
            <v>CTELLO</v>
          </cell>
          <cell r="K2474" t="str">
            <v>AME</v>
          </cell>
          <cell r="L2474">
            <v>37746</v>
          </cell>
          <cell r="M2474" t="str">
            <v>TELLO</v>
          </cell>
          <cell r="N2474" t="str">
            <v>CAMPO ELIAS</v>
          </cell>
          <cell r="O2474">
            <v>2</v>
          </cell>
          <cell r="P2474">
            <v>1.5</v>
          </cell>
          <cell r="R2474">
            <v>1.5</v>
          </cell>
          <cell r="S2474" t="str">
            <v>001</v>
          </cell>
          <cell r="T2474">
            <v>85654</v>
          </cell>
        </row>
        <row r="2475">
          <cell r="A2475" t="str">
            <v>0000001401</v>
          </cell>
          <cell r="B2475">
            <v>37749</v>
          </cell>
          <cell r="C2475" t="b">
            <v>0</v>
          </cell>
          <cell r="D2475" t="str">
            <v>MANTENIMIENTO MECANICO CUATRO MESES BOMBAS HORIZONTALES</v>
          </cell>
          <cell r="E2475" t="str">
            <v>SAN FRANCISCO</v>
          </cell>
          <cell r="F2475" t="str">
            <v>PIA</v>
          </cell>
          <cell r="G2475" t="str">
            <v>BOMBA BOOSTER No 1</v>
          </cell>
          <cell r="H2475" t="str">
            <v>-</v>
          </cell>
          <cell r="I2475" t="str">
            <v>BO-121</v>
          </cell>
          <cell r="J2475" t="str">
            <v>CTELLO</v>
          </cell>
          <cell r="K2475" t="str">
            <v>AME</v>
          </cell>
          <cell r="L2475">
            <v>37746</v>
          </cell>
          <cell r="M2475" t="str">
            <v>TELLO</v>
          </cell>
          <cell r="N2475" t="str">
            <v>CAMPO ELIAS</v>
          </cell>
          <cell r="O2475">
            <v>2</v>
          </cell>
          <cell r="P2475">
            <v>0.5</v>
          </cell>
          <cell r="R2475">
            <v>1.5</v>
          </cell>
          <cell r="S2475" t="str">
            <v>001</v>
          </cell>
          <cell r="T2475">
            <v>85654</v>
          </cell>
        </row>
        <row r="2476">
          <cell r="A2476" t="str">
            <v>0000001401</v>
          </cell>
          <cell r="B2476">
            <v>37749</v>
          </cell>
          <cell r="C2476" t="b">
            <v>0</v>
          </cell>
          <cell r="D2476" t="str">
            <v>MANTENIMIENTO MECANICO CUATRO MESES BOMBAS HORIZONTALES</v>
          </cell>
          <cell r="E2476" t="str">
            <v>SAN FRANCISCO</v>
          </cell>
          <cell r="F2476" t="str">
            <v>PIA</v>
          </cell>
          <cell r="G2476" t="str">
            <v>BOMBA BOOSTER No 1</v>
          </cell>
          <cell r="H2476" t="str">
            <v>-</v>
          </cell>
          <cell r="I2476" t="str">
            <v>BO-121</v>
          </cell>
          <cell r="J2476" t="str">
            <v>EANDRADE</v>
          </cell>
          <cell r="K2476" t="str">
            <v>MEC-SOPO</v>
          </cell>
          <cell r="L2476">
            <v>37746</v>
          </cell>
          <cell r="M2476" t="str">
            <v>ANDRADE</v>
          </cell>
          <cell r="N2476" t="str">
            <v>EDUARDO</v>
          </cell>
          <cell r="O2476">
            <v>2</v>
          </cell>
          <cell r="P2476">
            <v>0.5</v>
          </cell>
          <cell r="R2476">
            <v>1.5</v>
          </cell>
          <cell r="S2476" t="str">
            <v>001</v>
          </cell>
          <cell r="T2476">
            <v>85654</v>
          </cell>
        </row>
        <row r="2477">
          <cell r="A2477" t="str">
            <v>0000001449</v>
          </cell>
          <cell r="B2477">
            <v>37749</v>
          </cell>
          <cell r="C2477" t="b">
            <v>1</v>
          </cell>
          <cell r="D2477" t="str">
            <v>MODIFICACION ACOMETIDA MAGNETROL SIMMER MONAL</v>
          </cell>
          <cell r="E2477" t="str">
            <v>SAN FRANCISCO</v>
          </cell>
          <cell r="F2477" t="str">
            <v>PLANTA SAN FRANCISCO</v>
          </cell>
          <cell r="G2477" t="str">
            <v>-</v>
          </cell>
          <cell r="H2477" t="str">
            <v>-</v>
          </cell>
          <cell r="I2477" t="str">
            <v>PLAN-SFCO</v>
          </cell>
          <cell r="J2477" t="str">
            <v>FMUÑOZ</v>
          </cell>
          <cell r="K2477" t="str">
            <v>ELE-CAMP</v>
          </cell>
          <cell r="L2477">
            <v>37746</v>
          </cell>
          <cell r="M2477" t="str">
            <v>MUÑOZ</v>
          </cell>
          <cell r="N2477" t="str">
            <v>FABIO</v>
          </cell>
          <cell r="O2477">
            <v>4</v>
          </cell>
          <cell r="P2477">
            <v>7</v>
          </cell>
          <cell r="R2477">
            <v>1.5</v>
          </cell>
          <cell r="S2477" t="str">
            <v>001</v>
          </cell>
          <cell r="T2477">
            <v>85654</v>
          </cell>
        </row>
        <row r="2478">
          <cell r="A2478" t="str">
            <v>0000001449</v>
          </cell>
          <cell r="B2478">
            <v>37749</v>
          </cell>
          <cell r="C2478" t="b">
            <v>1</v>
          </cell>
          <cell r="D2478" t="str">
            <v>MODIFICACION ACOMETIDA MAGNETROL SIMMER MONAL</v>
          </cell>
          <cell r="E2478" t="str">
            <v>SAN FRANCISCO</v>
          </cell>
          <cell r="F2478" t="str">
            <v>PLANTA SAN FRANCISCO</v>
          </cell>
          <cell r="G2478" t="str">
            <v>-</v>
          </cell>
          <cell r="H2478" t="str">
            <v>-</v>
          </cell>
          <cell r="I2478" t="str">
            <v>PLAN-SFCO</v>
          </cell>
          <cell r="J2478" t="str">
            <v>HPERDOMO</v>
          </cell>
          <cell r="K2478" t="str">
            <v>AEL</v>
          </cell>
          <cell r="L2478">
            <v>37746</v>
          </cell>
          <cell r="M2478" t="str">
            <v>PERDOMO</v>
          </cell>
          <cell r="N2478" t="str">
            <v>HERNAN</v>
          </cell>
          <cell r="O2478">
            <v>4</v>
          </cell>
          <cell r="P2478">
            <v>7</v>
          </cell>
          <cell r="R2478">
            <v>1.5</v>
          </cell>
          <cell r="S2478" t="str">
            <v>001</v>
          </cell>
          <cell r="T2478">
            <v>85654</v>
          </cell>
        </row>
        <row r="2479">
          <cell r="A2479" t="str">
            <v>0000001450</v>
          </cell>
          <cell r="B2479">
            <v>37749</v>
          </cell>
          <cell r="C2479" t="b">
            <v>1</v>
          </cell>
          <cell r="D2479" t="str">
            <v>DESCONEXION PLANTA ELECTRICA DIESEL PALERMO 5 Y CONEXION PLANTA CUMMINS</v>
          </cell>
          <cell r="E2479" t="str">
            <v>BALCON</v>
          </cell>
          <cell r="F2479" t="str">
            <v>POZO</v>
          </cell>
          <cell r="G2479" t="str">
            <v>PALE0005</v>
          </cell>
          <cell r="H2479" t="str">
            <v>-</v>
          </cell>
          <cell r="I2479" t="str">
            <v>PALE0005</v>
          </cell>
          <cell r="J2479" t="str">
            <v>IPEREIRA</v>
          </cell>
          <cell r="K2479" t="str">
            <v>ELE-CAMP</v>
          </cell>
          <cell r="L2479">
            <v>37747</v>
          </cell>
          <cell r="M2479" t="str">
            <v>PEREIRA</v>
          </cell>
          <cell r="N2479" t="str">
            <v>IGNACIO</v>
          </cell>
          <cell r="O2479">
            <v>8</v>
          </cell>
          <cell r="P2479">
            <v>5</v>
          </cell>
          <cell r="R2479">
            <v>1.5</v>
          </cell>
          <cell r="S2479" t="str">
            <v>001</v>
          </cell>
          <cell r="T2479">
            <v>85654</v>
          </cell>
        </row>
        <row r="2480">
          <cell r="A2480" t="str">
            <v>0000001450</v>
          </cell>
          <cell r="B2480">
            <v>37749</v>
          </cell>
          <cell r="C2480" t="b">
            <v>1</v>
          </cell>
          <cell r="D2480" t="str">
            <v>DESCONEXION PLANTA ELECTRICA DIESEL PALERMO 5 Y CONEXION PLANTA CUMMINS</v>
          </cell>
          <cell r="E2480" t="str">
            <v>BALCON</v>
          </cell>
          <cell r="F2480" t="str">
            <v>POZO</v>
          </cell>
          <cell r="G2480" t="str">
            <v>PALE0005</v>
          </cell>
          <cell r="H2480" t="str">
            <v>-</v>
          </cell>
          <cell r="I2480" t="str">
            <v>PALE0005</v>
          </cell>
          <cell r="J2480" t="str">
            <v>NTEJADA</v>
          </cell>
          <cell r="K2480" t="str">
            <v>AEL</v>
          </cell>
          <cell r="L2480">
            <v>37747</v>
          </cell>
          <cell r="M2480" t="str">
            <v>TEJADA</v>
          </cell>
          <cell r="N2480" t="str">
            <v>NELSON</v>
          </cell>
          <cell r="O2480">
            <v>8</v>
          </cell>
          <cell r="P2480">
            <v>5</v>
          </cell>
          <cell r="R2480">
            <v>1.5</v>
          </cell>
          <cell r="S2480" t="str">
            <v>001</v>
          </cell>
          <cell r="T2480">
            <v>85654</v>
          </cell>
        </row>
        <row r="2481">
          <cell r="A2481" t="str">
            <v>0000001407</v>
          </cell>
          <cell r="B2481">
            <v>37749</v>
          </cell>
          <cell r="C2481" t="b">
            <v>0</v>
          </cell>
          <cell r="D2481" t="str">
            <v>MANTENIMIENTO MECANICO CUATRO MESES BOMBAS HORIZONTALES</v>
          </cell>
          <cell r="E2481" t="str">
            <v>SAN FRANCISCO</v>
          </cell>
          <cell r="F2481" t="str">
            <v>PIA</v>
          </cell>
          <cell r="G2481" t="str">
            <v>BOMBA BOOSTER 108</v>
          </cell>
          <cell r="H2481" t="str">
            <v>-</v>
          </cell>
          <cell r="I2481" t="str">
            <v>BO-147</v>
          </cell>
          <cell r="J2481" t="str">
            <v>EANDRADE</v>
          </cell>
          <cell r="K2481" t="str">
            <v>MEC-SOPO</v>
          </cell>
          <cell r="L2481">
            <v>37746</v>
          </cell>
          <cell r="M2481" t="str">
            <v>ANDRADE</v>
          </cell>
          <cell r="N2481" t="str">
            <v>EDUARDO</v>
          </cell>
          <cell r="O2481">
            <v>2</v>
          </cell>
          <cell r="P2481">
            <v>1.5</v>
          </cell>
          <cell r="R2481">
            <v>1.5</v>
          </cell>
          <cell r="S2481" t="str">
            <v>001</v>
          </cell>
          <cell r="T2481">
            <v>85654</v>
          </cell>
        </row>
        <row r="2482">
          <cell r="A2482" t="str">
            <v>0000001407</v>
          </cell>
          <cell r="B2482">
            <v>37749</v>
          </cell>
          <cell r="C2482" t="b">
            <v>0</v>
          </cell>
          <cell r="D2482" t="str">
            <v>MANTENIMIENTO MECANICO CUATRO MESES BOMBAS HORIZONTALES</v>
          </cell>
          <cell r="E2482" t="str">
            <v>SAN FRANCISCO</v>
          </cell>
          <cell r="F2482" t="str">
            <v>PIA</v>
          </cell>
          <cell r="G2482" t="str">
            <v>BOMBA BOOSTER 108</v>
          </cell>
          <cell r="H2482" t="str">
            <v>-</v>
          </cell>
          <cell r="I2482" t="str">
            <v>BO-147</v>
          </cell>
          <cell r="J2482" t="str">
            <v>CTELLO</v>
          </cell>
          <cell r="K2482" t="str">
            <v>AME</v>
          </cell>
          <cell r="L2482">
            <v>37746</v>
          </cell>
          <cell r="M2482" t="str">
            <v>TELLO</v>
          </cell>
          <cell r="N2482" t="str">
            <v>CAMPO ELIAS</v>
          </cell>
          <cell r="O2482">
            <v>2</v>
          </cell>
          <cell r="P2482">
            <v>1.5</v>
          </cell>
          <cell r="R2482">
            <v>1.5</v>
          </cell>
          <cell r="S2482" t="str">
            <v>001</v>
          </cell>
          <cell r="T2482">
            <v>85654</v>
          </cell>
        </row>
        <row r="2483">
          <cell r="A2483" t="str">
            <v>0000001406</v>
          </cell>
          <cell r="B2483">
            <v>37749</v>
          </cell>
          <cell r="C2483" t="b">
            <v>0</v>
          </cell>
          <cell r="D2483" t="str">
            <v>MANTENIMIENTO MECANICO CUATRO MESES BOMBAS HORIZONTALES</v>
          </cell>
          <cell r="E2483" t="str">
            <v>SAN FRANCISCO</v>
          </cell>
          <cell r="F2483" t="str">
            <v>PIA</v>
          </cell>
          <cell r="G2483" t="str">
            <v>BOMBA BOOSTER 107</v>
          </cell>
          <cell r="H2483" t="str">
            <v>-</v>
          </cell>
          <cell r="I2483" t="str">
            <v>BO-146</v>
          </cell>
          <cell r="J2483" t="str">
            <v>EANDRADE</v>
          </cell>
          <cell r="K2483" t="str">
            <v>MEC-SOPO</v>
          </cell>
          <cell r="L2483">
            <v>37746</v>
          </cell>
          <cell r="M2483" t="str">
            <v>ANDRADE</v>
          </cell>
          <cell r="N2483" t="str">
            <v>EDUARDO</v>
          </cell>
          <cell r="O2483">
            <v>2</v>
          </cell>
          <cell r="P2483">
            <v>1.5</v>
          </cell>
          <cell r="R2483">
            <v>1.5</v>
          </cell>
          <cell r="S2483" t="str">
            <v>001</v>
          </cell>
          <cell r="T2483">
            <v>85654</v>
          </cell>
        </row>
        <row r="2484">
          <cell r="A2484" t="str">
            <v>0000001406</v>
          </cell>
          <cell r="B2484">
            <v>37749</v>
          </cell>
          <cell r="C2484" t="b">
            <v>0</v>
          </cell>
          <cell r="D2484" t="str">
            <v>MANTENIMIENTO MECANICO CUATRO MESES BOMBAS HORIZONTALES</v>
          </cell>
          <cell r="E2484" t="str">
            <v>SAN FRANCISCO</v>
          </cell>
          <cell r="F2484" t="str">
            <v>PIA</v>
          </cell>
          <cell r="G2484" t="str">
            <v>BOMBA BOOSTER 107</v>
          </cell>
          <cell r="H2484" t="str">
            <v>-</v>
          </cell>
          <cell r="I2484" t="str">
            <v>BO-146</v>
          </cell>
          <cell r="J2484" t="str">
            <v>CTELLO</v>
          </cell>
          <cell r="K2484" t="str">
            <v>AME</v>
          </cell>
          <cell r="L2484">
            <v>37746</v>
          </cell>
          <cell r="M2484" t="str">
            <v>TELLO</v>
          </cell>
          <cell r="N2484" t="str">
            <v>CAMPO ELIAS</v>
          </cell>
          <cell r="O2484">
            <v>2</v>
          </cell>
          <cell r="P2484">
            <v>1.5</v>
          </cell>
          <cell r="R2484">
            <v>1.5</v>
          </cell>
          <cell r="S2484" t="str">
            <v>001</v>
          </cell>
          <cell r="T2484">
            <v>85654</v>
          </cell>
        </row>
        <row r="2485">
          <cell r="A2485" t="str">
            <v>0000001459</v>
          </cell>
          <cell r="B2485">
            <v>37753</v>
          </cell>
          <cell r="C2485" t="b">
            <v>1</v>
          </cell>
          <cell r="D2485" t="str">
            <v>REVISION CONTROL DE COMPRESORES DE AIRE</v>
          </cell>
          <cell r="E2485" t="str">
            <v>BALCON</v>
          </cell>
          <cell r="F2485" t="str">
            <v>BATERIA</v>
          </cell>
          <cell r="G2485" t="str">
            <v>COMPRESOR AIRE No 1</v>
          </cell>
          <cell r="H2485" t="str">
            <v>-</v>
          </cell>
          <cell r="I2485" t="str">
            <v>CO-021</v>
          </cell>
          <cell r="J2485" t="str">
            <v>FCABRERA</v>
          </cell>
          <cell r="K2485" t="str">
            <v>AEL</v>
          </cell>
          <cell r="L2485">
            <v>37747</v>
          </cell>
          <cell r="M2485" t="str">
            <v>CABRERA</v>
          </cell>
          <cell r="N2485" t="str">
            <v>FREDDY</v>
          </cell>
          <cell r="O2485">
            <v>4</v>
          </cell>
          <cell r="Q2485">
            <v>4</v>
          </cell>
          <cell r="R2485">
            <v>1.5</v>
          </cell>
          <cell r="S2485" t="str">
            <v>001</v>
          </cell>
          <cell r="T2485">
            <v>85654</v>
          </cell>
        </row>
        <row r="2486">
          <cell r="A2486" t="str">
            <v>0000001460</v>
          </cell>
          <cell r="B2486">
            <v>37753</v>
          </cell>
          <cell r="C2486" t="b">
            <v>1</v>
          </cell>
          <cell r="D2486" t="str">
            <v>CAMBIO DE MODULO CONTROL ELECTROHIDRAULICO BOMBA SF-02</v>
          </cell>
          <cell r="E2486" t="str">
            <v>SAN FRANCISCO</v>
          </cell>
          <cell r="F2486" t="str">
            <v>POZO</v>
          </cell>
          <cell r="G2486" t="str">
            <v>SFRA0002</v>
          </cell>
          <cell r="H2486" t="str">
            <v>BOMBA MULTIFASICA</v>
          </cell>
          <cell r="I2486" t="str">
            <v>BO-120</v>
          </cell>
          <cell r="J2486" t="str">
            <v>DALTURO</v>
          </cell>
          <cell r="K2486" t="str">
            <v>ELE-CAMP</v>
          </cell>
          <cell r="L2486">
            <v>37747</v>
          </cell>
          <cell r="M2486" t="str">
            <v>ALTURO</v>
          </cell>
          <cell r="N2486" t="str">
            <v>DIOSELIX</v>
          </cell>
          <cell r="O2486">
            <v>4</v>
          </cell>
          <cell r="P2486">
            <v>16</v>
          </cell>
          <cell r="R2486">
            <v>1.5</v>
          </cell>
          <cell r="S2486" t="str">
            <v>001</v>
          </cell>
          <cell r="T2486">
            <v>85654</v>
          </cell>
        </row>
        <row r="2487">
          <cell r="A2487" t="str">
            <v>0000001470</v>
          </cell>
          <cell r="B2487">
            <v>37753</v>
          </cell>
          <cell r="C2487" t="b">
            <v>0</v>
          </cell>
          <cell r="D2487" t="str">
            <v>MANTENIMIENTO GENERADOR Y PRUEBA DE PROTECCIONES T-005</v>
          </cell>
          <cell r="E2487" t="str">
            <v>TELLO</v>
          </cell>
          <cell r="F2487" t="str">
            <v>POZOS</v>
          </cell>
          <cell r="G2487" t="str">
            <v>TELL0005</v>
          </cell>
          <cell r="H2487" t="str">
            <v>MOTOGENERADOR ELECTRICO</v>
          </cell>
          <cell r="I2487" t="str">
            <v>MGE-016</v>
          </cell>
          <cell r="J2487" t="str">
            <v>IPEREIRA</v>
          </cell>
          <cell r="K2487" t="str">
            <v>ELE-CAMP</v>
          </cell>
          <cell r="L2487">
            <v>37749</v>
          </cell>
          <cell r="M2487" t="str">
            <v>PEREIRA</v>
          </cell>
          <cell r="N2487" t="str">
            <v>IGNACIO</v>
          </cell>
          <cell r="O2487">
            <v>4</v>
          </cell>
          <cell r="P2487">
            <v>3</v>
          </cell>
          <cell r="R2487">
            <v>1.5</v>
          </cell>
          <cell r="S2487" t="str">
            <v>001</v>
          </cell>
          <cell r="T2487">
            <v>85654</v>
          </cell>
        </row>
        <row r="2488">
          <cell r="A2488" t="str">
            <v>0000001470</v>
          </cell>
          <cell r="B2488">
            <v>37753</v>
          </cell>
          <cell r="C2488" t="b">
            <v>0</v>
          </cell>
          <cell r="D2488" t="str">
            <v>MANTENIMIENTO GENERADOR Y PRUEBA DE PROTECCIONES T-005</v>
          </cell>
          <cell r="E2488" t="str">
            <v>TELLO</v>
          </cell>
          <cell r="F2488" t="str">
            <v>POZOS</v>
          </cell>
          <cell r="G2488" t="str">
            <v>TELL0005</v>
          </cell>
          <cell r="H2488" t="str">
            <v>MOTOGENERADOR ELECTRICO</v>
          </cell>
          <cell r="I2488" t="str">
            <v>MGE-016</v>
          </cell>
          <cell r="J2488" t="str">
            <v>NTEJADA</v>
          </cell>
          <cell r="K2488" t="str">
            <v>AEL</v>
          </cell>
          <cell r="L2488">
            <v>37749</v>
          </cell>
          <cell r="M2488" t="str">
            <v>TEJADA</v>
          </cell>
          <cell r="N2488" t="str">
            <v>NELSON</v>
          </cell>
          <cell r="O2488">
            <v>4</v>
          </cell>
          <cell r="P2488">
            <v>3</v>
          </cell>
          <cell r="R2488">
            <v>1.5</v>
          </cell>
          <cell r="S2488" t="str">
            <v>001</v>
          </cell>
          <cell r="T2488">
            <v>85654</v>
          </cell>
        </row>
        <row r="2489">
          <cell r="A2489" t="str">
            <v>0000001470</v>
          </cell>
          <cell r="B2489">
            <v>37753</v>
          </cell>
          <cell r="C2489" t="b">
            <v>0</v>
          </cell>
          <cell r="D2489" t="str">
            <v>MANTENIMIENTO GENERADOR Y PRUEBA DE PROTECCIONES T-005</v>
          </cell>
          <cell r="E2489" t="str">
            <v>TELLO</v>
          </cell>
          <cell r="F2489" t="str">
            <v>POZOS</v>
          </cell>
          <cell r="G2489" t="str">
            <v>TELL0005</v>
          </cell>
          <cell r="H2489" t="str">
            <v>MOTOGENERADOR ELECTRICO</v>
          </cell>
          <cell r="I2489" t="str">
            <v>MGE-016</v>
          </cell>
          <cell r="J2489" t="str">
            <v>DALTURO</v>
          </cell>
          <cell r="K2489" t="str">
            <v>ELE-CAMP</v>
          </cell>
          <cell r="L2489">
            <v>37749</v>
          </cell>
          <cell r="M2489" t="str">
            <v>ALTURO</v>
          </cell>
          <cell r="N2489" t="str">
            <v>DIOSELIX</v>
          </cell>
          <cell r="O2489">
            <v>4</v>
          </cell>
          <cell r="P2489">
            <v>2</v>
          </cell>
          <cell r="R2489">
            <v>1.5</v>
          </cell>
          <cell r="S2489" t="str">
            <v>001</v>
          </cell>
          <cell r="T2489">
            <v>85654</v>
          </cell>
        </row>
        <row r="2490">
          <cell r="A2490" t="str">
            <v>0000001472</v>
          </cell>
          <cell r="B2490">
            <v>37753</v>
          </cell>
          <cell r="C2490" t="b">
            <v>1</v>
          </cell>
          <cell r="D2490" t="str">
            <v>REVISION PROTECCIONES PLANTA PL-005</v>
          </cell>
          <cell r="E2490" t="str">
            <v>BALCON</v>
          </cell>
          <cell r="F2490" t="str">
            <v>POZO</v>
          </cell>
          <cell r="G2490" t="str">
            <v>PALE0005</v>
          </cell>
          <cell r="H2490" t="str">
            <v>-</v>
          </cell>
          <cell r="I2490" t="str">
            <v>PALE0005</v>
          </cell>
          <cell r="J2490" t="str">
            <v>DALTURO</v>
          </cell>
          <cell r="K2490" t="str">
            <v>ELE-CAMP</v>
          </cell>
          <cell r="L2490">
            <v>37749</v>
          </cell>
          <cell r="M2490" t="str">
            <v>ALTURO</v>
          </cell>
          <cell r="N2490" t="str">
            <v>DIOSELIX</v>
          </cell>
          <cell r="O2490">
            <v>4</v>
          </cell>
          <cell r="P2490">
            <v>4.5</v>
          </cell>
          <cell r="R2490">
            <v>1.5</v>
          </cell>
          <cell r="S2490" t="str">
            <v>001</v>
          </cell>
          <cell r="T2490">
            <v>85654</v>
          </cell>
        </row>
        <row r="2491">
          <cell r="A2491" t="str">
            <v>0000001473</v>
          </cell>
          <cell r="B2491">
            <v>37753</v>
          </cell>
          <cell r="C2491" t="b">
            <v>1</v>
          </cell>
          <cell r="D2491" t="str">
            <v>REVISION FALLA ARRANCADOR SUAVE BOMBA DE INYECCION 9 PIA MONAL</v>
          </cell>
          <cell r="E2491" t="str">
            <v>SAN FRANCISCO</v>
          </cell>
          <cell r="F2491" t="str">
            <v>PIA</v>
          </cell>
          <cell r="G2491" t="str">
            <v>MOT BOM INYE AGUA No 9</v>
          </cell>
          <cell r="H2491" t="str">
            <v>-</v>
          </cell>
          <cell r="I2491" t="str">
            <v>ME-019</v>
          </cell>
          <cell r="J2491" t="str">
            <v>FMUJICA</v>
          </cell>
          <cell r="K2491" t="str">
            <v>ELE-CAMP</v>
          </cell>
          <cell r="L2491">
            <v>37749</v>
          </cell>
          <cell r="M2491" t="str">
            <v>MUJICA</v>
          </cell>
          <cell r="N2491" t="str">
            <v>FERNANDO</v>
          </cell>
          <cell r="O2491">
            <v>4</v>
          </cell>
          <cell r="P2491">
            <v>5</v>
          </cell>
          <cell r="R2491">
            <v>1.5</v>
          </cell>
          <cell r="S2491" t="str">
            <v>001</v>
          </cell>
          <cell r="T2491">
            <v>85654</v>
          </cell>
        </row>
        <row r="2492">
          <cell r="A2492" t="str">
            <v>0000001473</v>
          </cell>
          <cell r="B2492">
            <v>37753</v>
          </cell>
          <cell r="C2492" t="b">
            <v>1</v>
          </cell>
          <cell r="D2492" t="str">
            <v>REVISION FALLA ARRANCADOR SUAVE BOMBA DE INYECCION 9 PIA MONAL</v>
          </cell>
          <cell r="E2492" t="str">
            <v>SAN FRANCISCO</v>
          </cell>
          <cell r="F2492" t="str">
            <v>PIA</v>
          </cell>
          <cell r="G2492" t="str">
            <v>MOT BOM INYE AGUA No 9</v>
          </cell>
          <cell r="H2492" t="str">
            <v>-</v>
          </cell>
          <cell r="I2492" t="str">
            <v>ME-019</v>
          </cell>
          <cell r="J2492" t="str">
            <v>FCABRERA</v>
          </cell>
          <cell r="K2492" t="str">
            <v>AEL</v>
          </cell>
          <cell r="L2492">
            <v>37749</v>
          </cell>
          <cell r="M2492" t="str">
            <v>CABRERA</v>
          </cell>
          <cell r="N2492" t="str">
            <v>FREDDY</v>
          </cell>
          <cell r="O2492">
            <v>4</v>
          </cell>
          <cell r="P2492">
            <v>5</v>
          </cell>
          <cell r="R2492">
            <v>1.5</v>
          </cell>
          <cell r="S2492" t="str">
            <v>001</v>
          </cell>
          <cell r="T2492">
            <v>85654</v>
          </cell>
        </row>
        <row r="2493">
          <cell r="A2493" t="str">
            <v>0000001060</v>
          </cell>
          <cell r="B2493">
            <v>37753</v>
          </cell>
          <cell r="C2493" t="b">
            <v>1</v>
          </cell>
          <cell r="D2493" t="str">
            <v>REPARACION MOTOR ARRANQUE GENERADOR No 7 TELLO</v>
          </cell>
          <cell r="E2493" t="str">
            <v>TELLO</v>
          </cell>
          <cell r="F2493" t="str">
            <v>CENTRO DE GENERACION</v>
          </cell>
          <cell r="G2493" t="str">
            <v>GENERADOR No 7</v>
          </cell>
          <cell r="H2493" t="str">
            <v>-</v>
          </cell>
          <cell r="I2493" t="str">
            <v>MGE-007</v>
          </cell>
          <cell r="J2493" t="str">
            <v>DALTURO</v>
          </cell>
          <cell r="K2493" t="str">
            <v>ELE-CAMP</v>
          </cell>
          <cell r="L2493">
            <v>37737</v>
          </cell>
          <cell r="M2493" t="str">
            <v>ALTURO</v>
          </cell>
          <cell r="N2493" t="str">
            <v>DIOSELIX</v>
          </cell>
          <cell r="P2493">
            <v>6</v>
          </cell>
          <cell r="R2493">
            <v>1.5</v>
          </cell>
          <cell r="S2493" t="str">
            <v>001</v>
          </cell>
          <cell r="T2493">
            <v>85654</v>
          </cell>
        </row>
        <row r="2494">
          <cell r="A2494" t="str">
            <v>0000000674</v>
          </cell>
          <cell r="B2494">
            <v>37753</v>
          </cell>
          <cell r="C2494" t="b">
            <v>1</v>
          </cell>
          <cell r="D2494" t="str">
            <v>CONEXION TRANSMISOR PRESION TANQUE PULMON BALCON</v>
          </cell>
          <cell r="E2494" t="str">
            <v>BALCON</v>
          </cell>
          <cell r="F2494" t="str">
            <v>BATERIA</v>
          </cell>
          <cell r="G2494" t="str">
            <v>TANQUE PULMON</v>
          </cell>
          <cell r="H2494" t="str">
            <v>-</v>
          </cell>
          <cell r="I2494" t="str">
            <v>TA-030</v>
          </cell>
          <cell r="J2494" t="str">
            <v>PGOMEZ</v>
          </cell>
          <cell r="K2494" t="str">
            <v>INS-SOPO</v>
          </cell>
          <cell r="L2494">
            <v>37708</v>
          </cell>
          <cell r="M2494" t="str">
            <v>GOMEZ</v>
          </cell>
          <cell r="N2494" t="str">
            <v>PEDRO</v>
          </cell>
          <cell r="O2494">
            <v>2</v>
          </cell>
          <cell r="P2494">
            <v>3</v>
          </cell>
          <cell r="R2494">
            <v>1.5</v>
          </cell>
        </row>
        <row r="2495">
          <cell r="A2495" t="str">
            <v>0000001511</v>
          </cell>
          <cell r="B2495">
            <v>37753</v>
          </cell>
          <cell r="C2495" t="b">
            <v>1</v>
          </cell>
          <cell r="D2495" t="str">
            <v>REVISION SISTEMA DE LUBRICACION BOMBA E PIA TELLO</v>
          </cell>
          <cell r="E2495" t="str">
            <v>TELLO</v>
          </cell>
          <cell r="F2495" t="str">
            <v>PIA</v>
          </cell>
          <cell r="G2495" t="str">
            <v>BOMBA  INYECCION  E</v>
          </cell>
          <cell r="H2495" t="str">
            <v>-</v>
          </cell>
          <cell r="I2495" t="str">
            <v>BO-026</v>
          </cell>
          <cell r="J2495" t="str">
            <v>CCHARRY</v>
          </cell>
          <cell r="K2495" t="str">
            <v>MEC-SOPO</v>
          </cell>
          <cell r="L2495">
            <v>37753</v>
          </cell>
          <cell r="M2495" t="str">
            <v>CHARRY</v>
          </cell>
          <cell r="N2495" t="str">
            <v>CESAR</v>
          </cell>
          <cell r="O2495">
            <v>3</v>
          </cell>
          <cell r="P2495">
            <v>3</v>
          </cell>
          <cell r="R2495">
            <v>1.5</v>
          </cell>
          <cell r="S2495" t="str">
            <v>001</v>
          </cell>
          <cell r="T2495">
            <v>85654</v>
          </cell>
        </row>
        <row r="2496">
          <cell r="A2496" t="str">
            <v>0000001511</v>
          </cell>
          <cell r="B2496">
            <v>37753</v>
          </cell>
          <cell r="C2496" t="b">
            <v>1</v>
          </cell>
          <cell r="D2496" t="str">
            <v>REVISION SISTEMA DE LUBRICACION BOMBA E PIA TELLO</v>
          </cell>
          <cell r="E2496" t="str">
            <v>TELLO</v>
          </cell>
          <cell r="F2496" t="str">
            <v>PIA</v>
          </cell>
          <cell r="G2496" t="str">
            <v>BOMBA  INYECCION  E</v>
          </cell>
          <cell r="H2496" t="str">
            <v>-</v>
          </cell>
          <cell r="I2496" t="str">
            <v>BO-026</v>
          </cell>
          <cell r="J2496" t="str">
            <v>SDUSSAN</v>
          </cell>
          <cell r="K2496" t="str">
            <v>AME</v>
          </cell>
          <cell r="L2496">
            <v>37753</v>
          </cell>
          <cell r="M2496" t="str">
            <v>DUSSAN</v>
          </cell>
          <cell r="N2496" t="str">
            <v>SALVADOR</v>
          </cell>
          <cell r="O2496">
            <v>3</v>
          </cell>
          <cell r="P2496">
            <v>3</v>
          </cell>
          <cell r="R2496">
            <v>1.5</v>
          </cell>
          <cell r="S2496" t="str">
            <v>001</v>
          </cell>
          <cell r="T2496">
            <v>85654</v>
          </cell>
        </row>
        <row r="2497">
          <cell r="A2497" t="str">
            <v>0000001512</v>
          </cell>
          <cell r="B2497">
            <v>37753</v>
          </cell>
          <cell r="C2497" t="b">
            <v>1</v>
          </cell>
          <cell r="D2497" t="str">
            <v>SEGUIMIENTO SISTEMA DE CONTROL FWKO TELLO</v>
          </cell>
          <cell r="E2497" t="str">
            <v>TELLO</v>
          </cell>
          <cell r="F2497" t="str">
            <v>BATERIA</v>
          </cell>
          <cell r="G2497" t="str">
            <v>FWKO</v>
          </cell>
          <cell r="H2497" t="str">
            <v>-</v>
          </cell>
          <cell r="I2497" t="str">
            <v>FWKO-003</v>
          </cell>
          <cell r="J2497" t="str">
            <v>PGOMEZ</v>
          </cell>
          <cell r="K2497" t="str">
            <v>INS-SOPO</v>
          </cell>
          <cell r="L2497">
            <v>37753</v>
          </cell>
          <cell r="M2497" t="str">
            <v>GOMEZ</v>
          </cell>
          <cell r="N2497" t="str">
            <v>PEDRO</v>
          </cell>
          <cell r="O2497">
            <v>3</v>
          </cell>
          <cell r="P2497">
            <v>3</v>
          </cell>
          <cell r="R2497">
            <v>1.5</v>
          </cell>
          <cell r="S2497" t="str">
            <v>001</v>
          </cell>
          <cell r="T2497">
            <v>85654</v>
          </cell>
        </row>
        <row r="2498">
          <cell r="A2498" t="str">
            <v>0000001513</v>
          </cell>
          <cell r="B2498">
            <v>37753</v>
          </cell>
          <cell r="C2498" t="b">
            <v>1</v>
          </cell>
          <cell r="D2498" t="str">
            <v>CORRECCION FUGA DE PEROXIDO GUN BARRELL 2 TELLO</v>
          </cell>
          <cell r="E2498" t="str">
            <v>TELLO</v>
          </cell>
          <cell r="F2498" t="str">
            <v>BATERIA</v>
          </cell>
          <cell r="G2498" t="str">
            <v>GUN BARREL 101-A</v>
          </cell>
          <cell r="H2498" t="str">
            <v>-</v>
          </cell>
          <cell r="I2498" t="str">
            <v>GB-006</v>
          </cell>
          <cell r="J2498" t="str">
            <v>PGOMEZ</v>
          </cell>
          <cell r="K2498" t="str">
            <v>INS-SOPO</v>
          </cell>
          <cell r="L2498">
            <v>37753</v>
          </cell>
          <cell r="M2498" t="str">
            <v>GOMEZ</v>
          </cell>
          <cell r="N2498" t="str">
            <v>PEDRO</v>
          </cell>
          <cell r="O2498">
            <v>2</v>
          </cell>
          <cell r="P2498">
            <v>2</v>
          </cell>
          <cell r="R2498">
            <v>1.5</v>
          </cell>
          <cell r="S2498" t="str">
            <v>001</v>
          </cell>
          <cell r="T2498">
            <v>85654</v>
          </cell>
        </row>
        <row r="2499">
          <cell r="A2499" t="str">
            <v>0000001514</v>
          </cell>
          <cell r="B2499">
            <v>37753</v>
          </cell>
          <cell r="C2499" t="b">
            <v>1</v>
          </cell>
          <cell r="D2499" t="str">
            <v>REVISION VALVULA DE CONTROL PRESION BOMBAS AURORA TELLO</v>
          </cell>
          <cell r="E2499" t="str">
            <v>TELLO</v>
          </cell>
          <cell r="F2499" t="str">
            <v>PLANTA TELLO</v>
          </cell>
          <cell r="G2499" t="str">
            <v>-</v>
          </cell>
          <cell r="H2499" t="str">
            <v>-</v>
          </cell>
          <cell r="I2499" t="str">
            <v>PLAN-TEL</v>
          </cell>
          <cell r="J2499" t="str">
            <v>PGOMEZ</v>
          </cell>
          <cell r="K2499" t="str">
            <v>INS-SOPO</v>
          </cell>
          <cell r="L2499">
            <v>37753</v>
          </cell>
          <cell r="M2499" t="str">
            <v>GOMEZ</v>
          </cell>
          <cell r="N2499" t="str">
            <v>PEDRO</v>
          </cell>
          <cell r="O2499">
            <v>2</v>
          </cell>
          <cell r="P2499">
            <v>7</v>
          </cell>
          <cell r="R2499">
            <v>1.5</v>
          </cell>
          <cell r="S2499" t="str">
            <v>001</v>
          </cell>
          <cell r="T2499">
            <v>85654</v>
          </cell>
        </row>
        <row r="2500">
          <cell r="A2500" t="str">
            <v>0000001515</v>
          </cell>
          <cell r="B2500">
            <v>37753</v>
          </cell>
          <cell r="C2500" t="b">
            <v>1</v>
          </cell>
          <cell r="D2500" t="str">
            <v>REVISION Y CALIBRACION MURPHY SF-131</v>
          </cell>
          <cell r="E2500" t="str">
            <v>SAN FRANCISCO</v>
          </cell>
          <cell r="F2500" t="str">
            <v>POZO</v>
          </cell>
          <cell r="G2500" t="str">
            <v>SFRA0131</v>
          </cell>
          <cell r="H2500" t="str">
            <v>MURPHY</v>
          </cell>
          <cell r="I2500" t="str">
            <v>MUR-079</v>
          </cell>
          <cell r="J2500" t="str">
            <v>CBACCA</v>
          </cell>
          <cell r="K2500" t="str">
            <v>INS-SOPO</v>
          </cell>
          <cell r="L2500">
            <v>37753</v>
          </cell>
          <cell r="M2500" t="str">
            <v>BACCA</v>
          </cell>
          <cell r="N2500" t="str">
            <v>CARLOS</v>
          </cell>
          <cell r="O2500">
            <v>1</v>
          </cell>
          <cell r="P2500">
            <v>1.5</v>
          </cell>
          <cell r="R2500">
            <v>1.5</v>
          </cell>
          <cell r="S2500" t="str">
            <v>001</v>
          </cell>
          <cell r="T2500">
            <v>85654</v>
          </cell>
        </row>
        <row r="2501">
          <cell r="A2501" t="str">
            <v>0000001516</v>
          </cell>
          <cell r="B2501">
            <v>37753</v>
          </cell>
          <cell r="C2501" t="b">
            <v>1</v>
          </cell>
          <cell r="D2501" t="str">
            <v>REVISION PANEL DE CONTROL SEPARADOR 109 SATELITE</v>
          </cell>
          <cell r="E2501" t="str">
            <v>SAN FRANCISCO</v>
          </cell>
          <cell r="F2501" t="str">
            <v>BATERIA</v>
          </cell>
          <cell r="G2501" t="str">
            <v>SATELITE</v>
          </cell>
          <cell r="H2501" t="str">
            <v>SEPARADOR PRUEBA 109</v>
          </cell>
          <cell r="I2501" t="str">
            <v>SP-006</v>
          </cell>
          <cell r="J2501" t="str">
            <v>CBACCA</v>
          </cell>
          <cell r="K2501" t="str">
            <v>INS-SOPO</v>
          </cell>
          <cell r="L2501">
            <v>37753</v>
          </cell>
          <cell r="M2501" t="str">
            <v>BACCA</v>
          </cell>
          <cell r="N2501" t="str">
            <v>CARLOS</v>
          </cell>
          <cell r="O2501">
            <v>2</v>
          </cell>
          <cell r="P2501">
            <v>4</v>
          </cell>
          <cell r="R2501">
            <v>1.5</v>
          </cell>
          <cell r="S2501" t="str">
            <v>001</v>
          </cell>
          <cell r="T2501">
            <v>85654</v>
          </cell>
        </row>
        <row r="2502">
          <cell r="A2502" t="str">
            <v>0000001517</v>
          </cell>
          <cell r="B2502">
            <v>37753</v>
          </cell>
          <cell r="C2502" t="b">
            <v>1</v>
          </cell>
          <cell r="D2502" t="str">
            <v>REVISION Y AJUSTE SALIDA DE CRUDO SEPARADOR 105 Y 106 SATELITE</v>
          </cell>
          <cell r="E2502" t="str">
            <v>SAN FRANCISCO</v>
          </cell>
          <cell r="F2502" t="str">
            <v>BATERIA</v>
          </cell>
          <cell r="G2502" t="str">
            <v>SATELITE</v>
          </cell>
          <cell r="H2502" t="str">
            <v>SEPARADOR PROD 105</v>
          </cell>
          <cell r="I2502" t="str">
            <v>SP-001</v>
          </cell>
          <cell r="J2502" t="str">
            <v>CBACCA</v>
          </cell>
          <cell r="K2502" t="str">
            <v>INS-SOPO</v>
          </cell>
          <cell r="L2502">
            <v>37753</v>
          </cell>
          <cell r="M2502" t="str">
            <v>BACCA</v>
          </cell>
          <cell r="N2502" t="str">
            <v>CARLOS</v>
          </cell>
          <cell r="O2502">
            <v>2</v>
          </cell>
          <cell r="P2502">
            <v>2</v>
          </cell>
          <cell r="R2502">
            <v>1.5</v>
          </cell>
          <cell r="S2502" t="str">
            <v>001</v>
          </cell>
          <cell r="T2502">
            <v>85654</v>
          </cell>
        </row>
        <row r="2503">
          <cell r="A2503" t="str">
            <v>0000001177</v>
          </cell>
          <cell r="B2503">
            <v>37753</v>
          </cell>
          <cell r="C2503" t="b">
            <v>0</v>
          </cell>
          <cell r="D2503" t="str">
            <v>MANTENIMIENTO ELECTRICO TRIMESTRAL TRANSFORMADORES S/E 115</v>
          </cell>
          <cell r="E2503" t="str">
            <v>SAN FRANCISCO</v>
          </cell>
          <cell r="F2503" t="str">
            <v>CENTRO DE GENERACION</v>
          </cell>
          <cell r="G2503" t="str">
            <v>SUB ESTACION ELECTRICA 115</v>
          </cell>
          <cell r="H2503" t="str">
            <v>TRANSFORMA SERVICIOS AUXILIA</v>
          </cell>
          <cell r="I2503" t="str">
            <v>TRANS-022</v>
          </cell>
          <cell r="J2503" t="str">
            <v>FMUÑOZ</v>
          </cell>
          <cell r="K2503" t="str">
            <v>ELE-CAMP</v>
          </cell>
          <cell r="L2503">
            <v>37739</v>
          </cell>
          <cell r="M2503" t="str">
            <v>MUÑOZ</v>
          </cell>
          <cell r="N2503" t="str">
            <v>FABIO</v>
          </cell>
          <cell r="O2503">
            <v>2</v>
          </cell>
          <cell r="P2503">
            <v>3</v>
          </cell>
          <cell r="R2503">
            <v>1.5</v>
          </cell>
          <cell r="S2503" t="str">
            <v>001</v>
          </cell>
          <cell r="T2503">
            <v>85654</v>
          </cell>
        </row>
        <row r="2504">
          <cell r="A2504" t="str">
            <v>0000001177</v>
          </cell>
          <cell r="B2504">
            <v>37753</v>
          </cell>
          <cell r="C2504" t="b">
            <v>0</v>
          </cell>
          <cell r="D2504" t="str">
            <v>MANTENIMIENTO ELECTRICO TRIMESTRAL TRANSFORMADORES S/E 115</v>
          </cell>
          <cell r="E2504" t="str">
            <v>SAN FRANCISCO</v>
          </cell>
          <cell r="F2504" t="str">
            <v>CENTRO DE GENERACION</v>
          </cell>
          <cell r="G2504" t="str">
            <v>SUB ESTACION ELECTRICA 115</v>
          </cell>
          <cell r="H2504" t="str">
            <v>TRANSFORMA SERVICIOS AUXILIA</v>
          </cell>
          <cell r="I2504" t="str">
            <v>TRANS-022</v>
          </cell>
          <cell r="J2504" t="str">
            <v>HPERDOMO</v>
          </cell>
          <cell r="K2504" t="str">
            <v>AEL</v>
          </cell>
          <cell r="L2504">
            <v>37739</v>
          </cell>
          <cell r="M2504" t="str">
            <v>PERDOMO</v>
          </cell>
          <cell r="N2504" t="str">
            <v>HERNAN</v>
          </cell>
          <cell r="O2504">
            <v>2</v>
          </cell>
          <cell r="R2504">
            <v>1.5</v>
          </cell>
          <cell r="S2504" t="str">
            <v>001</v>
          </cell>
          <cell r="T2504">
            <v>85654</v>
          </cell>
        </row>
        <row r="2505">
          <cell r="A2505" t="str">
            <v>0000001176</v>
          </cell>
          <cell r="B2505">
            <v>37753</v>
          </cell>
          <cell r="C2505" t="b">
            <v>0</v>
          </cell>
          <cell r="D2505" t="str">
            <v>MANTENIMIENTO ELECTRICO TRIMESTRAL TRANSFORMADORES S/E 115</v>
          </cell>
          <cell r="E2505" t="str">
            <v>SAN FRANCISCO</v>
          </cell>
          <cell r="F2505" t="str">
            <v>CENTRO DE GENERACION</v>
          </cell>
          <cell r="G2505" t="str">
            <v>SUB ESTACION ELECTRICA 115</v>
          </cell>
          <cell r="H2505" t="str">
            <v>TRANSFORMA Z Z</v>
          </cell>
          <cell r="I2505" t="str">
            <v>TRANS-021</v>
          </cell>
          <cell r="J2505" t="str">
            <v>FMUÑOZ</v>
          </cell>
          <cell r="K2505" t="str">
            <v>ELE-CAMP</v>
          </cell>
          <cell r="L2505">
            <v>37739</v>
          </cell>
          <cell r="M2505" t="str">
            <v>MUÑOZ</v>
          </cell>
          <cell r="N2505" t="str">
            <v>FABIO</v>
          </cell>
          <cell r="O2505">
            <v>3</v>
          </cell>
          <cell r="P2505">
            <v>3</v>
          </cell>
          <cell r="R2505">
            <v>1.5</v>
          </cell>
          <cell r="S2505" t="str">
            <v>001</v>
          </cell>
          <cell r="T2505">
            <v>85654</v>
          </cell>
        </row>
        <row r="2506">
          <cell r="A2506" t="str">
            <v>0000001176</v>
          </cell>
          <cell r="B2506">
            <v>37753</v>
          </cell>
          <cell r="C2506" t="b">
            <v>0</v>
          </cell>
          <cell r="D2506" t="str">
            <v>MANTENIMIENTO ELECTRICO TRIMESTRAL TRANSFORMADORES S/E 115</v>
          </cell>
          <cell r="E2506" t="str">
            <v>SAN FRANCISCO</v>
          </cell>
          <cell r="F2506" t="str">
            <v>CENTRO DE GENERACION</v>
          </cell>
          <cell r="G2506" t="str">
            <v>SUB ESTACION ELECTRICA 115</v>
          </cell>
          <cell r="H2506" t="str">
            <v>TRANSFORMA Z Z</v>
          </cell>
          <cell r="I2506" t="str">
            <v>TRANS-021</v>
          </cell>
          <cell r="J2506" t="str">
            <v>FCABRERA</v>
          </cell>
          <cell r="K2506" t="str">
            <v>AEL</v>
          </cell>
          <cell r="L2506">
            <v>37739</v>
          </cell>
          <cell r="M2506" t="str">
            <v>CABRERA</v>
          </cell>
          <cell r="N2506" t="str">
            <v>FREDDY</v>
          </cell>
          <cell r="O2506">
            <v>3</v>
          </cell>
          <cell r="R2506">
            <v>1.5</v>
          </cell>
          <cell r="S2506" t="str">
            <v>001</v>
          </cell>
          <cell r="T2506">
            <v>85654</v>
          </cell>
        </row>
        <row r="2507">
          <cell r="A2507" t="str">
            <v>0000001175</v>
          </cell>
          <cell r="B2507">
            <v>37753</v>
          </cell>
          <cell r="C2507" t="b">
            <v>0</v>
          </cell>
          <cell r="D2507" t="str">
            <v>MANTENIMIENTO ELECTRICO TRIMESTRAL TRANSFORMADORES S/E 115</v>
          </cell>
          <cell r="E2507" t="str">
            <v>SAN FRANCISCO</v>
          </cell>
          <cell r="F2507" t="str">
            <v>CENTRO DE GENERACION</v>
          </cell>
          <cell r="G2507" t="str">
            <v>SUB ESTACION ELECTRICA 115</v>
          </cell>
          <cell r="H2507" t="str">
            <v>TRANSFORMA POTENCIA 20/25 MW</v>
          </cell>
          <cell r="I2507" t="str">
            <v>TRANS-020</v>
          </cell>
          <cell r="J2507" t="str">
            <v>FMUÑOZ</v>
          </cell>
          <cell r="K2507" t="str">
            <v>ELE-CAMP</v>
          </cell>
          <cell r="L2507">
            <v>37739</v>
          </cell>
          <cell r="M2507" t="str">
            <v>MUÑOZ</v>
          </cell>
          <cell r="N2507" t="str">
            <v>FABIO</v>
          </cell>
          <cell r="O2507">
            <v>3</v>
          </cell>
          <cell r="P2507">
            <v>3</v>
          </cell>
          <cell r="R2507">
            <v>1.5</v>
          </cell>
          <cell r="S2507" t="str">
            <v>001</v>
          </cell>
          <cell r="T2507">
            <v>85654</v>
          </cell>
        </row>
        <row r="2508">
          <cell r="A2508" t="str">
            <v>0000001175</v>
          </cell>
          <cell r="B2508">
            <v>37753</v>
          </cell>
          <cell r="C2508" t="b">
            <v>0</v>
          </cell>
          <cell r="D2508" t="str">
            <v>MANTENIMIENTO ELECTRICO TRIMESTRAL TRANSFORMADORES S/E 115</v>
          </cell>
          <cell r="E2508" t="str">
            <v>SAN FRANCISCO</v>
          </cell>
          <cell r="F2508" t="str">
            <v>CENTRO DE GENERACION</v>
          </cell>
          <cell r="G2508" t="str">
            <v>SUB ESTACION ELECTRICA 115</v>
          </cell>
          <cell r="H2508" t="str">
            <v>TRANSFORMA POTENCIA 20/25 MW</v>
          </cell>
          <cell r="I2508" t="str">
            <v>TRANS-020</v>
          </cell>
          <cell r="J2508" t="str">
            <v>FCABRERA</v>
          </cell>
          <cell r="K2508" t="str">
            <v>AEL</v>
          </cell>
          <cell r="L2508">
            <v>37739</v>
          </cell>
          <cell r="M2508" t="str">
            <v>CABRERA</v>
          </cell>
          <cell r="N2508" t="str">
            <v>FREDDY</v>
          </cell>
          <cell r="O2508">
            <v>3</v>
          </cell>
          <cell r="R2508">
            <v>1.5</v>
          </cell>
          <cell r="S2508" t="str">
            <v>001</v>
          </cell>
          <cell r="T2508">
            <v>85654</v>
          </cell>
        </row>
        <row r="2509">
          <cell r="A2509" t="str">
            <v>0000001174</v>
          </cell>
          <cell r="B2509">
            <v>37753</v>
          </cell>
          <cell r="C2509" t="b">
            <v>0</v>
          </cell>
          <cell r="D2509" t="str">
            <v>MANTENIMIENTO ELECTRIC TRIMESTRAL SALAS DE CONTROL S / E 115 KV</v>
          </cell>
          <cell r="E2509" t="str">
            <v>SAN FRANCISCO</v>
          </cell>
          <cell r="F2509" t="str">
            <v>CENTRO DE GENERACION</v>
          </cell>
          <cell r="G2509" t="str">
            <v>SUB ESTACION ELECTRICA 115</v>
          </cell>
          <cell r="H2509" t="str">
            <v>PATIO</v>
          </cell>
          <cell r="I2509" t="str">
            <v>SALA-005</v>
          </cell>
          <cell r="J2509" t="str">
            <v>FMUÑOZ</v>
          </cell>
          <cell r="K2509" t="str">
            <v>ELE-CAMP</v>
          </cell>
          <cell r="L2509">
            <v>37739</v>
          </cell>
          <cell r="M2509" t="str">
            <v>MUÑOZ</v>
          </cell>
          <cell r="N2509" t="str">
            <v>FABIO</v>
          </cell>
          <cell r="O2509">
            <v>8</v>
          </cell>
          <cell r="P2509">
            <v>4</v>
          </cell>
          <cell r="R2509">
            <v>1.5</v>
          </cell>
          <cell r="S2509" t="str">
            <v>001</v>
          </cell>
          <cell r="T2509">
            <v>85654</v>
          </cell>
        </row>
        <row r="2510">
          <cell r="A2510" t="str">
            <v>0000001174</v>
          </cell>
          <cell r="B2510">
            <v>37753</v>
          </cell>
          <cell r="C2510" t="b">
            <v>0</v>
          </cell>
          <cell r="D2510" t="str">
            <v>MANTENIMIENTO ELECTRIC TRIMESTRAL SALAS DE CONTROL S / E 115 KV</v>
          </cell>
          <cell r="E2510" t="str">
            <v>SAN FRANCISCO</v>
          </cell>
          <cell r="F2510" t="str">
            <v>CENTRO DE GENERACION</v>
          </cell>
          <cell r="G2510" t="str">
            <v>SUB ESTACION ELECTRICA 115</v>
          </cell>
          <cell r="H2510" t="str">
            <v>PATIO</v>
          </cell>
          <cell r="I2510" t="str">
            <v>SALA-005</v>
          </cell>
          <cell r="J2510" t="str">
            <v>FCABRERA</v>
          </cell>
          <cell r="K2510" t="str">
            <v>AEL</v>
          </cell>
          <cell r="L2510">
            <v>37739</v>
          </cell>
          <cell r="M2510" t="str">
            <v>CABRERA</v>
          </cell>
          <cell r="N2510" t="str">
            <v>FREDDY</v>
          </cell>
          <cell r="O2510">
            <v>8</v>
          </cell>
          <cell r="R2510">
            <v>1.5</v>
          </cell>
          <cell r="S2510" t="str">
            <v>001</v>
          </cell>
          <cell r="T2510">
            <v>85654</v>
          </cell>
        </row>
        <row r="2511">
          <cell r="A2511" t="str">
            <v>0000001173</v>
          </cell>
          <cell r="B2511">
            <v>37753</v>
          </cell>
          <cell r="C2511" t="b">
            <v>0</v>
          </cell>
          <cell r="D2511" t="str">
            <v>MANTENIMIENTO ELECTRIC TRIMESTRAL SALAS DE CONTROL S / E 115 KV</v>
          </cell>
          <cell r="E2511" t="str">
            <v>SAN FRANCISCO</v>
          </cell>
          <cell r="F2511" t="str">
            <v>CENTRO DE GENERACION</v>
          </cell>
          <cell r="G2511" t="str">
            <v>SUB ESTACION ELECTRICA 115</v>
          </cell>
          <cell r="H2511" t="str">
            <v>SALA DE CONTROL</v>
          </cell>
          <cell r="I2511" t="str">
            <v>SALA-004</v>
          </cell>
          <cell r="J2511" t="str">
            <v>FMUÑOZ</v>
          </cell>
          <cell r="K2511" t="str">
            <v>ELE-CAMP</v>
          </cell>
          <cell r="L2511">
            <v>37739</v>
          </cell>
          <cell r="M2511" t="str">
            <v>MUÑOZ</v>
          </cell>
          <cell r="N2511" t="str">
            <v>FABIO</v>
          </cell>
          <cell r="O2511">
            <v>3</v>
          </cell>
          <cell r="P2511">
            <v>0</v>
          </cell>
          <cell r="R2511">
            <v>1.5</v>
          </cell>
          <cell r="S2511" t="str">
            <v>001</v>
          </cell>
          <cell r="T2511">
            <v>85654</v>
          </cell>
        </row>
        <row r="2512">
          <cell r="A2512" t="str">
            <v>0000001173</v>
          </cell>
          <cell r="B2512">
            <v>37753</v>
          </cell>
          <cell r="C2512" t="b">
            <v>0</v>
          </cell>
          <cell r="D2512" t="str">
            <v>MANTENIMIENTO ELECTRIC TRIMESTRAL SALAS DE CONTROL S / E 115 KV</v>
          </cell>
          <cell r="E2512" t="str">
            <v>SAN FRANCISCO</v>
          </cell>
          <cell r="F2512" t="str">
            <v>CENTRO DE GENERACION</v>
          </cell>
          <cell r="G2512" t="str">
            <v>SUB ESTACION ELECTRICA 115</v>
          </cell>
          <cell r="H2512" t="str">
            <v>SALA DE CONTROL</v>
          </cell>
          <cell r="I2512" t="str">
            <v>SALA-004</v>
          </cell>
          <cell r="J2512" t="str">
            <v>HPERDOMO</v>
          </cell>
          <cell r="K2512" t="str">
            <v>AEL</v>
          </cell>
          <cell r="L2512">
            <v>37739</v>
          </cell>
          <cell r="M2512" t="str">
            <v>PERDOMO</v>
          </cell>
          <cell r="N2512" t="str">
            <v>HERNAN</v>
          </cell>
          <cell r="O2512">
            <v>3</v>
          </cell>
          <cell r="P2512">
            <v>0</v>
          </cell>
          <cell r="R2512">
            <v>1.5</v>
          </cell>
          <cell r="S2512" t="str">
            <v>001</v>
          </cell>
          <cell r="T2512">
            <v>85654</v>
          </cell>
        </row>
        <row r="2513">
          <cell r="A2513" t="str">
            <v>0000001256</v>
          </cell>
          <cell r="B2513">
            <v>37753</v>
          </cell>
          <cell r="C2513" t="b">
            <v>1</v>
          </cell>
          <cell r="D2513" t="str">
            <v>REVISION REPUESTOS INSTRUMENTACION BODEGA TELLO</v>
          </cell>
          <cell r="E2513" t="str">
            <v>TELLO</v>
          </cell>
          <cell r="F2513" t="str">
            <v>PLANTA TELLO</v>
          </cell>
          <cell r="G2513" t="str">
            <v>-</v>
          </cell>
          <cell r="H2513" t="str">
            <v>-</v>
          </cell>
          <cell r="I2513" t="str">
            <v>PLAN-TEL</v>
          </cell>
          <cell r="J2513" t="str">
            <v>PGOMEZ</v>
          </cell>
          <cell r="K2513" t="str">
            <v>INS-SOPO</v>
          </cell>
          <cell r="L2513">
            <v>37739</v>
          </cell>
          <cell r="M2513" t="str">
            <v>GOMEZ</v>
          </cell>
          <cell r="N2513" t="str">
            <v>PEDRO</v>
          </cell>
          <cell r="O2513">
            <v>4</v>
          </cell>
          <cell r="P2513">
            <v>4</v>
          </cell>
          <cell r="R2513">
            <v>1.5</v>
          </cell>
          <cell r="S2513" t="str">
            <v>001</v>
          </cell>
          <cell r="T2513">
            <v>85654</v>
          </cell>
        </row>
        <row r="2514">
          <cell r="A2514" t="str">
            <v>0000001172</v>
          </cell>
          <cell r="B2514">
            <v>37753</v>
          </cell>
          <cell r="C2514" t="b">
            <v>0</v>
          </cell>
          <cell r="D2514" t="str">
            <v>MANTENIMIENTO ELECTRIC TRIMESTRAL SALAS DE CONTROL S / E 115 KV</v>
          </cell>
          <cell r="E2514" t="str">
            <v>SAN FRANCISCO</v>
          </cell>
          <cell r="F2514" t="str">
            <v>CENTRO DE GENERACION</v>
          </cell>
          <cell r="G2514" t="str">
            <v>SUB ESTACION ELECTRICA 115</v>
          </cell>
          <cell r="H2514" t="str">
            <v>SALA CUARTO DE BATERIAS</v>
          </cell>
          <cell r="I2514" t="str">
            <v>SALA-003</v>
          </cell>
          <cell r="J2514" t="str">
            <v>FMUÑOZ</v>
          </cell>
          <cell r="K2514" t="str">
            <v>ELE-CAMP</v>
          </cell>
          <cell r="L2514">
            <v>37739</v>
          </cell>
          <cell r="M2514" t="str">
            <v>MUÑOZ</v>
          </cell>
          <cell r="N2514" t="str">
            <v>FABIO</v>
          </cell>
          <cell r="O2514">
            <v>3</v>
          </cell>
          <cell r="P2514">
            <v>2</v>
          </cell>
          <cell r="R2514">
            <v>1.5</v>
          </cell>
          <cell r="S2514" t="str">
            <v>001</v>
          </cell>
          <cell r="T2514">
            <v>85654</v>
          </cell>
        </row>
        <row r="2515">
          <cell r="A2515" t="str">
            <v>0000001172</v>
          </cell>
          <cell r="B2515">
            <v>37753</v>
          </cell>
          <cell r="C2515" t="b">
            <v>0</v>
          </cell>
          <cell r="D2515" t="str">
            <v>MANTENIMIENTO ELECTRIC TRIMESTRAL SALAS DE CONTROL S / E 115 KV</v>
          </cell>
          <cell r="E2515" t="str">
            <v>SAN FRANCISCO</v>
          </cell>
          <cell r="F2515" t="str">
            <v>CENTRO DE GENERACION</v>
          </cell>
          <cell r="G2515" t="str">
            <v>SUB ESTACION ELECTRICA 115</v>
          </cell>
          <cell r="H2515" t="str">
            <v>SALA CUARTO DE BATERIAS</v>
          </cell>
          <cell r="I2515" t="str">
            <v>SALA-003</v>
          </cell>
          <cell r="J2515" t="str">
            <v>HPERDOMO</v>
          </cell>
          <cell r="K2515" t="str">
            <v>AEL</v>
          </cell>
          <cell r="L2515">
            <v>37739</v>
          </cell>
          <cell r="M2515" t="str">
            <v>PERDOMO</v>
          </cell>
          <cell r="N2515" t="str">
            <v>HERNAN</v>
          </cell>
          <cell r="O2515">
            <v>3</v>
          </cell>
          <cell r="P2515">
            <v>2</v>
          </cell>
          <cell r="R2515">
            <v>1.5</v>
          </cell>
          <cell r="S2515" t="str">
            <v>001</v>
          </cell>
          <cell r="T2515">
            <v>85654</v>
          </cell>
        </row>
        <row r="2516">
          <cell r="A2516" t="str">
            <v>0000001171</v>
          </cell>
          <cell r="B2516">
            <v>37753</v>
          </cell>
          <cell r="C2516" t="b">
            <v>0</v>
          </cell>
          <cell r="D2516" t="str">
            <v>MANTENIMIENTO ELECTRIC TRIMESTRAL SALAS DE CONTROL S / E 115 KV</v>
          </cell>
          <cell r="E2516" t="str">
            <v>SAN FRANCISCO</v>
          </cell>
          <cell r="F2516" t="str">
            <v>CENTRO DE GENERACION</v>
          </cell>
          <cell r="G2516" t="str">
            <v>SUB ESTACION ELECTRICA 115</v>
          </cell>
          <cell r="H2516" t="str">
            <v>SALA DE S/E 34.5 KV</v>
          </cell>
          <cell r="I2516" t="str">
            <v>SALA-002</v>
          </cell>
          <cell r="J2516" t="str">
            <v>FMUÑOZ</v>
          </cell>
          <cell r="K2516" t="str">
            <v>ELE-CAMP</v>
          </cell>
          <cell r="L2516">
            <v>37739</v>
          </cell>
          <cell r="M2516" t="str">
            <v>MUÑOZ</v>
          </cell>
          <cell r="N2516" t="str">
            <v>FABIO</v>
          </cell>
          <cell r="P2516">
            <v>2</v>
          </cell>
          <cell r="R2516">
            <v>1.5</v>
          </cell>
          <cell r="S2516" t="str">
            <v>001</v>
          </cell>
          <cell r="T2516">
            <v>85654</v>
          </cell>
        </row>
        <row r="2517">
          <cell r="A2517" t="str">
            <v>0000001248</v>
          </cell>
          <cell r="B2517">
            <v>37753</v>
          </cell>
          <cell r="C2517" t="b">
            <v>1</v>
          </cell>
          <cell r="D2517" t="str">
            <v>REVISION VSD T-57</v>
          </cell>
          <cell r="E2517" t="str">
            <v>TELLO</v>
          </cell>
          <cell r="F2517" t="str">
            <v>POZOS</v>
          </cell>
          <cell r="G2517" t="str">
            <v>TELL0057</v>
          </cell>
          <cell r="H2517" t="str">
            <v>-</v>
          </cell>
          <cell r="I2517" t="str">
            <v>TELL0057</v>
          </cell>
          <cell r="J2517" t="str">
            <v>IPEREIRA</v>
          </cell>
          <cell r="K2517" t="str">
            <v>ELE-CAMP</v>
          </cell>
          <cell r="L2517">
            <v>37739</v>
          </cell>
          <cell r="M2517" t="str">
            <v>PEREIRA</v>
          </cell>
          <cell r="N2517" t="str">
            <v>IGNACIO</v>
          </cell>
          <cell r="O2517">
            <v>3</v>
          </cell>
          <cell r="Q2517">
            <v>3</v>
          </cell>
          <cell r="R2517">
            <v>1.5</v>
          </cell>
          <cell r="S2517" t="str">
            <v>001</v>
          </cell>
          <cell r="T2517">
            <v>85654</v>
          </cell>
        </row>
        <row r="2518">
          <cell r="A2518" t="str">
            <v>0000001248</v>
          </cell>
          <cell r="B2518">
            <v>37753</v>
          </cell>
          <cell r="C2518" t="b">
            <v>1</v>
          </cell>
          <cell r="D2518" t="str">
            <v>REVISION VSD T-57</v>
          </cell>
          <cell r="E2518" t="str">
            <v>TELLO</v>
          </cell>
          <cell r="F2518" t="str">
            <v>POZOS</v>
          </cell>
          <cell r="G2518" t="str">
            <v>TELL0057</v>
          </cell>
          <cell r="H2518" t="str">
            <v>-</v>
          </cell>
          <cell r="I2518" t="str">
            <v>TELL0057</v>
          </cell>
          <cell r="J2518" t="str">
            <v>NTEJADA</v>
          </cell>
          <cell r="K2518" t="str">
            <v>AEL</v>
          </cell>
          <cell r="L2518">
            <v>37739</v>
          </cell>
          <cell r="M2518" t="str">
            <v>TEJADA</v>
          </cell>
          <cell r="N2518" t="str">
            <v>NELSON</v>
          </cell>
          <cell r="O2518">
            <v>3</v>
          </cell>
          <cell r="Q2518">
            <v>3</v>
          </cell>
          <cell r="R2518">
            <v>1.5</v>
          </cell>
          <cell r="S2518" t="str">
            <v>001</v>
          </cell>
          <cell r="T2518">
            <v>85654</v>
          </cell>
        </row>
        <row r="2519">
          <cell r="A2519" t="str">
            <v>0000001250</v>
          </cell>
          <cell r="B2519">
            <v>37753</v>
          </cell>
          <cell r="C2519" t="b">
            <v>1</v>
          </cell>
          <cell r="D2519" t="str">
            <v>CAMBIO DE BATERIAS UPS DE TELLO</v>
          </cell>
          <cell r="E2519" t="str">
            <v>TELLO</v>
          </cell>
          <cell r="F2519" t="str">
            <v>BATERIA</v>
          </cell>
          <cell r="G2519" t="str">
            <v>UPS</v>
          </cell>
          <cell r="H2519" t="str">
            <v>-</v>
          </cell>
          <cell r="I2519" t="str">
            <v>UPS-004</v>
          </cell>
          <cell r="J2519" t="str">
            <v>IPEREIRA</v>
          </cell>
          <cell r="K2519" t="str">
            <v>ELE-CAMP</v>
          </cell>
          <cell r="L2519">
            <v>37749</v>
          </cell>
          <cell r="M2519" t="str">
            <v>PEREIRA</v>
          </cell>
          <cell r="N2519" t="str">
            <v>IGNACIO</v>
          </cell>
          <cell r="O2519">
            <v>3</v>
          </cell>
          <cell r="P2519">
            <v>3</v>
          </cell>
          <cell r="R2519">
            <v>1.5</v>
          </cell>
          <cell r="S2519" t="str">
            <v>001</v>
          </cell>
          <cell r="T2519">
            <v>85654</v>
          </cell>
        </row>
        <row r="2520">
          <cell r="A2520" t="str">
            <v>0000001250</v>
          </cell>
          <cell r="B2520">
            <v>37753</v>
          </cell>
          <cell r="C2520" t="b">
            <v>1</v>
          </cell>
          <cell r="D2520" t="str">
            <v>CAMBIO DE BATERIAS UPS DE TELLO</v>
          </cell>
          <cell r="E2520" t="str">
            <v>TELLO</v>
          </cell>
          <cell r="F2520" t="str">
            <v>BATERIA</v>
          </cell>
          <cell r="G2520" t="str">
            <v>UPS</v>
          </cell>
          <cell r="H2520" t="str">
            <v>-</v>
          </cell>
          <cell r="I2520" t="str">
            <v>UPS-004</v>
          </cell>
          <cell r="J2520" t="str">
            <v>NTEJADA</v>
          </cell>
          <cell r="K2520" t="str">
            <v>AEL</v>
          </cell>
          <cell r="L2520">
            <v>37749</v>
          </cell>
          <cell r="M2520" t="str">
            <v>TEJADA</v>
          </cell>
          <cell r="N2520" t="str">
            <v>NELSON</v>
          </cell>
          <cell r="O2520">
            <v>3</v>
          </cell>
          <cell r="P2520">
            <v>3</v>
          </cell>
          <cell r="R2520">
            <v>1.5</v>
          </cell>
          <cell r="S2520" t="str">
            <v>001</v>
          </cell>
          <cell r="T2520">
            <v>85654</v>
          </cell>
        </row>
        <row r="2521">
          <cell r="A2521" t="str">
            <v>0000001237</v>
          </cell>
          <cell r="B2521">
            <v>37753</v>
          </cell>
          <cell r="C2521" t="b">
            <v>1</v>
          </cell>
          <cell r="D2521" t="str">
            <v>PRUEBA CON CARGA GENERADOR DE EMERGENCIA</v>
          </cell>
          <cell r="E2521" t="str">
            <v>TELLO</v>
          </cell>
          <cell r="F2521" t="str">
            <v>CENTRO DE GENERACION</v>
          </cell>
          <cell r="G2521" t="str">
            <v>MOTOGEN DE EMERGENCIA</v>
          </cell>
          <cell r="H2521" t="str">
            <v>-</v>
          </cell>
          <cell r="I2521" t="str">
            <v>MGE-010</v>
          </cell>
          <cell r="J2521" t="str">
            <v>IPEREIRA</v>
          </cell>
          <cell r="K2521" t="str">
            <v>ELE-CAMP</v>
          </cell>
          <cell r="L2521">
            <v>37739</v>
          </cell>
          <cell r="M2521" t="str">
            <v>PEREIRA</v>
          </cell>
          <cell r="N2521" t="str">
            <v>IGNACIO</v>
          </cell>
          <cell r="O2521">
            <v>3</v>
          </cell>
          <cell r="P2521">
            <v>2</v>
          </cell>
          <cell r="R2521">
            <v>1.5</v>
          </cell>
          <cell r="S2521" t="str">
            <v>001</v>
          </cell>
          <cell r="T2521">
            <v>85654</v>
          </cell>
        </row>
        <row r="2522">
          <cell r="A2522" t="str">
            <v>0000001237</v>
          </cell>
          <cell r="B2522">
            <v>37753</v>
          </cell>
          <cell r="C2522" t="b">
            <v>1</v>
          </cell>
          <cell r="D2522" t="str">
            <v>PRUEBA CON CARGA GENERADOR DE EMERGENCIA</v>
          </cell>
          <cell r="E2522" t="str">
            <v>TELLO</v>
          </cell>
          <cell r="F2522" t="str">
            <v>CENTRO DE GENERACION</v>
          </cell>
          <cell r="G2522" t="str">
            <v>MOTOGEN DE EMERGENCIA</v>
          </cell>
          <cell r="H2522" t="str">
            <v>-</v>
          </cell>
          <cell r="I2522" t="str">
            <v>MGE-010</v>
          </cell>
          <cell r="J2522" t="str">
            <v>NTEJADA</v>
          </cell>
          <cell r="K2522" t="str">
            <v>AEL</v>
          </cell>
          <cell r="L2522">
            <v>37739</v>
          </cell>
          <cell r="M2522" t="str">
            <v>TEJADA</v>
          </cell>
          <cell r="N2522" t="str">
            <v>NELSON</v>
          </cell>
          <cell r="O2522">
            <v>3</v>
          </cell>
          <cell r="P2522">
            <v>2</v>
          </cell>
          <cell r="R2522">
            <v>1.5</v>
          </cell>
          <cell r="S2522" t="str">
            <v>001</v>
          </cell>
          <cell r="T2522">
            <v>85654</v>
          </cell>
        </row>
        <row r="2523">
          <cell r="A2523" t="str">
            <v>0000000686</v>
          </cell>
          <cell r="B2523">
            <v>37753</v>
          </cell>
          <cell r="C2523" t="b">
            <v>0</v>
          </cell>
          <cell r="D2523" t="str">
            <v>MANTENIMIENTO ELEC Y PRUEBA PROTECCIONES 1100 HRS MOTO GENERADORES  ELECTRICOS</v>
          </cell>
          <cell r="E2523" t="str">
            <v>TELLO</v>
          </cell>
          <cell r="F2523" t="str">
            <v>CENTRO DE GENERACION</v>
          </cell>
          <cell r="G2523" t="str">
            <v>GENERADOR No 1</v>
          </cell>
          <cell r="H2523" t="str">
            <v>-</v>
          </cell>
          <cell r="I2523" t="str">
            <v>MGE-001</v>
          </cell>
          <cell r="J2523" t="str">
            <v>DALTURO</v>
          </cell>
          <cell r="K2523" t="str">
            <v>-</v>
          </cell>
          <cell r="L2523">
            <v>37736</v>
          </cell>
          <cell r="M2523" t="str">
            <v>ALTURO</v>
          </cell>
          <cell r="N2523" t="str">
            <v>DIOSELIX</v>
          </cell>
          <cell r="O2523">
            <v>6</v>
          </cell>
          <cell r="P2523">
            <v>2</v>
          </cell>
          <cell r="R2523">
            <v>1.5</v>
          </cell>
        </row>
        <row r="2524">
          <cell r="A2524" t="str">
            <v>0000001171</v>
          </cell>
          <cell r="B2524">
            <v>37753</v>
          </cell>
          <cell r="C2524" t="b">
            <v>0</v>
          </cell>
          <cell r="D2524" t="str">
            <v>MANTENIMIENTO ELECTRIC TRIMESTRAL SALAS DE CONTROL S / E 115 KV</v>
          </cell>
          <cell r="E2524" t="str">
            <v>SAN FRANCISCO</v>
          </cell>
          <cell r="F2524" t="str">
            <v>CENTRO DE GENERACION</v>
          </cell>
          <cell r="G2524" t="str">
            <v>SUB ESTACION ELECTRICA 115</v>
          </cell>
          <cell r="H2524" t="str">
            <v>SALA DE S/E 34.5 KV</v>
          </cell>
          <cell r="I2524" t="str">
            <v>SALA-002</v>
          </cell>
          <cell r="J2524" t="str">
            <v>HPERDOMO</v>
          </cell>
          <cell r="K2524" t="str">
            <v>AEL</v>
          </cell>
          <cell r="L2524">
            <v>37739</v>
          </cell>
          <cell r="M2524" t="str">
            <v>PERDOMO</v>
          </cell>
          <cell r="N2524" t="str">
            <v>HERNAN</v>
          </cell>
          <cell r="P2524">
            <v>2</v>
          </cell>
          <cell r="R2524">
            <v>1.5</v>
          </cell>
          <cell r="S2524" t="str">
            <v>001</v>
          </cell>
          <cell r="T2524">
            <v>85654</v>
          </cell>
        </row>
        <row r="2525">
          <cell r="A2525" t="str">
            <v>0000000816</v>
          </cell>
          <cell r="B2525">
            <v>37753</v>
          </cell>
          <cell r="C2525" t="b">
            <v>0</v>
          </cell>
          <cell r="D2525" t="str">
            <v>MANTENIMIENTO PREVENTIVO DE INSTRUMENTACION SEMESTRAL COMPRESORES DE GAS</v>
          </cell>
          <cell r="E2525" t="str">
            <v>BALCON</v>
          </cell>
          <cell r="F2525" t="str">
            <v>COMPRESION DE GAS</v>
          </cell>
          <cell r="G2525" t="str">
            <v>COMPRESOR No 4</v>
          </cell>
          <cell r="H2525" t="str">
            <v>-</v>
          </cell>
          <cell r="I2525" t="str">
            <v>CO-011</v>
          </cell>
          <cell r="J2525" t="str">
            <v>CBACCA</v>
          </cell>
          <cell r="K2525" t="str">
            <v>INS-SOPO</v>
          </cell>
          <cell r="L2525">
            <v>37739</v>
          </cell>
          <cell r="M2525" t="str">
            <v>BACCA</v>
          </cell>
          <cell r="N2525" t="str">
            <v>CARLOS</v>
          </cell>
          <cell r="O2525">
            <v>4</v>
          </cell>
          <cell r="R2525">
            <v>1.5</v>
          </cell>
          <cell r="S2525" t="str">
            <v>001</v>
          </cell>
          <cell r="T2525">
            <v>85654</v>
          </cell>
        </row>
        <row r="2526">
          <cell r="A2526" t="str">
            <v>0000001275</v>
          </cell>
          <cell r="B2526">
            <v>37753</v>
          </cell>
          <cell r="C2526" t="b">
            <v>1</v>
          </cell>
          <cell r="D2526" t="str">
            <v>INSTALACION SW MURPHY POZO BC-10</v>
          </cell>
          <cell r="E2526" t="str">
            <v>BALCON</v>
          </cell>
          <cell r="F2526" t="str">
            <v>POZO</v>
          </cell>
          <cell r="G2526" t="str">
            <v>BALC010</v>
          </cell>
          <cell r="H2526" t="str">
            <v>-</v>
          </cell>
          <cell r="I2526" t="str">
            <v>BALC010</v>
          </cell>
          <cell r="J2526" t="str">
            <v>FMUJICA</v>
          </cell>
          <cell r="K2526" t="str">
            <v>ELE-CAMP</v>
          </cell>
          <cell r="L2526">
            <v>37740</v>
          </cell>
          <cell r="M2526" t="str">
            <v>MUJICA</v>
          </cell>
          <cell r="N2526" t="str">
            <v>FERNANDO</v>
          </cell>
          <cell r="O2526">
            <v>8</v>
          </cell>
          <cell r="P2526">
            <v>7</v>
          </cell>
          <cell r="R2526">
            <v>1.5</v>
          </cell>
          <cell r="S2526" t="str">
            <v>001</v>
          </cell>
          <cell r="T2526">
            <v>85654</v>
          </cell>
        </row>
        <row r="2527">
          <cell r="A2527" t="str">
            <v>0000001275</v>
          </cell>
          <cell r="B2527">
            <v>37753</v>
          </cell>
          <cell r="C2527" t="b">
            <v>1</v>
          </cell>
          <cell r="D2527" t="str">
            <v>INSTALACION SW MURPHY POZO BC-10</v>
          </cell>
          <cell r="E2527" t="str">
            <v>BALCON</v>
          </cell>
          <cell r="F2527" t="str">
            <v>POZO</v>
          </cell>
          <cell r="G2527" t="str">
            <v>BALC010</v>
          </cell>
          <cell r="H2527" t="str">
            <v>-</v>
          </cell>
          <cell r="I2527" t="str">
            <v>BALC010</v>
          </cell>
          <cell r="J2527" t="str">
            <v>FCABRERA</v>
          </cell>
          <cell r="K2527" t="str">
            <v>AEL</v>
          </cell>
          <cell r="L2527">
            <v>37740</v>
          </cell>
          <cell r="M2527" t="str">
            <v>CABRERA</v>
          </cell>
          <cell r="N2527" t="str">
            <v>FREDDY</v>
          </cell>
          <cell r="O2527">
            <v>8</v>
          </cell>
          <cell r="P2527">
            <v>7</v>
          </cell>
          <cell r="R2527">
            <v>1.5</v>
          </cell>
          <cell r="S2527" t="str">
            <v>001</v>
          </cell>
          <cell r="T2527">
            <v>85654</v>
          </cell>
        </row>
        <row r="2528">
          <cell r="A2528" t="str">
            <v>0000001170</v>
          </cell>
          <cell r="B2528">
            <v>37753</v>
          </cell>
          <cell r="C2528" t="b">
            <v>0</v>
          </cell>
          <cell r="D2528" t="str">
            <v>MANTENIMIENTO ELECTRIC TRIMESTRAL SALAS DE CONTROL S / E 115 KV</v>
          </cell>
          <cell r="E2528" t="str">
            <v>SAN FRANCISCO</v>
          </cell>
          <cell r="F2528" t="str">
            <v>CENTRO DE GENERACION</v>
          </cell>
          <cell r="G2528" t="str">
            <v>SUB ESTACION ELECTRICA 115</v>
          </cell>
          <cell r="H2528" t="str">
            <v>SALA DE 115 KV</v>
          </cell>
          <cell r="I2528" t="str">
            <v>SALA-001</v>
          </cell>
          <cell r="J2528" t="str">
            <v>FMUÑOZ</v>
          </cell>
          <cell r="K2528" t="str">
            <v>ELE-CAMP</v>
          </cell>
          <cell r="L2528">
            <v>37741</v>
          </cell>
          <cell r="M2528" t="str">
            <v>MUÑOZ</v>
          </cell>
          <cell r="N2528" t="str">
            <v>FABIO</v>
          </cell>
          <cell r="O2528">
            <v>2</v>
          </cell>
          <cell r="P2528">
            <v>3</v>
          </cell>
          <cell r="R2528">
            <v>1.5</v>
          </cell>
          <cell r="S2528" t="str">
            <v>001</v>
          </cell>
          <cell r="T2528">
            <v>85654</v>
          </cell>
        </row>
        <row r="2529">
          <cell r="A2529" t="str">
            <v>0000001170</v>
          </cell>
          <cell r="B2529">
            <v>37753</v>
          </cell>
          <cell r="C2529" t="b">
            <v>0</v>
          </cell>
          <cell r="D2529" t="str">
            <v>MANTENIMIENTO ELECTRIC TRIMESTRAL SALAS DE CONTROL S / E 115 KV</v>
          </cell>
          <cell r="E2529" t="str">
            <v>SAN FRANCISCO</v>
          </cell>
          <cell r="F2529" t="str">
            <v>CENTRO DE GENERACION</v>
          </cell>
          <cell r="G2529" t="str">
            <v>SUB ESTACION ELECTRICA 115</v>
          </cell>
          <cell r="H2529" t="str">
            <v>SALA DE 115 KV</v>
          </cell>
          <cell r="I2529" t="str">
            <v>SALA-001</v>
          </cell>
          <cell r="J2529" t="str">
            <v>HPERDOMO</v>
          </cell>
          <cell r="K2529" t="str">
            <v>AEL</v>
          </cell>
          <cell r="L2529">
            <v>37741</v>
          </cell>
          <cell r="M2529" t="str">
            <v>PERDOMO</v>
          </cell>
          <cell r="N2529" t="str">
            <v>HERNAN</v>
          </cell>
          <cell r="O2529">
            <v>2</v>
          </cell>
          <cell r="P2529">
            <v>3</v>
          </cell>
          <cell r="R2529">
            <v>1.5</v>
          </cell>
          <cell r="S2529" t="str">
            <v>001</v>
          </cell>
          <cell r="T2529">
            <v>85654</v>
          </cell>
        </row>
        <row r="2530">
          <cell r="A2530" t="str">
            <v>0000001366</v>
          </cell>
          <cell r="B2530">
            <v>37753</v>
          </cell>
          <cell r="C2530" t="b">
            <v>0</v>
          </cell>
          <cell r="D2530" t="str">
            <v>MANTENIMIENTO MECANICO BIMENSUAL COMPRESORES DE AIRE</v>
          </cell>
          <cell r="E2530" t="str">
            <v>TELLO</v>
          </cell>
          <cell r="F2530" t="str">
            <v>BATERIA</v>
          </cell>
          <cell r="G2530" t="str">
            <v>COMPRESOR AIRE No 1</v>
          </cell>
          <cell r="H2530" t="str">
            <v>-</v>
          </cell>
          <cell r="I2530" t="str">
            <v>CO-024</v>
          </cell>
          <cell r="J2530" t="str">
            <v>CCHARRY</v>
          </cell>
          <cell r="K2530" t="str">
            <v>MEC-SOPO</v>
          </cell>
          <cell r="L2530">
            <v>37741</v>
          </cell>
          <cell r="M2530" t="str">
            <v>CHARRY</v>
          </cell>
          <cell r="N2530" t="str">
            <v>CESAR</v>
          </cell>
          <cell r="O2530">
            <v>2</v>
          </cell>
          <cell r="P2530">
            <v>3</v>
          </cell>
          <cell r="R2530">
            <v>1.5</v>
          </cell>
          <cell r="S2530" t="str">
            <v>001</v>
          </cell>
          <cell r="T2530">
            <v>85654</v>
          </cell>
        </row>
        <row r="2531">
          <cell r="A2531" t="str">
            <v>0000001366</v>
          </cell>
          <cell r="B2531">
            <v>37753</v>
          </cell>
          <cell r="C2531" t="b">
            <v>0</v>
          </cell>
          <cell r="D2531" t="str">
            <v>MANTENIMIENTO MECANICO BIMENSUAL COMPRESORES DE AIRE</v>
          </cell>
          <cell r="E2531" t="str">
            <v>TELLO</v>
          </cell>
          <cell r="F2531" t="str">
            <v>BATERIA</v>
          </cell>
          <cell r="G2531" t="str">
            <v>COMPRESOR AIRE No 1</v>
          </cell>
          <cell r="H2531" t="str">
            <v>-</v>
          </cell>
          <cell r="I2531" t="str">
            <v>CO-024</v>
          </cell>
          <cell r="J2531" t="str">
            <v>SDUSSAN</v>
          </cell>
          <cell r="K2531" t="str">
            <v>AME</v>
          </cell>
          <cell r="L2531">
            <v>37741</v>
          </cell>
          <cell r="M2531" t="str">
            <v>DUSSAN</v>
          </cell>
          <cell r="N2531" t="str">
            <v>SALVADOR</v>
          </cell>
          <cell r="O2531">
            <v>2</v>
          </cell>
          <cell r="P2531">
            <v>3</v>
          </cell>
          <cell r="R2531">
            <v>1.5</v>
          </cell>
          <cell r="S2531" t="str">
            <v>001</v>
          </cell>
          <cell r="T2531">
            <v>85654</v>
          </cell>
        </row>
        <row r="2532">
          <cell r="A2532" t="str">
            <v>0000001367</v>
          </cell>
          <cell r="B2532">
            <v>37753</v>
          </cell>
          <cell r="C2532" t="b">
            <v>0</v>
          </cell>
          <cell r="D2532" t="str">
            <v>MANTENIMIENTO MECANICO BIMENSUAL COMPRESORES DE AIRE</v>
          </cell>
          <cell r="E2532" t="str">
            <v>TELLO</v>
          </cell>
          <cell r="F2532" t="str">
            <v>BATERIA</v>
          </cell>
          <cell r="G2532" t="str">
            <v>COMPRESOR AIRE No 2</v>
          </cell>
          <cell r="H2532" t="str">
            <v>-</v>
          </cell>
          <cell r="I2532" t="str">
            <v>CO-025</v>
          </cell>
          <cell r="J2532" t="str">
            <v>CCHARRY</v>
          </cell>
          <cell r="K2532" t="str">
            <v>MEC-SOPO</v>
          </cell>
          <cell r="L2532">
            <v>37741</v>
          </cell>
          <cell r="M2532" t="str">
            <v>CHARRY</v>
          </cell>
          <cell r="N2532" t="str">
            <v>CESAR</v>
          </cell>
          <cell r="O2532">
            <v>2</v>
          </cell>
          <cell r="P2532">
            <v>3</v>
          </cell>
          <cell r="R2532">
            <v>1.5</v>
          </cell>
          <cell r="S2532" t="str">
            <v>001</v>
          </cell>
          <cell r="T2532">
            <v>85654</v>
          </cell>
        </row>
        <row r="2533">
          <cell r="A2533" t="str">
            <v>0000001367</v>
          </cell>
          <cell r="B2533">
            <v>37753</v>
          </cell>
          <cell r="C2533" t="b">
            <v>0</v>
          </cell>
          <cell r="D2533" t="str">
            <v>MANTENIMIENTO MECANICO BIMENSUAL COMPRESORES DE AIRE</v>
          </cell>
          <cell r="E2533" t="str">
            <v>TELLO</v>
          </cell>
          <cell r="F2533" t="str">
            <v>BATERIA</v>
          </cell>
          <cell r="G2533" t="str">
            <v>COMPRESOR AIRE No 2</v>
          </cell>
          <cell r="H2533" t="str">
            <v>-</v>
          </cell>
          <cell r="I2533" t="str">
            <v>CO-025</v>
          </cell>
          <cell r="J2533" t="str">
            <v>SDUSSAN</v>
          </cell>
          <cell r="K2533" t="str">
            <v>AME</v>
          </cell>
          <cell r="L2533">
            <v>37741</v>
          </cell>
          <cell r="M2533" t="str">
            <v>DUSSAN</v>
          </cell>
          <cell r="N2533" t="str">
            <v>SALVADOR</v>
          </cell>
          <cell r="O2533">
            <v>2</v>
          </cell>
          <cell r="P2533">
            <v>3</v>
          </cell>
          <cell r="R2533">
            <v>1.5</v>
          </cell>
          <cell r="S2533" t="str">
            <v>001</v>
          </cell>
          <cell r="T2533">
            <v>85654</v>
          </cell>
        </row>
        <row r="2534">
          <cell r="A2534" t="str">
            <v>0000000831</v>
          </cell>
          <cell r="B2534">
            <v>37753</v>
          </cell>
          <cell r="C2534" t="b">
            <v>0</v>
          </cell>
          <cell r="D2534" t="str">
            <v>MANTENIMIENTO INSTRUMENTACION SEIS MESES VASIJAS</v>
          </cell>
          <cell r="E2534" t="str">
            <v>SAN FRANCISCO</v>
          </cell>
          <cell r="F2534" t="str">
            <v>BATERIA</v>
          </cell>
          <cell r="G2534" t="str">
            <v>SATELITE</v>
          </cell>
          <cell r="H2534" t="str">
            <v>SISTEMA CONTRAINCENDIOS</v>
          </cell>
          <cell r="I2534" t="str">
            <v>TA-035</v>
          </cell>
          <cell r="J2534" t="str">
            <v>CBACCA</v>
          </cell>
          <cell r="K2534" t="str">
            <v>INS-SOPO</v>
          </cell>
          <cell r="L2534">
            <v>37742</v>
          </cell>
          <cell r="M2534" t="str">
            <v>BACCA</v>
          </cell>
          <cell r="N2534" t="str">
            <v>CARLOS</v>
          </cell>
          <cell r="O2534">
            <v>3</v>
          </cell>
          <cell r="P2534">
            <v>2</v>
          </cell>
          <cell r="R2534">
            <v>1.5</v>
          </cell>
          <cell r="S2534" t="str">
            <v>001</v>
          </cell>
          <cell r="T2534">
            <v>85654</v>
          </cell>
        </row>
        <row r="2535">
          <cell r="A2535" t="str">
            <v>0000001182</v>
          </cell>
          <cell r="B2535">
            <v>37753</v>
          </cell>
          <cell r="C2535" t="b">
            <v>0</v>
          </cell>
          <cell r="D2535" t="str">
            <v>MANTENIMIENTO INSTRUMENTACION QUINCE DIAS SONDA</v>
          </cell>
          <cell r="E2535" t="str">
            <v>BALCON</v>
          </cell>
          <cell r="F2535" t="str">
            <v>BATERIA</v>
          </cell>
          <cell r="G2535" t="str">
            <v>GUN BARREL 101</v>
          </cell>
          <cell r="H2535" t="str">
            <v>-</v>
          </cell>
          <cell r="I2535" t="str">
            <v>GB-007</v>
          </cell>
          <cell r="J2535" t="str">
            <v>PGOMEZ</v>
          </cell>
          <cell r="K2535" t="str">
            <v>INS-SOPO</v>
          </cell>
          <cell r="L2535">
            <v>37742</v>
          </cell>
          <cell r="M2535" t="str">
            <v>GOMEZ</v>
          </cell>
          <cell r="N2535" t="str">
            <v>PEDRO</v>
          </cell>
          <cell r="O2535">
            <v>1</v>
          </cell>
          <cell r="P2535">
            <v>1</v>
          </cell>
          <cell r="R2535">
            <v>1.5</v>
          </cell>
          <cell r="S2535" t="str">
            <v>001</v>
          </cell>
          <cell r="T2535">
            <v>85654</v>
          </cell>
        </row>
        <row r="2536">
          <cell r="A2536" t="str">
            <v>0000001183</v>
          </cell>
          <cell r="B2536">
            <v>37753</v>
          </cell>
          <cell r="C2536" t="b">
            <v>0</v>
          </cell>
          <cell r="D2536" t="str">
            <v>MANTENIMIENTO INSTRUMENTACION QUINCE DIAS SONDA</v>
          </cell>
          <cell r="E2536" t="str">
            <v>BALCON</v>
          </cell>
          <cell r="F2536" t="str">
            <v>BATERIA</v>
          </cell>
          <cell r="G2536" t="str">
            <v>GUN BARREL 102</v>
          </cell>
          <cell r="H2536" t="str">
            <v>-</v>
          </cell>
          <cell r="I2536" t="str">
            <v>GB-008</v>
          </cell>
          <cell r="J2536" t="str">
            <v>PGOMEZ</v>
          </cell>
          <cell r="K2536" t="str">
            <v>INS-SOPO</v>
          </cell>
          <cell r="L2536">
            <v>37742</v>
          </cell>
          <cell r="M2536" t="str">
            <v>GOMEZ</v>
          </cell>
          <cell r="N2536" t="str">
            <v>PEDRO</v>
          </cell>
          <cell r="O2536">
            <v>1</v>
          </cell>
          <cell r="P2536">
            <v>1</v>
          </cell>
          <cell r="R2536">
            <v>1.5</v>
          </cell>
          <cell r="S2536" t="str">
            <v>001</v>
          </cell>
          <cell r="T2536">
            <v>85654</v>
          </cell>
        </row>
        <row r="2537">
          <cell r="A2537" t="str">
            <v>0000001184</v>
          </cell>
          <cell r="B2537">
            <v>37753</v>
          </cell>
          <cell r="C2537" t="b">
            <v>0</v>
          </cell>
          <cell r="D2537" t="str">
            <v>MANTENIMIENTO INSTRUMENTACION MENSUAL CONTROLADOR NIVEL</v>
          </cell>
          <cell r="E2537" t="str">
            <v>BALCON</v>
          </cell>
          <cell r="F2537" t="str">
            <v>BATERIA</v>
          </cell>
          <cell r="G2537" t="str">
            <v>SEPARADOR PROD 106</v>
          </cell>
          <cell r="H2537" t="str">
            <v>-</v>
          </cell>
          <cell r="I2537" t="str">
            <v>SP-013</v>
          </cell>
          <cell r="J2537" t="str">
            <v>PGOMEZ</v>
          </cell>
          <cell r="K2537" t="str">
            <v>INS-SOPO</v>
          </cell>
          <cell r="L2537">
            <v>37742</v>
          </cell>
          <cell r="M2537" t="str">
            <v>GOMEZ</v>
          </cell>
          <cell r="N2537" t="str">
            <v>PEDRO</v>
          </cell>
          <cell r="O2537">
            <v>8</v>
          </cell>
          <cell r="P2537">
            <v>3</v>
          </cell>
          <cell r="R2537">
            <v>1.5</v>
          </cell>
          <cell r="S2537" t="str">
            <v>001</v>
          </cell>
          <cell r="T2537">
            <v>85654</v>
          </cell>
        </row>
        <row r="2538">
          <cell r="A2538" t="str">
            <v>0000001186</v>
          </cell>
          <cell r="B2538">
            <v>37753</v>
          </cell>
          <cell r="C2538" t="b">
            <v>0</v>
          </cell>
          <cell r="D2538" t="str">
            <v>MANTENIMIENTO INSTRUMENTACION SEIS MESES EQUIPOS</v>
          </cell>
          <cell r="E2538" t="str">
            <v>TELLO</v>
          </cell>
          <cell r="F2538" t="str">
            <v>BATERIA</v>
          </cell>
          <cell r="G2538" t="str">
            <v>FWKO</v>
          </cell>
          <cell r="H2538" t="str">
            <v>-</v>
          </cell>
          <cell r="I2538" t="str">
            <v>FWKO-003</v>
          </cell>
          <cell r="J2538" t="str">
            <v>PGOMEZ</v>
          </cell>
          <cell r="K2538" t="str">
            <v>INS-SOPO</v>
          </cell>
          <cell r="L2538">
            <v>37742</v>
          </cell>
          <cell r="M2538" t="str">
            <v>GOMEZ</v>
          </cell>
          <cell r="N2538" t="str">
            <v>PEDRO</v>
          </cell>
          <cell r="O2538">
            <v>8</v>
          </cell>
          <cell r="P2538">
            <v>6</v>
          </cell>
          <cell r="R2538">
            <v>1.5</v>
          </cell>
          <cell r="S2538" t="str">
            <v>001</v>
          </cell>
          <cell r="T2538">
            <v>85654</v>
          </cell>
        </row>
        <row r="2539">
          <cell r="A2539" t="str">
            <v>0000001188</v>
          </cell>
          <cell r="B2539">
            <v>37753</v>
          </cell>
          <cell r="C2539" t="b">
            <v>0</v>
          </cell>
          <cell r="D2539" t="str">
            <v>MANTENIMIENTO INSTRUMENTACION SEIS MESES EQUIPOS</v>
          </cell>
          <cell r="E2539" t="str">
            <v>BALCON</v>
          </cell>
          <cell r="F2539" t="str">
            <v>BATERIA</v>
          </cell>
          <cell r="G2539" t="str">
            <v>MANIFOLD DE ENTRADA POZOS</v>
          </cell>
          <cell r="H2539" t="str">
            <v>-</v>
          </cell>
          <cell r="I2539" t="str">
            <v>MAN-003</v>
          </cell>
          <cell r="J2539" t="str">
            <v>PGOMEZ</v>
          </cell>
          <cell r="K2539" t="str">
            <v>INS-SOPO</v>
          </cell>
          <cell r="L2539">
            <v>37742</v>
          </cell>
          <cell r="M2539" t="str">
            <v>GOMEZ</v>
          </cell>
          <cell r="N2539" t="str">
            <v>PEDRO</v>
          </cell>
          <cell r="O2539">
            <v>3</v>
          </cell>
          <cell r="P2539">
            <v>3</v>
          </cell>
          <cell r="R2539">
            <v>1.5</v>
          </cell>
          <cell r="S2539" t="str">
            <v>001</v>
          </cell>
          <cell r="T2539">
            <v>85654</v>
          </cell>
        </row>
        <row r="2540">
          <cell r="A2540" t="str">
            <v>0000000817</v>
          </cell>
          <cell r="B2540">
            <v>37753</v>
          </cell>
          <cell r="C2540" t="b">
            <v>1</v>
          </cell>
          <cell r="D2540" t="str">
            <v>MANTENIMIETNO PREVENTIVO DE INSTRUMENTACION SEMESTRAL COMPRESORES DE GAS</v>
          </cell>
          <cell r="E2540" t="str">
            <v>BALCON</v>
          </cell>
          <cell r="F2540" t="str">
            <v>COMPRESION DE GAS</v>
          </cell>
          <cell r="G2540" t="str">
            <v>COMPRESOR No 1</v>
          </cell>
          <cell r="H2540" t="str">
            <v>-</v>
          </cell>
          <cell r="I2540" t="str">
            <v>CO-008</v>
          </cell>
          <cell r="J2540" t="str">
            <v>CBACCA</v>
          </cell>
          <cell r="K2540" t="str">
            <v>INS-SOPO</v>
          </cell>
          <cell r="L2540">
            <v>37745</v>
          </cell>
          <cell r="M2540" t="str">
            <v>BACCA</v>
          </cell>
          <cell r="N2540" t="str">
            <v>CARLOS</v>
          </cell>
          <cell r="O2540">
            <v>3</v>
          </cell>
          <cell r="R2540">
            <v>1.5</v>
          </cell>
          <cell r="S2540" t="str">
            <v>001</v>
          </cell>
          <cell r="T2540">
            <v>85654</v>
          </cell>
        </row>
        <row r="2541">
          <cell r="A2541" t="str">
            <v>0000001032</v>
          </cell>
          <cell r="B2541">
            <v>37753</v>
          </cell>
          <cell r="C2541" t="b">
            <v>0</v>
          </cell>
          <cell r="D2541" t="str">
            <v>MANTENIMIENTO INSTRUMENTACION SEIS MESES EQUIPOS</v>
          </cell>
          <cell r="E2541" t="str">
            <v>TELLO</v>
          </cell>
          <cell r="F2541" t="str">
            <v>BATERIA</v>
          </cell>
          <cell r="G2541" t="str">
            <v>SEPARADOR DE PRODUCCION 302</v>
          </cell>
          <cell r="H2541" t="str">
            <v>-</v>
          </cell>
          <cell r="I2541" t="str">
            <v>SP-016</v>
          </cell>
          <cell r="J2541" t="str">
            <v>PGOMEZ</v>
          </cell>
          <cell r="K2541" t="str">
            <v>INS-SOPO</v>
          </cell>
          <cell r="L2541">
            <v>37745</v>
          </cell>
          <cell r="M2541" t="str">
            <v>GOMEZ</v>
          </cell>
          <cell r="N2541" t="str">
            <v>PEDRO</v>
          </cell>
          <cell r="O2541">
            <v>8</v>
          </cell>
          <cell r="P2541">
            <v>6</v>
          </cell>
          <cell r="R2541">
            <v>1.5</v>
          </cell>
          <cell r="S2541" t="str">
            <v>001</v>
          </cell>
          <cell r="T2541">
            <v>85654</v>
          </cell>
        </row>
        <row r="2542">
          <cell r="A2542" t="str">
            <v>0000001460</v>
          </cell>
          <cell r="B2542">
            <v>37753</v>
          </cell>
          <cell r="C2542" t="b">
            <v>1</v>
          </cell>
          <cell r="D2542" t="str">
            <v>CAMBIO DE MODULO CONTROL ELECTROHIDRAULICO BOMBA SF-02</v>
          </cell>
          <cell r="E2542" t="str">
            <v>SAN FRANCISCO</v>
          </cell>
          <cell r="F2542" t="str">
            <v>POZO</v>
          </cell>
          <cell r="G2542" t="str">
            <v>SFRA0002</v>
          </cell>
          <cell r="H2542" t="str">
            <v>BOMBA MULTIFASICA</v>
          </cell>
          <cell r="I2542" t="str">
            <v>BO-120</v>
          </cell>
          <cell r="J2542" t="str">
            <v>FCHARRY</v>
          </cell>
          <cell r="K2542" t="str">
            <v>AME</v>
          </cell>
          <cell r="L2542">
            <v>37753</v>
          </cell>
          <cell r="M2542" t="str">
            <v>CHARRY</v>
          </cell>
          <cell r="N2542" t="str">
            <v>FAIVER</v>
          </cell>
          <cell r="P2542">
            <v>10</v>
          </cell>
          <cell r="R2542">
            <v>1.5</v>
          </cell>
          <cell r="S2542" t="str">
            <v>001</v>
          </cell>
          <cell r="T2542">
            <v>85654</v>
          </cell>
        </row>
        <row r="2543">
          <cell r="A2543" t="str">
            <v>0000001447</v>
          </cell>
          <cell r="B2543">
            <v>37753</v>
          </cell>
          <cell r="C2543" t="b">
            <v>1</v>
          </cell>
          <cell r="D2543" t="str">
            <v>REVISION VARILLAJE Y SINCRONISMO GENERADOR 7 TELLO</v>
          </cell>
          <cell r="E2543" t="str">
            <v>TELLO</v>
          </cell>
          <cell r="F2543" t="str">
            <v>CENTRO DE GENERACION</v>
          </cell>
          <cell r="G2543" t="str">
            <v>GENERADOR No 7</v>
          </cell>
          <cell r="H2543" t="str">
            <v>-</v>
          </cell>
          <cell r="I2543" t="str">
            <v>MGE-007</v>
          </cell>
          <cell r="J2543" t="str">
            <v>IPEREIRA</v>
          </cell>
          <cell r="K2543" t="str">
            <v>ELE-CAMP</v>
          </cell>
          <cell r="L2543">
            <v>37753</v>
          </cell>
          <cell r="M2543" t="str">
            <v>PEREIRA</v>
          </cell>
          <cell r="N2543" t="str">
            <v>IGNACIO</v>
          </cell>
          <cell r="P2543">
            <v>5</v>
          </cell>
          <cell r="R2543">
            <v>1.5</v>
          </cell>
          <cell r="S2543" t="str">
            <v>001</v>
          </cell>
          <cell r="T2543">
            <v>85654</v>
          </cell>
        </row>
        <row r="2544">
          <cell r="A2544" t="str">
            <v>0000001494</v>
          </cell>
          <cell r="B2544">
            <v>37753</v>
          </cell>
          <cell r="C2544" t="b">
            <v>1</v>
          </cell>
          <cell r="D2544" t="str">
            <v>REVISION Y PERFORACION MURPHY SF-68</v>
          </cell>
          <cell r="E2544" t="str">
            <v>SAN FRANCISCO</v>
          </cell>
          <cell r="F2544" t="str">
            <v>POZO</v>
          </cell>
          <cell r="G2544" t="str">
            <v>SFRA0068</v>
          </cell>
          <cell r="H2544" t="str">
            <v>MURPHY</v>
          </cell>
          <cell r="I2544" t="str">
            <v>MUR-042</v>
          </cell>
          <cell r="J2544" t="str">
            <v>CBACCA</v>
          </cell>
          <cell r="K2544" t="str">
            <v>INS-SOPO</v>
          </cell>
          <cell r="L2544">
            <v>37753</v>
          </cell>
          <cell r="M2544" t="str">
            <v>BACCA</v>
          </cell>
          <cell r="N2544" t="str">
            <v>CARLOS</v>
          </cell>
          <cell r="P2544">
            <v>1.5</v>
          </cell>
          <cell r="R2544">
            <v>1.5</v>
          </cell>
          <cell r="S2544" t="str">
            <v>001</v>
          </cell>
          <cell r="T2544">
            <v>85654</v>
          </cell>
        </row>
        <row r="2545">
          <cell r="A2545" t="str">
            <v>0000001495</v>
          </cell>
          <cell r="B2545">
            <v>37753</v>
          </cell>
          <cell r="C2545" t="b">
            <v>1</v>
          </cell>
          <cell r="D2545" t="str">
            <v>MONITOREO CONTROL APAGADO TURBINA FLUJO FIT-100</v>
          </cell>
          <cell r="E2545" t="str">
            <v>SAN FRANCISCO</v>
          </cell>
          <cell r="F2545" t="str">
            <v>POZO</v>
          </cell>
          <cell r="G2545" t="str">
            <v>SFRA0021</v>
          </cell>
          <cell r="H2545" t="str">
            <v>BOMBA MULTIFASICA LEISTRITZ</v>
          </cell>
          <cell r="I2545" t="str">
            <v>BO-097</v>
          </cell>
          <cell r="J2545" t="str">
            <v>CBACCA</v>
          </cell>
          <cell r="K2545" t="str">
            <v>INS-SOPO</v>
          </cell>
          <cell r="L2545">
            <v>37753</v>
          </cell>
          <cell r="M2545" t="str">
            <v>BACCA</v>
          </cell>
          <cell r="N2545" t="str">
            <v>CARLOS</v>
          </cell>
          <cell r="P2545">
            <v>4</v>
          </cell>
          <cell r="R2545">
            <v>1.5</v>
          </cell>
          <cell r="S2545" t="str">
            <v>001</v>
          </cell>
          <cell r="T2545">
            <v>85654</v>
          </cell>
        </row>
        <row r="2546">
          <cell r="A2546" t="str">
            <v>0000001496</v>
          </cell>
          <cell r="B2546">
            <v>37753</v>
          </cell>
          <cell r="C2546" t="b">
            <v>1</v>
          </cell>
          <cell r="D2546" t="str">
            <v>REVISION Y PERFORACION MURPHY SF-83</v>
          </cell>
          <cell r="E2546" t="str">
            <v>SAN FRANCISCO</v>
          </cell>
          <cell r="F2546" t="str">
            <v>POZO</v>
          </cell>
          <cell r="G2546" t="str">
            <v>SFRA0083</v>
          </cell>
          <cell r="H2546" t="str">
            <v>MURPHY</v>
          </cell>
          <cell r="I2546" t="str">
            <v>MUR-056</v>
          </cell>
          <cell r="J2546" t="str">
            <v>CBACCA</v>
          </cell>
          <cell r="K2546" t="str">
            <v>INS-SOPO</v>
          </cell>
          <cell r="L2546">
            <v>37753</v>
          </cell>
          <cell r="M2546" t="str">
            <v>BACCA</v>
          </cell>
          <cell r="N2546" t="str">
            <v>CARLOS</v>
          </cell>
          <cell r="P2546">
            <v>2</v>
          </cell>
          <cell r="R2546">
            <v>1.5</v>
          </cell>
          <cell r="S2546" t="str">
            <v>001</v>
          </cell>
          <cell r="T2546">
            <v>85654</v>
          </cell>
        </row>
        <row r="2547">
          <cell r="A2547" t="str">
            <v>0000001497</v>
          </cell>
          <cell r="B2547">
            <v>37753</v>
          </cell>
          <cell r="C2547" t="b">
            <v>1</v>
          </cell>
          <cell r="D2547" t="str">
            <v>MODIFICACION TUBING REGULADOR GAS PLANTA PALERMO 5</v>
          </cell>
          <cell r="E2547" t="str">
            <v>BALCON</v>
          </cell>
          <cell r="F2547" t="str">
            <v>POZO</v>
          </cell>
          <cell r="G2547" t="str">
            <v>PALE0005</v>
          </cell>
          <cell r="H2547" t="str">
            <v>-</v>
          </cell>
          <cell r="I2547" t="str">
            <v>PALE0005</v>
          </cell>
          <cell r="J2547" t="str">
            <v>CJAIMES</v>
          </cell>
          <cell r="K2547" t="str">
            <v>INS-SOPO</v>
          </cell>
          <cell r="L2547">
            <v>37753</v>
          </cell>
          <cell r="M2547" t="str">
            <v>JAIMES</v>
          </cell>
          <cell r="N2547" t="str">
            <v>CARLOS</v>
          </cell>
          <cell r="P2547">
            <v>3.5</v>
          </cell>
          <cell r="R2547">
            <v>1.5</v>
          </cell>
          <cell r="S2547" t="str">
            <v>001</v>
          </cell>
          <cell r="T2547">
            <v>85654</v>
          </cell>
        </row>
        <row r="2548">
          <cell r="A2548" t="str">
            <v>0000001498</v>
          </cell>
          <cell r="B2548">
            <v>37753</v>
          </cell>
          <cell r="C2548" t="b">
            <v>1</v>
          </cell>
          <cell r="D2548" t="str">
            <v>CALIBRACION TRANSMISOR DE PRESION GAS TURBOS</v>
          </cell>
          <cell r="E2548" t="str">
            <v>SAN FRANCISCO</v>
          </cell>
          <cell r="F2548" t="str">
            <v>CENTRO DE GENERACION</v>
          </cell>
          <cell r="G2548" t="str">
            <v>SCRUBBER GENERAL No 2</v>
          </cell>
          <cell r="H2548" t="str">
            <v>-</v>
          </cell>
          <cell r="I2548" t="str">
            <v>SCR-013</v>
          </cell>
          <cell r="J2548" t="str">
            <v>CJAIMES</v>
          </cell>
          <cell r="K2548" t="str">
            <v>INS-SOPO</v>
          </cell>
          <cell r="L2548">
            <v>37753</v>
          </cell>
          <cell r="M2548" t="str">
            <v>JAIMES</v>
          </cell>
          <cell r="N2548" t="str">
            <v>CARLOS</v>
          </cell>
          <cell r="P2548">
            <v>3.5</v>
          </cell>
          <cell r="R2548">
            <v>1.5</v>
          </cell>
          <cell r="S2548" t="str">
            <v>001</v>
          </cell>
          <cell r="T2548">
            <v>85654</v>
          </cell>
        </row>
        <row r="2549">
          <cell r="A2549" t="str">
            <v>0000001499</v>
          </cell>
          <cell r="B2549">
            <v>37753</v>
          </cell>
          <cell r="C2549" t="b">
            <v>1</v>
          </cell>
          <cell r="D2549" t="str">
            <v>INSTALACION (TRASLADO) BIQ SF-11</v>
          </cell>
          <cell r="E2549" t="str">
            <v>SAN FRANCISCO</v>
          </cell>
          <cell r="F2549" t="str">
            <v>POZO</v>
          </cell>
          <cell r="G2549" t="str">
            <v>SFRA0011</v>
          </cell>
          <cell r="H2549" t="str">
            <v>BIQ</v>
          </cell>
          <cell r="I2549" t="str">
            <v>BO-115</v>
          </cell>
          <cell r="J2549" t="str">
            <v>CJAIMES</v>
          </cell>
          <cell r="K2549" t="str">
            <v>INS-SOPO</v>
          </cell>
          <cell r="L2549">
            <v>37753</v>
          </cell>
          <cell r="M2549" t="str">
            <v>JAIMES</v>
          </cell>
          <cell r="N2549" t="str">
            <v>CARLOS</v>
          </cell>
          <cell r="P2549">
            <v>3</v>
          </cell>
          <cell r="R2549">
            <v>1.5</v>
          </cell>
          <cell r="S2549" t="str">
            <v>001</v>
          </cell>
          <cell r="T2549">
            <v>85654</v>
          </cell>
        </row>
        <row r="2550">
          <cell r="A2550" t="str">
            <v>0000001500</v>
          </cell>
          <cell r="B2550">
            <v>37753</v>
          </cell>
          <cell r="C2550" t="b">
            <v>1</v>
          </cell>
          <cell r="D2550" t="str">
            <v>TOMA DE INFORMACION PLATINA MEDICION DE FLUJO GAS</v>
          </cell>
          <cell r="E2550" t="str">
            <v>SAN FRANCISCO</v>
          </cell>
          <cell r="F2550" t="str">
            <v>CENTRO DE GENERACION</v>
          </cell>
          <cell r="G2550" t="str">
            <v>SCRUBBER GENERAL No 2</v>
          </cell>
          <cell r="H2550" t="str">
            <v>-</v>
          </cell>
          <cell r="I2550" t="str">
            <v>SCR-013</v>
          </cell>
          <cell r="J2550" t="str">
            <v>CJAIMES</v>
          </cell>
          <cell r="K2550" t="str">
            <v>INS-SOPO</v>
          </cell>
          <cell r="L2550">
            <v>37753</v>
          </cell>
          <cell r="M2550" t="str">
            <v>JAIMES</v>
          </cell>
          <cell r="N2550" t="str">
            <v>CARLOS</v>
          </cell>
          <cell r="P2550">
            <v>0.5</v>
          </cell>
          <cell r="R2550">
            <v>1.5</v>
          </cell>
          <cell r="S2550" t="str">
            <v>001</v>
          </cell>
          <cell r="T2550">
            <v>85654</v>
          </cell>
        </row>
        <row r="2551">
          <cell r="A2551" t="str">
            <v>0000001501</v>
          </cell>
          <cell r="B2551">
            <v>37753</v>
          </cell>
          <cell r="C2551" t="b">
            <v>1</v>
          </cell>
          <cell r="D2551" t="str">
            <v>REVISION MURPHY SF-83</v>
          </cell>
          <cell r="E2551" t="str">
            <v>SAN FRANCISCO</v>
          </cell>
          <cell r="F2551" t="str">
            <v>POZO</v>
          </cell>
          <cell r="G2551" t="str">
            <v>SFRA0083</v>
          </cell>
          <cell r="H2551" t="str">
            <v>MURPHY</v>
          </cell>
          <cell r="I2551" t="str">
            <v>MUR-056</v>
          </cell>
          <cell r="J2551" t="str">
            <v>CJAIMES</v>
          </cell>
          <cell r="K2551" t="str">
            <v>INS-SOPO</v>
          </cell>
          <cell r="L2551">
            <v>37753</v>
          </cell>
          <cell r="M2551" t="str">
            <v>JAIMES</v>
          </cell>
          <cell r="N2551" t="str">
            <v>CARLOS</v>
          </cell>
          <cell r="P2551">
            <v>1.5</v>
          </cell>
          <cell r="R2551">
            <v>1.5</v>
          </cell>
          <cell r="S2551" t="str">
            <v>001</v>
          </cell>
          <cell r="T2551">
            <v>85654</v>
          </cell>
        </row>
        <row r="2552">
          <cell r="A2552" t="str">
            <v>0000001502</v>
          </cell>
          <cell r="B2552">
            <v>37753</v>
          </cell>
          <cell r="C2552" t="b">
            <v>1</v>
          </cell>
          <cell r="D2552" t="str">
            <v>REVISION MURPHY SF-68</v>
          </cell>
          <cell r="E2552" t="str">
            <v>SAN FRANCISCO</v>
          </cell>
          <cell r="F2552" t="str">
            <v>POZO</v>
          </cell>
          <cell r="G2552" t="str">
            <v>SFRA0068</v>
          </cell>
          <cell r="H2552" t="str">
            <v>MURPHY</v>
          </cell>
          <cell r="I2552" t="str">
            <v>MUR-042</v>
          </cell>
          <cell r="J2552" t="str">
            <v>CJAIMES</v>
          </cell>
          <cell r="K2552" t="str">
            <v>INS-SOPO</v>
          </cell>
          <cell r="L2552">
            <v>37753</v>
          </cell>
          <cell r="M2552" t="str">
            <v>JAIMES</v>
          </cell>
          <cell r="N2552" t="str">
            <v>CARLOS</v>
          </cell>
          <cell r="P2552">
            <v>1.5</v>
          </cell>
          <cell r="R2552">
            <v>1.5</v>
          </cell>
          <cell r="S2552" t="str">
            <v>001</v>
          </cell>
          <cell r="T2552">
            <v>85654</v>
          </cell>
        </row>
        <row r="2553">
          <cell r="A2553" t="str">
            <v>0000001503</v>
          </cell>
          <cell r="B2553">
            <v>37753</v>
          </cell>
          <cell r="C2553" t="b">
            <v>1</v>
          </cell>
          <cell r="D2553" t="str">
            <v>REVISAR VALVULA DE GAS CONTROL VGF-931 LA VIRGINIA</v>
          </cell>
          <cell r="E2553" t="str">
            <v>SAN FRANCISCO</v>
          </cell>
          <cell r="F2553" t="str">
            <v>PLANTA SAN FRANCISCO</v>
          </cell>
          <cell r="G2553" t="str">
            <v>-</v>
          </cell>
          <cell r="H2553" t="str">
            <v>-</v>
          </cell>
          <cell r="I2553" t="str">
            <v>PLAN-SFCO</v>
          </cell>
          <cell r="J2553" t="str">
            <v>EANDRADE</v>
          </cell>
          <cell r="K2553" t="str">
            <v>MEC-SOPO</v>
          </cell>
          <cell r="L2553">
            <v>37753</v>
          </cell>
          <cell r="M2553" t="str">
            <v>ANDRADE</v>
          </cell>
          <cell r="N2553" t="str">
            <v>EDUARDO</v>
          </cell>
          <cell r="O2553">
            <v>2</v>
          </cell>
          <cell r="P2553">
            <v>3</v>
          </cell>
          <cell r="R2553">
            <v>1.5</v>
          </cell>
          <cell r="S2553" t="str">
            <v>001</v>
          </cell>
          <cell r="T2553">
            <v>85654</v>
          </cell>
        </row>
        <row r="2554">
          <cell r="A2554" t="str">
            <v>0000001504</v>
          </cell>
          <cell r="B2554">
            <v>37753</v>
          </cell>
          <cell r="C2554" t="b">
            <v>1</v>
          </cell>
          <cell r="D2554" t="str">
            <v>REVISION BOMBAS SKIMMER MONAL</v>
          </cell>
          <cell r="E2554" t="str">
            <v>SAN FRANCISCO</v>
          </cell>
          <cell r="F2554" t="str">
            <v>BATERIA</v>
          </cell>
          <cell r="G2554" t="str">
            <v>MONAL</v>
          </cell>
          <cell r="H2554" t="str">
            <v>BOM SKIMMER No 1</v>
          </cell>
          <cell r="I2554" t="str">
            <v>BO-056</v>
          </cell>
          <cell r="J2554" t="str">
            <v>AMEDINA</v>
          </cell>
          <cell r="K2554" t="str">
            <v>MEC-SOPO</v>
          </cell>
          <cell r="L2554">
            <v>37753</v>
          </cell>
          <cell r="M2554" t="str">
            <v>MEDINA</v>
          </cell>
          <cell r="N2554" t="str">
            <v>ARLEY</v>
          </cell>
          <cell r="O2554">
            <v>3</v>
          </cell>
          <cell r="P2554">
            <v>6.5</v>
          </cell>
          <cell r="R2554">
            <v>1.5</v>
          </cell>
          <cell r="S2554" t="str">
            <v>001</v>
          </cell>
          <cell r="T2554">
            <v>85654</v>
          </cell>
        </row>
        <row r="2555">
          <cell r="A2555" t="str">
            <v>0000001504</v>
          </cell>
          <cell r="B2555">
            <v>37753</v>
          </cell>
          <cell r="C2555" t="b">
            <v>1</v>
          </cell>
          <cell r="D2555" t="str">
            <v>REVISION BOMBAS SKIMMER MONAL</v>
          </cell>
          <cell r="E2555" t="str">
            <v>SAN FRANCISCO</v>
          </cell>
          <cell r="F2555" t="str">
            <v>BATERIA</v>
          </cell>
          <cell r="G2555" t="str">
            <v>MONAL</v>
          </cell>
          <cell r="H2555" t="str">
            <v>BOM SKIMMER No 1</v>
          </cell>
          <cell r="I2555" t="str">
            <v>BO-056</v>
          </cell>
          <cell r="J2555" t="str">
            <v>AVELASQUEZ</v>
          </cell>
          <cell r="K2555" t="str">
            <v>AME</v>
          </cell>
          <cell r="L2555">
            <v>37753</v>
          </cell>
          <cell r="M2555" t="str">
            <v>VELASQUEZ</v>
          </cell>
          <cell r="N2555" t="str">
            <v>ALBERTO</v>
          </cell>
          <cell r="O2555">
            <v>3</v>
          </cell>
          <cell r="P2555">
            <v>6.5</v>
          </cell>
          <cell r="R2555">
            <v>1.5</v>
          </cell>
          <cell r="S2555" t="str">
            <v>001</v>
          </cell>
          <cell r="T2555">
            <v>85654</v>
          </cell>
        </row>
        <row r="2556">
          <cell r="A2556" t="str">
            <v>0000001505</v>
          </cell>
          <cell r="B2556">
            <v>37753</v>
          </cell>
          <cell r="C2556" t="b">
            <v>1</v>
          </cell>
          <cell r="D2556" t="str">
            <v>TRABAJOS VARIOS EN PLANTA TELLO</v>
          </cell>
          <cell r="E2556" t="str">
            <v>TELLO</v>
          </cell>
          <cell r="F2556" t="str">
            <v>PLANTA TELLO</v>
          </cell>
          <cell r="G2556" t="str">
            <v>-</v>
          </cell>
          <cell r="H2556" t="str">
            <v>-</v>
          </cell>
          <cell r="I2556" t="str">
            <v>PLAN-TEL</v>
          </cell>
          <cell r="J2556" t="str">
            <v>EAMAYA</v>
          </cell>
          <cell r="K2556" t="str">
            <v>ARME-PROD</v>
          </cell>
          <cell r="L2556">
            <v>37753</v>
          </cell>
          <cell r="M2556" t="str">
            <v>AMAYA</v>
          </cell>
          <cell r="N2556" t="str">
            <v>ENRIQUE</v>
          </cell>
          <cell r="O2556">
            <v>4</v>
          </cell>
          <cell r="P2556">
            <v>15</v>
          </cell>
          <cell r="R2556">
            <v>1.5</v>
          </cell>
          <cell r="S2556" t="str">
            <v>001</v>
          </cell>
          <cell r="T2556">
            <v>85654</v>
          </cell>
        </row>
        <row r="2557">
          <cell r="A2557" t="str">
            <v>0000001505</v>
          </cell>
          <cell r="B2557">
            <v>37753</v>
          </cell>
          <cell r="C2557" t="b">
            <v>1</v>
          </cell>
          <cell r="D2557" t="str">
            <v>TRABAJOS VARIOS EN PLANTA TELLO</v>
          </cell>
          <cell r="E2557" t="str">
            <v>TELLO</v>
          </cell>
          <cell r="F2557" t="str">
            <v>PLANTA TELLO</v>
          </cell>
          <cell r="G2557" t="str">
            <v>-</v>
          </cell>
          <cell r="H2557" t="str">
            <v>-</v>
          </cell>
          <cell r="I2557" t="str">
            <v>PLAN-TEL</v>
          </cell>
          <cell r="J2557" t="str">
            <v>CDELGADO</v>
          </cell>
          <cell r="K2557" t="str">
            <v>SOL-PROD</v>
          </cell>
          <cell r="L2557">
            <v>37753</v>
          </cell>
          <cell r="M2557" t="str">
            <v>DELGADO</v>
          </cell>
          <cell r="N2557" t="str">
            <v>CARLOS</v>
          </cell>
          <cell r="O2557">
            <v>4</v>
          </cell>
          <cell r="P2557">
            <v>15</v>
          </cell>
          <cell r="R2557">
            <v>1.5</v>
          </cell>
          <cell r="S2557" t="str">
            <v>001</v>
          </cell>
          <cell r="T2557">
            <v>85654</v>
          </cell>
        </row>
        <row r="2558">
          <cell r="A2558" t="str">
            <v>0000001505</v>
          </cell>
          <cell r="B2558">
            <v>37753</v>
          </cell>
          <cell r="C2558" t="b">
            <v>1</v>
          </cell>
          <cell r="D2558" t="str">
            <v>TRABAJOS VARIOS EN PLANTA TELLO</v>
          </cell>
          <cell r="E2558" t="str">
            <v>TELLO</v>
          </cell>
          <cell r="F2558" t="str">
            <v>PLANTA TELLO</v>
          </cell>
          <cell r="G2558" t="str">
            <v>-</v>
          </cell>
          <cell r="H2558" t="str">
            <v>-</v>
          </cell>
          <cell r="I2558" t="str">
            <v>PLAN-TEL</v>
          </cell>
          <cell r="J2558" t="str">
            <v>JTAMAYO</v>
          </cell>
          <cell r="K2558" t="str">
            <v>OBRE-PROD</v>
          </cell>
          <cell r="L2558">
            <v>37753</v>
          </cell>
          <cell r="M2558" t="str">
            <v>TAMAYO</v>
          </cell>
          <cell r="N2558" t="str">
            <v>JOSE</v>
          </cell>
          <cell r="O2558">
            <v>4</v>
          </cell>
          <cell r="P2558">
            <v>15</v>
          </cell>
          <cell r="R2558">
            <v>1.5</v>
          </cell>
          <cell r="S2558" t="str">
            <v>001</v>
          </cell>
          <cell r="T2558">
            <v>85654</v>
          </cell>
        </row>
        <row r="2559">
          <cell r="A2559" t="str">
            <v>0000001505</v>
          </cell>
          <cell r="B2559">
            <v>37753</v>
          </cell>
          <cell r="C2559" t="b">
            <v>1</v>
          </cell>
          <cell r="D2559" t="str">
            <v>TRABAJOS VARIOS EN PLANTA TELLO</v>
          </cell>
          <cell r="E2559" t="str">
            <v>TELLO</v>
          </cell>
          <cell r="F2559" t="str">
            <v>PLANTA TELLO</v>
          </cell>
          <cell r="G2559" t="str">
            <v>-</v>
          </cell>
          <cell r="H2559" t="str">
            <v>-</v>
          </cell>
          <cell r="I2559" t="str">
            <v>PLAN-TEL</v>
          </cell>
          <cell r="J2559" t="str">
            <v>OCABRERA</v>
          </cell>
          <cell r="K2559" t="str">
            <v>OBRE-PROD</v>
          </cell>
          <cell r="L2559">
            <v>37753</v>
          </cell>
          <cell r="M2559" t="str">
            <v>CABRERA</v>
          </cell>
          <cell r="N2559" t="str">
            <v>OCTAVIO</v>
          </cell>
          <cell r="O2559">
            <v>4</v>
          </cell>
          <cell r="P2559">
            <v>15</v>
          </cell>
          <cell r="R2559">
            <v>1.5</v>
          </cell>
          <cell r="S2559" t="str">
            <v>001</v>
          </cell>
          <cell r="T2559">
            <v>85654</v>
          </cell>
        </row>
        <row r="2560">
          <cell r="A2560" t="str">
            <v>0000001506</v>
          </cell>
          <cell r="B2560">
            <v>37753</v>
          </cell>
          <cell r="C2560" t="b">
            <v>1</v>
          </cell>
          <cell r="D2560" t="str">
            <v>SACAR TORNILLOS ROTOS TAPA BOMBA Nº5 PIA TELLO</v>
          </cell>
          <cell r="E2560" t="str">
            <v>TELLO</v>
          </cell>
          <cell r="F2560" t="str">
            <v>PIA</v>
          </cell>
          <cell r="G2560" t="str">
            <v>BOMBA  INYECCION  E</v>
          </cell>
          <cell r="H2560" t="str">
            <v>-</v>
          </cell>
          <cell r="I2560" t="str">
            <v>BO-026</v>
          </cell>
          <cell r="J2560" t="str">
            <v>CDELGADO</v>
          </cell>
          <cell r="K2560" t="str">
            <v>SOL-PROD</v>
          </cell>
          <cell r="L2560">
            <v>37753</v>
          </cell>
          <cell r="M2560" t="str">
            <v>DELGADO</v>
          </cell>
          <cell r="N2560" t="str">
            <v>CARLOS</v>
          </cell>
          <cell r="O2560">
            <v>3</v>
          </cell>
          <cell r="P2560">
            <v>4.5</v>
          </cell>
          <cell r="R2560">
            <v>1.5</v>
          </cell>
          <cell r="S2560" t="str">
            <v>001</v>
          </cell>
          <cell r="T2560">
            <v>85654</v>
          </cell>
        </row>
        <row r="2561">
          <cell r="A2561" t="str">
            <v>0000001507</v>
          </cell>
          <cell r="B2561">
            <v>37753</v>
          </cell>
          <cell r="C2561" t="b">
            <v>1</v>
          </cell>
          <cell r="D2561" t="str">
            <v>CAMBIO DE BASE AL MOTOR T-19</v>
          </cell>
          <cell r="E2561" t="str">
            <v>TELLO</v>
          </cell>
          <cell r="F2561" t="str">
            <v>POZOS</v>
          </cell>
          <cell r="G2561" t="str">
            <v>TELL0019</v>
          </cell>
          <cell r="H2561" t="str">
            <v>UNIDAD DE BOMBEO</v>
          </cell>
          <cell r="I2561" t="str">
            <v>UB-043</v>
          </cell>
          <cell r="J2561" t="str">
            <v>EAMAYA</v>
          </cell>
          <cell r="K2561" t="str">
            <v>ARME-PROD</v>
          </cell>
          <cell r="L2561">
            <v>37753</v>
          </cell>
          <cell r="M2561" t="str">
            <v>AMAYA</v>
          </cell>
          <cell r="N2561" t="str">
            <v>ENRIQUE</v>
          </cell>
          <cell r="O2561">
            <v>8</v>
          </cell>
          <cell r="P2561">
            <v>8.5</v>
          </cell>
          <cell r="Q2561">
            <v>3</v>
          </cell>
          <cell r="R2561">
            <v>1.5</v>
          </cell>
          <cell r="S2561" t="str">
            <v>001</v>
          </cell>
          <cell r="T2561">
            <v>85654</v>
          </cell>
        </row>
        <row r="2562">
          <cell r="A2562" t="str">
            <v>0000001507</v>
          </cell>
          <cell r="B2562">
            <v>37753</v>
          </cell>
          <cell r="C2562" t="b">
            <v>1</v>
          </cell>
          <cell r="D2562" t="str">
            <v>CAMBIO DE BASE AL MOTOR T-19</v>
          </cell>
          <cell r="E2562" t="str">
            <v>TELLO</v>
          </cell>
          <cell r="F2562" t="str">
            <v>POZOS</v>
          </cell>
          <cell r="G2562" t="str">
            <v>TELL0019</v>
          </cell>
          <cell r="H2562" t="str">
            <v>UNIDAD DE BOMBEO</v>
          </cell>
          <cell r="I2562" t="str">
            <v>UB-043</v>
          </cell>
          <cell r="J2562" t="str">
            <v>CDELGADO</v>
          </cell>
          <cell r="K2562" t="str">
            <v>SOL-PROD</v>
          </cell>
          <cell r="L2562">
            <v>37753</v>
          </cell>
          <cell r="M2562" t="str">
            <v>DELGADO</v>
          </cell>
          <cell r="N2562" t="str">
            <v>CARLOS</v>
          </cell>
          <cell r="O2562">
            <v>8</v>
          </cell>
          <cell r="P2562">
            <v>8.5</v>
          </cell>
          <cell r="R2562">
            <v>1.5</v>
          </cell>
          <cell r="S2562" t="str">
            <v>001</v>
          </cell>
          <cell r="T2562">
            <v>85654</v>
          </cell>
        </row>
        <row r="2563">
          <cell r="A2563" t="str">
            <v>0000001507</v>
          </cell>
          <cell r="B2563">
            <v>37753</v>
          </cell>
          <cell r="C2563" t="b">
            <v>1</v>
          </cell>
          <cell r="D2563" t="str">
            <v>CAMBIO DE BASE AL MOTOR T-19</v>
          </cell>
          <cell r="E2563" t="str">
            <v>TELLO</v>
          </cell>
          <cell r="F2563" t="str">
            <v>POZOS</v>
          </cell>
          <cell r="G2563" t="str">
            <v>TELL0019</v>
          </cell>
          <cell r="H2563" t="str">
            <v>UNIDAD DE BOMBEO</v>
          </cell>
          <cell r="I2563" t="str">
            <v>UB-043</v>
          </cell>
          <cell r="J2563" t="str">
            <v>JTAMAYO</v>
          </cell>
          <cell r="K2563" t="str">
            <v>OBRE-PROD</v>
          </cell>
          <cell r="L2563">
            <v>37753</v>
          </cell>
          <cell r="M2563" t="str">
            <v>TAMAYO</v>
          </cell>
          <cell r="N2563" t="str">
            <v>JOSE</v>
          </cell>
          <cell r="O2563">
            <v>8</v>
          </cell>
          <cell r="P2563">
            <v>8.5</v>
          </cell>
          <cell r="R2563">
            <v>1.5</v>
          </cell>
          <cell r="S2563" t="str">
            <v>001</v>
          </cell>
          <cell r="T2563">
            <v>85654</v>
          </cell>
        </row>
        <row r="2564">
          <cell r="A2564" t="str">
            <v>0000001507</v>
          </cell>
          <cell r="B2564">
            <v>37753</v>
          </cell>
          <cell r="C2564" t="b">
            <v>1</v>
          </cell>
          <cell r="D2564" t="str">
            <v>CAMBIO DE BASE AL MOTOR T-19</v>
          </cell>
          <cell r="E2564" t="str">
            <v>TELLO</v>
          </cell>
          <cell r="F2564" t="str">
            <v>POZOS</v>
          </cell>
          <cell r="G2564" t="str">
            <v>TELL0019</v>
          </cell>
          <cell r="H2564" t="str">
            <v>UNIDAD DE BOMBEO</v>
          </cell>
          <cell r="I2564" t="str">
            <v>UB-043</v>
          </cell>
          <cell r="J2564" t="str">
            <v>OCABRERA</v>
          </cell>
          <cell r="K2564" t="str">
            <v>OBRE-PROD</v>
          </cell>
          <cell r="L2564">
            <v>37753</v>
          </cell>
          <cell r="M2564" t="str">
            <v>CABRERA</v>
          </cell>
          <cell r="N2564" t="str">
            <v>OCTAVIO</v>
          </cell>
          <cell r="O2564">
            <v>8</v>
          </cell>
          <cell r="P2564">
            <v>8.5</v>
          </cell>
          <cell r="R2564">
            <v>1.5</v>
          </cell>
          <cell r="S2564" t="str">
            <v>001</v>
          </cell>
          <cell r="T2564">
            <v>85654</v>
          </cell>
        </row>
        <row r="2565">
          <cell r="A2565" t="str">
            <v>0000001508</v>
          </cell>
          <cell r="B2565">
            <v>37753</v>
          </cell>
          <cell r="C2565" t="b">
            <v>1</v>
          </cell>
          <cell r="D2565" t="str">
            <v>ALISTAMIENTO BASE Y UNIDAD ROTAFLEX T-048</v>
          </cell>
          <cell r="E2565" t="str">
            <v>TELLO</v>
          </cell>
          <cell r="F2565" t="str">
            <v>POZOS</v>
          </cell>
          <cell r="G2565" t="str">
            <v>TELL0048</v>
          </cell>
          <cell r="H2565" t="str">
            <v>UNIDAD DE BOMBEO</v>
          </cell>
          <cell r="I2565" t="str">
            <v>UB-048</v>
          </cell>
          <cell r="J2565" t="str">
            <v>EAMAYA</v>
          </cell>
          <cell r="K2565" t="str">
            <v>ARME-PROD</v>
          </cell>
          <cell r="L2565">
            <v>37753</v>
          </cell>
          <cell r="M2565" t="str">
            <v>AMAYA</v>
          </cell>
          <cell r="N2565" t="str">
            <v>ENRIQUE</v>
          </cell>
          <cell r="O2565">
            <v>6</v>
          </cell>
          <cell r="P2565">
            <v>8.5</v>
          </cell>
          <cell r="R2565">
            <v>1.5</v>
          </cell>
          <cell r="S2565" t="str">
            <v>001</v>
          </cell>
          <cell r="T2565">
            <v>85654</v>
          </cell>
        </row>
        <row r="2566">
          <cell r="A2566" t="str">
            <v>0000001508</v>
          </cell>
          <cell r="B2566">
            <v>37753</v>
          </cell>
          <cell r="C2566" t="b">
            <v>1</v>
          </cell>
          <cell r="D2566" t="str">
            <v>ALISTAMIENTO BASE Y UNIDAD ROTAFLEX T-048</v>
          </cell>
          <cell r="E2566" t="str">
            <v>TELLO</v>
          </cell>
          <cell r="F2566" t="str">
            <v>POZOS</v>
          </cell>
          <cell r="G2566" t="str">
            <v>TELL0048</v>
          </cell>
          <cell r="H2566" t="str">
            <v>UNIDAD DE BOMBEO</v>
          </cell>
          <cell r="I2566" t="str">
            <v>UB-048</v>
          </cell>
          <cell r="J2566" t="str">
            <v>CDELGADO</v>
          </cell>
          <cell r="K2566" t="str">
            <v>SOL-PROD</v>
          </cell>
          <cell r="L2566">
            <v>37753</v>
          </cell>
          <cell r="M2566" t="str">
            <v>DELGADO</v>
          </cell>
          <cell r="N2566" t="str">
            <v>CARLOS</v>
          </cell>
          <cell r="O2566">
            <v>6</v>
          </cell>
          <cell r="P2566">
            <v>8.5</v>
          </cell>
          <cell r="R2566">
            <v>1.5</v>
          </cell>
          <cell r="S2566" t="str">
            <v>001</v>
          </cell>
          <cell r="T2566">
            <v>85654</v>
          </cell>
        </row>
        <row r="2567">
          <cell r="A2567" t="str">
            <v>0000001508</v>
          </cell>
          <cell r="B2567">
            <v>37753</v>
          </cell>
          <cell r="C2567" t="b">
            <v>1</v>
          </cell>
          <cell r="D2567" t="str">
            <v>ALISTAMIENTO BASE Y UNIDAD ROTAFLEX T-048</v>
          </cell>
          <cell r="E2567" t="str">
            <v>TELLO</v>
          </cell>
          <cell r="F2567" t="str">
            <v>POZOS</v>
          </cell>
          <cell r="G2567" t="str">
            <v>TELL0048</v>
          </cell>
          <cell r="H2567" t="str">
            <v>UNIDAD DE BOMBEO</v>
          </cell>
          <cell r="I2567" t="str">
            <v>UB-048</v>
          </cell>
          <cell r="J2567" t="str">
            <v>JTAMAYO</v>
          </cell>
          <cell r="K2567" t="str">
            <v>OBRE-PROD</v>
          </cell>
          <cell r="L2567">
            <v>37753</v>
          </cell>
          <cell r="M2567" t="str">
            <v>TAMAYO</v>
          </cell>
          <cell r="N2567" t="str">
            <v>JOSE</v>
          </cell>
          <cell r="O2567">
            <v>6</v>
          </cell>
          <cell r="P2567">
            <v>8.5</v>
          </cell>
          <cell r="R2567">
            <v>1.5</v>
          </cell>
          <cell r="S2567" t="str">
            <v>001</v>
          </cell>
          <cell r="T2567">
            <v>85654</v>
          </cell>
        </row>
        <row r="2568">
          <cell r="A2568" t="str">
            <v>0000001508</v>
          </cell>
          <cell r="B2568">
            <v>37753</v>
          </cell>
          <cell r="C2568" t="b">
            <v>1</v>
          </cell>
          <cell r="D2568" t="str">
            <v>ALISTAMIENTO BASE Y UNIDAD ROTAFLEX T-048</v>
          </cell>
          <cell r="E2568" t="str">
            <v>TELLO</v>
          </cell>
          <cell r="F2568" t="str">
            <v>POZOS</v>
          </cell>
          <cell r="G2568" t="str">
            <v>TELL0048</v>
          </cell>
          <cell r="H2568" t="str">
            <v>UNIDAD DE BOMBEO</v>
          </cell>
          <cell r="I2568" t="str">
            <v>UB-048</v>
          </cell>
          <cell r="J2568" t="str">
            <v>OCABRERA</v>
          </cell>
          <cell r="K2568" t="str">
            <v>OBRE-PROD</v>
          </cell>
          <cell r="L2568">
            <v>37753</v>
          </cell>
          <cell r="M2568" t="str">
            <v>CABRERA</v>
          </cell>
          <cell r="N2568" t="str">
            <v>OCTAVIO</v>
          </cell>
          <cell r="O2568">
            <v>6</v>
          </cell>
          <cell r="P2568">
            <v>8.5</v>
          </cell>
          <cell r="R2568">
            <v>1.5</v>
          </cell>
          <cell r="S2568" t="str">
            <v>001</v>
          </cell>
          <cell r="T2568">
            <v>85654</v>
          </cell>
        </row>
        <row r="2569">
          <cell r="A2569" t="str">
            <v>0000001509</v>
          </cell>
          <cell r="B2569">
            <v>37753</v>
          </cell>
          <cell r="C2569" t="b">
            <v>1</v>
          </cell>
          <cell r="D2569" t="str">
            <v>REVISION ACOLPE BOMBA TRANSFERENCIA DE AGUA 2 SATELITE</v>
          </cell>
          <cell r="E2569" t="str">
            <v>SAN FRANCISCO</v>
          </cell>
          <cell r="F2569" t="str">
            <v>BATERIA</v>
          </cell>
          <cell r="G2569" t="str">
            <v>SATELITE</v>
          </cell>
          <cell r="H2569" t="str">
            <v>BOMB AGUA ASOCIADAS No 2</v>
          </cell>
          <cell r="I2569" t="str">
            <v>BO-090</v>
          </cell>
          <cell r="J2569" t="str">
            <v>CTELLO</v>
          </cell>
          <cell r="K2569" t="str">
            <v>AME</v>
          </cell>
          <cell r="L2569">
            <v>37753</v>
          </cell>
          <cell r="M2569" t="str">
            <v>TELLO</v>
          </cell>
          <cell r="N2569" t="str">
            <v>CAMPO ELIAS</v>
          </cell>
          <cell r="O2569">
            <v>2</v>
          </cell>
          <cell r="P2569">
            <v>2</v>
          </cell>
          <cell r="R2569">
            <v>1.5</v>
          </cell>
          <cell r="S2569" t="str">
            <v>001</v>
          </cell>
          <cell r="T2569">
            <v>85654</v>
          </cell>
        </row>
        <row r="2570">
          <cell r="A2570" t="str">
            <v>0000001509</v>
          </cell>
          <cell r="B2570">
            <v>37753</v>
          </cell>
          <cell r="C2570" t="b">
            <v>1</v>
          </cell>
          <cell r="D2570" t="str">
            <v>REVISION ACOLPE BOMBA TRANSFERENCIA DE AGUA 2 SATELITE</v>
          </cell>
          <cell r="E2570" t="str">
            <v>SAN FRANCISCO</v>
          </cell>
          <cell r="F2570" t="str">
            <v>BATERIA</v>
          </cell>
          <cell r="G2570" t="str">
            <v>SATELITE</v>
          </cell>
          <cell r="H2570" t="str">
            <v>BOMB AGUA ASOCIADAS No 2</v>
          </cell>
          <cell r="I2570" t="str">
            <v>BO-090</v>
          </cell>
          <cell r="J2570" t="str">
            <v>EANDRADE</v>
          </cell>
          <cell r="K2570" t="str">
            <v>MEC-SOPO</v>
          </cell>
          <cell r="L2570">
            <v>37753</v>
          </cell>
          <cell r="M2570" t="str">
            <v>ANDRADE</v>
          </cell>
          <cell r="N2570" t="str">
            <v>EDUARDO</v>
          </cell>
          <cell r="O2570">
            <v>2</v>
          </cell>
          <cell r="P2570">
            <v>2</v>
          </cell>
          <cell r="R2570">
            <v>1.5</v>
          </cell>
          <cell r="S2570" t="str">
            <v>001</v>
          </cell>
          <cell r="T2570">
            <v>85654</v>
          </cell>
        </row>
        <row r="2571">
          <cell r="A2571" t="str">
            <v>0000001510</v>
          </cell>
          <cell r="B2571">
            <v>37753</v>
          </cell>
          <cell r="C2571" t="b">
            <v>1</v>
          </cell>
          <cell r="D2571" t="str">
            <v>REVISION FUGA DE GAS COMPRESOR DE GAS 2 DE SATELITE</v>
          </cell>
          <cell r="E2571" t="str">
            <v>SAN FRANCISCO</v>
          </cell>
          <cell r="F2571" t="str">
            <v>ESTACION COMPRESOR</v>
          </cell>
          <cell r="G2571" t="str">
            <v>ESTACION COMPRESOR SATELITE</v>
          </cell>
          <cell r="H2571" t="str">
            <v>COMPRESOR GAS No 2</v>
          </cell>
          <cell r="I2571" t="str">
            <v>CO-006</v>
          </cell>
          <cell r="J2571" t="str">
            <v>EANDRADE</v>
          </cell>
          <cell r="K2571" t="str">
            <v>MEC-SOPO</v>
          </cell>
          <cell r="L2571">
            <v>37753</v>
          </cell>
          <cell r="M2571" t="str">
            <v>ANDRADE</v>
          </cell>
          <cell r="N2571" t="str">
            <v>EDUARDO</v>
          </cell>
          <cell r="O2571">
            <v>2</v>
          </cell>
          <cell r="P2571">
            <v>3.5</v>
          </cell>
          <cell r="R2571">
            <v>1.5</v>
          </cell>
          <cell r="S2571" t="str">
            <v>001</v>
          </cell>
          <cell r="T2571">
            <v>85654</v>
          </cell>
        </row>
        <row r="2572">
          <cell r="A2572" t="str">
            <v>0000001510</v>
          </cell>
          <cell r="B2572">
            <v>37753</v>
          </cell>
          <cell r="C2572" t="b">
            <v>1</v>
          </cell>
          <cell r="D2572" t="str">
            <v>REVISION FUGA DE GAS COMPRESOR DE GAS 2 DE SATELITE</v>
          </cell>
          <cell r="E2572" t="str">
            <v>SAN FRANCISCO</v>
          </cell>
          <cell r="F2572" t="str">
            <v>ESTACION COMPRESOR</v>
          </cell>
          <cell r="G2572" t="str">
            <v>ESTACION COMPRESOR SATELITE</v>
          </cell>
          <cell r="H2572" t="str">
            <v>COMPRESOR GAS No 2</v>
          </cell>
          <cell r="I2572" t="str">
            <v>CO-006</v>
          </cell>
          <cell r="J2572" t="str">
            <v>CTELLO</v>
          </cell>
          <cell r="K2572" t="str">
            <v>AME</v>
          </cell>
          <cell r="L2572">
            <v>37753</v>
          </cell>
          <cell r="M2572" t="str">
            <v>TELLO</v>
          </cell>
          <cell r="N2572" t="str">
            <v>CAMPO ELIAS</v>
          </cell>
          <cell r="O2572">
            <v>2</v>
          </cell>
          <cell r="P2572">
            <v>3.5</v>
          </cell>
          <cell r="R2572">
            <v>1.5</v>
          </cell>
          <cell r="S2572" t="str">
            <v>001</v>
          </cell>
          <cell r="T2572">
            <v>85654</v>
          </cell>
        </row>
        <row r="2573">
          <cell r="A2573" t="str">
            <v>0000001394</v>
          </cell>
          <cell r="B2573">
            <v>37753</v>
          </cell>
          <cell r="C2573" t="b">
            <v>0</v>
          </cell>
          <cell r="D2573" t="str">
            <v>MANTENIMIENTO MECANICO BIMENSUAL UNIDAD DE BOMBEO CON MOTOR A GAS</v>
          </cell>
          <cell r="E2573" t="str">
            <v>TELLO</v>
          </cell>
          <cell r="F2573" t="str">
            <v>POZOS</v>
          </cell>
          <cell r="G2573" t="str">
            <v>TELL0055</v>
          </cell>
          <cell r="H2573" t="str">
            <v>UNIDAD DE BOMBEO</v>
          </cell>
          <cell r="I2573" t="str">
            <v>UB-050</v>
          </cell>
          <cell r="J2573" t="str">
            <v>CCHARRY</v>
          </cell>
          <cell r="K2573" t="str">
            <v>MEC-SOPO</v>
          </cell>
          <cell r="L2573">
            <v>37746</v>
          </cell>
          <cell r="M2573" t="str">
            <v>CHARRY</v>
          </cell>
          <cell r="N2573" t="str">
            <v>CESAR</v>
          </cell>
          <cell r="O2573">
            <v>2</v>
          </cell>
          <cell r="P2573">
            <v>2</v>
          </cell>
          <cell r="R2573">
            <v>1.5</v>
          </cell>
          <cell r="S2573" t="str">
            <v>001</v>
          </cell>
          <cell r="T2573">
            <v>85654</v>
          </cell>
        </row>
        <row r="2574">
          <cell r="A2574" t="str">
            <v>0000001394</v>
          </cell>
          <cell r="B2574">
            <v>37753</v>
          </cell>
          <cell r="C2574" t="b">
            <v>0</v>
          </cell>
          <cell r="D2574" t="str">
            <v>MANTENIMIENTO MECANICO BIMENSUAL UNIDAD DE BOMBEO CON MOTOR A GAS</v>
          </cell>
          <cell r="E2574" t="str">
            <v>TELLO</v>
          </cell>
          <cell r="F2574" t="str">
            <v>POZOS</v>
          </cell>
          <cell r="G2574" t="str">
            <v>TELL0055</v>
          </cell>
          <cell r="H2574" t="str">
            <v>UNIDAD DE BOMBEO</v>
          </cell>
          <cell r="I2574" t="str">
            <v>UB-050</v>
          </cell>
          <cell r="J2574" t="str">
            <v>SDUSSAN</v>
          </cell>
          <cell r="K2574" t="str">
            <v>AME</v>
          </cell>
          <cell r="L2574">
            <v>37746</v>
          </cell>
          <cell r="M2574" t="str">
            <v>DUSSAN</v>
          </cell>
          <cell r="N2574" t="str">
            <v>SALVADOR</v>
          </cell>
          <cell r="O2574">
            <v>2</v>
          </cell>
          <cell r="P2574">
            <v>2</v>
          </cell>
          <cell r="R2574">
            <v>1.5</v>
          </cell>
          <cell r="S2574" t="str">
            <v>001</v>
          </cell>
          <cell r="T2574">
            <v>85654</v>
          </cell>
        </row>
        <row r="2575">
          <cell r="A2575" t="str">
            <v>0000001443</v>
          </cell>
          <cell r="B2575">
            <v>37753</v>
          </cell>
          <cell r="C2575" t="b">
            <v>1</v>
          </cell>
          <cell r="D2575" t="str">
            <v>REUNION CON SUPERVISORES DE PORODUCCION EN TELLO</v>
          </cell>
          <cell r="E2575" t="str">
            <v>TELLO</v>
          </cell>
          <cell r="F2575" t="str">
            <v>PLANTA TELLO</v>
          </cell>
          <cell r="G2575" t="str">
            <v>-</v>
          </cell>
          <cell r="H2575" t="str">
            <v>-</v>
          </cell>
          <cell r="I2575" t="str">
            <v>PLAN-TEL</v>
          </cell>
          <cell r="J2575" t="str">
            <v>IPEREIRA</v>
          </cell>
          <cell r="K2575" t="str">
            <v>ELE-CAMP</v>
          </cell>
          <cell r="L2575">
            <v>37746</v>
          </cell>
          <cell r="M2575" t="str">
            <v>PEREIRA</v>
          </cell>
          <cell r="N2575" t="str">
            <v>IGNACIO</v>
          </cell>
          <cell r="O2575">
            <v>4</v>
          </cell>
          <cell r="P2575">
            <v>20</v>
          </cell>
          <cell r="R2575">
            <v>1.5</v>
          </cell>
          <cell r="S2575" t="str">
            <v>001</v>
          </cell>
          <cell r="T2575">
            <v>85654</v>
          </cell>
        </row>
        <row r="2576">
          <cell r="A2576" t="str">
            <v>0000001443</v>
          </cell>
          <cell r="B2576">
            <v>37753</v>
          </cell>
          <cell r="C2576" t="b">
            <v>1</v>
          </cell>
          <cell r="D2576" t="str">
            <v>REUNION CON SUPERVISORES DE PORODUCCION EN TELLO</v>
          </cell>
          <cell r="E2576" t="str">
            <v>TELLO</v>
          </cell>
          <cell r="F2576" t="str">
            <v>PLANTA TELLO</v>
          </cell>
          <cell r="G2576" t="str">
            <v>-</v>
          </cell>
          <cell r="H2576" t="str">
            <v>-</v>
          </cell>
          <cell r="I2576" t="str">
            <v>PLAN-TEL</v>
          </cell>
          <cell r="J2576" t="str">
            <v>NTEJADA</v>
          </cell>
          <cell r="K2576" t="str">
            <v>AEL</v>
          </cell>
          <cell r="L2576">
            <v>37746</v>
          </cell>
          <cell r="M2576" t="str">
            <v>TEJADA</v>
          </cell>
          <cell r="N2576" t="str">
            <v>NELSON</v>
          </cell>
          <cell r="O2576">
            <v>4</v>
          </cell>
          <cell r="P2576">
            <v>20</v>
          </cell>
          <cell r="R2576">
            <v>1.5</v>
          </cell>
          <cell r="S2576" t="str">
            <v>001</v>
          </cell>
          <cell r="T2576">
            <v>85654</v>
          </cell>
        </row>
        <row r="2577">
          <cell r="A2577" t="str">
            <v>0000001390</v>
          </cell>
          <cell r="B2577">
            <v>37753</v>
          </cell>
          <cell r="C2577" t="b">
            <v>0</v>
          </cell>
          <cell r="D2577" t="str">
            <v>MANTENIMIENTO MECANICO BIMENSUAL UNIDAD DE BOMBEO CON MOTOR A GAS</v>
          </cell>
          <cell r="E2577" t="str">
            <v>TELLO</v>
          </cell>
          <cell r="F2577" t="str">
            <v>POZOS</v>
          </cell>
          <cell r="G2577" t="str">
            <v>TELL0026</v>
          </cell>
          <cell r="H2577" t="str">
            <v>UNIDAD DE BOMBEO</v>
          </cell>
          <cell r="I2577" t="str">
            <v>UB-044</v>
          </cell>
          <cell r="J2577" t="str">
            <v>CCHARRY</v>
          </cell>
          <cell r="K2577" t="str">
            <v>MEC-SOPO</v>
          </cell>
          <cell r="L2577">
            <v>37746</v>
          </cell>
          <cell r="M2577" t="str">
            <v>CHARRY</v>
          </cell>
          <cell r="N2577" t="str">
            <v>CESAR</v>
          </cell>
          <cell r="O2577">
            <v>2</v>
          </cell>
          <cell r="P2577">
            <v>2</v>
          </cell>
          <cell r="R2577">
            <v>1.5</v>
          </cell>
          <cell r="S2577" t="str">
            <v>001</v>
          </cell>
          <cell r="T2577">
            <v>85654</v>
          </cell>
        </row>
        <row r="2578">
          <cell r="A2578" t="str">
            <v>0000001390</v>
          </cell>
          <cell r="B2578">
            <v>37753</v>
          </cell>
          <cell r="C2578" t="b">
            <v>0</v>
          </cell>
          <cell r="D2578" t="str">
            <v>MANTENIMIENTO MECANICO BIMENSUAL UNIDAD DE BOMBEO CON MOTOR A GAS</v>
          </cell>
          <cell r="E2578" t="str">
            <v>TELLO</v>
          </cell>
          <cell r="F2578" t="str">
            <v>POZOS</v>
          </cell>
          <cell r="G2578" t="str">
            <v>TELL0026</v>
          </cell>
          <cell r="H2578" t="str">
            <v>UNIDAD DE BOMBEO</v>
          </cell>
          <cell r="I2578" t="str">
            <v>UB-044</v>
          </cell>
          <cell r="J2578" t="str">
            <v>SDUSSAN</v>
          </cell>
          <cell r="K2578" t="str">
            <v>AME</v>
          </cell>
          <cell r="L2578">
            <v>37746</v>
          </cell>
          <cell r="M2578" t="str">
            <v>DUSSAN</v>
          </cell>
          <cell r="N2578" t="str">
            <v>SALVADOR</v>
          </cell>
          <cell r="O2578">
            <v>2</v>
          </cell>
          <cell r="P2578">
            <v>2</v>
          </cell>
          <cell r="R2578">
            <v>1.5</v>
          </cell>
          <cell r="S2578" t="str">
            <v>001</v>
          </cell>
          <cell r="T2578">
            <v>85654</v>
          </cell>
        </row>
        <row r="2579">
          <cell r="A2579" t="str">
            <v>0000001444</v>
          </cell>
          <cell r="B2579">
            <v>37753</v>
          </cell>
          <cell r="C2579" t="b">
            <v>0</v>
          </cell>
          <cell r="D2579" t="str">
            <v>MANTENIMIENTO ALTERNADOR UNIDAD T-33</v>
          </cell>
          <cell r="E2579" t="str">
            <v>TELLO</v>
          </cell>
          <cell r="F2579" t="str">
            <v>POZOS</v>
          </cell>
          <cell r="G2579" t="str">
            <v>TELL0033</v>
          </cell>
          <cell r="H2579" t="str">
            <v>-</v>
          </cell>
          <cell r="I2579" t="str">
            <v>UB-046</v>
          </cell>
          <cell r="J2579" t="str">
            <v>IPEREIRA</v>
          </cell>
          <cell r="K2579" t="str">
            <v>ELE-CAMP</v>
          </cell>
          <cell r="L2579">
            <v>37746</v>
          </cell>
          <cell r="M2579" t="str">
            <v>PEREIRA</v>
          </cell>
          <cell r="N2579" t="str">
            <v>IGNACIO</v>
          </cell>
          <cell r="O2579">
            <v>3</v>
          </cell>
          <cell r="P2579">
            <v>3</v>
          </cell>
          <cell r="R2579">
            <v>1.5</v>
          </cell>
          <cell r="S2579" t="str">
            <v>001</v>
          </cell>
          <cell r="T2579">
            <v>85654</v>
          </cell>
        </row>
        <row r="2580">
          <cell r="A2580" t="str">
            <v>0000001444</v>
          </cell>
          <cell r="B2580">
            <v>37753</v>
          </cell>
          <cell r="C2580" t="b">
            <v>0</v>
          </cell>
          <cell r="D2580" t="str">
            <v>MANTENIMIENTO ALTERNADOR UNIDAD T-33</v>
          </cell>
          <cell r="E2580" t="str">
            <v>TELLO</v>
          </cell>
          <cell r="F2580" t="str">
            <v>POZOS</v>
          </cell>
          <cell r="G2580" t="str">
            <v>TELL0033</v>
          </cell>
          <cell r="H2580" t="str">
            <v>-</v>
          </cell>
          <cell r="I2580" t="str">
            <v>UB-046</v>
          </cell>
          <cell r="J2580" t="str">
            <v>NTEJADA</v>
          </cell>
          <cell r="K2580" t="str">
            <v>AEL</v>
          </cell>
          <cell r="L2580">
            <v>37746</v>
          </cell>
          <cell r="M2580" t="str">
            <v>TEJADA</v>
          </cell>
          <cell r="N2580" t="str">
            <v>NELSON</v>
          </cell>
          <cell r="O2580">
            <v>3</v>
          </cell>
          <cell r="P2580">
            <v>3</v>
          </cell>
          <cell r="R2580">
            <v>1.5</v>
          </cell>
          <cell r="S2580" t="str">
            <v>001</v>
          </cell>
          <cell r="T2580">
            <v>85654</v>
          </cell>
        </row>
        <row r="2581">
          <cell r="A2581" t="str">
            <v>0000001445</v>
          </cell>
          <cell r="B2581">
            <v>37753</v>
          </cell>
          <cell r="C2581" t="b">
            <v>1</v>
          </cell>
          <cell r="D2581" t="str">
            <v>REVISION CARGADOR DE BATERIAS GENERADOR 7 TELLO</v>
          </cell>
          <cell r="E2581" t="str">
            <v>TELLO</v>
          </cell>
          <cell r="F2581" t="str">
            <v>CENTRO DE GENERACION</v>
          </cell>
          <cell r="G2581" t="str">
            <v>GENERADOR No 7</v>
          </cell>
          <cell r="H2581" t="str">
            <v>-</v>
          </cell>
          <cell r="I2581" t="str">
            <v>MGE-007</v>
          </cell>
          <cell r="J2581" t="str">
            <v>DALTURO</v>
          </cell>
          <cell r="K2581" t="str">
            <v>ELE-CAMP</v>
          </cell>
          <cell r="L2581">
            <v>37741</v>
          </cell>
          <cell r="M2581" t="str">
            <v>ALTURO</v>
          </cell>
          <cell r="N2581" t="str">
            <v>DIOSELIX</v>
          </cell>
          <cell r="O2581">
            <v>4</v>
          </cell>
          <cell r="P2581">
            <v>3</v>
          </cell>
          <cell r="R2581">
            <v>1.5</v>
          </cell>
          <cell r="S2581" t="str">
            <v>001</v>
          </cell>
          <cell r="T2581">
            <v>85654</v>
          </cell>
        </row>
        <row r="2582">
          <cell r="A2582" t="str">
            <v>0000001446</v>
          </cell>
          <cell r="B2582">
            <v>37753</v>
          </cell>
          <cell r="C2582" t="b">
            <v>1</v>
          </cell>
          <cell r="D2582" t="str">
            <v>REVISION REGULADOR DE VOLTAJE PLANTA T-13</v>
          </cell>
          <cell r="E2582" t="str">
            <v>TELLO</v>
          </cell>
          <cell r="F2582" t="str">
            <v>POZOS</v>
          </cell>
          <cell r="G2582" t="str">
            <v>TELL0013</v>
          </cell>
          <cell r="H2582" t="str">
            <v>MOTOR A GAS</v>
          </cell>
          <cell r="I2582" t="str">
            <v>MG-035</v>
          </cell>
          <cell r="J2582" t="str">
            <v>DALTURO</v>
          </cell>
          <cell r="K2582" t="str">
            <v>ELE-CAMP</v>
          </cell>
          <cell r="L2582">
            <v>37746</v>
          </cell>
          <cell r="M2582" t="str">
            <v>ALTURO</v>
          </cell>
          <cell r="N2582" t="str">
            <v>DIOSELIX</v>
          </cell>
          <cell r="O2582">
            <v>3</v>
          </cell>
          <cell r="P2582">
            <v>3</v>
          </cell>
          <cell r="R2582">
            <v>1.5</v>
          </cell>
          <cell r="S2582" t="str">
            <v>001</v>
          </cell>
          <cell r="T2582">
            <v>85654</v>
          </cell>
        </row>
        <row r="2583">
          <cell r="A2583" t="str">
            <v>0000001447</v>
          </cell>
          <cell r="B2583">
            <v>37753</v>
          </cell>
          <cell r="C2583" t="b">
            <v>1</v>
          </cell>
          <cell r="D2583" t="str">
            <v>REVISION VARILLAJE Y SINCRONISMO GENERADOR 7 TELLO</v>
          </cell>
          <cell r="E2583" t="str">
            <v>TELLO</v>
          </cell>
          <cell r="F2583" t="str">
            <v>CENTRO DE GENERACION</v>
          </cell>
          <cell r="G2583" t="str">
            <v>GENERADOR No 7</v>
          </cell>
          <cell r="H2583" t="str">
            <v>-</v>
          </cell>
          <cell r="I2583" t="str">
            <v>MGE-007</v>
          </cell>
          <cell r="J2583" t="str">
            <v>DALTURO</v>
          </cell>
          <cell r="K2583" t="str">
            <v>ELE-CAMP</v>
          </cell>
          <cell r="L2583">
            <v>37746</v>
          </cell>
          <cell r="M2583" t="str">
            <v>ALTURO</v>
          </cell>
          <cell r="N2583" t="str">
            <v>DIOSELIX</v>
          </cell>
          <cell r="O2583">
            <v>3</v>
          </cell>
          <cell r="P2583">
            <v>10</v>
          </cell>
          <cell r="R2583">
            <v>1.5</v>
          </cell>
          <cell r="S2583" t="str">
            <v>001</v>
          </cell>
          <cell r="T2583">
            <v>85654</v>
          </cell>
        </row>
        <row r="2584">
          <cell r="A2584" t="str">
            <v>0000001376</v>
          </cell>
          <cell r="B2584">
            <v>37753</v>
          </cell>
          <cell r="C2584" t="b">
            <v>0</v>
          </cell>
          <cell r="D2584" t="str">
            <v>MANTENIMIENTO MECANICO 2M UNIDAES DE BOMBEO CON MOTOR ELECTRICO</v>
          </cell>
          <cell r="E2584" t="str">
            <v>SAN FRANCISCO</v>
          </cell>
          <cell r="F2584" t="str">
            <v>POZO</v>
          </cell>
          <cell r="G2584" t="str">
            <v>SFRA0010</v>
          </cell>
          <cell r="H2584" t="str">
            <v>UNIDAD DE BOMBEO</v>
          </cell>
          <cell r="I2584" t="str">
            <v>UB-006</v>
          </cell>
          <cell r="J2584" t="str">
            <v>FCHARRY</v>
          </cell>
          <cell r="K2584" t="str">
            <v>AME</v>
          </cell>
          <cell r="L2584">
            <v>37746</v>
          </cell>
          <cell r="M2584" t="str">
            <v>CHARRY</v>
          </cell>
          <cell r="N2584" t="str">
            <v>FAIVER</v>
          </cell>
          <cell r="O2584">
            <v>2</v>
          </cell>
          <cell r="P2584">
            <v>2</v>
          </cell>
          <cell r="R2584">
            <v>1.5</v>
          </cell>
          <cell r="S2584" t="str">
            <v>001</v>
          </cell>
          <cell r="T2584">
            <v>85654</v>
          </cell>
        </row>
        <row r="2585">
          <cell r="A2585" t="str">
            <v>0000001376</v>
          </cell>
          <cell r="B2585">
            <v>37753</v>
          </cell>
          <cell r="C2585" t="b">
            <v>0</v>
          </cell>
          <cell r="D2585" t="str">
            <v>MANTENIMIENTO MECANICO 2M UNIDAES DE BOMBEO CON MOTOR ELECTRICO</v>
          </cell>
          <cell r="E2585" t="str">
            <v>SAN FRANCISCO</v>
          </cell>
          <cell r="F2585" t="str">
            <v>POZO</v>
          </cell>
          <cell r="G2585" t="str">
            <v>SFRA0010</v>
          </cell>
          <cell r="H2585" t="str">
            <v>UNIDAD DE BOMBEO</v>
          </cell>
          <cell r="I2585" t="str">
            <v>UB-006</v>
          </cell>
          <cell r="J2585" t="str">
            <v>HJARAMILLO</v>
          </cell>
          <cell r="K2585" t="str">
            <v>MEC-SOPO</v>
          </cell>
          <cell r="L2585">
            <v>37746</v>
          </cell>
          <cell r="M2585" t="str">
            <v>JARAMILLO</v>
          </cell>
          <cell r="N2585" t="str">
            <v>HERNAN</v>
          </cell>
          <cell r="O2585">
            <v>2</v>
          </cell>
          <cell r="P2585">
            <v>2</v>
          </cell>
          <cell r="R2585">
            <v>1.5</v>
          </cell>
          <cell r="S2585" t="str">
            <v>001</v>
          </cell>
          <cell r="T2585">
            <v>85654</v>
          </cell>
        </row>
        <row r="2586">
          <cell r="A2586" t="str">
            <v>0000001375</v>
          </cell>
          <cell r="B2586">
            <v>37753</v>
          </cell>
          <cell r="C2586" t="b">
            <v>0</v>
          </cell>
          <cell r="D2586" t="str">
            <v>MANTENIMIENTO MECANICO 2M UNIDAES DE BOMBEO CON MOTOR ELECTRICO</v>
          </cell>
          <cell r="E2586" t="str">
            <v>SAN FRANCISCO</v>
          </cell>
          <cell r="F2586" t="str">
            <v>POZO</v>
          </cell>
          <cell r="G2586" t="str">
            <v>SFRA0089</v>
          </cell>
          <cell r="H2586" t="str">
            <v>UNIDAD DE BOMBEO</v>
          </cell>
          <cell r="I2586" t="str">
            <v>UB-031</v>
          </cell>
          <cell r="J2586" t="str">
            <v>HJARAMILLO</v>
          </cell>
          <cell r="K2586" t="str">
            <v>MEC-SOPO</v>
          </cell>
          <cell r="L2586">
            <v>37746</v>
          </cell>
          <cell r="M2586" t="str">
            <v>JARAMILLO</v>
          </cell>
          <cell r="N2586" t="str">
            <v>HERNAN</v>
          </cell>
          <cell r="O2586">
            <v>2</v>
          </cell>
          <cell r="P2586">
            <v>2</v>
          </cell>
          <cell r="R2586">
            <v>1.5</v>
          </cell>
          <cell r="S2586" t="str">
            <v>001</v>
          </cell>
          <cell r="T2586">
            <v>85654</v>
          </cell>
        </row>
        <row r="2587">
          <cell r="A2587" t="str">
            <v>0000001375</v>
          </cell>
          <cell r="B2587">
            <v>37753</v>
          </cell>
          <cell r="C2587" t="b">
            <v>0</v>
          </cell>
          <cell r="D2587" t="str">
            <v>MANTENIMIENTO MECANICO 2M UNIDAES DE BOMBEO CON MOTOR ELECTRICO</v>
          </cell>
          <cell r="E2587" t="str">
            <v>SAN FRANCISCO</v>
          </cell>
          <cell r="F2587" t="str">
            <v>POZO</v>
          </cell>
          <cell r="G2587" t="str">
            <v>SFRA0089</v>
          </cell>
          <cell r="H2587" t="str">
            <v>UNIDAD DE BOMBEO</v>
          </cell>
          <cell r="I2587" t="str">
            <v>UB-031</v>
          </cell>
          <cell r="J2587" t="str">
            <v>FCHARRY</v>
          </cell>
          <cell r="K2587" t="str">
            <v>AME</v>
          </cell>
          <cell r="L2587">
            <v>37746</v>
          </cell>
          <cell r="M2587" t="str">
            <v>CHARRY</v>
          </cell>
          <cell r="N2587" t="str">
            <v>FAIVER</v>
          </cell>
          <cell r="O2587">
            <v>2</v>
          </cell>
          <cell r="P2587">
            <v>2</v>
          </cell>
          <cell r="R2587">
            <v>1.5</v>
          </cell>
          <cell r="S2587" t="str">
            <v>001</v>
          </cell>
          <cell r="T2587">
            <v>85654</v>
          </cell>
        </row>
        <row r="2588">
          <cell r="A2588" t="str">
            <v>0000001374</v>
          </cell>
          <cell r="B2588">
            <v>37753</v>
          </cell>
          <cell r="C2588" t="b">
            <v>0</v>
          </cell>
          <cell r="D2588" t="str">
            <v>MANTENIMIENTO MECANICO 2M UNIDAES DE BOMBEO CON MOTOR ELECTRICO</v>
          </cell>
          <cell r="E2588" t="str">
            <v>SAN FRANCISCO</v>
          </cell>
          <cell r="F2588" t="str">
            <v>POZO</v>
          </cell>
          <cell r="G2588" t="str">
            <v>SFRA0118</v>
          </cell>
          <cell r="H2588" t="str">
            <v>UNIDAD DE BOMBEO</v>
          </cell>
          <cell r="I2588" t="str">
            <v>UB-033</v>
          </cell>
          <cell r="J2588" t="str">
            <v>HJARAMILLO</v>
          </cell>
          <cell r="K2588" t="str">
            <v>MEC-SOPO</v>
          </cell>
          <cell r="L2588">
            <v>37746</v>
          </cell>
          <cell r="M2588" t="str">
            <v>JARAMILLO</v>
          </cell>
          <cell r="N2588" t="str">
            <v>HERNAN</v>
          </cell>
          <cell r="O2588">
            <v>2</v>
          </cell>
          <cell r="P2588">
            <v>2</v>
          </cell>
          <cell r="R2588">
            <v>1.5</v>
          </cell>
          <cell r="S2588" t="str">
            <v>001</v>
          </cell>
          <cell r="T2588">
            <v>85654</v>
          </cell>
        </row>
        <row r="2589">
          <cell r="A2589" t="str">
            <v>0000001374</v>
          </cell>
          <cell r="B2589">
            <v>37753</v>
          </cell>
          <cell r="C2589" t="b">
            <v>0</v>
          </cell>
          <cell r="D2589" t="str">
            <v>MANTENIMIENTO MECANICO 2M UNIDAES DE BOMBEO CON MOTOR ELECTRICO</v>
          </cell>
          <cell r="E2589" t="str">
            <v>SAN FRANCISCO</v>
          </cell>
          <cell r="F2589" t="str">
            <v>POZO</v>
          </cell>
          <cell r="G2589" t="str">
            <v>SFRA0118</v>
          </cell>
          <cell r="H2589" t="str">
            <v>UNIDAD DE BOMBEO</v>
          </cell>
          <cell r="I2589" t="str">
            <v>UB-033</v>
          </cell>
          <cell r="J2589" t="str">
            <v>FCHARRY</v>
          </cell>
          <cell r="K2589" t="str">
            <v>AME</v>
          </cell>
          <cell r="L2589">
            <v>37746</v>
          </cell>
          <cell r="M2589" t="str">
            <v>CHARRY</v>
          </cell>
          <cell r="N2589" t="str">
            <v>FAIVER</v>
          </cell>
          <cell r="O2589">
            <v>2</v>
          </cell>
          <cell r="P2589">
            <v>2</v>
          </cell>
          <cell r="R2589">
            <v>1.5</v>
          </cell>
          <cell r="S2589" t="str">
            <v>001</v>
          </cell>
          <cell r="T2589">
            <v>85654</v>
          </cell>
        </row>
        <row r="2590">
          <cell r="A2590" t="str">
            <v>0000001365</v>
          </cell>
          <cell r="B2590">
            <v>37753</v>
          </cell>
          <cell r="C2590" t="b">
            <v>0</v>
          </cell>
          <cell r="D2590" t="str">
            <v>MANTENIMIENTO MECANICO BIMENSUAL COMPRESORES DE AIRE</v>
          </cell>
          <cell r="E2590" t="str">
            <v>SAN FRANCISCO</v>
          </cell>
          <cell r="F2590" t="str">
            <v>PIA</v>
          </cell>
          <cell r="G2590" t="str">
            <v>COMPRESOR AIRE BOOSTER</v>
          </cell>
          <cell r="H2590" t="str">
            <v>-</v>
          </cell>
          <cell r="I2590" t="str">
            <v>CO-023</v>
          </cell>
          <cell r="J2590" t="str">
            <v>EANDRADE</v>
          </cell>
          <cell r="K2590" t="str">
            <v>MEC-SOPO</v>
          </cell>
          <cell r="L2590">
            <v>37746</v>
          </cell>
          <cell r="M2590" t="str">
            <v>ANDRADE</v>
          </cell>
          <cell r="N2590" t="str">
            <v>EDUARDO</v>
          </cell>
          <cell r="O2590">
            <v>2</v>
          </cell>
          <cell r="P2590">
            <v>2</v>
          </cell>
          <cell r="R2590">
            <v>1.5</v>
          </cell>
          <cell r="S2590" t="str">
            <v>001</v>
          </cell>
          <cell r="T2590">
            <v>85654</v>
          </cell>
        </row>
        <row r="2591">
          <cell r="A2591" t="str">
            <v>0000001365</v>
          </cell>
          <cell r="B2591">
            <v>37753</v>
          </cell>
          <cell r="C2591" t="b">
            <v>0</v>
          </cell>
          <cell r="D2591" t="str">
            <v>MANTENIMIENTO MECANICO BIMENSUAL COMPRESORES DE AIRE</v>
          </cell>
          <cell r="E2591" t="str">
            <v>SAN FRANCISCO</v>
          </cell>
          <cell r="F2591" t="str">
            <v>PIA</v>
          </cell>
          <cell r="G2591" t="str">
            <v>COMPRESOR AIRE BOOSTER</v>
          </cell>
          <cell r="H2591" t="str">
            <v>-</v>
          </cell>
          <cell r="I2591" t="str">
            <v>CO-023</v>
          </cell>
          <cell r="J2591" t="str">
            <v>CTELLO</v>
          </cell>
          <cell r="K2591" t="str">
            <v>AME</v>
          </cell>
          <cell r="L2591">
            <v>37746</v>
          </cell>
          <cell r="M2591" t="str">
            <v>TELLO</v>
          </cell>
          <cell r="N2591" t="str">
            <v>CAMPO ELIAS</v>
          </cell>
          <cell r="O2591">
            <v>2</v>
          </cell>
          <cell r="P2591">
            <v>2</v>
          </cell>
          <cell r="R2591">
            <v>1.5</v>
          </cell>
          <cell r="S2591" t="str">
            <v>001</v>
          </cell>
          <cell r="T2591">
            <v>85654</v>
          </cell>
        </row>
        <row r="2592">
          <cell r="A2592" t="str">
            <v>0000001364</v>
          </cell>
          <cell r="B2592">
            <v>37753</v>
          </cell>
          <cell r="C2592" t="b">
            <v>0</v>
          </cell>
          <cell r="D2592" t="str">
            <v>MANTENIMIENTO MECANICO BIMENSUAL COMPRESORES DE AIRE</v>
          </cell>
          <cell r="E2592" t="str">
            <v>SAN FRANCISCO</v>
          </cell>
          <cell r="F2592" t="str">
            <v>PIA</v>
          </cell>
          <cell r="G2592" t="str">
            <v>COMPRESOR DE AIRE No 2</v>
          </cell>
          <cell r="H2592" t="str">
            <v>-</v>
          </cell>
          <cell r="I2592" t="str">
            <v>CO-014</v>
          </cell>
          <cell r="J2592" t="str">
            <v>JCHAVARRO</v>
          </cell>
          <cell r="K2592" t="str">
            <v>MEC-SOPO</v>
          </cell>
          <cell r="L2592">
            <v>37746</v>
          </cell>
          <cell r="M2592" t="str">
            <v>CHAVARRO</v>
          </cell>
          <cell r="N2592" t="str">
            <v>JESUS</v>
          </cell>
          <cell r="O2592">
            <v>2</v>
          </cell>
          <cell r="P2592">
            <v>2</v>
          </cell>
          <cell r="R2592">
            <v>1.5</v>
          </cell>
          <cell r="S2592" t="str">
            <v>001</v>
          </cell>
          <cell r="T2592">
            <v>85654</v>
          </cell>
        </row>
        <row r="2593">
          <cell r="A2593" t="str">
            <v>0000001364</v>
          </cell>
          <cell r="B2593">
            <v>37753</v>
          </cell>
          <cell r="C2593" t="b">
            <v>0</v>
          </cell>
          <cell r="D2593" t="str">
            <v>MANTENIMIENTO MECANICO BIMENSUAL COMPRESORES DE AIRE</v>
          </cell>
          <cell r="E2593" t="str">
            <v>SAN FRANCISCO</v>
          </cell>
          <cell r="F2593" t="str">
            <v>PIA</v>
          </cell>
          <cell r="G2593" t="str">
            <v>COMPRESOR DE AIRE No 2</v>
          </cell>
          <cell r="H2593" t="str">
            <v>-</v>
          </cell>
          <cell r="I2593" t="str">
            <v>CO-014</v>
          </cell>
          <cell r="J2593" t="str">
            <v>NLASSO</v>
          </cell>
          <cell r="K2593" t="str">
            <v>AME</v>
          </cell>
          <cell r="L2593">
            <v>37746</v>
          </cell>
          <cell r="M2593" t="str">
            <v>LASSO</v>
          </cell>
          <cell r="N2593" t="str">
            <v>NOLVERTO</v>
          </cell>
          <cell r="O2593">
            <v>2</v>
          </cell>
          <cell r="P2593">
            <v>2</v>
          </cell>
          <cell r="R2593">
            <v>1.5</v>
          </cell>
          <cell r="S2593" t="str">
            <v>001</v>
          </cell>
          <cell r="T2593">
            <v>85654</v>
          </cell>
        </row>
        <row r="2594">
          <cell r="A2594" t="str">
            <v>0000001363</v>
          </cell>
          <cell r="B2594">
            <v>37753</v>
          </cell>
          <cell r="C2594" t="b">
            <v>0</v>
          </cell>
          <cell r="D2594" t="str">
            <v>MANTENIMIENTO MECANICO BIMENSUAL COMPRESORES DE AIRE</v>
          </cell>
          <cell r="E2594" t="str">
            <v>SAN FRANCISCO</v>
          </cell>
          <cell r="F2594" t="str">
            <v>PIA</v>
          </cell>
          <cell r="G2594" t="str">
            <v>COMPRESOR DE AIRE No 1</v>
          </cell>
          <cell r="H2594" t="str">
            <v>-</v>
          </cell>
          <cell r="I2594" t="str">
            <v>CO-013</v>
          </cell>
          <cell r="J2594" t="str">
            <v>JCHAVARRO</v>
          </cell>
          <cell r="K2594" t="str">
            <v>MEC-SOPO</v>
          </cell>
          <cell r="L2594">
            <v>37746</v>
          </cell>
          <cell r="M2594" t="str">
            <v>CHAVARRO</v>
          </cell>
          <cell r="N2594" t="str">
            <v>JESUS</v>
          </cell>
          <cell r="O2594">
            <v>2</v>
          </cell>
          <cell r="P2594">
            <v>2</v>
          </cell>
          <cell r="R2594">
            <v>1.5</v>
          </cell>
          <cell r="S2594" t="str">
            <v>001</v>
          </cell>
          <cell r="T2594">
            <v>85654</v>
          </cell>
        </row>
        <row r="2595">
          <cell r="A2595" t="str">
            <v>0000001363</v>
          </cell>
          <cell r="B2595">
            <v>37753</v>
          </cell>
          <cell r="C2595" t="b">
            <v>0</v>
          </cell>
          <cell r="D2595" t="str">
            <v>MANTENIMIENTO MECANICO BIMENSUAL COMPRESORES DE AIRE</v>
          </cell>
          <cell r="E2595" t="str">
            <v>SAN FRANCISCO</v>
          </cell>
          <cell r="F2595" t="str">
            <v>PIA</v>
          </cell>
          <cell r="G2595" t="str">
            <v>COMPRESOR DE AIRE No 1</v>
          </cell>
          <cell r="H2595" t="str">
            <v>-</v>
          </cell>
          <cell r="I2595" t="str">
            <v>CO-013</v>
          </cell>
          <cell r="J2595" t="str">
            <v>NLASSO</v>
          </cell>
          <cell r="K2595" t="str">
            <v>AME</v>
          </cell>
          <cell r="L2595">
            <v>37746</v>
          </cell>
          <cell r="M2595" t="str">
            <v>LASSO</v>
          </cell>
          <cell r="N2595" t="str">
            <v>NOLVERTO</v>
          </cell>
          <cell r="O2595">
            <v>2</v>
          </cell>
          <cell r="P2595">
            <v>2</v>
          </cell>
          <cell r="R2595">
            <v>1.5</v>
          </cell>
          <cell r="S2595" t="str">
            <v>001</v>
          </cell>
          <cell r="T2595">
            <v>85654</v>
          </cell>
        </row>
        <row r="2596">
          <cell r="A2596" t="str">
            <v>0000001457</v>
          </cell>
          <cell r="B2596">
            <v>37753</v>
          </cell>
          <cell r="C2596" t="b">
            <v>1</v>
          </cell>
          <cell r="D2596" t="str">
            <v>CAMBIO DE BORNERA, PROTECCIONES Y CABLEADO SF-03</v>
          </cell>
          <cell r="E2596" t="str">
            <v>SAN FRANCISCO</v>
          </cell>
          <cell r="F2596" t="str">
            <v>POZO</v>
          </cell>
          <cell r="G2596" t="str">
            <v>SFRA0003</v>
          </cell>
          <cell r="H2596" t="str">
            <v>MOTOR A GAS</v>
          </cell>
          <cell r="I2596" t="str">
            <v>MG-015</v>
          </cell>
          <cell r="J2596" t="str">
            <v>FMUJICA</v>
          </cell>
          <cell r="K2596" t="str">
            <v>ELE-CAMP</v>
          </cell>
          <cell r="L2596">
            <v>37747</v>
          </cell>
          <cell r="M2596" t="str">
            <v>MUJICA</v>
          </cell>
          <cell r="N2596" t="str">
            <v>FERNANDO</v>
          </cell>
          <cell r="O2596">
            <v>3</v>
          </cell>
          <cell r="P2596">
            <v>2</v>
          </cell>
          <cell r="R2596">
            <v>1.5</v>
          </cell>
          <cell r="S2596" t="str">
            <v>001</v>
          </cell>
          <cell r="T2596">
            <v>85654</v>
          </cell>
        </row>
        <row r="2597">
          <cell r="A2597" t="str">
            <v>0000001457</v>
          </cell>
          <cell r="B2597">
            <v>37753</v>
          </cell>
          <cell r="C2597" t="b">
            <v>1</v>
          </cell>
          <cell r="D2597" t="str">
            <v>CAMBIO DE BORNERA, PROTECCIONES Y CABLEADO SF-03</v>
          </cell>
          <cell r="E2597" t="str">
            <v>SAN FRANCISCO</v>
          </cell>
          <cell r="F2597" t="str">
            <v>POZO</v>
          </cell>
          <cell r="G2597" t="str">
            <v>SFRA0003</v>
          </cell>
          <cell r="H2597" t="str">
            <v>MOTOR A GAS</v>
          </cell>
          <cell r="I2597" t="str">
            <v>MG-015</v>
          </cell>
          <cell r="J2597" t="str">
            <v>FCABRERA</v>
          </cell>
          <cell r="K2597" t="str">
            <v>AEL</v>
          </cell>
          <cell r="L2597">
            <v>37747</v>
          </cell>
          <cell r="M2597" t="str">
            <v>CABRERA</v>
          </cell>
          <cell r="N2597" t="str">
            <v>FREDDY</v>
          </cell>
          <cell r="O2597">
            <v>3</v>
          </cell>
          <cell r="P2597">
            <v>2</v>
          </cell>
          <cell r="R2597">
            <v>1.5</v>
          </cell>
          <cell r="S2597" t="str">
            <v>001</v>
          </cell>
          <cell r="T2597">
            <v>85654</v>
          </cell>
        </row>
        <row r="2598">
          <cell r="A2598" t="str">
            <v>0000001458</v>
          </cell>
          <cell r="B2598">
            <v>37753</v>
          </cell>
          <cell r="C2598" t="b">
            <v>1</v>
          </cell>
          <cell r="D2598" t="str">
            <v>LEVANTAMIENTO PLANO DE MEDICION DE GAS CENTRO DE GENERACION</v>
          </cell>
          <cell r="E2598" t="str">
            <v>SAN FRANCISCO</v>
          </cell>
          <cell r="F2598" t="str">
            <v>PLANTA SAN FRANCISCO</v>
          </cell>
          <cell r="G2598" t="str">
            <v>-</v>
          </cell>
          <cell r="H2598" t="str">
            <v>-</v>
          </cell>
          <cell r="I2598" t="str">
            <v>PLAN-SFCO</v>
          </cell>
          <cell r="J2598" t="str">
            <v>FMUJICA</v>
          </cell>
          <cell r="K2598" t="str">
            <v>ELE-CAMP</v>
          </cell>
          <cell r="L2598">
            <v>37747</v>
          </cell>
          <cell r="M2598" t="str">
            <v>MUJICA</v>
          </cell>
          <cell r="N2598" t="str">
            <v>FERNANDO</v>
          </cell>
          <cell r="O2598">
            <v>8</v>
          </cell>
          <cell r="P2598">
            <v>5</v>
          </cell>
          <cell r="R2598">
            <v>1.5</v>
          </cell>
          <cell r="S2598" t="str">
            <v>001</v>
          </cell>
          <cell r="T2598">
            <v>85654</v>
          </cell>
        </row>
        <row r="2599">
          <cell r="A2599" t="str">
            <v>0000001458</v>
          </cell>
          <cell r="B2599">
            <v>37753</v>
          </cell>
          <cell r="C2599" t="b">
            <v>1</v>
          </cell>
          <cell r="D2599" t="str">
            <v>LEVANTAMIENTO PLANO DE MEDICION DE GAS CENTRO DE GENERACION</v>
          </cell>
          <cell r="E2599" t="str">
            <v>SAN FRANCISCO</v>
          </cell>
          <cell r="F2599" t="str">
            <v>PLANTA SAN FRANCISCO</v>
          </cell>
          <cell r="G2599" t="str">
            <v>-</v>
          </cell>
          <cell r="H2599" t="str">
            <v>-</v>
          </cell>
          <cell r="I2599" t="str">
            <v>PLAN-SFCO</v>
          </cell>
          <cell r="J2599" t="str">
            <v>FCABRERA</v>
          </cell>
          <cell r="K2599" t="str">
            <v>AEL</v>
          </cell>
          <cell r="L2599">
            <v>37747</v>
          </cell>
          <cell r="M2599" t="str">
            <v>CABRERA</v>
          </cell>
          <cell r="N2599" t="str">
            <v>FREDDY</v>
          </cell>
          <cell r="O2599">
            <v>8</v>
          </cell>
          <cell r="P2599">
            <v>5</v>
          </cell>
          <cell r="R2599">
            <v>1.5</v>
          </cell>
          <cell r="S2599" t="str">
            <v>001</v>
          </cell>
          <cell r="T2599">
            <v>85654</v>
          </cell>
        </row>
        <row r="2600">
          <cell r="A2600" t="str">
            <v>0000001459</v>
          </cell>
          <cell r="B2600">
            <v>37753</v>
          </cell>
          <cell r="C2600" t="b">
            <v>1</v>
          </cell>
          <cell r="D2600" t="str">
            <v>REVISION CONTROL DE COMPRESORES DE AIRE</v>
          </cell>
          <cell r="E2600" t="str">
            <v>BALCON</v>
          </cell>
          <cell r="F2600" t="str">
            <v>BATERIA</v>
          </cell>
          <cell r="G2600" t="str">
            <v>COMPRESOR AIRE No 1</v>
          </cell>
          <cell r="H2600" t="str">
            <v>-</v>
          </cell>
          <cell r="I2600" t="str">
            <v>CO-021</v>
          </cell>
          <cell r="J2600" t="str">
            <v>FMUJICA</v>
          </cell>
          <cell r="K2600" t="str">
            <v>ELE-CAMP</v>
          </cell>
          <cell r="L2600">
            <v>37747</v>
          </cell>
          <cell r="M2600" t="str">
            <v>MUJICA</v>
          </cell>
          <cell r="N2600" t="str">
            <v>FERNANDO</v>
          </cell>
          <cell r="O2600">
            <v>4</v>
          </cell>
          <cell r="Q2600">
            <v>4</v>
          </cell>
          <cell r="R2600">
            <v>1.5</v>
          </cell>
          <cell r="S2600" t="str">
            <v>001</v>
          </cell>
          <cell r="T2600">
            <v>85654</v>
          </cell>
        </row>
        <row r="2601">
          <cell r="A2601" t="str">
            <v>0000000619</v>
          </cell>
          <cell r="B2601">
            <v>37755</v>
          </cell>
          <cell r="C2601" t="b">
            <v>1</v>
          </cell>
          <cell r="D2601" t="str">
            <v>CAMBIO DE SW DE PRESION COMPRESOR WAG Nº1</v>
          </cell>
          <cell r="E2601" t="str">
            <v>SAN FRANCISCO</v>
          </cell>
          <cell r="F2601" t="str">
            <v>ESTACION COMPRESOR</v>
          </cell>
          <cell r="G2601" t="str">
            <v>ESTACION COMPRESOR MONAL</v>
          </cell>
          <cell r="H2601" t="str">
            <v>COMPRESOR GAS No 2</v>
          </cell>
          <cell r="I2601" t="str">
            <v>CO-002</v>
          </cell>
          <cell r="J2601" t="str">
            <v>DALTURO</v>
          </cell>
          <cell r="K2601" t="str">
            <v>ELE-CAMP</v>
          </cell>
          <cell r="L2601">
            <v>37754</v>
          </cell>
          <cell r="M2601" t="str">
            <v>ALTURO</v>
          </cell>
          <cell r="N2601" t="str">
            <v>DIOSELIX</v>
          </cell>
          <cell r="O2601">
            <v>4</v>
          </cell>
          <cell r="P2601">
            <v>3</v>
          </cell>
          <cell r="R2601">
            <v>1.5</v>
          </cell>
          <cell r="S2601" t="str">
            <v>001</v>
          </cell>
          <cell r="T2601">
            <v>85654</v>
          </cell>
        </row>
        <row r="2602">
          <cell r="A2602" t="str">
            <v>0000001461</v>
          </cell>
          <cell r="B2602">
            <v>37755</v>
          </cell>
          <cell r="C2602" t="b">
            <v>1</v>
          </cell>
          <cell r="D2602" t="str">
            <v>ALISTAMIENTO MOTOR CAT-398 BOMBA E DE PIA TELLO</v>
          </cell>
          <cell r="E2602" t="str">
            <v>TELLO</v>
          </cell>
          <cell r="F2602" t="str">
            <v>PIA</v>
          </cell>
          <cell r="G2602" t="str">
            <v>MOTOR BOMBA INYECCION E</v>
          </cell>
          <cell r="H2602" t="str">
            <v>-</v>
          </cell>
          <cell r="I2602" t="str">
            <v>MG-013</v>
          </cell>
          <cell r="J2602" t="str">
            <v>IPEREIRA</v>
          </cell>
          <cell r="K2602" t="str">
            <v>ELE-CAMP</v>
          </cell>
          <cell r="L2602">
            <v>37751</v>
          </cell>
          <cell r="M2602" t="str">
            <v>PEREIRA</v>
          </cell>
          <cell r="N2602" t="str">
            <v>IGNACIO</v>
          </cell>
          <cell r="R2602">
            <v>1.5</v>
          </cell>
          <cell r="S2602" t="str">
            <v>001</v>
          </cell>
          <cell r="T2602">
            <v>85654</v>
          </cell>
        </row>
        <row r="2603">
          <cell r="A2603" t="str">
            <v>0000001461</v>
          </cell>
          <cell r="B2603">
            <v>37755</v>
          </cell>
          <cell r="C2603" t="b">
            <v>1</v>
          </cell>
          <cell r="D2603" t="str">
            <v>ALISTAMIENTO MOTOR CAT-398 BOMBA E DE PIA TELLO</v>
          </cell>
          <cell r="E2603" t="str">
            <v>TELLO</v>
          </cell>
          <cell r="F2603" t="str">
            <v>PIA</v>
          </cell>
          <cell r="G2603" t="str">
            <v>MOTOR BOMBA INYECCION E</v>
          </cell>
          <cell r="H2603" t="str">
            <v>-</v>
          </cell>
          <cell r="I2603" t="str">
            <v>MG-013</v>
          </cell>
          <cell r="J2603" t="str">
            <v>NTEJADA</v>
          </cell>
          <cell r="K2603" t="str">
            <v>AEL</v>
          </cell>
          <cell r="L2603">
            <v>37751</v>
          </cell>
          <cell r="M2603" t="str">
            <v>TEJADA</v>
          </cell>
          <cell r="N2603" t="str">
            <v>NELSON</v>
          </cell>
          <cell r="O2603">
            <v>8</v>
          </cell>
          <cell r="P2603">
            <v>6</v>
          </cell>
          <cell r="R2603">
            <v>1.5</v>
          </cell>
          <cell r="S2603" t="str">
            <v>001</v>
          </cell>
          <cell r="T2603">
            <v>85654</v>
          </cell>
        </row>
        <row r="2604">
          <cell r="A2604" t="str">
            <v>0000001528</v>
          </cell>
          <cell r="B2604">
            <v>37755</v>
          </cell>
          <cell r="C2604" t="b">
            <v>1</v>
          </cell>
          <cell r="D2604" t="str">
            <v>REVISION, DESMONTE Y MONTAJE SW MURPHY POZO T-57</v>
          </cell>
          <cell r="E2604" t="str">
            <v>TELLO</v>
          </cell>
          <cell r="F2604" t="str">
            <v>POZOS</v>
          </cell>
          <cell r="G2604" t="str">
            <v>TELL0057</v>
          </cell>
          <cell r="H2604" t="str">
            <v>MURPHY</v>
          </cell>
          <cell r="I2604" t="str">
            <v>MUR-091</v>
          </cell>
          <cell r="J2604" t="str">
            <v>IPEREIRA</v>
          </cell>
          <cell r="K2604" t="str">
            <v>ELE-CAMP</v>
          </cell>
          <cell r="L2604">
            <v>37752</v>
          </cell>
          <cell r="M2604" t="str">
            <v>PEREIRA</v>
          </cell>
          <cell r="N2604" t="str">
            <v>IGNACIO</v>
          </cell>
          <cell r="O2604">
            <v>2</v>
          </cell>
          <cell r="P2604">
            <v>3</v>
          </cell>
          <cell r="Q2604">
            <v>2</v>
          </cell>
          <cell r="R2604">
            <v>1.5</v>
          </cell>
          <cell r="S2604" t="str">
            <v>001</v>
          </cell>
          <cell r="T2604">
            <v>85654</v>
          </cell>
        </row>
        <row r="2605">
          <cell r="A2605" t="str">
            <v>0000001461</v>
          </cell>
          <cell r="B2605">
            <v>37755</v>
          </cell>
          <cell r="C2605" t="b">
            <v>1</v>
          </cell>
          <cell r="D2605" t="str">
            <v>ALISTAMIENTO MOTOR CAT-398 BOMBA E DE PIA TELLO</v>
          </cell>
          <cell r="E2605" t="str">
            <v>TELLO</v>
          </cell>
          <cell r="F2605" t="str">
            <v>PIA</v>
          </cell>
          <cell r="G2605" t="str">
            <v>MOTOR BOMBA INYECCION E</v>
          </cell>
          <cell r="H2605" t="str">
            <v>-</v>
          </cell>
          <cell r="I2605" t="str">
            <v>MG-013</v>
          </cell>
          <cell r="J2605" t="str">
            <v>DALTURO</v>
          </cell>
          <cell r="K2605" t="str">
            <v>ELE-CAMP</v>
          </cell>
          <cell r="L2605">
            <v>37751</v>
          </cell>
          <cell r="M2605" t="str">
            <v>ALTURO</v>
          </cell>
          <cell r="N2605" t="str">
            <v>DIOSELIX</v>
          </cell>
          <cell r="O2605">
            <v>8</v>
          </cell>
          <cell r="P2605">
            <v>18</v>
          </cell>
          <cell r="R2605">
            <v>1.5</v>
          </cell>
          <cell r="S2605" t="str">
            <v>001</v>
          </cell>
          <cell r="T2605">
            <v>85654</v>
          </cell>
        </row>
        <row r="2606">
          <cell r="A2606" t="str">
            <v>0000001528</v>
          </cell>
          <cell r="B2606">
            <v>37755</v>
          </cell>
          <cell r="C2606" t="b">
            <v>1</v>
          </cell>
          <cell r="D2606" t="str">
            <v>REVISION, DESMONTE Y MONTAJE SW MURPHY POZO T-57</v>
          </cell>
          <cell r="E2606" t="str">
            <v>TELLO</v>
          </cell>
          <cell r="F2606" t="str">
            <v>POZOS</v>
          </cell>
          <cell r="G2606" t="str">
            <v>TELL0057</v>
          </cell>
          <cell r="H2606" t="str">
            <v>MURPHY</v>
          </cell>
          <cell r="I2606" t="str">
            <v>MUR-091</v>
          </cell>
          <cell r="J2606" t="str">
            <v>NTEJADA</v>
          </cell>
          <cell r="K2606" t="str">
            <v>AEL</v>
          </cell>
          <cell r="L2606">
            <v>37752</v>
          </cell>
          <cell r="M2606" t="str">
            <v>TEJADA</v>
          </cell>
          <cell r="N2606" t="str">
            <v>NELSON</v>
          </cell>
          <cell r="O2606">
            <v>2</v>
          </cell>
          <cell r="P2606">
            <v>3</v>
          </cell>
          <cell r="Q2606">
            <v>2</v>
          </cell>
          <cell r="R2606">
            <v>1.5</v>
          </cell>
          <cell r="S2606" t="str">
            <v>001</v>
          </cell>
          <cell r="T2606">
            <v>85654</v>
          </cell>
        </row>
        <row r="2607">
          <cell r="A2607" t="str">
            <v>0000001530</v>
          </cell>
          <cell r="B2607">
            <v>37755</v>
          </cell>
          <cell r="C2607" t="b">
            <v>1</v>
          </cell>
          <cell r="D2607" t="str">
            <v>REVISION Y PRUEBA DE PROTECCIONES PLANTA T-005</v>
          </cell>
          <cell r="E2607" t="str">
            <v>TELLO</v>
          </cell>
          <cell r="F2607" t="str">
            <v>POZOS</v>
          </cell>
          <cell r="G2607" t="str">
            <v>TELL0005</v>
          </cell>
          <cell r="H2607" t="str">
            <v>MOTOGENERADOR ELECTRICO</v>
          </cell>
          <cell r="I2607" t="str">
            <v>MGE-016</v>
          </cell>
          <cell r="J2607" t="str">
            <v>IPEREIRA</v>
          </cell>
          <cell r="K2607" t="str">
            <v>ELE-CAMP</v>
          </cell>
          <cell r="L2607">
            <v>37748</v>
          </cell>
          <cell r="M2607" t="str">
            <v>PEREIRA</v>
          </cell>
          <cell r="N2607" t="str">
            <v>IGNACIO</v>
          </cell>
          <cell r="O2607">
            <v>2</v>
          </cell>
          <cell r="P2607">
            <v>3</v>
          </cell>
          <cell r="R2607">
            <v>1.5</v>
          </cell>
          <cell r="S2607" t="str">
            <v>001</v>
          </cell>
          <cell r="T2607">
            <v>85654</v>
          </cell>
        </row>
        <row r="2608">
          <cell r="A2608" t="str">
            <v>0000001530</v>
          </cell>
          <cell r="B2608">
            <v>37755</v>
          </cell>
          <cell r="C2608" t="b">
            <v>1</v>
          </cell>
          <cell r="D2608" t="str">
            <v>REVISION Y PRUEBA DE PROTECCIONES PLANTA T-005</v>
          </cell>
          <cell r="E2608" t="str">
            <v>TELLO</v>
          </cell>
          <cell r="F2608" t="str">
            <v>POZOS</v>
          </cell>
          <cell r="G2608" t="str">
            <v>TELL0005</v>
          </cell>
          <cell r="H2608" t="str">
            <v>MOTOGENERADOR ELECTRICO</v>
          </cell>
          <cell r="I2608" t="str">
            <v>MGE-016</v>
          </cell>
          <cell r="J2608" t="str">
            <v>NTEJADA</v>
          </cell>
          <cell r="K2608" t="str">
            <v>AEL</v>
          </cell>
          <cell r="L2608">
            <v>37748</v>
          </cell>
          <cell r="M2608" t="str">
            <v>TEJADA</v>
          </cell>
          <cell r="N2608" t="str">
            <v>NELSON</v>
          </cell>
          <cell r="O2608">
            <v>2</v>
          </cell>
          <cell r="P2608">
            <v>3</v>
          </cell>
          <cell r="R2608">
            <v>1.5</v>
          </cell>
          <cell r="S2608" t="str">
            <v>001</v>
          </cell>
          <cell r="T2608">
            <v>85654</v>
          </cell>
        </row>
        <row r="2609">
          <cell r="A2609" t="str">
            <v>0000001531</v>
          </cell>
          <cell r="B2609">
            <v>37755</v>
          </cell>
          <cell r="C2609" t="b">
            <v>1</v>
          </cell>
          <cell r="D2609" t="str">
            <v>REVISION CONTROL Y PROTECCIONES BOMBAS D Y E</v>
          </cell>
          <cell r="E2609" t="str">
            <v>TELLO</v>
          </cell>
          <cell r="F2609" t="str">
            <v>PIA</v>
          </cell>
          <cell r="G2609" t="str">
            <v>BOMBA  INYECCION  D</v>
          </cell>
          <cell r="H2609" t="str">
            <v>-</v>
          </cell>
          <cell r="I2609" t="str">
            <v>BO-025</v>
          </cell>
          <cell r="J2609" t="str">
            <v>DALTURO</v>
          </cell>
          <cell r="K2609" t="str">
            <v>ELE-CAMP</v>
          </cell>
          <cell r="L2609">
            <v>37753</v>
          </cell>
          <cell r="M2609" t="str">
            <v>ALTURO</v>
          </cell>
          <cell r="N2609" t="str">
            <v>DIOSELIX</v>
          </cell>
          <cell r="O2609">
            <v>3</v>
          </cell>
          <cell r="R2609">
            <v>1.5</v>
          </cell>
          <cell r="S2609" t="str">
            <v>001</v>
          </cell>
          <cell r="T2609">
            <v>85654</v>
          </cell>
        </row>
        <row r="2610">
          <cell r="A2610" t="str">
            <v>0000001530</v>
          </cell>
          <cell r="B2610">
            <v>37755</v>
          </cell>
          <cell r="C2610" t="b">
            <v>1</v>
          </cell>
          <cell r="D2610" t="str">
            <v>REVISION Y PRUEBA DE PROTECCIONES PLANTA T-005</v>
          </cell>
          <cell r="E2610" t="str">
            <v>TELLO</v>
          </cell>
          <cell r="F2610" t="str">
            <v>POZOS</v>
          </cell>
          <cell r="G2610" t="str">
            <v>TELL0005</v>
          </cell>
          <cell r="H2610" t="str">
            <v>MOTOGENERADOR ELECTRICO</v>
          </cell>
          <cell r="I2610" t="str">
            <v>MGE-016</v>
          </cell>
          <cell r="J2610" t="str">
            <v>DALTURO</v>
          </cell>
          <cell r="K2610" t="str">
            <v>ELE-CAMP</v>
          </cell>
          <cell r="L2610">
            <v>37748</v>
          </cell>
          <cell r="M2610" t="str">
            <v>ALTURO</v>
          </cell>
          <cell r="N2610" t="str">
            <v>DIOSELIX</v>
          </cell>
          <cell r="O2610">
            <v>2</v>
          </cell>
          <cell r="P2610">
            <v>2</v>
          </cell>
          <cell r="R2610">
            <v>1.5</v>
          </cell>
          <cell r="S2610" t="str">
            <v>001</v>
          </cell>
          <cell r="T2610">
            <v>85654</v>
          </cell>
        </row>
        <row r="2611">
          <cell r="A2611" t="str">
            <v>0000001278</v>
          </cell>
          <cell r="B2611">
            <v>37755</v>
          </cell>
          <cell r="C2611" t="b">
            <v>1</v>
          </cell>
          <cell r="D2611" t="str">
            <v>REVISION DE PROTECCIONES UNIDAD PORTATIL SF-120</v>
          </cell>
          <cell r="E2611" t="str">
            <v>SAN FRANCISCO</v>
          </cell>
          <cell r="F2611" t="str">
            <v>PLANTA SAN FRANCISCO</v>
          </cell>
          <cell r="G2611" t="str">
            <v>-</v>
          </cell>
          <cell r="H2611" t="str">
            <v>-</v>
          </cell>
          <cell r="I2611" t="str">
            <v>PLAN-SFCO</v>
          </cell>
          <cell r="J2611" t="str">
            <v>DALTURO</v>
          </cell>
          <cell r="K2611" t="str">
            <v>ELE-CAMP</v>
          </cell>
          <cell r="L2611">
            <v>37740</v>
          </cell>
          <cell r="M2611" t="str">
            <v>ALTURO</v>
          </cell>
          <cell r="N2611" t="str">
            <v>DIOSELIX</v>
          </cell>
          <cell r="O2611">
            <v>4</v>
          </cell>
          <cell r="P2611">
            <v>2</v>
          </cell>
          <cell r="R2611">
            <v>1.5</v>
          </cell>
          <cell r="S2611" t="str">
            <v>001</v>
          </cell>
          <cell r="T2611">
            <v>85654</v>
          </cell>
        </row>
        <row r="2612">
          <cell r="A2612" t="str">
            <v>0000001187</v>
          </cell>
          <cell r="B2612">
            <v>37755</v>
          </cell>
          <cell r="C2612" t="b">
            <v>0</v>
          </cell>
          <cell r="D2612" t="str">
            <v>MANTENIMIENTO INSTRUMENTACION SEIS MESES EQUIPOS</v>
          </cell>
          <cell r="E2612" t="str">
            <v>SAN FRANCISCO</v>
          </cell>
          <cell r="F2612" t="str">
            <v>ESTACION COMPRESOR</v>
          </cell>
          <cell r="G2612" t="str">
            <v>ESTACION COMPRESOR SATELITE</v>
          </cell>
          <cell r="H2612" t="str">
            <v>SCRUBBER GENERAL</v>
          </cell>
          <cell r="I2612" t="str">
            <v>SCR-001</v>
          </cell>
          <cell r="J2612" t="str">
            <v>CBACCA</v>
          </cell>
          <cell r="K2612" t="str">
            <v>INS-SOPO</v>
          </cell>
          <cell r="L2612">
            <v>37754</v>
          </cell>
          <cell r="M2612" t="str">
            <v>BACCA</v>
          </cell>
          <cell r="N2612" t="str">
            <v>CARLOS</v>
          </cell>
          <cell r="O2612">
            <v>8</v>
          </cell>
          <cell r="P2612">
            <v>3.5</v>
          </cell>
          <cell r="R2612">
            <v>1.5</v>
          </cell>
          <cell r="S2612" t="str">
            <v>001</v>
          </cell>
          <cell r="T2612">
            <v>85654</v>
          </cell>
        </row>
        <row r="2613">
          <cell r="A2613" t="str">
            <v>0000001531</v>
          </cell>
          <cell r="B2613">
            <v>37755</v>
          </cell>
          <cell r="C2613" t="b">
            <v>1</v>
          </cell>
          <cell r="D2613" t="str">
            <v>REVISION CONTROL Y PROTECCIONES BOMBAS D Y E</v>
          </cell>
          <cell r="E2613" t="str">
            <v>TELLO</v>
          </cell>
          <cell r="F2613" t="str">
            <v>PIA</v>
          </cell>
          <cell r="G2613" t="str">
            <v>BOMBA  INYECCION  E</v>
          </cell>
          <cell r="H2613" t="str">
            <v>-</v>
          </cell>
          <cell r="I2613" t="str">
            <v>BO-026</v>
          </cell>
          <cell r="J2613" t="str">
            <v>DALTURO</v>
          </cell>
          <cell r="K2613" t="str">
            <v>ELE-CAMP</v>
          </cell>
          <cell r="L2613">
            <v>37749</v>
          </cell>
          <cell r="M2613" t="str">
            <v>ALTURO</v>
          </cell>
          <cell r="N2613" t="str">
            <v>DIOSELIX</v>
          </cell>
          <cell r="O2613">
            <v>4</v>
          </cell>
          <cell r="Q2613">
            <v>4</v>
          </cell>
          <cell r="R2613">
            <v>1.5</v>
          </cell>
          <cell r="S2613" t="str">
            <v>001</v>
          </cell>
          <cell r="T2613">
            <v>85654</v>
          </cell>
        </row>
        <row r="2614">
          <cell r="A2614" t="str">
            <v>0000001548</v>
          </cell>
          <cell r="B2614">
            <v>37755</v>
          </cell>
          <cell r="C2614" t="b">
            <v>1</v>
          </cell>
          <cell r="D2614" t="str">
            <v>LUBRICACION COMPRESORES DE GAS BATERIA MONAL</v>
          </cell>
          <cell r="E2614" t="str">
            <v>SAN FRANCISCO</v>
          </cell>
          <cell r="F2614" t="str">
            <v>PLANTA SAN FRANCISCO</v>
          </cell>
          <cell r="G2614" t="str">
            <v>-</v>
          </cell>
          <cell r="H2614" t="str">
            <v>-</v>
          </cell>
          <cell r="I2614" t="str">
            <v>PLAN-SFCO</v>
          </cell>
          <cell r="J2614" t="str">
            <v>EANDRADE</v>
          </cell>
          <cell r="K2614" t="str">
            <v>MEC-SOPO</v>
          </cell>
          <cell r="L2614">
            <v>37750</v>
          </cell>
          <cell r="M2614" t="str">
            <v>ANDRADE</v>
          </cell>
          <cell r="N2614" t="str">
            <v>EDUARDO</v>
          </cell>
          <cell r="O2614">
            <v>3</v>
          </cell>
          <cell r="P2614">
            <v>2</v>
          </cell>
          <cell r="R2614">
            <v>1.5</v>
          </cell>
          <cell r="S2614" t="str">
            <v>001</v>
          </cell>
          <cell r="T2614">
            <v>85654</v>
          </cell>
        </row>
        <row r="2615">
          <cell r="A2615" t="str">
            <v>0000001548</v>
          </cell>
          <cell r="B2615">
            <v>37755</v>
          </cell>
          <cell r="C2615" t="b">
            <v>1</v>
          </cell>
          <cell r="D2615" t="str">
            <v>LUBRICACION COMPRESORES DE GAS BATERIA MONAL</v>
          </cell>
          <cell r="E2615" t="str">
            <v>SAN FRANCISCO</v>
          </cell>
          <cell r="F2615" t="str">
            <v>PLANTA SAN FRANCISCO</v>
          </cell>
          <cell r="G2615" t="str">
            <v>-</v>
          </cell>
          <cell r="H2615" t="str">
            <v>-</v>
          </cell>
          <cell r="I2615" t="str">
            <v>PLAN-SFCO</v>
          </cell>
          <cell r="J2615" t="str">
            <v>NLASSO</v>
          </cell>
          <cell r="K2615" t="str">
            <v>AME</v>
          </cell>
          <cell r="L2615">
            <v>37750</v>
          </cell>
          <cell r="M2615" t="str">
            <v>LASSO</v>
          </cell>
          <cell r="N2615" t="str">
            <v>NOLVERTO</v>
          </cell>
          <cell r="O2615">
            <v>3</v>
          </cell>
          <cell r="P2615">
            <v>2</v>
          </cell>
          <cell r="R2615">
            <v>1.5</v>
          </cell>
          <cell r="S2615" t="str">
            <v>001</v>
          </cell>
          <cell r="T2615">
            <v>85654</v>
          </cell>
        </row>
        <row r="2616">
          <cell r="A2616" t="str">
            <v>0000001547</v>
          </cell>
          <cell r="B2616">
            <v>37755</v>
          </cell>
          <cell r="C2616" t="b">
            <v>1</v>
          </cell>
          <cell r="D2616" t="str">
            <v>REVISION REPUESTOS BODEGA MONAL</v>
          </cell>
          <cell r="E2616" t="str">
            <v>SAN FRANCISCO</v>
          </cell>
          <cell r="F2616" t="str">
            <v>PLANTA SAN FRANCISCO</v>
          </cell>
          <cell r="G2616" t="str">
            <v>-</v>
          </cell>
          <cell r="H2616" t="str">
            <v>-</v>
          </cell>
          <cell r="I2616" t="str">
            <v>PLAN-SFCO</v>
          </cell>
          <cell r="J2616" t="str">
            <v>EANDRADE</v>
          </cell>
          <cell r="K2616" t="str">
            <v>MEC-SOPO</v>
          </cell>
          <cell r="L2616">
            <v>37747</v>
          </cell>
          <cell r="M2616" t="str">
            <v>ANDRADE</v>
          </cell>
          <cell r="N2616" t="str">
            <v>EDUARDO</v>
          </cell>
          <cell r="O2616">
            <v>4</v>
          </cell>
          <cell r="P2616">
            <v>3.5</v>
          </cell>
          <cell r="R2616">
            <v>1.5</v>
          </cell>
          <cell r="S2616" t="str">
            <v>001</v>
          </cell>
          <cell r="T2616">
            <v>85654</v>
          </cell>
        </row>
        <row r="2617">
          <cell r="A2617" t="str">
            <v>0000001547</v>
          </cell>
          <cell r="B2617">
            <v>37755</v>
          </cell>
          <cell r="C2617" t="b">
            <v>1</v>
          </cell>
          <cell r="D2617" t="str">
            <v>REVISION REPUESTOS BODEGA MONAL</v>
          </cell>
          <cell r="E2617" t="str">
            <v>SAN FRANCISCO</v>
          </cell>
          <cell r="F2617" t="str">
            <v>PLANTA SAN FRANCISCO</v>
          </cell>
          <cell r="G2617" t="str">
            <v>-</v>
          </cell>
          <cell r="H2617" t="str">
            <v>-</v>
          </cell>
          <cell r="I2617" t="str">
            <v>PLAN-SFCO</v>
          </cell>
          <cell r="J2617" t="str">
            <v>CTELLO</v>
          </cell>
          <cell r="K2617" t="str">
            <v>AME</v>
          </cell>
          <cell r="L2617">
            <v>37747</v>
          </cell>
          <cell r="M2617" t="str">
            <v>TELLO</v>
          </cell>
          <cell r="N2617" t="str">
            <v>CAMPO ELIAS</v>
          </cell>
          <cell r="O2617">
            <v>4</v>
          </cell>
          <cell r="P2617">
            <v>3.5</v>
          </cell>
          <cell r="R2617">
            <v>1.5</v>
          </cell>
          <cell r="S2617" t="str">
            <v>001</v>
          </cell>
          <cell r="T2617">
            <v>85654</v>
          </cell>
        </row>
        <row r="2618">
          <cell r="A2618" t="str">
            <v>0000001546</v>
          </cell>
          <cell r="B2618">
            <v>37755</v>
          </cell>
          <cell r="C2618" t="b">
            <v>1</v>
          </cell>
          <cell r="D2618" t="str">
            <v>BALANCEO UNIDAD ROTAFLEX T-033</v>
          </cell>
          <cell r="E2618" t="str">
            <v>TELLO</v>
          </cell>
          <cell r="F2618" t="str">
            <v>POZOS</v>
          </cell>
          <cell r="G2618" t="str">
            <v>TELL0033</v>
          </cell>
          <cell r="H2618" t="str">
            <v>UNIDAD DE BOMBEO</v>
          </cell>
          <cell r="I2618" t="str">
            <v>UB-046</v>
          </cell>
          <cell r="J2618" t="str">
            <v>EAMAYA</v>
          </cell>
          <cell r="K2618" t="str">
            <v>ARME-PROD</v>
          </cell>
          <cell r="L2618">
            <v>37749</v>
          </cell>
          <cell r="M2618" t="str">
            <v>AMAYA</v>
          </cell>
          <cell r="N2618" t="str">
            <v>ENRIQUE</v>
          </cell>
          <cell r="O2618">
            <v>4</v>
          </cell>
          <cell r="P2618">
            <v>8</v>
          </cell>
          <cell r="R2618">
            <v>1.5</v>
          </cell>
          <cell r="S2618" t="str">
            <v>001</v>
          </cell>
          <cell r="T2618">
            <v>85654</v>
          </cell>
        </row>
        <row r="2619">
          <cell r="A2619" t="str">
            <v>0000001546</v>
          </cell>
          <cell r="B2619">
            <v>37755</v>
          </cell>
          <cell r="C2619" t="b">
            <v>1</v>
          </cell>
          <cell r="D2619" t="str">
            <v>BALANCEO UNIDAD ROTAFLEX T-033</v>
          </cell>
          <cell r="E2619" t="str">
            <v>TELLO</v>
          </cell>
          <cell r="F2619" t="str">
            <v>POZOS</v>
          </cell>
          <cell r="G2619" t="str">
            <v>TELL0033</v>
          </cell>
          <cell r="H2619" t="str">
            <v>UNIDAD DE BOMBEO</v>
          </cell>
          <cell r="I2619" t="str">
            <v>UB-046</v>
          </cell>
          <cell r="J2619" t="str">
            <v>CDELGADO</v>
          </cell>
          <cell r="K2619" t="str">
            <v>SOL-PROD</v>
          </cell>
          <cell r="L2619">
            <v>37749</v>
          </cell>
          <cell r="M2619" t="str">
            <v>DELGADO</v>
          </cell>
          <cell r="N2619" t="str">
            <v>CARLOS</v>
          </cell>
          <cell r="O2619">
            <v>4</v>
          </cell>
          <cell r="P2619">
            <v>8</v>
          </cell>
          <cell r="R2619">
            <v>1.5</v>
          </cell>
          <cell r="S2619" t="str">
            <v>001</v>
          </cell>
          <cell r="T2619">
            <v>85654</v>
          </cell>
        </row>
        <row r="2620">
          <cell r="A2620" t="str">
            <v>0000001546</v>
          </cell>
          <cell r="B2620">
            <v>37755</v>
          </cell>
          <cell r="C2620" t="b">
            <v>1</v>
          </cell>
          <cell r="D2620" t="str">
            <v>BALANCEO UNIDAD ROTAFLEX T-033</v>
          </cell>
          <cell r="E2620" t="str">
            <v>TELLO</v>
          </cell>
          <cell r="F2620" t="str">
            <v>POZOS</v>
          </cell>
          <cell r="G2620" t="str">
            <v>TELL0033</v>
          </cell>
          <cell r="H2620" t="str">
            <v>UNIDAD DE BOMBEO</v>
          </cell>
          <cell r="I2620" t="str">
            <v>UB-046</v>
          </cell>
          <cell r="J2620" t="str">
            <v>JTAMAYO</v>
          </cell>
          <cell r="K2620" t="str">
            <v>OBRE-PROD</v>
          </cell>
          <cell r="L2620">
            <v>37749</v>
          </cell>
          <cell r="M2620" t="str">
            <v>TAMAYO</v>
          </cell>
          <cell r="N2620" t="str">
            <v>JOSE</v>
          </cell>
          <cell r="O2620">
            <v>4</v>
          </cell>
          <cell r="P2620">
            <v>8</v>
          </cell>
          <cell r="R2620">
            <v>1.5</v>
          </cell>
          <cell r="S2620" t="str">
            <v>001</v>
          </cell>
          <cell r="T2620">
            <v>85654</v>
          </cell>
        </row>
        <row r="2621">
          <cell r="A2621" t="str">
            <v>0000001546</v>
          </cell>
          <cell r="B2621">
            <v>37755</v>
          </cell>
          <cell r="C2621" t="b">
            <v>1</v>
          </cell>
          <cell r="D2621" t="str">
            <v>BALANCEO UNIDAD ROTAFLEX T-033</v>
          </cell>
          <cell r="E2621" t="str">
            <v>TELLO</v>
          </cell>
          <cell r="F2621" t="str">
            <v>POZOS</v>
          </cell>
          <cell r="G2621" t="str">
            <v>TELL0033</v>
          </cell>
          <cell r="H2621" t="str">
            <v>UNIDAD DE BOMBEO</v>
          </cell>
          <cell r="I2621" t="str">
            <v>UB-046</v>
          </cell>
          <cell r="J2621" t="str">
            <v>OCABRERA</v>
          </cell>
          <cell r="K2621" t="str">
            <v>OBRE-PROD</v>
          </cell>
          <cell r="L2621">
            <v>37749</v>
          </cell>
          <cell r="M2621" t="str">
            <v>CABRERA</v>
          </cell>
          <cell r="N2621" t="str">
            <v>OCTAVIO</v>
          </cell>
          <cell r="O2621">
            <v>4</v>
          </cell>
          <cell r="P2621">
            <v>8</v>
          </cell>
          <cell r="R2621">
            <v>1.5</v>
          </cell>
          <cell r="S2621" t="str">
            <v>001</v>
          </cell>
          <cell r="T2621">
            <v>85654</v>
          </cell>
        </row>
        <row r="2622">
          <cell r="A2622" t="str">
            <v>0000001545</v>
          </cell>
          <cell r="B2622">
            <v>37755</v>
          </cell>
          <cell r="C2622" t="b">
            <v>1</v>
          </cell>
          <cell r="D2622" t="str">
            <v>REVISION COMPRESOR DE ANULARES BATERIA MONAL</v>
          </cell>
          <cell r="E2622" t="str">
            <v>SAN FRANCISCO</v>
          </cell>
          <cell r="F2622" t="str">
            <v>BATERIA</v>
          </cell>
          <cell r="G2622" t="str">
            <v>MONAL</v>
          </cell>
          <cell r="H2622" t="str">
            <v>COMP GAS ANULARES</v>
          </cell>
          <cell r="I2622" t="str">
            <v>CO-020</v>
          </cell>
          <cell r="J2622" t="str">
            <v>EANDRADE</v>
          </cell>
          <cell r="K2622" t="str">
            <v>MEC-SOPO</v>
          </cell>
          <cell r="L2622">
            <v>37748</v>
          </cell>
          <cell r="M2622" t="str">
            <v>ANDRADE</v>
          </cell>
          <cell r="N2622" t="str">
            <v>EDUARDO</v>
          </cell>
          <cell r="O2622">
            <v>2</v>
          </cell>
          <cell r="P2622">
            <v>1.5</v>
          </cell>
          <cell r="R2622">
            <v>1.5</v>
          </cell>
          <cell r="S2622" t="str">
            <v>001</v>
          </cell>
          <cell r="T2622">
            <v>85654</v>
          </cell>
        </row>
        <row r="2623">
          <cell r="A2623" t="str">
            <v>0000001544</v>
          </cell>
          <cell r="B2623">
            <v>37755</v>
          </cell>
          <cell r="C2623" t="b">
            <v>1</v>
          </cell>
          <cell r="D2623" t="str">
            <v>TRABAJOS VARIOS EN PLANTA BALCON</v>
          </cell>
          <cell r="E2623" t="str">
            <v>BALCON</v>
          </cell>
          <cell r="F2623" t="str">
            <v>PLANTA BALCON Y PALERMO</v>
          </cell>
          <cell r="G2623" t="str">
            <v>-</v>
          </cell>
          <cell r="H2623" t="str">
            <v>-</v>
          </cell>
          <cell r="I2623" t="str">
            <v>PLAN-BAL</v>
          </cell>
          <cell r="J2623" t="str">
            <v>AMEDINA</v>
          </cell>
          <cell r="K2623" t="str">
            <v>MEC-SOPO</v>
          </cell>
          <cell r="L2623">
            <v>37755</v>
          </cell>
          <cell r="M2623" t="str">
            <v>MEDINA</v>
          </cell>
          <cell r="N2623" t="str">
            <v>ARLEY</v>
          </cell>
          <cell r="O2623">
            <v>8</v>
          </cell>
          <cell r="P2623">
            <v>8</v>
          </cell>
          <cell r="R2623">
            <v>1.5</v>
          </cell>
          <cell r="S2623" t="str">
            <v>001</v>
          </cell>
          <cell r="T2623">
            <v>85654</v>
          </cell>
        </row>
        <row r="2624">
          <cell r="A2624" t="str">
            <v>0000001544</v>
          </cell>
          <cell r="B2624">
            <v>37755</v>
          </cell>
          <cell r="C2624" t="b">
            <v>1</v>
          </cell>
          <cell r="D2624" t="str">
            <v>TRABAJOS VARIOS EN PLANTA BALCON</v>
          </cell>
          <cell r="E2624" t="str">
            <v>BALCON</v>
          </cell>
          <cell r="F2624" t="str">
            <v>PLANTA BALCON Y PALERMO</v>
          </cell>
          <cell r="G2624" t="str">
            <v>-</v>
          </cell>
          <cell r="H2624" t="str">
            <v>-</v>
          </cell>
          <cell r="I2624" t="str">
            <v>PLAN-BAL</v>
          </cell>
          <cell r="J2624" t="str">
            <v>AVELASQUEZ</v>
          </cell>
          <cell r="K2624" t="str">
            <v>AME</v>
          </cell>
          <cell r="L2624">
            <v>37748</v>
          </cell>
          <cell r="M2624" t="str">
            <v>VELASQUEZ</v>
          </cell>
          <cell r="N2624" t="str">
            <v>ALBERTO</v>
          </cell>
          <cell r="O2624">
            <v>8</v>
          </cell>
          <cell r="P2624">
            <v>8</v>
          </cell>
          <cell r="R2624">
            <v>1.5</v>
          </cell>
          <cell r="S2624" t="str">
            <v>001</v>
          </cell>
          <cell r="T2624">
            <v>85654</v>
          </cell>
        </row>
        <row r="2625">
          <cell r="A2625" t="str">
            <v>0000001543</v>
          </cell>
          <cell r="B2625">
            <v>37755</v>
          </cell>
          <cell r="C2625" t="b">
            <v>1</v>
          </cell>
          <cell r="D2625" t="str">
            <v>CAMBIO DE JUNTA DRESSER BOMBA BOOSTER No 5</v>
          </cell>
          <cell r="E2625" t="str">
            <v>SAN FRANCISCO</v>
          </cell>
          <cell r="F2625" t="str">
            <v>PIA</v>
          </cell>
          <cell r="G2625" t="str">
            <v>BOMBA BOOSTER No 5</v>
          </cell>
          <cell r="H2625" t="str">
            <v>-</v>
          </cell>
          <cell r="I2625" t="str">
            <v>BO-125</v>
          </cell>
          <cell r="J2625" t="str">
            <v>EANDRADE</v>
          </cell>
          <cell r="K2625" t="str">
            <v>MEC-SOPO</v>
          </cell>
          <cell r="L2625">
            <v>37750</v>
          </cell>
          <cell r="M2625" t="str">
            <v>ANDRADE</v>
          </cell>
          <cell r="N2625" t="str">
            <v>EDUARDO</v>
          </cell>
          <cell r="O2625">
            <v>2</v>
          </cell>
          <cell r="P2625">
            <v>1</v>
          </cell>
          <cell r="R2625">
            <v>1.5</v>
          </cell>
          <cell r="S2625" t="str">
            <v>001</v>
          </cell>
          <cell r="T2625">
            <v>85654</v>
          </cell>
        </row>
        <row r="2626">
          <cell r="A2626" t="str">
            <v>0000001543</v>
          </cell>
          <cell r="B2626">
            <v>37755</v>
          </cell>
          <cell r="C2626" t="b">
            <v>1</v>
          </cell>
          <cell r="D2626" t="str">
            <v>CAMBIO DE JUNTA DRESSER BOMBA BOOSTER No 5</v>
          </cell>
          <cell r="E2626" t="str">
            <v>SAN FRANCISCO</v>
          </cell>
          <cell r="F2626" t="str">
            <v>PIA</v>
          </cell>
          <cell r="G2626" t="str">
            <v>BOMBA BOOSTER No 5</v>
          </cell>
          <cell r="H2626" t="str">
            <v>-</v>
          </cell>
          <cell r="I2626" t="str">
            <v>BO-125</v>
          </cell>
          <cell r="J2626" t="str">
            <v>JCHAVARRO</v>
          </cell>
          <cell r="K2626" t="str">
            <v>MEC-SOPO</v>
          </cell>
          <cell r="L2626">
            <v>37750</v>
          </cell>
          <cell r="M2626" t="str">
            <v>CHAVARRO</v>
          </cell>
          <cell r="N2626" t="str">
            <v>JESUS</v>
          </cell>
          <cell r="O2626">
            <v>2</v>
          </cell>
          <cell r="P2626">
            <v>1</v>
          </cell>
          <cell r="R2626">
            <v>1.5</v>
          </cell>
          <cell r="S2626" t="str">
            <v>001</v>
          </cell>
          <cell r="T2626">
            <v>85654</v>
          </cell>
        </row>
        <row r="2627">
          <cell r="A2627" t="str">
            <v>0000001542</v>
          </cell>
          <cell r="B2627">
            <v>37755</v>
          </cell>
          <cell r="C2627" t="b">
            <v>1</v>
          </cell>
          <cell r="D2627" t="str">
            <v>CAMBIO DE ANILLOS PISTON COMPRESOR No2 BALCON Y REV DE VALVULAS</v>
          </cell>
          <cell r="E2627" t="str">
            <v>BALCON</v>
          </cell>
          <cell r="F2627" t="str">
            <v>COMPRESION DE GAS</v>
          </cell>
          <cell r="G2627" t="str">
            <v>COMPRESOR No 2</v>
          </cell>
          <cell r="H2627" t="str">
            <v>-</v>
          </cell>
          <cell r="I2627" t="str">
            <v>CO-009</v>
          </cell>
          <cell r="J2627" t="str">
            <v>AMEDINA</v>
          </cell>
          <cell r="K2627" t="str">
            <v>MEC-SOPO</v>
          </cell>
          <cell r="L2627">
            <v>37749</v>
          </cell>
          <cell r="M2627" t="str">
            <v>MEDINA</v>
          </cell>
          <cell r="N2627" t="str">
            <v>ARLEY</v>
          </cell>
          <cell r="O2627">
            <v>8</v>
          </cell>
          <cell r="P2627">
            <v>8</v>
          </cell>
          <cell r="R2627">
            <v>1.5</v>
          </cell>
          <cell r="S2627" t="str">
            <v>001</v>
          </cell>
          <cell r="T2627">
            <v>85654</v>
          </cell>
        </row>
        <row r="2628">
          <cell r="A2628" t="str">
            <v>0000001542</v>
          </cell>
          <cell r="B2628">
            <v>37755</v>
          </cell>
          <cell r="C2628" t="b">
            <v>1</v>
          </cell>
          <cell r="D2628" t="str">
            <v>CAMBIO DE ANILLOS PISTON COMPRESOR No2 BALCON Y REV DE VALVULAS</v>
          </cell>
          <cell r="E2628" t="str">
            <v>BALCON</v>
          </cell>
          <cell r="F2628" t="str">
            <v>COMPRESION DE GAS</v>
          </cell>
          <cell r="G2628" t="str">
            <v>COMPRESOR No 2</v>
          </cell>
          <cell r="H2628" t="str">
            <v>-</v>
          </cell>
          <cell r="I2628" t="str">
            <v>CO-009</v>
          </cell>
          <cell r="J2628" t="str">
            <v>AVELASQUEZ</v>
          </cell>
          <cell r="K2628" t="str">
            <v>AME</v>
          </cell>
          <cell r="L2628">
            <v>37749</v>
          </cell>
          <cell r="M2628" t="str">
            <v>VELASQUEZ</v>
          </cell>
          <cell r="N2628" t="str">
            <v>ALBERTO</v>
          </cell>
          <cell r="O2628">
            <v>8</v>
          </cell>
          <cell r="P2628">
            <v>8</v>
          </cell>
          <cell r="R2628">
            <v>1.5</v>
          </cell>
          <cell r="S2628" t="str">
            <v>001</v>
          </cell>
          <cell r="T2628">
            <v>85654</v>
          </cell>
        </row>
        <row r="2629">
          <cell r="A2629" t="str">
            <v>0000001448</v>
          </cell>
          <cell r="B2629">
            <v>37755</v>
          </cell>
          <cell r="C2629" t="b">
            <v>1</v>
          </cell>
          <cell r="D2629" t="str">
            <v>REVISION CONTROL DE ARRANQUE BOMBA MULTIFASICA SF-02</v>
          </cell>
          <cell r="E2629" t="str">
            <v>SAN FRANCISCO</v>
          </cell>
          <cell r="F2629" t="str">
            <v>POZO</v>
          </cell>
          <cell r="G2629" t="str">
            <v>SFRA0002</v>
          </cell>
          <cell r="H2629" t="str">
            <v>-</v>
          </cell>
          <cell r="I2629" t="str">
            <v>BO-120</v>
          </cell>
          <cell r="J2629" t="str">
            <v>DALTURO</v>
          </cell>
          <cell r="K2629" t="str">
            <v>ELE-CAMP</v>
          </cell>
          <cell r="L2629">
            <v>37747</v>
          </cell>
          <cell r="M2629" t="str">
            <v>ALTURO</v>
          </cell>
          <cell r="N2629" t="str">
            <v>DIOSELIX</v>
          </cell>
          <cell r="O2629">
            <v>3</v>
          </cell>
          <cell r="P2629">
            <v>2</v>
          </cell>
          <cell r="R2629">
            <v>1.5</v>
          </cell>
          <cell r="S2629" t="str">
            <v>001</v>
          </cell>
          <cell r="T2629">
            <v>85654</v>
          </cell>
        </row>
        <row r="2630">
          <cell r="A2630" t="str">
            <v>0000000425</v>
          </cell>
          <cell r="B2630">
            <v>37756</v>
          </cell>
          <cell r="C2630" t="b">
            <v>0</v>
          </cell>
          <cell r="D2630" t="str">
            <v>MANTENIMIENTO MECANICO 1100 HORAS BOMBAS DE INYECCION DE AGUA</v>
          </cell>
          <cell r="E2630" t="str">
            <v>TELLO</v>
          </cell>
          <cell r="F2630" t="str">
            <v>PIA</v>
          </cell>
          <cell r="G2630" t="str">
            <v>BOMBA  INYECCION  D</v>
          </cell>
          <cell r="H2630" t="str">
            <v>-</v>
          </cell>
          <cell r="I2630" t="str">
            <v>BO-025</v>
          </cell>
          <cell r="J2630" t="str">
            <v>CCHARRY</v>
          </cell>
          <cell r="K2630" t="str">
            <v>MEC-SOPO</v>
          </cell>
          <cell r="L2630">
            <v>37699</v>
          </cell>
          <cell r="M2630" t="str">
            <v>CHARRY</v>
          </cell>
          <cell r="N2630" t="str">
            <v>CESAR</v>
          </cell>
          <cell r="O2630">
            <v>5</v>
          </cell>
          <cell r="P2630">
            <v>7</v>
          </cell>
          <cell r="R2630">
            <v>1.5</v>
          </cell>
          <cell r="S2630" t="str">
            <v>001</v>
          </cell>
          <cell r="T2630">
            <v>85654</v>
          </cell>
        </row>
        <row r="2631">
          <cell r="A2631" t="str">
            <v>0000000425</v>
          </cell>
          <cell r="B2631">
            <v>37756</v>
          </cell>
          <cell r="C2631" t="b">
            <v>0</v>
          </cell>
          <cell r="D2631" t="str">
            <v>MANTENIMIENTO MECANICO 1100 HORAS BOMBAS DE INYECCION DE AGUA</v>
          </cell>
          <cell r="E2631" t="str">
            <v>TELLO</v>
          </cell>
          <cell r="F2631" t="str">
            <v>PIA</v>
          </cell>
          <cell r="G2631" t="str">
            <v>BOMBA  INYECCION  D</v>
          </cell>
          <cell r="H2631" t="str">
            <v>-</v>
          </cell>
          <cell r="I2631" t="str">
            <v>BO-025</v>
          </cell>
          <cell r="J2631" t="str">
            <v>SDUSSAN</v>
          </cell>
          <cell r="K2631" t="str">
            <v>AME</v>
          </cell>
          <cell r="L2631">
            <v>37699</v>
          </cell>
          <cell r="M2631" t="str">
            <v>DUSSAN</v>
          </cell>
          <cell r="N2631" t="str">
            <v>SALVADOR</v>
          </cell>
          <cell r="O2631">
            <v>5</v>
          </cell>
          <cell r="P2631">
            <v>7</v>
          </cell>
          <cell r="R2631">
            <v>1.5</v>
          </cell>
          <cell r="S2631" t="str">
            <v>001</v>
          </cell>
          <cell r="T2631">
            <v>85654</v>
          </cell>
        </row>
        <row r="2632">
          <cell r="A2632" t="str">
            <v>0000001088</v>
          </cell>
          <cell r="B2632">
            <v>37756</v>
          </cell>
          <cell r="C2632" t="b">
            <v>1</v>
          </cell>
          <cell r="D2632" t="str">
            <v>LLAMADO POR FALLA EN EL MOTOR POZO SF-01</v>
          </cell>
          <cell r="E2632" t="str">
            <v>SAN FRANCISCO</v>
          </cell>
          <cell r="F2632" t="str">
            <v>POZO</v>
          </cell>
          <cell r="G2632" t="str">
            <v>SFRA0001</v>
          </cell>
          <cell r="H2632" t="str">
            <v>-</v>
          </cell>
          <cell r="I2632" t="str">
            <v>MG-014</v>
          </cell>
          <cell r="J2632" t="str">
            <v>JCHAVARRO</v>
          </cell>
          <cell r="K2632" t="str">
            <v>MEC-SOPO</v>
          </cell>
          <cell r="L2632">
            <v>37730</v>
          </cell>
          <cell r="M2632" t="str">
            <v>CHAVARRO</v>
          </cell>
          <cell r="N2632" t="str">
            <v>JESUS</v>
          </cell>
          <cell r="O2632">
            <v>3</v>
          </cell>
          <cell r="P2632">
            <v>3</v>
          </cell>
          <cell r="R2632">
            <v>1.5</v>
          </cell>
          <cell r="S2632" t="str">
            <v>001</v>
          </cell>
          <cell r="T2632">
            <v>85654</v>
          </cell>
        </row>
        <row r="2633">
          <cell r="A2633" t="str">
            <v>0000001088</v>
          </cell>
          <cell r="B2633">
            <v>37756</v>
          </cell>
          <cell r="C2633" t="b">
            <v>1</v>
          </cell>
          <cell r="D2633" t="str">
            <v>LLAMADO POR FALLA EN EL MOTOR POZO SF-01</v>
          </cell>
          <cell r="E2633" t="str">
            <v>SAN FRANCISCO</v>
          </cell>
          <cell r="F2633" t="str">
            <v>POZO</v>
          </cell>
          <cell r="G2633" t="str">
            <v>SFRA0001</v>
          </cell>
          <cell r="H2633" t="str">
            <v>-</v>
          </cell>
          <cell r="I2633" t="str">
            <v>MG-014</v>
          </cell>
          <cell r="J2633" t="str">
            <v>NLASSO</v>
          </cell>
          <cell r="K2633" t="str">
            <v>AME</v>
          </cell>
          <cell r="L2633">
            <v>37730</v>
          </cell>
          <cell r="M2633" t="str">
            <v>LASSO</v>
          </cell>
          <cell r="N2633" t="str">
            <v>NOLVERTO</v>
          </cell>
          <cell r="O2633">
            <v>3</v>
          </cell>
          <cell r="P2633">
            <v>3</v>
          </cell>
          <cell r="R2633">
            <v>1.5</v>
          </cell>
          <cell r="S2633" t="str">
            <v>001</v>
          </cell>
          <cell r="T2633">
            <v>85654</v>
          </cell>
        </row>
        <row r="2634">
          <cell r="A2634" t="str">
            <v>0000001091</v>
          </cell>
          <cell r="B2634">
            <v>37756</v>
          </cell>
          <cell r="C2634" t="b">
            <v>1</v>
          </cell>
          <cell r="D2634" t="str">
            <v>LLAMADO POR FALLA BOMBA DE INYECCION 3 BALCON</v>
          </cell>
          <cell r="E2634" t="str">
            <v>BALCON</v>
          </cell>
          <cell r="F2634" t="str">
            <v>PIA</v>
          </cell>
          <cell r="G2634" t="str">
            <v>BOMBA  INYECCION  No 3</v>
          </cell>
          <cell r="H2634" t="str">
            <v>-</v>
          </cell>
          <cell r="I2634" t="str">
            <v>BO-019</v>
          </cell>
          <cell r="J2634" t="str">
            <v>JCHAVARRO</v>
          </cell>
          <cell r="K2634" t="str">
            <v>MEC-SOPO</v>
          </cell>
          <cell r="L2634">
            <v>37731</v>
          </cell>
          <cell r="M2634" t="str">
            <v>CHAVARRO</v>
          </cell>
          <cell r="N2634" t="str">
            <v>JESUS</v>
          </cell>
          <cell r="O2634">
            <v>5</v>
          </cell>
          <cell r="P2634">
            <v>6</v>
          </cell>
          <cell r="R2634">
            <v>1.5</v>
          </cell>
          <cell r="S2634" t="str">
            <v>001</v>
          </cell>
          <cell r="T2634">
            <v>85654</v>
          </cell>
        </row>
        <row r="2635">
          <cell r="A2635" t="str">
            <v>0000001091</v>
          </cell>
          <cell r="B2635">
            <v>37756</v>
          </cell>
          <cell r="C2635" t="b">
            <v>1</v>
          </cell>
          <cell r="D2635" t="str">
            <v>LLAMADO POR FALLA BOMBA DE INYECCION 3 BALCON</v>
          </cell>
          <cell r="E2635" t="str">
            <v>BALCON</v>
          </cell>
          <cell r="F2635" t="str">
            <v>PIA</v>
          </cell>
          <cell r="G2635" t="str">
            <v>BOMBA  INYECCION  No 3</v>
          </cell>
          <cell r="H2635" t="str">
            <v>-</v>
          </cell>
          <cell r="I2635" t="str">
            <v>BO-019</v>
          </cell>
          <cell r="J2635" t="str">
            <v>NLASSO</v>
          </cell>
          <cell r="K2635" t="str">
            <v>AME</v>
          </cell>
          <cell r="L2635">
            <v>37731</v>
          </cell>
          <cell r="M2635" t="str">
            <v>LASSO</v>
          </cell>
          <cell r="N2635" t="str">
            <v>NOLVERTO</v>
          </cell>
          <cell r="O2635">
            <v>5</v>
          </cell>
          <cell r="P2635">
            <v>6</v>
          </cell>
          <cell r="R2635">
            <v>1.5</v>
          </cell>
          <cell r="S2635" t="str">
            <v>001</v>
          </cell>
          <cell r="T2635">
            <v>85654</v>
          </cell>
        </row>
        <row r="2636">
          <cell r="A2636" t="str">
            <v>0000001099</v>
          </cell>
          <cell r="B2636">
            <v>37756</v>
          </cell>
          <cell r="C2636" t="b">
            <v>1</v>
          </cell>
          <cell r="D2636" t="str">
            <v>REVISION BOMBAS DEL SKIMMER MONAL</v>
          </cell>
          <cell r="E2636" t="str">
            <v>SAN FRANCISCO</v>
          </cell>
          <cell r="F2636" t="str">
            <v>BATERIA</v>
          </cell>
          <cell r="G2636" t="str">
            <v>MONAL</v>
          </cell>
          <cell r="H2636" t="str">
            <v>BOM SKIMMER No 2</v>
          </cell>
          <cell r="I2636" t="str">
            <v>BO-057</v>
          </cell>
          <cell r="J2636" t="str">
            <v>JCHAVARRO</v>
          </cell>
          <cell r="K2636" t="str">
            <v>MEC-SOPO</v>
          </cell>
          <cell r="L2636">
            <v>37727</v>
          </cell>
          <cell r="M2636" t="str">
            <v>CHAVARRO</v>
          </cell>
          <cell r="N2636" t="str">
            <v>JESUS</v>
          </cell>
          <cell r="O2636">
            <v>2</v>
          </cell>
          <cell r="P2636">
            <v>2</v>
          </cell>
          <cell r="R2636">
            <v>1.5</v>
          </cell>
          <cell r="S2636" t="str">
            <v>001</v>
          </cell>
          <cell r="T2636">
            <v>85654</v>
          </cell>
        </row>
        <row r="2637">
          <cell r="A2637" t="str">
            <v>0000001099</v>
          </cell>
          <cell r="B2637">
            <v>37756</v>
          </cell>
          <cell r="C2637" t="b">
            <v>1</v>
          </cell>
          <cell r="D2637" t="str">
            <v>REVISION BOMBAS DEL SKIMMER MONAL</v>
          </cell>
          <cell r="E2637" t="str">
            <v>SAN FRANCISCO</v>
          </cell>
          <cell r="F2637" t="str">
            <v>BATERIA</v>
          </cell>
          <cell r="G2637" t="str">
            <v>MONAL</v>
          </cell>
          <cell r="H2637" t="str">
            <v>BOM SKIMMER No 2</v>
          </cell>
          <cell r="I2637" t="str">
            <v>BO-057</v>
          </cell>
          <cell r="J2637" t="str">
            <v>NLASSO</v>
          </cell>
          <cell r="K2637" t="str">
            <v>AME</v>
          </cell>
          <cell r="L2637">
            <v>37727</v>
          </cell>
          <cell r="M2637" t="str">
            <v>LASSO</v>
          </cell>
          <cell r="N2637" t="str">
            <v>NOLVERTO</v>
          </cell>
          <cell r="O2637">
            <v>2</v>
          </cell>
          <cell r="P2637">
            <v>2</v>
          </cell>
          <cell r="R2637">
            <v>1.5</v>
          </cell>
          <cell r="S2637" t="str">
            <v>001</v>
          </cell>
          <cell r="T2637">
            <v>85654</v>
          </cell>
        </row>
        <row r="2638">
          <cell r="A2638" t="str">
            <v>0000001099</v>
          </cell>
          <cell r="B2638">
            <v>37756</v>
          </cell>
          <cell r="C2638" t="b">
            <v>1</v>
          </cell>
          <cell r="D2638" t="str">
            <v>REVISION BOMBAS DEL SKIMMER MONAL</v>
          </cell>
          <cell r="E2638" t="str">
            <v>SAN FRANCISCO</v>
          </cell>
          <cell r="F2638" t="str">
            <v>BATERIA</v>
          </cell>
          <cell r="G2638" t="str">
            <v>MONAL</v>
          </cell>
          <cell r="H2638" t="str">
            <v>BOM SKIMMER No 1</v>
          </cell>
          <cell r="I2638" t="str">
            <v>BO-056</v>
          </cell>
          <cell r="J2638" t="str">
            <v>JCHAVARRO</v>
          </cell>
          <cell r="K2638" t="str">
            <v>MEC-SOPO</v>
          </cell>
          <cell r="L2638">
            <v>37732</v>
          </cell>
          <cell r="M2638" t="str">
            <v>CHAVARRO</v>
          </cell>
          <cell r="N2638" t="str">
            <v>JESUS</v>
          </cell>
          <cell r="O2638">
            <v>3</v>
          </cell>
          <cell r="R2638">
            <v>1.5</v>
          </cell>
          <cell r="S2638" t="str">
            <v>001</v>
          </cell>
          <cell r="T2638">
            <v>85654</v>
          </cell>
        </row>
        <row r="2639">
          <cell r="A2639" t="str">
            <v>0000001099</v>
          </cell>
          <cell r="B2639">
            <v>37756</v>
          </cell>
          <cell r="C2639" t="b">
            <v>1</v>
          </cell>
          <cell r="D2639" t="str">
            <v>REVISION BOMBAS DEL SKIMMER MONAL</v>
          </cell>
          <cell r="E2639" t="str">
            <v>SAN FRANCISCO</v>
          </cell>
          <cell r="F2639" t="str">
            <v>BATERIA</v>
          </cell>
          <cell r="G2639" t="str">
            <v>MONAL</v>
          </cell>
          <cell r="H2639" t="str">
            <v>BOM SKIMMER No 1</v>
          </cell>
          <cell r="I2639" t="str">
            <v>BO-056</v>
          </cell>
          <cell r="J2639" t="str">
            <v>NLASSO</v>
          </cell>
          <cell r="K2639" t="str">
            <v>AME</v>
          </cell>
          <cell r="L2639">
            <v>37732</v>
          </cell>
          <cell r="M2639" t="str">
            <v>LASSO</v>
          </cell>
          <cell r="N2639" t="str">
            <v>NOLVERTO</v>
          </cell>
          <cell r="O2639">
            <v>3</v>
          </cell>
          <cell r="R2639">
            <v>1.5</v>
          </cell>
          <cell r="S2639" t="str">
            <v>001</v>
          </cell>
          <cell r="T2639">
            <v>85654</v>
          </cell>
        </row>
        <row r="2640">
          <cell r="A2640" t="str">
            <v>0000000824</v>
          </cell>
          <cell r="B2640">
            <v>37756</v>
          </cell>
          <cell r="C2640" t="b">
            <v>0</v>
          </cell>
          <cell r="D2640" t="str">
            <v>MANTENIMIENTO INSTRUMENTACION SEIS MESES VASIJAS</v>
          </cell>
          <cell r="E2640" t="str">
            <v>SAN FRANCISCO</v>
          </cell>
          <cell r="F2640" t="str">
            <v>BATERIA</v>
          </cell>
          <cell r="G2640" t="str">
            <v>MONAL</v>
          </cell>
          <cell r="H2640" t="str">
            <v>TRATAD ELECTROESTA</v>
          </cell>
          <cell r="I2640" t="str">
            <v>TE-002</v>
          </cell>
          <cell r="J2640" t="str">
            <v>CJAIMES</v>
          </cell>
          <cell r="K2640" t="str">
            <v>INS-SOPO</v>
          </cell>
          <cell r="L2640">
            <v>37754</v>
          </cell>
          <cell r="M2640" t="str">
            <v>JAIMES</v>
          </cell>
          <cell r="N2640" t="str">
            <v>CARLOS</v>
          </cell>
          <cell r="O2640">
            <v>8</v>
          </cell>
          <cell r="P2640">
            <v>2</v>
          </cell>
          <cell r="R2640">
            <v>1.5</v>
          </cell>
          <cell r="S2640" t="str">
            <v>001</v>
          </cell>
          <cell r="T2640">
            <v>85654</v>
          </cell>
        </row>
        <row r="2641">
          <cell r="A2641" t="str">
            <v>0000001077</v>
          </cell>
          <cell r="B2641">
            <v>37756</v>
          </cell>
          <cell r="C2641" t="b">
            <v>1</v>
          </cell>
          <cell r="D2641" t="str">
            <v>LLAMADO COMPRESOR DE GAS 2 DE SATELITE. NO ACELERA</v>
          </cell>
          <cell r="E2641" t="str">
            <v>SAN FRANCISCO</v>
          </cell>
          <cell r="F2641" t="str">
            <v>ESTACION COMPRESOR</v>
          </cell>
          <cell r="G2641" t="str">
            <v>ESTACION COMPRESOR SATELITE</v>
          </cell>
          <cell r="H2641" t="str">
            <v>COMPRESOR GAS No 2</v>
          </cell>
          <cell r="I2641" t="str">
            <v>CO-006</v>
          </cell>
          <cell r="J2641" t="str">
            <v>JCHAVARRO</v>
          </cell>
          <cell r="K2641" t="str">
            <v>MEC-SOPO</v>
          </cell>
          <cell r="L2641">
            <v>37727</v>
          </cell>
          <cell r="M2641" t="str">
            <v>CHAVARRO</v>
          </cell>
          <cell r="N2641" t="str">
            <v>JESUS</v>
          </cell>
          <cell r="O2641">
            <v>2</v>
          </cell>
          <cell r="P2641">
            <v>2</v>
          </cell>
          <cell r="R2641">
            <v>1.5</v>
          </cell>
          <cell r="S2641" t="str">
            <v>001</v>
          </cell>
          <cell r="T2641">
            <v>85654</v>
          </cell>
        </row>
        <row r="2642">
          <cell r="A2642" t="str">
            <v>0000001077</v>
          </cell>
          <cell r="B2642">
            <v>37756</v>
          </cell>
          <cell r="C2642" t="b">
            <v>1</v>
          </cell>
          <cell r="D2642" t="str">
            <v>LLAMADO COMPRESOR DE GAS 2 DE SATELITE. NO ACELERA</v>
          </cell>
          <cell r="E2642" t="str">
            <v>SAN FRANCISCO</v>
          </cell>
          <cell r="F2642" t="str">
            <v>ESTACION COMPRESOR</v>
          </cell>
          <cell r="G2642" t="str">
            <v>ESTACION COMPRESOR SATELITE</v>
          </cell>
          <cell r="H2642" t="str">
            <v>COMPRESOR GAS No 2</v>
          </cell>
          <cell r="I2642" t="str">
            <v>CO-006</v>
          </cell>
          <cell r="J2642" t="str">
            <v>NLASSO</v>
          </cell>
          <cell r="K2642" t="str">
            <v>AME</v>
          </cell>
          <cell r="L2642">
            <v>37727</v>
          </cell>
          <cell r="M2642" t="str">
            <v>LASSO</v>
          </cell>
          <cell r="N2642" t="str">
            <v>NOLVERTO</v>
          </cell>
          <cell r="O2642">
            <v>2</v>
          </cell>
          <cell r="P2642">
            <v>2</v>
          </cell>
          <cell r="R2642">
            <v>1.5</v>
          </cell>
          <cell r="S2642" t="str">
            <v>001</v>
          </cell>
          <cell r="T2642">
            <v>85654</v>
          </cell>
        </row>
        <row r="2643">
          <cell r="A2643" t="str">
            <v>0000001078</v>
          </cell>
          <cell r="B2643">
            <v>37756</v>
          </cell>
          <cell r="C2643" t="b">
            <v>1</v>
          </cell>
          <cell r="D2643" t="str">
            <v>LLAMADO PARA PRENDER COMPRESOR ARIEL DE BAJA DE MONAL</v>
          </cell>
          <cell r="E2643" t="str">
            <v>SAN FRANCISCO</v>
          </cell>
          <cell r="F2643" t="str">
            <v>ESTACION COMPRESOR</v>
          </cell>
          <cell r="G2643" t="str">
            <v>ESTACION COMPRESOR MONAL</v>
          </cell>
          <cell r="H2643" t="str">
            <v>COMPRESOR GAS No 5 ARIEL</v>
          </cell>
          <cell r="I2643" t="str">
            <v>CO-012</v>
          </cell>
          <cell r="J2643" t="str">
            <v>JCHAVARRO</v>
          </cell>
          <cell r="K2643" t="str">
            <v>MEC-SOPO</v>
          </cell>
          <cell r="L2643">
            <v>37727</v>
          </cell>
          <cell r="M2643" t="str">
            <v>CHAVARRO</v>
          </cell>
          <cell r="N2643" t="str">
            <v>JESUS</v>
          </cell>
          <cell r="O2643">
            <v>3</v>
          </cell>
          <cell r="P2643">
            <v>4</v>
          </cell>
          <cell r="R2643">
            <v>1.5</v>
          </cell>
          <cell r="S2643" t="str">
            <v>001</v>
          </cell>
          <cell r="T2643">
            <v>85654</v>
          </cell>
        </row>
        <row r="2644">
          <cell r="A2644" t="str">
            <v>0000001078</v>
          </cell>
          <cell r="B2644">
            <v>37756</v>
          </cell>
          <cell r="C2644" t="b">
            <v>1</v>
          </cell>
          <cell r="D2644" t="str">
            <v>LLAMADO PARA PRENDER COMPRESOR ARIEL DE BAJA DE MONAL</v>
          </cell>
          <cell r="E2644" t="str">
            <v>SAN FRANCISCO</v>
          </cell>
          <cell r="F2644" t="str">
            <v>ESTACION COMPRESOR</v>
          </cell>
          <cell r="G2644" t="str">
            <v>ESTACION COMPRESOR MONAL</v>
          </cell>
          <cell r="H2644" t="str">
            <v>COMPRESOR GAS No 5 ARIEL</v>
          </cell>
          <cell r="I2644" t="str">
            <v>CO-012</v>
          </cell>
          <cell r="J2644" t="str">
            <v>NLASSO</v>
          </cell>
          <cell r="K2644" t="str">
            <v>AME</v>
          </cell>
          <cell r="L2644">
            <v>37727</v>
          </cell>
          <cell r="M2644" t="str">
            <v>LASSO</v>
          </cell>
          <cell r="N2644" t="str">
            <v>NOLVERTO</v>
          </cell>
          <cell r="O2644">
            <v>3</v>
          </cell>
          <cell r="P2644">
            <v>4</v>
          </cell>
          <cell r="R2644">
            <v>1.5</v>
          </cell>
          <cell r="S2644" t="str">
            <v>001</v>
          </cell>
          <cell r="T2644">
            <v>85654</v>
          </cell>
        </row>
        <row r="2645">
          <cell r="A2645" t="str">
            <v>0000001538</v>
          </cell>
          <cell r="B2645">
            <v>37756</v>
          </cell>
          <cell r="C2645" t="b">
            <v>0</v>
          </cell>
          <cell r="D2645" t="str">
            <v>MANTENIMIENTO GORRO DE BRUJA TURBO9 4 CGE MONAL</v>
          </cell>
          <cell r="E2645" t="str">
            <v>SAN FRANCISCO</v>
          </cell>
          <cell r="F2645" t="str">
            <v>CENTRO DE GENERACION</v>
          </cell>
          <cell r="G2645" t="str">
            <v>TURBOGENERADOR  No4</v>
          </cell>
          <cell r="H2645" t="str">
            <v>-</v>
          </cell>
          <cell r="I2645" t="str">
            <v>TG-004</v>
          </cell>
          <cell r="J2645" t="str">
            <v>FMUÑOZ</v>
          </cell>
          <cell r="K2645" t="str">
            <v>ELE-CAMP</v>
          </cell>
          <cell r="L2645">
            <v>37754</v>
          </cell>
          <cell r="M2645" t="str">
            <v>MUÑOZ</v>
          </cell>
          <cell r="N2645" t="str">
            <v>FABIO</v>
          </cell>
          <cell r="O2645">
            <v>4</v>
          </cell>
          <cell r="P2645">
            <v>6</v>
          </cell>
          <cell r="R2645">
            <v>1.5</v>
          </cell>
          <cell r="S2645" t="str">
            <v>001</v>
          </cell>
          <cell r="T2645">
            <v>85654</v>
          </cell>
        </row>
        <row r="2646">
          <cell r="A2646" t="str">
            <v>0000001538</v>
          </cell>
          <cell r="B2646">
            <v>37756</v>
          </cell>
          <cell r="C2646" t="b">
            <v>0</v>
          </cell>
          <cell r="D2646" t="str">
            <v>MANTENIMIENTO GORRO DE BRUJA TURBO9 4 CGE MONAL</v>
          </cell>
          <cell r="E2646" t="str">
            <v>SAN FRANCISCO</v>
          </cell>
          <cell r="F2646" t="str">
            <v>CENTRO DE GENERACION</v>
          </cell>
          <cell r="G2646" t="str">
            <v>TURBOGENERADOR  No4</v>
          </cell>
          <cell r="H2646" t="str">
            <v>-</v>
          </cell>
          <cell r="I2646" t="str">
            <v>TG-004</v>
          </cell>
          <cell r="J2646" t="str">
            <v>NTEJADA</v>
          </cell>
          <cell r="K2646" t="str">
            <v>AEL</v>
          </cell>
          <cell r="L2646">
            <v>37754</v>
          </cell>
          <cell r="M2646" t="str">
            <v>TEJADA</v>
          </cell>
          <cell r="N2646" t="str">
            <v>NELSON</v>
          </cell>
          <cell r="O2646">
            <v>4</v>
          </cell>
          <cell r="P2646">
            <v>6</v>
          </cell>
          <cell r="R2646">
            <v>1.5</v>
          </cell>
          <cell r="S2646" t="str">
            <v>001</v>
          </cell>
          <cell r="T2646">
            <v>85654</v>
          </cell>
        </row>
        <row r="2647">
          <cell r="A2647" t="str">
            <v>0000001230</v>
          </cell>
          <cell r="B2647">
            <v>37756</v>
          </cell>
          <cell r="C2647" t="b">
            <v>0</v>
          </cell>
          <cell r="D2647" t="str">
            <v>MANTENIMIENTO MECANICO 1100 HORAS MOTOGENERADORES ELECTRICOS</v>
          </cell>
          <cell r="E2647" t="str">
            <v>TELLO</v>
          </cell>
          <cell r="F2647" t="str">
            <v>CENTRO DE GENERACION</v>
          </cell>
          <cell r="G2647" t="str">
            <v>GENERADOR No 6</v>
          </cell>
          <cell r="H2647" t="str">
            <v>-</v>
          </cell>
          <cell r="I2647" t="str">
            <v>MGE-006</v>
          </cell>
          <cell r="J2647" t="str">
            <v>LCASTILLO</v>
          </cell>
          <cell r="K2647" t="str">
            <v>AME</v>
          </cell>
          <cell r="L2647">
            <v>37743</v>
          </cell>
          <cell r="M2647" t="str">
            <v>CASTILLO</v>
          </cell>
          <cell r="N2647" t="str">
            <v>LUIS</v>
          </cell>
          <cell r="O2647">
            <v>8</v>
          </cell>
          <cell r="P2647">
            <v>7.5</v>
          </cell>
          <cell r="R2647">
            <v>1.5</v>
          </cell>
          <cell r="S2647" t="str">
            <v>001</v>
          </cell>
          <cell r="T2647">
            <v>85654</v>
          </cell>
        </row>
        <row r="2648">
          <cell r="A2648" t="str">
            <v>0000001230</v>
          </cell>
          <cell r="B2648">
            <v>37756</v>
          </cell>
          <cell r="C2648" t="b">
            <v>0</v>
          </cell>
          <cell r="D2648" t="str">
            <v>MANTENIMIENTO MECANICO 1100 HORAS MOTOGENERADORES ELECTRICOS</v>
          </cell>
          <cell r="E2648" t="str">
            <v>TELLO</v>
          </cell>
          <cell r="F2648" t="str">
            <v>CENTRO DE GENERACION</v>
          </cell>
          <cell r="G2648" t="str">
            <v>GENERADOR No 6</v>
          </cell>
          <cell r="H2648" t="str">
            <v>-</v>
          </cell>
          <cell r="I2648" t="str">
            <v>MGE-006</v>
          </cell>
          <cell r="J2648" t="str">
            <v>JCUELLAR</v>
          </cell>
          <cell r="K2648" t="str">
            <v>MEC-SOPO</v>
          </cell>
          <cell r="L2648">
            <v>37743</v>
          </cell>
          <cell r="M2648" t="str">
            <v>CUELLAR</v>
          </cell>
          <cell r="N2648" t="str">
            <v>JOSE</v>
          </cell>
          <cell r="O2648">
            <v>8</v>
          </cell>
          <cell r="P2648">
            <v>7.5</v>
          </cell>
          <cell r="R2648">
            <v>1.5</v>
          </cell>
          <cell r="S2648" t="str">
            <v>001</v>
          </cell>
          <cell r="T2648">
            <v>85654</v>
          </cell>
        </row>
        <row r="2649">
          <cell r="A2649" t="str">
            <v>0000001549</v>
          </cell>
          <cell r="B2649">
            <v>37756</v>
          </cell>
          <cell r="C2649" t="b">
            <v>1</v>
          </cell>
          <cell r="D2649" t="str">
            <v>CAMBIO PASTA DE EMBRAGUE Y CORREAS VENTILADOR MOTOR POZO PAL-002</v>
          </cell>
          <cell r="E2649" t="str">
            <v>BALCON</v>
          </cell>
          <cell r="F2649" t="str">
            <v>POZO</v>
          </cell>
          <cell r="G2649" t="str">
            <v>PALE0002</v>
          </cell>
          <cell r="H2649" t="str">
            <v>MOTOR A GAS</v>
          </cell>
          <cell r="I2649" t="str">
            <v>MG-047</v>
          </cell>
          <cell r="J2649" t="str">
            <v>EANDRADE</v>
          </cell>
          <cell r="K2649" t="str">
            <v>MEC-SOPO</v>
          </cell>
          <cell r="L2649">
            <v>37754</v>
          </cell>
          <cell r="M2649" t="str">
            <v>ANDRADE</v>
          </cell>
          <cell r="N2649" t="str">
            <v>EDUARDO</v>
          </cell>
          <cell r="O2649">
            <v>8</v>
          </cell>
          <cell r="P2649">
            <v>7</v>
          </cell>
          <cell r="R2649">
            <v>1.5</v>
          </cell>
          <cell r="S2649" t="str">
            <v>001</v>
          </cell>
          <cell r="T2649">
            <v>85654</v>
          </cell>
        </row>
        <row r="2650">
          <cell r="A2650" t="str">
            <v>0000001549</v>
          </cell>
          <cell r="B2650">
            <v>37756</v>
          </cell>
          <cell r="C2650" t="b">
            <v>1</v>
          </cell>
          <cell r="D2650" t="str">
            <v>CAMBIO PASTA DE EMBRAGUE Y CORREAS VENTILADOR MOTOR POZO PAL-002</v>
          </cell>
          <cell r="E2650" t="str">
            <v>BALCON</v>
          </cell>
          <cell r="F2650" t="str">
            <v>POZO</v>
          </cell>
          <cell r="G2650" t="str">
            <v>PALE0002</v>
          </cell>
          <cell r="H2650" t="str">
            <v>MOTOR A GAS</v>
          </cell>
          <cell r="I2650" t="str">
            <v>MG-047</v>
          </cell>
          <cell r="J2650" t="str">
            <v>FCHARRY</v>
          </cell>
          <cell r="K2650" t="str">
            <v>AME</v>
          </cell>
          <cell r="L2650">
            <v>37754</v>
          </cell>
          <cell r="M2650" t="str">
            <v>CHARRY</v>
          </cell>
          <cell r="N2650" t="str">
            <v>FAIVER</v>
          </cell>
          <cell r="O2650">
            <v>8</v>
          </cell>
          <cell r="P2650">
            <v>7</v>
          </cell>
          <cell r="R2650">
            <v>1.5</v>
          </cell>
          <cell r="S2650" t="str">
            <v>001</v>
          </cell>
          <cell r="T2650">
            <v>85654</v>
          </cell>
        </row>
        <row r="2651">
          <cell r="A2651" t="str">
            <v>0000001550</v>
          </cell>
          <cell r="B2651">
            <v>37756</v>
          </cell>
          <cell r="C2651" t="b">
            <v>1</v>
          </cell>
          <cell r="D2651" t="str">
            <v>REVISION MIN MAX  BODEGA MATERIALES MONAL</v>
          </cell>
          <cell r="E2651" t="str">
            <v>SAN FRANCISCO</v>
          </cell>
          <cell r="F2651" t="str">
            <v>PLANTA SAN FRANCISCO</v>
          </cell>
          <cell r="G2651" t="str">
            <v>-</v>
          </cell>
          <cell r="H2651" t="str">
            <v>-</v>
          </cell>
          <cell r="I2651" t="str">
            <v>PLAN-SFCO</v>
          </cell>
          <cell r="J2651" t="str">
            <v>EANDRADE</v>
          </cell>
          <cell r="K2651" t="str">
            <v>MEC-SOPO</v>
          </cell>
          <cell r="L2651">
            <v>37751</v>
          </cell>
          <cell r="M2651" t="str">
            <v>ANDRADE</v>
          </cell>
          <cell r="N2651" t="str">
            <v>EDUARDO</v>
          </cell>
          <cell r="O2651">
            <v>5</v>
          </cell>
          <cell r="P2651">
            <v>4.5</v>
          </cell>
          <cell r="R2651">
            <v>1.5</v>
          </cell>
          <cell r="S2651" t="str">
            <v>001</v>
          </cell>
          <cell r="T2651">
            <v>85654</v>
          </cell>
        </row>
        <row r="2652">
          <cell r="A2652" t="str">
            <v>0000001268</v>
          </cell>
          <cell r="B2652">
            <v>37756</v>
          </cell>
          <cell r="C2652" t="b">
            <v>1</v>
          </cell>
          <cell r="D2652" t="str">
            <v>INSTALAR BOMBA MILTON ROY EN MONAL</v>
          </cell>
          <cell r="E2652" t="str">
            <v>SAN FRANCISCO</v>
          </cell>
          <cell r="F2652" t="str">
            <v>BATERIA</v>
          </cell>
          <cell r="G2652" t="str">
            <v>MONAL</v>
          </cell>
          <cell r="H2652" t="str">
            <v>MANIFOLD DE QUIMICOS</v>
          </cell>
          <cell r="I2652" t="str">
            <v>MAN-005</v>
          </cell>
          <cell r="J2652" t="str">
            <v>CJAIMES</v>
          </cell>
          <cell r="K2652" t="str">
            <v>INS-SOPO</v>
          </cell>
          <cell r="L2652">
            <v>37754</v>
          </cell>
          <cell r="M2652" t="str">
            <v>JAIMES</v>
          </cell>
          <cell r="N2652" t="str">
            <v>CARLOS</v>
          </cell>
          <cell r="O2652">
            <v>4</v>
          </cell>
          <cell r="P2652">
            <v>1</v>
          </cell>
          <cell r="R2652">
            <v>1.5</v>
          </cell>
          <cell r="S2652" t="str">
            <v>001</v>
          </cell>
          <cell r="T2652">
            <v>85654</v>
          </cell>
        </row>
        <row r="2653">
          <cell r="A2653" t="str">
            <v>0000000867</v>
          </cell>
          <cell r="B2653">
            <v>37756</v>
          </cell>
          <cell r="C2653" t="b">
            <v>0</v>
          </cell>
          <cell r="D2653" t="str">
            <v>MANTENIMIENTO MECANICO 4400 HORAS MOTOGENERADORES A GAS</v>
          </cell>
          <cell r="E2653" t="str">
            <v>TELLO</v>
          </cell>
          <cell r="F2653" t="str">
            <v>CENTRO DE GENERACION</v>
          </cell>
          <cell r="G2653" t="str">
            <v>GENERADOR No 1</v>
          </cell>
          <cell r="H2653" t="str">
            <v>-</v>
          </cell>
          <cell r="I2653" t="str">
            <v>MGE-001</v>
          </cell>
          <cell r="J2653" t="str">
            <v>JCUELLAR</v>
          </cell>
          <cell r="K2653" t="str">
            <v>MEC-SOPO</v>
          </cell>
          <cell r="L2653">
            <v>37747</v>
          </cell>
          <cell r="M2653" t="str">
            <v>CUELLAR</v>
          </cell>
          <cell r="N2653" t="str">
            <v>JOSE</v>
          </cell>
          <cell r="O2653">
            <v>8</v>
          </cell>
          <cell r="P2653">
            <v>7.5</v>
          </cell>
          <cell r="Q2653">
            <v>2.5</v>
          </cell>
          <cell r="R2653">
            <v>1.5</v>
          </cell>
          <cell r="S2653" t="str">
            <v>001</v>
          </cell>
          <cell r="T2653">
            <v>85654</v>
          </cell>
        </row>
        <row r="2654">
          <cell r="A2654" t="str">
            <v>0000000867</v>
          </cell>
          <cell r="B2654">
            <v>37756</v>
          </cell>
          <cell r="C2654" t="b">
            <v>0</v>
          </cell>
          <cell r="D2654" t="str">
            <v>MANTENIMIENTO MECANICO 4400 HORAS MOTOGENERADORES A GAS</v>
          </cell>
          <cell r="E2654" t="str">
            <v>TELLO</v>
          </cell>
          <cell r="F2654" t="str">
            <v>CENTRO DE GENERACION</v>
          </cell>
          <cell r="G2654" t="str">
            <v>GENERADOR No 1</v>
          </cell>
          <cell r="H2654" t="str">
            <v>-</v>
          </cell>
          <cell r="I2654" t="str">
            <v>MGE-001</v>
          </cell>
          <cell r="J2654" t="str">
            <v>LCASTILLO</v>
          </cell>
          <cell r="K2654" t="str">
            <v>REC-PROD</v>
          </cell>
          <cell r="L2654">
            <v>37747</v>
          </cell>
          <cell r="M2654" t="str">
            <v>CASTILLO</v>
          </cell>
          <cell r="N2654" t="str">
            <v>LUIS</v>
          </cell>
          <cell r="O2654">
            <v>8</v>
          </cell>
          <cell r="P2654">
            <v>7.5</v>
          </cell>
          <cell r="Q2654">
            <v>2.5</v>
          </cell>
          <cell r="R2654">
            <v>1.5</v>
          </cell>
          <cell r="S2654" t="str">
            <v>001</v>
          </cell>
          <cell r="T2654">
            <v>85654</v>
          </cell>
        </row>
        <row r="2655">
          <cell r="A2655" t="str">
            <v>0000001196</v>
          </cell>
          <cell r="B2655">
            <v>37756</v>
          </cell>
          <cell r="C2655" t="b">
            <v>0</v>
          </cell>
          <cell r="D2655" t="str">
            <v>MANTENIMIENTO MECANICO BIMENSUAL COMPRESORES A GAS</v>
          </cell>
          <cell r="E2655" t="str">
            <v>SAN FRANCISCO</v>
          </cell>
          <cell r="F2655" t="str">
            <v>ESTACION COMPRESOR</v>
          </cell>
          <cell r="G2655" t="str">
            <v>ESTACION COMPRESOR MONAL</v>
          </cell>
          <cell r="H2655" t="str">
            <v>COMPRESOR GAS No 4</v>
          </cell>
          <cell r="I2655" t="str">
            <v>CO-004</v>
          </cell>
          <cell r="J2655" t="str">
            <v>JCHAVARRO</v>
          </cell>
          <cell r="K2655" t="str">
            <v>MEC-SOPO</v>
          </cell>
          <cell r="L2655">
            <v>37750</v>
          </cell>
          <cell r="M2655" t="str">
            <v>CHAVARRO</v>
          </cell>
          <cell r="N2655" t="str">
            <v>JESUS</v>
          </cell>
          <cell r="O2655">
            <v>5</v>
          </cell>
          <cell r="P2655">
            <v>2</v>
          </cell>
          <cell r="R2655">
            <v>1.5</v>
          </cell>
          <cell r="S2655" t="str">
            <v>001</v>
          </cell>
          <cell r="T2655">
            <v>85654</v>
          </cell>
        </row>
        <row r="2656">
          <cell r="A2656" t="str">
            <v>0000001196</v>
          </cell>
          <cell r="B2656">
            <v>37756</v>
          </cell>
          <cell r="C2656" t="b">
            <v>0</v>
          </cell>
          <cell r="D2656" t="str">
            <v>MANTENIMIENTO MECANICO BIMENSUAL COMPRESORES A GAS</v>
          </cell>
          <cell r="E2656" t="str">
            <v>SAN FRANCISCO</v>
          </cell>
          <cell r="F2656" t="str">
            <v>ESTACION COMPRESOR</v>
          </cell>
          <cell r="G2656" t="str">
            <v>ESTACION COMPRESOR MONAL</v>
          </cell>
          <cell r="H2656" t="str">
            <v>COMPRESOR GAS No 4</v>
          </cell>
          <cell r="I2656" t="str">
            <v>CO-004</v>
          </cell>
          <cell r="J2656" t="str">
            <v>EANDRADE</v>
          </cell>
          <cell r="K2656" t="str">
            <v>MEC-SOPO</v>
          </cell>
          <cell r="L2656">
            <v>37750</v>
          </cell>
          <cell r="M2656" t="str">
            <v>ANDRADE</v>
          </cell>
          <cell r="N2656" t="str">
            <v>EDUARDO</v>
          </cell>
          <cell r="O2656">
            <v>5</v>
          </cell>
          <cell r="P2656">
            <v>2</v>
          </cell>
          <cell r="R2656">
            <v>1.5</v>
          </cell>
          <cell r="S2656" t="str">
            <v>001</v>
          </cell>
          <cell r="T2656">
            <v>85654</v>
          </cell>
        </row>
        <row r="2657">
          <cell r="A2657" t="str">
            <v>0000000996</v>
          </cell>
          <cell r="B2657">
            <v>37756</v>
          </cell>
          <cell r="C2657" t="b">
            <v>0</v>
          </cell>
          <cell r="D2657" t="str">
            <v>MANTENIMIENTO INSTRUMENTACION SEIS MESES EQUIPOS</v>
          </cell>
          <cell r="E2657" t="str">
            <v>BALCON</v>
          </cell>
          <cell r="F2657" t="str">
            <v>PIA</v>
          </cell>
          <cell r="G2657" t="str">
            <v>BOMBA  INYECCION  No 2</v>
          </cell>
          <cell r="H2657" t="str">
            <v>-</v>
          </cell>
          <cell r="I2657" t="str">
            <v>BO-018</v>
          </cell>
          <cell r="J2657" t="str">
            <v>CJAIMES</v>
          </cell>
          <cell r="K2657" t="str">
            <v>INS-SOPO</v>
          </cell>
          <cell r="L2657">
            <v>37743</v>
          </cell>
          <cell r="M2657" t="str">
            <v>JAIMES</v>
          </cell>
          <cell r="N2657" t="str">
            <v>CARLOS</v>
          </cell>
          <cell r="O2657">
            <v>4</v>
          </cell>
          <cell r="P2657">
            <v>5</v>
          </cell>
          <cell r="R2657">
            <v>1.5</v>
          </cell>
          <cell r="S2657" t="str">
            <v>001</v>
          </cell>
          <cell r="T2657">
            <v>85654</v>
          </cell>
        </row>
        <row r="2658">
          <cell r="A2658" t="str">
            <v>0000000832</v>
          </cell>
          <cell r="B2658">
            <v>37756</v>
          </cell>
          <cell r="C2658" t="b">
            <v>0</v>
          </cell>
          <cell r="D2658" t="str">
            <v>MANTENIMIENTO INSTRUMENTACION SEIS MESES VASIJAS</v>
          </cell>
          <cell r="E2658" t="str">
            <v>SAN FRANCISCO</v>
          </cell>
          <cell r="F2658" t="str">
            <v>ESTACION COMPRESOR</v>
          </cell>
          <cell r="G2658" t="str">
            <v>ESTACION COMPRESOR MONAL</v>
          </cell>
          <cell r="H2658" t="str">
            <v>SCRUBBER GENERAL</v>
          </cell>
          <cell r="I2658" t="str">
            <v>SCR-002</v>
          </cell>
          <cell r="J2658" t="str">
            <v>CJAIMES</v>
          </cell>
          <cell r="K2658" t="str">
            <v>INS-SOPO</v>
          </cell>
          <cell r="L2658">
            <v>37754</v>
          </cell>
          <cell r="M2658" t="str">
            <v>JAIMES</v>
          </cell>
          <cell r="N2658" t="str">
            <v>CARLOS</v>
          </cell>
          <cell r="O2658">
            <v>8</v>
          </cell>
          <cell r="P2658">
            <v>1</v>
          </cell>
          <cell r="R2658">
            <v>1.5</v>
          </cell>
          <cell r="S2658" t="str">
            <v>001</v>
          </cell>
          <cell r="T2658">
            <v>85654</v>
          </cell>
        </row>
        <row r="2659">
          <cell r="A2659" t="str">
            <v>0000000834</v>
          </cell>
          <cell r="B2659">
            <v>37756</v>
          </cell>
          <cell r="C2659" t="b">
            <v>0</v>
          </cell>
          <cell r="D2659" t="str">
            <v>MANTENIMIENTO INSTRUMENTACION SEIS MESES VASIJAS</v>
          </cell>
          <cell r="E2659" t="str">
            <v>SAN FRANCISCO</v>
          </cell>
          <cell r="F2659" t="str">
            <v>BATERIA</v>
          </cell>
          <cell r="G2659" t="str">
            <v>MONAL</v>
          </cell>
          <cell r="H2659" t="str">
            <v>TORRES DE SECADO DE AIRE</v>
          </cell>
          <cell r="I2659" t="str">
            <v>TA-032</v>
          </cell>
          <cell r="J2659" t="str">
            <v>CJAIMES</v>
          </cell>
          <cell r="K2659" t="str">
            <v>INS-SOPO</v>
          </cell>
          <cell r="L2659">
            <v>37754</v>
          </cell>
          <cell r="M2659" t="str">
            <v>JAIMES</v>
          </cell>
          <cell r="N2659" t="str">
            <v>CARLOS</v>
          </cell>
          <cell r="O2659">
            <v>2</v>
          </cell>
          <cell r="P2659">
            <v>0.5</v>
          </cell>
          <cell r="R2659">
            <v>1.5</v>
          </cell>
          <cell r="S2659" t="str">
            <v>001</v>
          </cell>
          <cell r="T2659">
            <v>85654</v>
          </cell>
        </row>
        <row r="2660">
          <cell r="A2660" t="str">
            <v>0000001185</v>
          </cell>
          <cell r="B2660">
            <v>37756</v>
          </cell>
          <cell r="C2660" t="b">
            <v>0</v>
          </cell>
          <cell r="D2660" t="str">
            <v>MANTENIMIENTO INSTRUMENTACION MENSUAL UNIDAD LACT</v>
          </cell>
          <cell r="E2660" t="str">
            <v>SAN FRANCISCO</v>
          </cell>
          <cell r="F2660" t="str">
            <v>BATERIA</v>
          </cell>
          <cell r="G2660" t="str">
            <v>MONAL</v>
          </cell>
          <cell r="H2660" t="str">
            <v>UNIDAD LACT</v>
          </cell>
          <cell r="I2660" t="str">
            <v>UL-001</v>
          </cell>
          <cell r="J2660" t="str">
            <v>CJAIMES</v>
          </cell>
          <cell r="K2660" t="str">
            <v>INS-SOPO</v>
          </cell>
          <cell r="L2660">
            <v>37754</v>
          </cell>
          <cell r="M2660" t="str">
            <v>JAIMES</v>
          </cell>
          <cell r="N2660" t="str">
            <v>CARLOS</v>
          </cell>
          <cell r="O2660">
            <v>2</v>
          </cell>
          <cell r="P2660">
            <v>2</v>
          </cell>
          <cell r="R2660">
            <v>1.5</v>
          </cell>
          <cell r="S2660" t="str">
            <v>001</v>
          </cell>
          <cell r="T2660">
            <v>85654</v>
          </cell>
        </row>
        <row r="2661">
          <cell r="A2661" t="str">
            <v>0000000995</v>
          </cell>
          <cell r="B2661">
            <v>37756</v>
          </cell>
          <cell r="C2661" t="b">
            <v>0</v>
          </cell>
          <cell r="D2661" t="str">
            <v>MANTENIMIENTO INSTRUMENTACION SEIS MESES EQUIPOS</v>
          </cell>
          <cell r="E2661" t="str">
            <v>BALCON</v>
          </cell>
          <cell r="F2661" t="str">
            <v>PIA</v>
          </cell>
          <cell r="G2661" t="str">
            <v>TANQUE INYECCION</v>
          </cell>
          <cell r="H2661" t="str">
            <v>-</v>
          </cell>
          <cell r="I2661" t="str">
            <v>TA-024</v>
          </cell>
          <cell r="J2661" t="str">
            <v>CJAIMES</v>
          </cell>
          <cell r="K2661" t="str">
            <v>INS-SOPO</v>
          </cell>
          <cell r="L2661">
            <v>37750</v>
          </cell>
          <cell r="M2661" t="str">
            <v>JAIMES</v>
          </cell>
          <cell r="N2661" t="str">
            <v>CARLOS</v>
          </cell>
          <cell r="O2661">
            <v>3</v>
          </cell>
          <cell r="P2661">
            <v>2</v>
          </cell>
          <cell r="R2661">
            <v>1.5</v>
          </cell>
          <cell r="S2661" t="str">
            <v>001</v>
          </cell>
          <cell r="T2661">
            <v>85654</v>
          </cell>
        </row>
        <row r="2662">
          <cell r="A2662" t="str">
            <v>0000001343</v>
          </cell>
          <cell r="B2662">
            <v>37756</v>
          </cell>
          <cell r="C2662" t="b">
            <v>0</v>
          </cell>
          <cell r="D2662" t="str">
            <v>MANTENIMIENTO INSTRUMENTACION SEIS MESES EQUIPOS</v>
          </cell>
          <cell r="E2662" t="str">
            <v>SAN FRANCISCO</v>
          </cell>
          <cell r="F2662" t="str">
            <v>BATERIA</v>
          </cell>
          <cell r="G2662" t="str">
            <v>MONAL</v>
          </cell>
          <cell r="H2662" t="str">
            <v>PANEL DE CONTROL SALA OPERADOR</v>
          </cell>
          <cell r="I2662" t="str">
            <v>PAN-001</v>
          </cell>
          <cell r="J2662" t="str">
            <v>CJAIMES</v>
          </cell>
          <cell r="K2662" t="str">
            <v>INS-SOPO</v>
          </cell>
          <cell r="L2662">
            <v>37754</v>
          </cell>
          <cell r="M2662" t="str">
            <v>JAIMES</v>
          </cell>
          <cell r="N2662" t="str">
            <v>CARLOS</v>
          </cell>
          <cell r="O2662">
            <v>3</v>
          </cell>
          <cell r="P2662">
            <v>1</v>
          </cell>
          <cell r="R2662">
            <v>1.5</v>
          </cell>
          <cell r="S2662" t="str">
            <v>001</v>
          </cell>
          <cell r="T2662">
            <v>85654</v>
          </cell>
        </row>
        <row r="2663">
          <cell r="A2663" t="str">
            <v>0000001340</v>
          </cell>
          <cell r="B2663">
            <v>37756</v>
          </cell>
          <cell r="C2663" t="b">
            <v>0</v>
          </cell>
          <cell r="D2663" t="str">
            <v>MANTENIMIENTO INSTRUMENTACION SEIS MESES EQUIPOS</v>
          </cell>
          <cell r="E2663" t="str">
            <v>SAN FRANCISCO</v>
          </cell>
          <cell r="F2663" t="str">
            <v>BATERIA</v>
          </cell>
          <cell r="G2663" t="str">
            <v>MONAL</v>
          </cell>
          <cell r="H2663" t="str">
            <v>SISTEMA CONTRAINCENDIOS</v>
          </cell>
          <cell r="I2663" t="str">
            <v>TA-034</v>
          </cell>
          <cell r="J2663" t="str">
            <v>CJAIMES</v>
          </cell>
          <cell r="K2663" t="str">
            <v>INS-SOPO</v>
          </cell>
          <cell r="L2663">
            <v>37755</v>
          </cell>
          <cell r="M2663" t="str">
            <v>JAIMES</v>
          </cell>
          <cell r="N2663" t="str">
            <v>CARLOS</v>
          </cell>
          <cell r="O2663">
            <v>3</v>
          </cell>
          <cell r="P2663">
            <v>1</v>
          </cell>
          <cell r="R2663">
            <v>1.5</v>
          </cell>
          <cell r="S2663" t="str">
            <v>001</v>
          </cell>
          <cell r="T2663">
            <v>85654</v>
          </cell>
        </row>
        <row r="2664">
          <cell r="A2664" t="str">
            <v>0000001338</v>
          </cell>
          <cell r="B2664">
            <v>37756</v>
          </cell>
          <cell r="C2664" t="b">
            <v>0</v>
          </cell>
          <cell r="D2664" t="str">
            <v>MANTENIMIENTO INSTRUMENTACION SEIS MESES EQUIPOS</v>
          </cell>
          <cell r="E2664" t="str">
            <v>SAN FRANCISCO</v>
          </cell>
          <cell r="F2664" t="str">
            <v>BATERIA</v>
          </cell>
          <cell r="G2664" t="str">
            <v>MONAL</v>
          </cell>
          <cell r="H2664" t="str">
            <v>COMPR DE AIRE No 1</v>
          </cell>
          <cell r="I2664" t="str">
            <v>CO-016</v>
          </cell>
          <cell r="J2664" t="str">
            <v>CJAIMES</v>
          </cell>
          <cell r="K2664" t="str">
            <v>INS-SOPO</v>
          </cell>
          <cell r="L2664">
            <v>37755</v>
          </cell>
          <cell r="M2664" t="str">
            <v>JAIMES</v>
          </cell>
          <cell r="N2664" t="str">
            <v>CARLOS</v>
          </cell>
          <cell r="O2664">
            <v>2</v>
          </cell>
          <cell r="P2664">
            <v>1</v>
          </cell>
          <cell r="R2664">
            <v>1.5</v>
          </cell>
          <cell r="S2664" t="str">
            <v>001</v>
          </cell>
          <cell r="T2664">
            <v>85654</v>
          </cell>
        </row>
        <row r="2665">
          <cell r="A2665" t="str">
            <v>0000001359</v>
          </cell>
          <cell r="B2665">
            <v>37756</v>
          </cell>
          <cell r="C2665" t="b">
            <v>0</v>
          </cell>
          <cell r="D2665" t="str">
            <v>MANTENIMIENTO MECANICO BIMENSUAL COMPRESORES DE AIRE</v>
          </cell>
          <cell r="E2665" t="str">
            <v>SAN FRANCISCO</v>
          </cell>
          <cell r="F2665" t="str">
            <v>BATERIA</v>
          </cell>
          <cell r="G2665" t="str">
            <v>SATELITE</v>
          </cell>
          <cell r="H2665" t="str">
            <v>COMPR DE AIRE No 1</v>
          </cell>
          <cell r="I2665" t="str">
            <v>CO-018</v>
          </cell>
          <cell r="J2665" t="str">
            <v>EANDRADE</v>
          </cell>
          <cell r="K2665" t="str">
            <v>MEC-SOPO</v>
          </cell>
          <cell r="L2665">
            <v>37753</v>
          </cell>
          <cell r="M2665" t="str">
            <v>ANDRADE</v>
          </cell>
          <cell r="N2665" t="str">
            <v>EDUARDO</v>
          </cell>
          <cell r="O2665">
            <v>3</v>
          </cell>
          <cell r="P2665">
            <v>2</v>
          </cell>
          <cell r="R2665">
            <v>1.5</v>
          </cell>
          <cell r="S2665" t="str">
            <v>001</v>
          </cell>
          <cell r="T2665">
            <v>85654</v>
          </cell>
        </row>
        <row r="2666">
          <cell r="A2666" t="str">
            <v>0000001541</v>
          </cell>
          <cell r="B2666">
            <v>37756</v>
          </cell>
          <cell r="C2666" t="b">
            <v>1</v>
          </cell>
          <cell r="D2666" t="str">
            <v>REVISION TEMPERATURA UNIDAD DESHIDRATADORA SATELITE</v>
          </cell>
          <cell r="E2666" t="str">
            <v>SAN FRANCISCO</v>
          </cell>
          <cell r="F2666" t="str">
            <v>ESTACION COMPRESOR</v>
          </cell>
          <cell r="G2666" t="str">
            <v>ESTACION COMPRESOR SATELITE</v>
          </cell>
          <cell r="H2666" t="str">
            <v>UNIDAD DESHIDRATADORA</v>
          </cell>
          <cell r="I2666" t="str">
            <v>UDH-003</v>
          </cell>
          <cell r="J2666" t="str">
            <v>CJAIMES</v>
          </cell>
          <cell r="K2666" t="str">
            <v>INS-SOPO</v>
          </cell>
          <cell r="L2666">
            <v>37755</v>
          </cell>
          <cell r="M2666" t="str">
            <v>JAIMES</v>
          </cell>
          <cell r="N2666" t="str">
            <v>CARLOS</v>
          </cell>
          <cell r="O2666">
            <v>3</v>
          </cell>
          <cell r="P2666">
            <v>6.5</v>
          </cell>
          <cell r="R2666">
            <v>1.5</v>
          </cell>
          <cell r="S2666" t="str">
            <v>001</v>
          </cell>
          <cell r="T2666">
            <v>85654</v>
          </cell>
        </row>
        <row r="2667">
          <cell r="A2667" t="str">
            <v>0000001391</v>
          </cell>
          <cell r="B2667">
            <v>37756</v>
          </cell>
          <cell r="C2667" t="b">
            <v>0</v>
          </cell>
          <cell r="D2667" t="str">
            <v>MANTENIMIENTO MECANICO BIMENSUAL UNIDAD DE BOMBEO CON MOTOR A GAS</v>
          </cell>
          <cell r="E2667" t="str">
            <v>TELLO</v>
          </cell>
          <cell r="F2667" t="str">
            <v>POZOS</v>
          </cell>
          <cell r="G2667" t="str">
            <v>TELL0044</v>
          </cell>
          <cell r="H2667" t="str">
            <v>UNIDAD DE BOMBEO</v>
          </cell>
          <cell r="I2667" t="str">
            <v>UB-047</v>
          </cell>
          <cell r="J2667" t="str">
            <v>LCASTILLO</v>
          </cell>
          <cell r="K2667" t="str">
            <v>AME</v>
          </cell>
          <cell r="L2667">
            <v>37748</v>
          </cell>
          <cell r="M2667" t="str">
            <v>CASTILLO</v>
          </cell>
          <cell r="N2667" t="str">
            <v>LUIS</v>
          </cell>
          <cell r="O2667">
            <v>2</v>
          </cell>
          <cell r="P2667">
            <v>3.5</v>
          </cell>
          <cell r="R2667">
            <v>1.5</v>
          </cell>
          <cell r="S2667" t="str">
            <v>001</v>
          </cell>
          <cell r="T2667">
            <v>85654</v>
          </cell>
        </row>
        <row r="2668">
          <cell r="A2668" t="str">
            <v>0000001391</v>
          </cell>
          <cell r="B2668">
            <v>37756</v>
          </cell>
          <cell r="C2668" t="b">
            <v>0</v>
          </cell>
          <cell r="D2668" t="str">
            <v>MANTENIMIENTO MECANICO BIMENSUAL UNIDAD DE BOMBEO CON MOTOR A GAS</v>
          </cell>
          <cell r="E2668" t="str">
            <v>TELLO</v>
          </cell>
          <cell r="F2668" t="str">
            <v>POZOS</v>
          </cell>
          <cell r="G2668" t="str">
            <v>TELL0044</v>
          </cell>
          <cell r="H2668" t="str">
            <v>UNIDAD DE BOMBEO</v>
          </cell>
          <cell r="I2668" t="str">
            <v>UB-047</v>
          </cell>
          <cell r="J2668" t="str">
            <v>JCUELLAR</v>
          </cell>
          <cell r="K2668" t="str">
            <v>MEC-SOPO</v>
          </cell>
          <cell r="L2668">
            <v>37748</v>
          </cell>
          <cell r="M2668" t="str">
            <v>CUELLAR</v>
          </cell>
          <cell r="N2668" t="str">
            <v>JOSE</v>
          </cell>
          <cell r="O2668">
            <v>2</v>
          </cell>
          <cell r="P2668">
            <v>3.5</v>
          </cell>
          <cell r="R2668">
            <v>1.5</v>
          </cell>
          <cell r="S2668" t="str">
            <v>001</v>
          </cell>
          <cell r="T2668">
            <v>85654</v>
          </cell>
        </row>
        <row r="2669">
          <cell r="A2669" t="str">
            <v>0000001386</v>
          </cell>
          <cell r="B2669">
            <v>37756</v>
          </cell>
          <cell r="C2669" t="b">
            <v>0</v>
          </cell>
          <cell r="D2669" t="str">
            <v>MANTENIMIENTO MECANICO 2M UNIDAES DE BOMBEO CON MOTOR ELECTRICO</v>
          </cell>
          <cell r="E2669" t="str">
            <v>SAN FRANCISCO</v>
          </cell>
          <cell r="F2669" t="str">
            <v>POZO</v>
          </cell>
          <cell r="G2669" t="str">
            <v>SFRA0077</v>
          </cell>
          <cell r="H2669" t="str">
            <v>UNIDAD DE BOMBEO</v>
          </cell>
          <cell r="I2669" t="str">
            <v>UB-024</v>
          </cell>
          <cell r="J2669" t="str">
            <v>FCHARRY</v>
          </cell>
          <cell r="K2669" t="str">
            <v>AME</v>
          </cell>
          <cell r="L2669">
            <v>37753</v>
          </cell>
          <cell r="M2669" t="str">
            <v>CHARRY</v>
          </cell>
          <cell r="N2669" t="str">
            <v>FAIVER</v>
          </cell>
          <cell r="O2669">
            <v>2</v>
          </cell>
          <cell r="P2669">
            <v>2</v>
          </cell>
          <cell r="R2669">
            <v>1.5</v>
          </cell>
          <cell r="S2669" t="str">
            <v>001</v>
          </cell>
          <cell r="T2669">
            <v>85654</v>
          </cell>
        </row>
        <row r="2670">
          <cell r="A2670" t="str">
            <v>0000001386</v>
          </cell>
          <cell r="B2670">
            <v>37756</v>
          </cell>
          <cell r="C2670" t="b">
            <v>0</v>
          </cell>
          <cell r="D2670" t="str">
            <v>MANTENIMIENTO MECANICO 2M UNIDAES DE BOMBEO CON MOTOR ELECTRICO</v>
          </cell>
          <cell r="E2670" t="str">
            <v>SAN FRANCISCO</v>
          </cell>
          <cell r="F2670" t="str">
            <v>POZO</v>
          </cell>
          <cell r="G2670" t="str">
            <v>SFRA0077</v>
          </cell>
          <cell r="H2670" t="str">
            <v>UNIDAD DE BOMBEO</v>
          </cell>
          <cell r="I2670" t="str">
            <v>UB-024</v>
          </cell>
          <cell r="J2670" t="str">
            <v>HJARAMILLO</v>
          </cell>
          <cell r="K2670" t="str">
            <v>MEC-SOPO</v>
          </cell>
          <cell r="L2670">
            <v>37753</v>
          </cell>
          <cell r="M2670" t="str">
            <v>JARAMILLO</v>
          </cell>
          <cell r="N2670" t="str">
            <v>HERNAN</v>
          </cell>
          <cell r="O2670">
            <v>2</v>
          </cell>
          <cell r="P2670">
            <v>2</v>
          </cell>
          <cell r="R2670">
            <v>1.5</v>
          </cell>
          <cell r="S2670" t="str">
            <v>001</v>
          </cell>
          <cell r="T2670">
            <v>85654</v>
          </cell>
        </row>
        <row r="2671">
          <cell r="A2671" t="str">
            <v>0000001385</v>
          </cell>
          <cell r="B2671">
            <v>37756</v>
          </cell>
          <cell r="C2671" t="b">
            <v>0</v>
          </cell>
          <cell r="D2671" t="str">
            <v>MANTENIMIENTO MECANICO 2M UNIDAES DE BOMBEO CON MOTOR ELECTRICO</v>
          </cell>
          <cell r="E2671" t="str">
            <v>SAN FRANCISCO</v>
          </cell>
          <cell r="F2671" t="str">
            <v>POZO</v>
          </cell>
          <cell r="G2671" t="str">
            <v>SFRA0076</v>
          </cell>
          <cell r="H2671" t="str">
            <v>UNIDAD DE BOMBEO</v>
          </cell>
          <cell r="I2671" t="str">
            <v>UB-023</v>
          </cell>
          <cell r="J2671" t="str">
            <v>HJARAMILLO</v>
          </cell>
          <cell r="K2671" t="str">
            <v>MEC-SOPO</v>
          </cell>
          <cell r="L2671">
            <v>37753</v>
          </cell>
          <cell r="M2671" t="str">
            <v>JARAMILLO</v>
          </cell>
          <cell r="N2671" t="str">
            <v>HERNAN</v>
          </cell>
          <cell r="O2671">
            <v>2</v>
          </cell>
          <cell r="P2671">
            <v>2</v>
          </cell>
          <cell r="R2671">
            <v>1.5</v>
          </cell>
          <cell r="S2671" t="str">
            <v>001</v>
          </cell>
          <cell r="T2671">
            <v>85654</v>
          </cell>
        </row>
        <row r="2672">
          <cell r="A2672" t="str">
            <v>0000001385</v>
          </cell>
          <cell r="B2672">
            <v>37756</v>
          </cell>
          <cell r="C2672" t="b">
            <v>0</v>
          </cell>
          <cell r="D2672" t="str">
            <v>MANTENIMIENTO MECANICO 2M UNIDAES DE BOMBEO CON MOTOR ELECTRICO</v>
          </cell>
          <cell r="E2672" t="str">
            <v>SAN FRANCISCO</v>
          </cell>
          <cell r="F2672" t="str">
            <v>POZO</v>
          </cell>
          <cell r="G2672" t="str">
            <v>SFRA0076</v>
          </cell>
          <cell r="H2672" t="str">
            <v>UNIDAD DE BOMBEO</v>
          </cell>
          <cell r="I2672" t="str">
            <v>UB-023</v>
          </cell>
          <cell r="J2672" t="str">
            <v>FCHARRY</v>
          </cell>
          <cell r="K2672" t="str">
            <v>AME</v>
          </cell>
          <cell r="L2672">
            <v>37753</v>
          </cell>
          <cell r="M2672" t="str">
            <v>CHARRY</v>
          </cell>
          <cell r="N2672" t="str">
            <v>FAIVER</v>
          </cell>
          <cell r="O2672">
            <v>2</v>
          </cell>
          <cell r="P2672">
            <v>2</v>
          </cell>
          <cell r="R2672">
            <v>1.5</v>
          </cell>
          <cell r="S2672" t="str">
            <v>001</v>
          </cell>
          <cell r="T2672">
            <v>85654</v>
          </cell>
        </row>
        <row r="2673">
          <cell r="A2673" t="str">
            <v>0000001378</v>
          </cell>
          <cell r="B2673">
            <v>37756</v>
          </cell>
          <cell r="C2673" t="b">
            <v>0</v>
          </cell>
          <cell r="D2673" t="str">
            <v>MANTENIMIENTO MECANICO 2M UNIDAES DE BOMBEO CON MOTOR ELECTRICO</v>
          </cell>
          <cell r="E2673" t="str">
            <v>SAN FRANCISCO</v>
          </cell>
          <cell r="F2673" t="str">
            <v>POZO</v>
          </cell>
          <cell r="G2673" t="str">
            <v>SFRA0039</v>
          </cell>
          <cell r="H2673" t="str">
            <v>UNIDAD DE BOMBEO</v>
          </cell>
          <cell r="I2673" t="str">
            <v>UB-014</v>
          </cell>
          <cell r="J2673" t="str">
            <v>HJARAMILLO</v>
          </cell>
          <cell r="K2673" t="str">
            <v>MEC-SOPO</v>
          </cell>
          <cell r="L2673">
            <v>37753</v>
          </cell>
          <cell r="M2673" t="str">
            <v>JARAMILLO</v>
          </cell>
          <cell r="N2673" t="str">
            <v>HERNAN</v>
          </cell>
          <cell r="O2673">
            <v>2</v>
          </cell>
          <cell r="P2673">
            <v>2</v>
          </cell>
          <cell r="R2673">
            <v>1.5</v>
          </cell>
          <cell r="S2673" t="str">
            <v>001</v>
          </cell>
          <cell r="T2673">
            <v>85654</v>
          </cell>
        </row>
        <row r="2674">
          <cell r="A2674" t="str">
            <v>0000001378</v>
          </cell>
          <cell r="B2674">
            <v>37756</v>
          </cell>
          <cell r="C2674" t="b">
            <v>0</v>
          </cell>
          <cell r="D2674" t="str">
            <v>MANTENIMIENTO MECANICO 2M UNIDAES DE BOMBEO CON MOTOR ELECTRICO</v>
          </cell>
          <cell r="E2674" t="str">
            <v>SAN FRANCISCO</v>
          </cell>
          <cell r="F2674" t="str">
            <v>POZO</v>
          </cell>
          <cell r="G2674" t="str">
            <v>SFRA0039</v>
          </cell>
          <cell r="H2674" t="str">
            <v>UNIDAD DE BOMBEO</v>
          </cell>
          <cell r="I2674" t="str">
            <v>UB-014</v>
          </cell>
          <cell r="J2674" t="str">
            <v>FCHARRY</v>
          </cell>
          <cell r="K2674" t="str">
            <v>AME</v>
          </cell>
          <cell r="L2674">
            <v>37753</v>
          </cell>
          <cell r="M2674" t="str">
            <v>CHARRY</v>
          </cell>
          <cell r="N2674" t="str">
            <v>FAIVER</v>
          </cell>
          <cell r="O2674">
            <v>2</v>
          </cell>
          <cell r="P2674">
            <v>2</v>
          </cell>
          <cell r="R2674">
            <v>1.5</v>
          </cell>
          <cell r="S2674" t="str">
            <v>001</v>
          </cell>
          <cell r="T2674">
            <v>85654</v>
          </cell>
        </row>
        <row r="2675">
          <cell r="A2675" t="str">
            <v>0000001377</v>
          </cell>
          <cell r="B2675">
            <v>37756</v>
          </cell>
          <cell r="C2675" t="b">
            <v>0</v>
          </cell>
          <cell r="D2675" t="str">
            <v>MANTENIMIENTO MECANICO 2M UNIDAES DE BOMBEO CON MOTOR ELECTRICO</v>
          </cell>
          <cell r="E2675" t="str">
            <v>SAN FRANCISCO</v>
          </cell>
          <cell r="F2675" t="str">
            <v>POZO</v>
          </cell>
          <cell r="G2675" t="str">
            <v>SFRA0020</v>
          </cell>
          <cell r="H2675" t="str">
            <v>UNIDAD DE BOMBEO</v>
          </cell>
          <cell r="I2675" t="str">
            <v>UB-010</v>
          </cell>
          <cell r="J2675" t="str">
            <v>HJARAMILLO</v>
          </cell>
          <cell r="K2675" t="str">
            <v>MEC-SOPO</v>
          </cell>
          <cell r="L2675">
            <v>37753</v>
          </cell>
          <cell r="M2675" t="str">
            <v>JARAMILLO</v>
          </cell>
          <cell r="N2675" t="str">
            <v>HERNAN</v>
          </cell>
          <cell r="O2675">
            <v>2</v>
          </cell>
          <cell r="P2675">
            <v>2</v>
          </cell>
          <cell r="R2675">
            <v>1.5</v>
          </cell>
          <cell r="S2675" t="str">
            <v>001</v>
          </cell>
          <cell r="T2675">
            <v>85654</v>
          </cell>
        </row>
        <row r="2676">
          <cell r="A2676" t="str">
            <v>0000001377</v>
          </cell>
          <cell r="B2676">
            <v>37756</v>
          </cell>
          <cell r="C2676" t="b">
            <v>0</v>
          </cell>
          <cell r="D2676" t="str">
            <v>MANTENIMIENTO MECANICO 2M UNIDAES DE BOMBEO CON MOTOR ELECTRICO</v>
          </cell>
          <cell r="E2676" t="str">
            <v>SAN FRANCISCO</v>
          </cell>
          <cell r="F2676" t="str">
            <v>POZO</v>
          </cell>
          <cell r="G2676" t="str">
            <v>SFRA0020</v>
          </cell>
          <cell r="H2676" t="str">
            <v>UNIDAD DE BOMBEO</v>
          </cell>
          <cell r="I2676" t="str">
            <v>UB-010</v>
          </cell>
          <cell r="J2676" t="str">
            <v>FCHARRY</v>
          </cell>
          <cell r="K2676" t="str">
            <v>AME</v>
          </cell>
          <cell r="L2676">
            <v>37753</v>
          </cell>
          <cell r="M2676" t="str">
            <v>CHARRY</v>
          </cell>
          <cell r="N2676" t="str">
            <v>FAIVER</v>
          </cell>
          <cell r="O2676">
            <v>2</v>
          </cell>
          <cell r="P2676">
            <v>2</v>
          </cell>
          <cell r="R2676">
            <v>1.5</v>
          </cell>
          <cell r="S2676" t="str">
            <v>001</v>
          </cell>
          <cell r="T2676">
            <v>85654</v>
          </cell>
        </row>
        <row r="2677">
          <cell r="A2677" t="str">
            <v>0000001360</v>
          </cell>
          <cell r="B2677">
            <v>37756</v>
          </cell>
          <cell r="C2677" t="b">
            <v>0</v>
          </cell>
          <cell r="D2677" t="str">
            <v>MANTENIMIENTO MECANICO BIMENSUAL COMPRESORES DE AIRE</v>
          </cell>
          <cell r="E2677" t="str">
            <v>SAN FRANCISCO</v>
          </cell>
          <cell r="F2677" t="str">
            <v>BATERIA</v>
          </cell>
          <cell r="G2677" t="str">
            <v>SATELITE</v>
          </cell>
          <cell r="H2677" t="str">
            <v>COMPR DE AIRE No 2</v>
          </cell>
          <cell r="I2677" t="str">
            <v>CO-019</v>
          </cell>
          <cell r="J2677" t="str">
            <v>EANDRADE</v>
          </cell>
          <cell r="K2677" t="str">
            <v>MEC-SOPO</v>
          </cell>
          <cell r="L2677">
            <v>37753</v>
          </cell>
          <cell r="M2677" t="str">
            <v>ANDRADE</v>
          </cell>
          <cell r="N2677" t="str">
            <v>EDUARDO</v>
          </cell>
          <cell r="O2677">
            <v>3</v>
          </cell>
          <cell r="P2677">
            <v>3</v>
          </cell>
          <cell r="R2677">
            <v>1.5</v>
          </cell>
          <cell r="S2677" t="str">
            <v>001</v>
          </cell>
          <cell r="T2677">
            <v>85654</v>
          </cell>
        </row>
        <row r="2678">
          <cell r="A2678" t="str">
            <v>0000001360</v>
          </cell>
          <cell r="B2678">
            <v>37756</v>
          </cell>
          <cell r="C2678" t="b">
            <v>0</v>
          </cell>
          <cell r="D2678" t="str">
            <v>MANTENIMIENTO MECANICO BIMENSUAL COMPRESORES DE AIRE</v>
          </cell>
          <cell r="E2678" t="str">
            <v>SAN FRANCISCO</v>
          </cell>
          <cell r="F2678" t="str">
            <v>BATERIA</v>
          </cell>
          <cell r="G2678" t="str">
            <v>SATELITE</v>
          </cell>
          <cell r="H2678" t="str">
            <v>COMPR DE AIRE No 2</v>
          </cell>
          <cell r="I2678" t="str">
            <v>CO-019</v>
          </cell>
          <cell r="J2678" t="str">
            <v>CTELLO</v>
          </cell>
          <cell r="K2678" t="str">
            <v>AME</v>
          </cell>
          <cell r="L2678">
            <v>37753</v>
          </cell>
          <cell r="M2678" t="str">
            <v>TELLO</v>
          </cell>
          <cell r="N2678" t="str">
            <v>CAMPO ELIAS</v>
          </cell>
          <cell r="O2678">
            <v>3</v>
          </cell>
          <cell r="P2678">
            <v>3</v>
          </cell>
          <cell r="R2678">
            <v>1.5</v>
          </cell>
          <cell r="S2678" t="str">
            <v>001</v>
          </cell>
          <cell r="T2678">
            <v>85654</v>
          </cell>
        </row>
        <row r="2679">
          <cell r="A2679" t="str">
            <v>0000001359</v>
          </cell>
          <cell r="B2679">
            <v>37756</v>
          </cell>
          <cell r="C2679" t="b">
            <v>0</v>
          </cell>
          <cell r="D2679" t="str">
            <v>MANTENIMIENTO MECANICO BIMENSUAL COMPRESORES DE AIRE</v>
          </cell>
          <cell r="E2679" t="str">
            <v>SAN FRANCISCO</v>
          </cell>
          <cell r="F2679" t="str">
            <v>BATERIA</v>
          </cell>
          <cell r="G2679" t="str">
            <v>SATELITE</v>
          </cell>
          <cell r="H2679" t="str">
            <v>COMPR DE AIRE No 1</v>
          </cell>
          <cell r="I2679" t="str">
            <v>CO-018</v>
          </cell>
          <cell r="J2679" t="str">
            <v>CTELLO</v>
          </cell>
          <cell r="K2679" t="str">
            <v>AME</v>
          </cell>
          <cell r="L2679">
            <v>37746</v>
          </cell>
          <cell r="M2679" t="str">
            <v>TELLO</v>
          </cell>
          <cell r="N2679" t="str">
            <v>CAMPO ELIAS</v>
          </cell>
          <cell r="O2679">
            <v>3</v>
          </cell>
          <cell r="P2679">
            <v>2</v>
          </cell>
          <cell r="R2679">
            <v>1.5</v>
          </cell>
          <cell r="S2679" t="str">
            <v>001</v>
          </cell>
          <cell r="T2679">
            <v>85654</v>
          </cell>
        </row>
        <row r="2680">
          <cell r="A2680" t="str">
            <v>0000001359</v>
          </cell>
          <cell r="B2680">
            <v>37756</v>
          </cell>
          <cell r="C2680" t="b">
            <v>0</v>
          </cell>
          <cell r="D2680" t="str">
            <v>MANTENIMIENTO MECANICO BIMENSUAL COMPRESORES DE AIRE</v>
          </cell>
          <cell r="E2680" t="str">
            <v>SAN FRANCISCO</v>
          </cell>
          <cell r="F2680" t="str">
            <v>BATERIA</v>
          </cell>
          <cell r="G2680" t="str">
            <v>SATELITE</v>
          </cell>
          <cell r="H2680" t="str">
            <v>COMPR DE AIRE No 1</v>
          </cell>
          <cell r="I2680" t="str">
            <v>CO-018</v>
          </cell>
          <cell r="J2680" t="str">
            <v>NLASSO</v>
          </cell>
          <cell r="K2680" t="str">
            <v>AME</v>
          </cell>
          <cell r="L2680">
            <v>37746</v>
          </cell>
          <cell r="M2680" t="str">
            <v>LASSO</v>
          </cell>
          <cell r="N2680" t="str">
            <v>NOLVERTO</v>
          </cell>
          <cell r="O2680">
            <v>3</v>
          </cell>
          <cell r="P2680">
            <v>2</v>
          </cell>
          <cell r="R2680">
            <v>1.5</v>
          </cell>
          <cell r="S2680" t="str">
            <v>001</v>
          </cell>
          <cell r="T2680">
            <v>85654</v>
          </cell>
        </row>
        <row r="2681">
          <cell r="A2681" t="str">
            <v>0000001451</v>
          </cell>
          <cell r="B2681">
            <v>37756</v>
          </cell>
          <cell r="C2681" t="b">
            <v>1</v>
          </cell>
          <cell r="D2681" t="str">
            <v>REV. Y TOMA DE DATOS DE LOS POZOS PALERMOS</v>
          </cell>
          <cell r="E2681" t="str">
            <v>BALCON</v>
          </cell>
          <cell r="F2681" t="str">
            <v>PLANTA BALCON Y PALERMO</v>
          </cell>
          <cell r="G2681" t="str">
            <v>-</v>
          </cell>
          <cell r="H2681" t="str">
            <v>-</v>
          </cell>
          <cell r="I2681" t="str">
            <v>PLAN-BAL</v>
          </cell>
          <cell r="J2681" t="str">
            <v>JCHAVARRO</v>
          </cell>
          <cell r="K2681" t="str">
            <v>MEC-SOPO</v>
          </cell>
          <cell r="L2681">
            <v>37746</v>
          </cell>
          <cell r="M2681" t="str">
            <v>CHAVARRO</v>
          </cell>
          <cell r="N2681" t="str">
            <v>JESUS</v>
          </cell>
          <cell r="O2681">
            <v>20</v>
          </cell>
          <cell r="P2681">
            <v>20</v>
          </cell>
          <cell r="R2681">
            <v>1.5</v>
          </cell>
          <cell r="S2681" t="str">
            <v>001</v>
          </cell>
          <cell r="T2681">
            <v>85654</v>
          </cell>
        </row>
        <row r="2682">
          <cell r="A2682" t="str">
            <v>0000001451</v>
          </cell>
          <cell r="B2682">
            <v>37756</v>
          </cell>
          <cell r="C2682" t="b">
            <v>1</v>
          </cell>
          <cell r="D2682" t="str">
            <v>REV. Y TOMA DE DATOS DE LOS POZOS PALERMOS</v>
          </cell>
          <cell r="E2682" t="str">
            <v>BALCON</v>
          </cell>
          <cell r="F2682" t="str">
            <v>PLANTA BALCON Y PALERMO</v>
          </cell>
          <cell r="G2682" t="str">
            <v>-</v>
          </cell>
          <cell r="H2682" t="str">
            <v>-</v>
          </cell>
          <cell r="I2682" t="str">
            <v>PLAN-BAL</v>
          </cell>
          <cell r="J2682" t="str">
            <v>NLASSO</v>
          </cell>
          <cell r="K2682" t="str">
            <v>AME</v>
          </cell>
          <cell r="L2682">
            <v>37746</v>
          </cell>
          <cell r="M2682" t="str">
            <v>LASSO</v>
          </cell>
          <cell r="N2682" t="str">
            <v>NOLVERTO</v>
          </cell>
          <cell r="O2682">
            <v>20</v>
          </cell>
          <cell r="P2682">
            <v>20</v>
          </cell>
          <cell r="R2682">
            <v>1.5</v>
          </cell>
          <cell r="S2682" t="str">
            <v>001</v>
          </cell>
          <cell r="T2682">
            <v>85654</v>
          </cell>
        </row>
        <row r="2683">
          <cell r="A2683" t="str">
            <v>0000001452</v>
          </cell>
          <cell r="B2683">
            <v>37756</v>
          </cell>
          <cell r="C2683" t="b">
            <v>1</v>
          </cell>
          <cell r="D2683" t="str">
            <v>CAMBIO DE RADIADOR MOTOR TELLO-30</v>
          </cell>
          <cell r="E2683" t="str">
            <v>TELLO</v>
          </cell>
          <cell r="F2683" t="str">
            <v>POZOS</v>
          </cell>
          <cell r="G2683" t="str">
            <v>TELL0030</v>
          </cell>
          <cell r="H2683" t="str">
            <v>MOTOR A GAS</v>
          </cell>
          <cell r="I2683" t="str">
            <v>MG-040</v>
          </cell>
          <cell r="J2683" t="str">
            <v>HJARAMILLO</v>
          </cell>
          <cell r="K2683" t="str">
            <v>MEC-SOPO</v>
          </cell>
          <cell r="L2683">
            <v>37746</v>
          </cell>
          <cell r="M2683" t="str">
            <v>JARAMILLO</v>
          </cell>
          <cell r="N2683" t="str">
            <v>HERNAN</v>
          </cell>
          <cell r="O2683">
            <v>4</v>
          </cell>
          <cell r="P2683">
            <v>6</v>
          </cell>
          <cell r="R2683">
            <v>1.5</v>
          </cell>
          <cell r="S2683" t="str">
            <v>001</v>
          </cell>
          <cell r="T2683">
            <v>85654</v>
          </cell>
        </row>
        <row r="2684">
          <cell r="A2684" t="str">
            <v>0000001452</v>
          </cell>
          <cell r="B2684">
            <v>37756</v>
          </cell>
          <cell r="C2684" t="b">
            <v>1</v>
          </cell>
          <cell r="D2684" t="str">
            <v>CAMBIO DE RADIADOR MOTOR TELLO-30</v>
          </cell>
          <cell r="E2684" t="str">
            <v>TELLO</v>
          </cell>
          <cell r="F2684" t="str">
            <v>POZOS</v>
          </cell>
          <cell r="G2684" t="str">
            <v>TELL0030</v>
          </cell>
          <cell r="H2684" t="str">
            <v>MOTOR A GAS</v>
          </cell>
          <cell r="I2684" t="str">
            <v>MG-040</v>
          </cell>
          <cell r="J2684" t="str">
            <v>SDUSSAN</v>
          </cell>
          <cell r="K2684" t="str">
            <v>AME</v>
          </cell>
          <cell r="L2684">
            <v>37746</v>
          </cell>
          <cell r="M2684" t="str">
            <v>DUSSAN</v>
          </cell>
          <cell r="N2684" t="str">
            <v>SALVADOR</v>
          </cell>
          <cell r="O2684">
            <v>4</v>
          </cell>
          <cell r="P2684">
            <v>6</v>
          </cell>
          <cell r="R2684">
            <v>1.5</v>
          </cell>
          <cell r="S2684" t="str">
            <v>001</v>
          </cell>
          <cell r="T2684">
            <v>85654</v>
          </cell>
        </row>
        <row r="2685">
          <cell r="A2685" t="str">
            <v>0000001471</v>
          </cell>
          <cell r="B2685">
            <v>37757</v>
          </cell>
          <cell r="C2685" t="b">
            <v>1</v>
          </cell>
          <cell r="D2685" t="str">
            <v>MPNTAJE BOMBA DE QUIMICA GUN BARRELL 2 DE BATERIA TELLO</v>
          </cell>
          <cell r="E2685" t="str">
            <v>TELLO</v>
          </cell>
          <cell r="F2685" t="str">
            <v>BATERIA</v>
          </cell>
          <cell r="G2685" t="str">
            <v>GUN BARREL 101-A</v>
          </cell>
          <cell r="H2685" t="str">
            <v>-</v>
          </cell>
          <cell r="I2685" t="str">
            <v>GB-006</v>
          </cell>
          <cell r="J2685" t="str">
            <v>IPEREIRA</v>
          </cell>
          <cell r="K2685" t="str">
            <v>ELE-CAMP</v>
          </cell>
          <cell r="L2685">
            <v>37755</v>
          </cell>
          <cell r="M2685" t="str">
            <v>PEREIRA</v>
          </cell>
          <cell r="N2685" t="str">
            <v>IGNACIO</v>
          </cell>
          <cell r="O2685">
            <v>4</v>
          </cell>
          <cell r="P2685">
            <v>1</v>
          </cell>
          <cell r="R2685">
            <v>1.5</v>
          </cell>
          <cell r="S2685" t="str">
            <v>001</v>
          </cell>
          <cell r="T2685">
            <v>85654</v>
          </cell>
        </row>
        <row r="2686">
          <cell r="A2686" t="str">
            <v>0000001471</v>
          </cell>
          <cell r="B2686">
            <v>37757</v>
          </cell>
          <cell r="C2686" t="b">
            <v>1</v>
          </cell>
          <cell r="D2686" t="str">
            <v>MPNTAJE BOMBA DE QUIMICA GUN BARRELL 2 DE BATERIA TELLO</v>
          </cell>
          <cell r="E2686" t="str">
            <v>TELLO</v>
          </cell>
          <cell r="F2686" t="str">
            <v>BATERIA</v>
          </cell>
          <cell r="G2686" t="str">
            <v>GUN BARREL 101-A</v>
          </cell>
          <cell r="H2686" t="str">
            <v>-</v>
          </cell>
          <cell r="I2686" t="str">
            <v>GB-006</v>
          </cell>
          <cell r="J2686" t="str">
            <v>NTEJADA</v>
          </cell>
          <cell r="K2686" t="str">
            <v>AEL</v>
          </cell>
          <cell r="L2686">
            <v>37755</v>
          </cell>
          <cell r="M2686" t="str">
            <v>TEJADA</v>
          </cell>
          <cell r="N2686" t="str">
            <v>NELSON</v>
          </cell>
          <cell r="O2686">
            <v>4</v>
          </cell>
          <cell r="P2686">
            <v>1</v>
          </cell>
          <cell r="R2686">
            <v>1.5</v>
          </cell>
          <cell r="S2686" t="str">
            <v>001</v>
          </cell>
          <cell r="T2686">
            <v>85654</v>
          </cell>
        </row>
        <row r="2687">
          <cell r="A2687" t="str">
            <v>0000001524</v>
          </cell>
          <cell r="B2687">
            <v>37757</v>
          </cell>
          <cell r="C2687" t="b">
            <v>0</v>
          </cell>
          <cell r="D2687" t="str">
            <v>MANTENIMIENTO SUBESTACION TELLO-36</v>
          </cell>
          <cell r="E2687" t="str">
            <v>TELLO</v>
          </cell>
          <cell r="F2687" t="str">
            <v>POZOS</v>
          </cell>
          <cell r="G2687" t="str">
            <v>TELL0036</v>
          </cell>
          <cell r="H2687" t="str">
            <v>-</v>
          </cell>
          <cell r="I2687" t="str">
            <v>TELL0036</v>
          </cell>
          <cell r="J2687" t="str">
            <v>IPEREIRA</v>
          </cell>
          <cell r="K2687" t="str">
            <v>ELE-CAMP</v>
          </cell>
          <cell r="L2687">
            <v>37749</v>
          </cell>
          <cell r="M2687" t="str">
            <v>PEREIRA</v>
          </cell>
          <cell r="N2687" t="str">
            <v>IGNACIO</v>
          </cell>
          <cell r="O2687">
            <v>3</v>
          </cell>
          <cell r="P2687">
            <v>2</v>
          </cell>
          <cell r="R2687">
            <v>1.5</v>
          </cell>
          <cell r="S2687" t="str">
            <v>001</v>
          </cell>
          <cell r="T2687">
            <v>85654</v>
          </cell>
        </row>
        <row r="2688">
          <cell r="A2688" t="str">
            <v>0000001524</v>
          </cell>
          <cell r="B2688">
            <v>37757</v>
          </cell>
          <cell r="C2688" t="b">
            <v>0</v>
          </cell>
          <cell r="D2688" t="str">
            <v>MANTENIMIENTO SUBESTACION TELLO-36</v>
          </cell>
          <cell r="E2688" t="str">
            <v>TELLO</v>
          </cell>
          <cell r="F2688" t="str">
            <v>POZOS</v>
          </cell>
          <cell r="G2688" t="str">
            <v>TELL0036</v>
          </cell>
          <cell r="H2688" t="str">
            <v>-</v>
          </cell>
          <cell r="I2688" t="str">
            <v>TELL0036</v>
          </cell>
          <cell r="J2688" t="str">
            <v>NTEJADA</v>
          </cell>
          <cell r="K2688" t="str">
            <v>AEL</v>
          </cell>
          <cell r="L2688">
            <v>37749</v>
          </cell>
          <cell r="M2688" t="str">
            <v>TEJADA</v>
          </cell>
          <cell r="N2688" t="str">
            <v>NELSON</v>
          </cell>
          <cell r="O2688">
            <v>3</v>
          </cell>
          <cell r="P2688">
            <v>2</v>
          </cell>
          <cell r="R2688">
            <v>1.5</v>
          </cell>
          <cell r="S2688" t="str">
            <v>001</v>
          </cell>
          <cell r="T2688">
            <v>85654</v>
          </cell>
        </row>
        <row r="2689">
          <cell r="A2689" t="str">
            <v>0000001527</v>
          </cell>
          <cell r="B2689">
            <v>37757</v>
          </cell>
          <cell r="C2689" t="b">
            <v>1</v>
          </cell>
          <cell r="D2689" t="str">
            <v>CAMBIO BORNERAS Y CABLEADO MOTOR SF-03</v>
          </cell>
          <cell r="E2689" t="str">
            <v>SAN FRANCISCO</v>
          </cell>
          <cell r="F2689" t="str">
            <v>POZO</v>
          </cell>
          <cell r="G2689" t="str">
            <v>SFRA0003</v>
          </cell>
          <cell r="H2689" t="str">
            <v>MOTOR A GAS</v>
          </cell>
          <cell r="I2689" t="str">
            <v>MG-015</v>
          </cell>
          <cell r="J2689" t="str">
            <v>FMUJICA</v>
          </cell>
          <cell r="K2689" t="str">
            <v>ELE-CAMP</v>
          </cell>
          <cell r="L2689">
            <v>37744</v>
          </cell>
          <cell r="M2689" t="str">
            <v>MUJICA</v>
          </cell>
          <cell r="N2689" t="str">
            <v>FERNANDO</v>
          </cell>
          <cell r="O2689">
            <v>2</v>
          </cell>
          <cell r="P2689">
            <v>2</v>
          </cell>
          <cell r="R2689">
            <v>1.5</v>
          </cell>
          <cell r="S2689" t="str">
            <v>001</v>
          </cell>
          <cell r="T2689">
            <v>85654</v>
          </cell>
        </row>
        <row r="2690">
          <cell r="A2690" t="str">
            <v>0000001527</v>
          </cell>
          <cell r="B2690">
            <v>37757</v>
          </cell>
          <cell r="C2690" t="b">
            <v>1</v>
          </cell>
          <cell r="D2690" t="str">
            <v>CAMBIO BORNERAS Y CABLEADO MOTOR SF-03</v>
          </cell>
          <cell r="E2690" t="str">
            <v>SAN FRANCISCO</v>
          </cell>
          <cell r="F2690" t="str">
            <v>POZO</v>
          </cell>
          <cell r="G2690" t="str">
            <v>SFRA0003</v>
          </cell>
          <cell r="H2690" t="str">
            <v>MOTOR A GAS</v>
          </cell>
          <cell r="I2690" t="str">
            <v>MG-015</v>
          </cell>
          <cell r="J2690" t="str">
            <v>FCABRERA</v>
          </cell>
          <cell r="K2690" t="str">
            <v>AEL</v>
          </cell>
          <cell r="L2690">
            <v>37744</v>
          </cell>
          <cell r="M2690" t="str">
            <v>CABRERA</v>
          </cell>
          <cell r="N2690" t="str">
            <v>FREDDY</v>
          </cell>
          <cell r="O2690">
            <v>2</v>
          </cell>
          <cell r="P2690">
            <v>2</v>
          </cell>
          <cell r="R2690">
            <v>1.5</v>
          </cell>
          <cell r="S2690" t="str">
            <v>001</v>
          </cell>
          <cell r="T2690">
            <v>85654</v>
          </cell>
        </row>
        <row r="2691">
          <cell r="A2691" t="str">
            <v>0000001304</v>
          </cell>
          <cell r="B2691">
            <v>37757</v>
          </cell>
          <cell r="C2691" t="b">
            <v>1</v>
          </cell>
          <cell r="D2691" t="str">
            <v>TOMA DE DATOS DE OPERACION MOTORES ELECTRICOS CAMPO SAN FRANCISCO</v>
          </cell>
          <cell r="E2691" t="str">
            <v>SAN FRANCISCO</v>
          </cell>
          <cell r="F2691" t="str">
            <v>PLANTA SAN FRANCISCO</v>
          </cell>
          <cell r="G2691" t="str">
            <v>-</v>
          </cell>
          <cell r="H2691" t="str">
            <v>-</v>
          </cell>
          <cell r="I2691" t="str">
            <v>PLAN-SFCO</v>
          </cell>
          <cell r="J2691" t="str">
            <v>FMUÑOZ</v>
          </cell>
          <cell r="K2691" t="str">
            <v>ELE-CAMP</v>
          </cell>
          <cell r="L2691">
            <v>37756</v>
          </cell>
          <cell r="M2691" t="str">
            <v>MUÑOZ</v>
          </cell>
          <cell r="N2691" t="str">
            <v>FABIO</v>
          </cell>
          <cell r="O2691">
            <v>10</v>
          </cell>
          <cell r="P2691">
            <v>16</v>
          </cell>
          <cell r="R2691">
            <v>1.5</v>
          </cell>
          <cell r="S2691" t="str">
            <v>001</v>
          </cell>
          <cell r="T2691">
            <v>85654</v>
          </cell>
        </row>
        <row r="2692">
          <cell r="A2692" t="str">
            <v>0000001304</v>
          </cell>
          <cell r="B2692">
            <v>37757</v>
          </cell>
          <cell r="C2692" t="b">
            <v>1</v>
          </cell>
          <cell r="D2692" t="str">
            <v>TOMA DE DATOS DE OPERACION MOTORES ELECTRICOS CAMPO SAN FRANCISCO</v>
          </cell>
          <cell r="E2692" t="str">
            <v>SAN FRANCISCO</v>
          </cell>
          <cell r="F2692" t="str">
            <v>PLANTA SAN FRANCISCO</v>
          </cell>
          <cell r="G2692" t="str">
            <v>-</v>
          </cell>
          <cell r="H2692" t="str">
            <v>-</v>
          </cell>
          <cell r="I2692" t="str">
            <v>PLAN-SFCO</v>
          </cell>
          <cell r="J2692" t="str">
            <v>NTEJADA</v>
          </cell>
          <cell r="K2692" t="str">
            <v>AEL</v>
          </cell>
          <cell r="L2692">
            <v>37756</v>
          </cell>
          <cell r="M2692" t="str">
            <v>TEJADA</v>
          </cell>
          <cell r="N2692" t="str">
            <v>NELSON</v>
          </cell>
          <cell r="O2692">
            <v>10</v>
          </cell>
          <cell r="P2692">
            <v>16</v>
          </cell>
          <cell r="R2692">
            <v>1.5</v>
          </cell>
          <cell r="S2692" t="str">
            <v>001</v>
          </cell>
          <cell r="T2692">
            <v>85654</v>
          </cell>
        </row>
        <row r="2693">
          <cell r="A2693" t="str">
            <v>0000001305</v>
          </cell>
          <cell r="B2693">
            <v>37757</v>
          </cell>
          <cell r="C2693" t="b">
            <v>0</v>
          </cell>
          <cell r="D2693" t="str">
            <v>MANTENIMIENTO ELECTRICO Y PRUEBA DE PROTECCIONES UNIDADES DE BOMBEO TELLO</v>
          </cell>
          <cell r="E2693" t="str">
            <v>TELLO</v>
          </cell>
          <cell r="F2693" t="str">
            <v>POZOS</v>
          </cell>
          <cell r="G2693" t="str">
            <v>TELL0048</v>
          </cell>
          <cell r="H2693" t="str">
            <v>UNIDAD DE BOMBEO</v>
          </cell>
          <cell r="I2693" t="str">
            <v>UB-048</v>
          </cell>
          <cell r="J2693" t="str">
            <v>IPEREIRA</v>
          </cell>
          <cell r="K2693" t="str">
            <v>ELE-CAMP</v>
          </cell>
          <cell r="L2693">
            <v>37753</v>
          </cell>
          <cell r="M2693" t="str">
            <v>PEREIRA</v>
          </cell>
          <cell r="N2693" t="str">
            <v>IGNACIO</v>
          </cell>
          <cell r="O2693">
            <v>2</v>
          </cell>
          <cell r="P2693">
            <v>1</v>
          </cell>
          <cell r="R2693">
            <v>1.5</v>
          </cell>
          <cell r="S2693" t="str">
            <v>001</v>
          </cell>
          <cell r="T2693">
            <v>85654</v>
          </cell>
        </row>
        <row r="2694">
          <cell r="A2694" t="str">
            <v>0000001305</v>
          </cell>
          <cell r="B2694">
            <v>37757</v>
          </cell>
          <cell r="C2694" t="b">
            <v>0</v>
          </cell>
          <cell r="D2694" t="str">
            <v>MANTENIMIENTO ELECTRICO Y PRUEBA DE PROTECCIONES UNIDADES DE BOMBEO TELLO</v>
          </cell>
          <cell r="E2694" t="str">
            <v>TELLO</v>
          </cell>
          <cell r="F2694" t="str">
            <v>POZOS</v>
          </cell>
          <cell r="G2694" t="str">
            <v>TELL0048</v>
          </cell>
          <cell r="H2694" t="str">
            <v>UNIDAD DE BOMBEO</v>
          </cell>
          <cell r="I2694" t="str">
            <v>UB-048</v>
          </cell>
          <cell r="J2694" t="str">
            <v>NTEJADA</v>
          </cell>
          <cell r="K2694" t="str">
            <v>AEL</v>
          </cell>
          <cell r="L2694">
            <v>37753</v>
          </cell>
          <cell r="M2694" t="str">
            <v>TEJADA</v>
          </cell>
          <cell r="N2694" t="str">
            <v>NELSON</v>
          </cell>
          <cell r="O2694">
            <v>2</v>
          </cell>
          <cell r="P2694">
            <v>1</v>
          </cell>
          <cell r="R2694">
            <v>1.5</v>
          </cell>
          <cell r="S2694" t="str">
            <v>001</v>
          </cell>
          <cell r="T2694">
            <v>85654</v>
          </cell>
        </row>
        <row r="2695">
          <cell r="A2695" t="str">
            <v>0000001306</v>
          </cell>
          <cell r="B2695">
            <v>37757</v>
          </cell>
          <cell r="C2695" t="b">
            <v>0</v>
          </cell>
          <cell r="D2695" t="str">
            <v>MANTENIMIENTO ELECTRICO Y PRUEBA DE PROTECCIONES UNIDADES DE BOMBEO TELLO</v>
          </cell>
          <cell r="E2695" t="str">
            <v>TELLO</v>
          </cell>
          <cell r="F2695" t="str">
            <v>POZOS</v>
          </cell>
          <cell r="G2695" t="str">
            <v>TELL0052</v>
          </cell>
          <cell r="H2695" t="str">
            <v>UNIDAD DE BOMBEO</v>
          </cell>
          <cell r="I2695" t="str">
            <v>UB-049</v>
          </cell>
          <cell r="J2695" t="str">
            <v>IPEREIRA</v>
          </cell>
          <cell r="K2695" t="str">
            <v>ELE-CAMP</v>
          </cell>
          <cell r="L2695">
            <v>37756</v>
          </cell>
          <cell r="M2695" t="str">
            <v>PEREIRA</v>
          </cell>
          <cell r="N2695" t="str">
            <v>IGNACIO</v>
          </cell>
          <cell r="O2695">
            <v>2</v>
          </cell>
          <cell r="P2695">
            <v>1</v>
          </cell>
          <cell r="R2695">
            <v>1.5</v>
          </cell>
          <cell r="S2695" t="str">
            <v>001</v>
          </cell>
          <cell r="T2695">
            <v>85654</v>
          </cell>
        </row>
        <row r="2696">
          <cell r="A2696" t="str">
            <v>0000001306</v>
          </cell>
          <cell r="B2696">
            <v>37757</v>
          </cell>
          <cell r="C2696" t="b">
            <v>0</v>
          </cell>
          <cell r="D2696" t="str">
            <v>MANTENIMIENTO ELECTRICO Y PRUEBA DE PROTECCIONES UNIDADES DE BOMBEO TELLO</v>
          </cell>
          <cell r="E2696" t="str">
            <v>TELLO</v>
          </cell>
          <cell r="F2696" t="str">
            <v>POZOS</v>
          </cell>
          <cell r="G2696" t="str">
            <v>TELL0052</v>
          </cell>
          <cell r="H2696" t="str">
            <v>UNIDAD DE BOMBEO</v>
          </cell>
          <cell r="I2696" t="str">
            <v>UB-049</v>
          </cell>
          <cell r="J2696" t="str">
            <v>NTEJADA</v>
          </cell>
          <cell r="K2696" t="str">
            <v>AEL</v>
          </cell>
          <cell r="L2696">
            <v>37756</v>
          </cell>
          <cell r="M2696" t="str">
            <v>TEJADA</v>
          </cell>
          <cell r="N2696" t="str">
            <v>NELSON</v>
          </cell>
          <cell r="O2696">
            <v>2</v>
          </cell>
          <cell r="P2696">
            <v>1</v>
          </cell>
          <cell r="R2696">
            <v>1.5</v>
          </cell>
          <cell r="S2696" t="str">
            <v>001</v>
          </cell>
          <cell r="T2696">
            <v>85654</v>
          </cell>
        </row>
        <row r="2697">
          <cell r="A2697" t="str">
            <v>0000001569</v>
          </cell>
          <cell r="B2697">
            <v>37757</v>
          </cell>
          <cell r="C2697" t="b">
            <v>1</v>
          </cell>
          <cell r="D2697" t="str">
            <v>REVISAR SISTEMA HIDRAULICO MONTACARGAS</v>
          </cell>
          <cell r="E2697" t="str">
            <v>SAN FRANCISCO</v>
          </cell>
          <cell r="F2697" t="str">
            <v>PLANTA SAN FRANCISCO</v>
          </cell>
          <cell r="G2697" t="str">
            <v>-</v>
          </cell>
          <cell r="H2697" t="str">
            <v>-</v>
          </cell>
          <cell r="I2697" t="str">
            <v>PLAN-SFCO</v>
          </cell>
          <cell r="J2697" t="str">
            <v>CTELLO</v>
          </cell>
          <cell r="K2697" t="str">
            <v>AME</v>
          </cell>
          <cell r="L2697">
            <v>37749</v>
          </cell>
          <cell r="M2697" t="str">
            <v>TELLO</v>
          </cell>
          <cell r="N2697" t="str">
            <v>CAMPO ELIAS</v>
          </cell>
          <cell r="O2697">
            <v>3</v>
          </cell>
          <cell r="P2697">
            <v>4</v>
          </cell>
          <cell r="R2697">
            <v>1.5</v>
          </cell>
          <cell r="S2697" t="str">
            <v>001</v>
          </cell>
          <cell r="T2697">
            <v>85654</v>
          </cell>
        </row>
        <row r="2698">
          <cell r="A2698" t="str">
            <v>0000001568</v>
          </cell>
          <cell r="B2698">
            <v>37757</v>
          </cell>
          <cell r="C2698" t="b">
            <v>1</v>
          </cell>
          <cell r="D2698" t="str">
            <v>ARME UNIDAD AMERICAN T-048</v>
          </cell>
          <cell r="E2698" t="str">
            <v>TELLO</v>
          </cell>
          <cell r="F2698" t="str">
            <v>POZOS</v>
          </cell>
          <cell r="G2698" t="str">
            <v>TELL0048</v>
          </cell>
          <cell r="H2698" t="str">
            <v>UNIDAD DE BOMBEO</v>
          </cell>
          <cell r="I2698" t="str">
            <v>UB-048</v>
          </cell>
          <cell r="J2698" t="str">
            <v>EAMAYA</v>
          </cell>
          <cell r="K2698" t="str">
            <v>ARME-PROD</v>
          </cell>
          <cell r="L2698">
            <v>37747</v>
          </cell>
          <cell r="M2698" t="str">
            <v>AMAYA</v>
          </cell>
          <cell r="N2698" t="str">
            <v>ENRIQUE</v>
          </cell>
          <cell r="O2698">
            <v>8</v>
          </cell>
          <cell r="P2698">
            <v>7</v>
          </cell>
          <cell r="R2698">
            <v>1.5</v>
          </cell>
          <cell r="S2698" t="str">
            <v>001</v>
          </cell>
          <cell r="T2698">
            <v>85654</v>
          </cell>
        </row>
        <row r="2699">
          <cell r="A2699" t="str">
            <v>0000001568</v>
          </cell>
          <cell r="B2699">
            <v>37757</v>
          </cell>
          <cell r="C2699" t="b">
            <v>1</v>
          </cell>
          <cell r="D2699" t="str">
            <v>ARME UNIDAD AMERICAN T-048</v>
          </cell>
          <cell r="E2699" t="str">
            <v>TELLO</v>
          </cell>
          <cell r="F2699" t="str">
            <v>POZOS</v>
          </cell>
          <cell r="G2699" t="str">
            <v>TELL0048</v>
          </cell>
          <cell r="H2699" t="str">
            <v>UNIDAD DE BOMBEO</v>
          </cell>
          <cell r="I2699" t="str">
            <v>UB-048</v>
          </cell>
          <cell r="J2699" t="str">
            <v>CDELGADO</v>
          </cell>
          <cell r="K2699" t="str">
            <v>SOL-PROD</v>
          </cell>
          <cell r="L2699">
            <v>37747</v>
          </cell>
          <cell r="M2699" t="str">
            <v>DELGADO</v>
          </cell>
          <cell r="N2699" t="str">
            <v>CARLOS</v>
          </cell>
          <cell r="O2699">
            <v>8</v>
          </cell>
          <cell r="P2699">
            <v>7</v>
          </cell>
          <cell r="R2699">
            <v>1.5</v>
          </cell>
          <cell r="S2699" t="str">
            <v>001</v>
          </cell>
          <cell r="T2699">
            <v>85654</v>
          </cell>
        </row>
        <row r="2700">
          <cell r="A2700" t="str">
            <v>0000001568</v>
          </cell>
          <cell r="B2700">
            <v>37757</v>
          </cell>
          <cell r="C2700" t="b">
            <v>1</v>
          </cell>
          <cell r="D2700" t="str">
            <v>ARME UNIDAD AMERICAN T-048</v>
          </cell>
          <cell r="E2700" t="str">
            <v>TELLO</v>
          </cell>
          <cell r="F2700" t="str">
            <v>POZOS</v>
          </cell>
          <cell r="G2700" t="str">
            <v>TELL0048</v>
          </cell>
          <cell r="H2700" t="str">
            <v>UNIDAD DE BOMBEO</v>
          </cell>
          <cell r="I2700" t="str">
            <v>UB-048</v>
          </cell>
          <cell r="J2700" t="str">
            <v>JTAMAYO</v>
          </cell>
          <cell r="K2700" t="str">
            <v>OBRE-PROD</v>
          </cell>
          <cell r="L2700">
            <v>37747</v>
          </cell>
          <cell r="M2700" t="str">
            <v>TAMAYO</v>
          </cell>
          <cell r="N2700" t="str">
            <v>JOSE</v>
          </cell>
          <cell r="O2700">
            <v>8</v>
          </cell>
          <cell r="P2700">
            <v>7</v>
          </cell>
          <cell r="R2700">
            <v>1.5</v>
          </cell>
          <cell r="S2700" t="str">
            <v>001</v>
          </cell>
          <cell r="T2700">
            <v>85654</v>
          </cell>
        </row>
        <row r="2701">
          <cell r="A2701" t="str">
            <v>0000001568</v>
          </cell>
          <cell r="B2701">
            <v>37757</v>
          </cell>
          <cell r="C2701" t="b">
            <v>1</v>
          </cell>
          <cell r="D2701" t="str">
            <v>ARME UNIDAD AMERICAN T-048</v>
          </cell>
          <cell r="E2701" t="str">
            <v>TELLO</v>
          </cell>
          <cell r="F2701" t="str">
            <v>POZOS</v>
          </cell>
          <cell r="G2701" t="str">
            <v>TELL0048</v>
          </cell>
          <cell r="H2701" t="str">
            <v>UNIDAD DE BOMBEO</v>
          </cell>
          <cell r="I2701" t="str">
            <v>UB-048</v>
          </cell>
          <cell r="J2701" t="str">
            <v>OCABRERA</v>
          </cell>
          <cell r="K2701" t="str">
            <v>OBRE-PROD</v>
          </cell>
          <cell r="L2701">
            <v>37747</v>
          </cell>
          <cell r="M2701" t="str">
            <v>CABRERA</v>
          </cell>
          <cell r="N2701" t="str">
            <v>OCTAVIO</v>
          </cell>
          <cell r="O2701">
            <v>8</v>
          </cell>
          <cell r="P2701">
            <v>7</v>
          </cell>
          <cell r="R2701">
            <v>1.5</v>
          </cell>
          <cell r="S2701" t="str">
            <v>001</v>
          </cell>
          <cell r="T2701">
            <v>85654</v>
          </cell>
        </row>
        <row r="2702">
          <cell r="A2702" t="str">
            <v>0000001567</v>
          </cell>
          <cell r="B2702">
            <v>37757</v>
          </cell>
          <cell r="C2702" t="b">
            <v>0</v>
          </cell>
          <cell r="D2702" t="str">
            <v>MANTENIMIENTO BOMBA DE QUIMICA PIA MONAL</v>
          </cell>
          <cell r="E2702" t="str">
            <v>SAN FRANCISCO</v>
          </cell>
          <cell r="F2702" t="str">
            <v>PLANTA SAN FRANCISCO</v>
          </cell>
          <cell r="G2702" t="str">
            <v>-</v>
          </cell>
          <cell r="H2702" t="str">
            <v>-</v>
          </cell>
          <cell r="I2702" t="str">
            <v>PLAN-SFCO</v>
          </cell>
          <cell r="J2702" t="str">
            <v>CJAIMES</v>
          </cell>
          <cell r="K2702" t="str">
            <v>INS-SOPO</v>
          </cell>
          <cell r="L2702">
            <v>37753</v>
          </cell>
          <cell r="M2702" t="str">
            <v>JAIMES</v>
          </cell>
          <cell r="N2702" t="str">
            <v>CARLOS</v>
          </cell>
          <cell r="O2702">
            <v>4</v>
          </cell>
          <cell r="P2702">
            <v>3</v>
          </cell>
          <cell r="R2702">
            <v>1.5</v>
          </cell>
          <cell r="S2702" t="str">
            <v>001</v>
          </cell>
          <cell r="T2702">
            <v>85654</v>
          </cell>
        </row>
        <row r="2703">
          <cell r="A2703" t="str">
            <v>0000001566</v>
          </cell>
          <cell r="B2703">
            <v>37757</v>
          </cell>
          <cell r="C2703" t="b">
            <v>1</v>
          </cell>
          <cell r="D2703" t="str">
            <v>INSTALACION ANALIZADOR DE FLUJO BOMBA MULTIFASICA SF-021</v>
          </cell>
          <cell r="E2703" t="str">
            <v>SAN FRANCISCO</v>
          </cell>
          <cell r="F2703" t="str">
            <v>POZO</v>
          </cell>
          <cell r="G2703" t="str">
            <v>SFRA0021</v>
          </cell>
          <cell r="H2703" t="str">
            <v>BOMBA MULTIFASICA LEISTRITZ</v>
          </cell>
          <cell r="I2703" t="str">
            <v>BO-097</v>
          </cell>
          <cell r="J2703" t="str">
            <v>CBACCA</v>
          </cell>
          <cell r="K2703" t="str">
            <v>INS-SOPO</v>
          </cell>
          <cell r="L2703">
            <v>36658</v>
          </cell>
          <cell r="M2703" t="str">
            <v>BACCA</v>
          </cell>
          <cell r="N2703" t="str">
            <v>CARLOS</v>
          </cell>
          <cell r="O2703">
            <v>5</v>
          </cell>
          <cell r="P2703">
            <v>4</v>
          </cell>
          <cell r="R2703">
            <v>1.5</v>
          </cell>
          <cell r="S2703" t="str">
            <v>001</v>
          </cell>
          <cell r="T2703">
            <v>85654</v>
          </cell>
        </row>
        <row r="2704">
          <cell r="A2704" t="str">
            <v>0000001565</v>
          </cell>
          <cell r="B2704">
            <v>37757</v>
          </cell>
          <cell r="C2704" t="b">
            <v>1</v>
          </cell>
          <cell r="D2704" t="str">
            <v>REVISION UNIDAD DESHIDRATADORA SATELITE POR BAJA TEMPERATURA</v>
          </cell>
          <cell r="E2704" t="str">
            <v>SAN FRANCISCO</v>
          </cell>
          <cell r="F2704" t="str">
            <v>ESTACION COMPRESOR</v>
          </cell>
          <cell r="G2704" t="str">
            <v>ESTACION COMPRESOR SATELITE</v>
          </cell>
          <cell r="H2704" t="str">
            <v>UNIDAD DESHIDRATADORA</v>
          </cell>
          <cell r="I2704" t="str">
            <v>UDH-003</v>
          </cell>
          <cell r="J2704" t="str">
            <v>CBACCA</v>
          </cell>
          <cell r="K2704" t="str">
            <v>INS-SOPO</v>
          </cell>
          <cell r="L2704">
            <v>37753</v>
          </cell>
          <cell r="M2704" t="str">
            <v>BACCA</v>
          </cell>
          <cell r="N2704" t="str">
            <v>CARLOS</v>
          </cell>
          <cell r="O2704">
            <v>4</v>
          </cell>
          <cell r="P2704">
            <v>3</v>
          </cell>
          <cell r="R2704">
            <v>1.5</v>
          </cell>
          <cell r="S2704" t="str">
            <v>001</v>
          </cell>
          <cell r="T2704">
            <v>85654</v>
          </cell>
        </row>
        <row r="2705">
          <cell r="A2705" t="str">
            <v>0000001564</v>
          </cell>
          <cell r="B2705">
            <v>37757</v>
          </cell>
          <cell r="C2705" t="b">
            <v>1</v>
          </cell>
          <cell r="D2705" t="str">
            <v>PUESTA EN SERVICIO DECANTADOR 3 PIA MONAL</v>
          </cell>
          <cell r="E2705" t="str">
            <v>SAN FRANCISCO</v>
          </cell>
          <cell r="F2705" t="str">
            <v>PIA</v>
          </cell>
          <cell r="G2705" t="str">
            <v>DECANTADOR No 2</v>
          </cell>
          <cell r="H2705" t="str">
            <v>-</v>
          </cell>
          <cell r="I2705" t="str">
            <v>TA-037</v>
          </cell>
          <cell r="J2705" t="str">
            <v>CJAIMES</v>
          </cell>
          <cell r="K2705" t="str">
            <v>INS-SOPO</v>
          </cell>
          <cell r="L2705">
            <v>37753</v>
          </cell>
          <cell r="M2705" t="str">
            <v>JAIMES</v>
          </cell>
          <cell r="N2705" t="str">
            <v>CARLOS</v>
          </cell>
          <cell r="O2705">
            <v>6</v>
          </cell>
          <cell r="P2705">
            <v>5</v>
          </cell>
          <cell r="R2705">
            <v>1.5</v>
          </cell>
          <cell r="S2705" t="str">
            <v>001</v>
          </cell>
          <cell r="T2705">
            <v>85654</v>
          </cell>
        </row>
        <row r="2706">
          <cell r="A2706" t="str">
            <v>0000001563</v>
          </cell>
          <cell r="B2706">
            <v>37757</v>
          </cell>
          <cell r="C2706" t="b">
            <v>1</v>
          </cell>
          <cell r="D2706" t="str">
            <v>CORRECCION FUGA DE AIRE FILTRO 12 PIA MONAL</v>
          </cell>
          <cell r="E2706" t="str">
            <v>SAN FRANCISCO</v>
          </cell>
          <cell r="F2706" t="str">
            <v>PIA</v>
          </cell>
          <cell r="G2706" t="str">
            <v>FILTRO No 12</v>
          </cell>
          <cell r="H2706" t="str">
            <v>-</v>
          </cell>
          <cell r="I2706" t="str">
            <v>FIL-017</v>
          </cell>
          <cell r="J2706" t="str">
            <v>CJAIMES</v>
          </cell>
          <cell r="K2706" t="str">
            <v>INS-SOPO</v>
          </cell>
          <cell r="L2706">
            <v>37753</v>
          </cell>
          <cell r="M2706" t="str">
            <v>JAIMES</v>
          </cell>
          <cell r="N2706" t="str">
            <v>CARLOS</v>
          </cell>
          <cell r="O2706">
            <v>2</v>
          </cell>
          <cell r="P2706">
            <v>1</v>
          </cell>
          <cell r="R2706">
            <v>1.5</v>
          </cell>
          <cell r="S2706" t="str">
            <v>001</v>
          </cell>
          <cell r="T2706">
            <v>85654</v>
          </cell>
        </row>
        <row r="2707">
          <cell r="A2707" t="str">
            <v>0000001562</v>
          </cell>
          <cell r="B2707">
            <v>37757</v>
          </cell>
          <cell r="C2707" t="b">
            <v>1</v>
          </cell>
          <cell r="D2707" t="str">
            <v>INSPECCION BIQ SF-080</v>
          </cell>
          <cell r="E2707" t="str">
            <v>SAN FRANCISCO</v>
          </cell>
          <cell r="F2707" t="str">
            <v>POZO</v>
          </cell>
          <cell r="G2707" t="str">
            <v>SFRA0080</v>
          </cell>
          <cell r="H2707" t="str">
            <v>BIQ</v>
          </cell>
          <cell r="I2707" t="str">
            <v>BO-098</v>
          </cell>
          <cell r="J2707" t="str">
            <v>CBACCA</v>
          </cell>
          <cell r="K2707" t="str">
            <v>INS-SOPO</v>
          </cell>
          <cell r="L2707">
            <v>37754</v>
          </cell>
          <cell r="M2707" t="str">
            <v>BACCA</v>
          </cell>
          <cell r="N2707" t="str">
            <v>CARLOS</v>
          </cell>
          <cell r="O2707">
            <v>3</v>
          </cell>
          <cell r="P2707">
            <v>2</v>
          </cell>
          <cell r="R2707">
            <v>1.5</v>
          </cell>
          <cell r="S2707" t="str">
            <v>001</v>
          </cell>
          <cell r="T2707">
            <v>85654</v>
          </cell>
        </row>
        <row r="2708">
          <cell r="A2708" t="str">
            <v>0000001561</v>
          </cell>
          <cell r="B2708">
            <v>37757</v>
          </cell>
          <cell r="C2708" t="b">
            <v>1</v>
          </cell>
          <cell r="D2708" t="str">
            <v>CORRIDA DE FACTOR UNIDAD LACT MONAL</v>
          </cell>
          <cell r="E2708" t="str">
            <v>SAN FRANCISCO</v>
          </cell>
          <cell r="F2708" t="str">
            <v>BATERIA</v>
          </cell>
          <cell r="G2708" t="str">
            <v>MONAL</v>
          </cell>
          <cell r="H2708" t="str">
            <v>UNIDAD LACT</v>
          </cell>
          <cell r="I2708" t="str">
            <v>UL-001</v>
          </cell>
          <cell r="J2708" t="str">
            <v>CJAIMES</v>
          </cell>
          <cell r="K2708" t="str">
            <v>INS-SOPO</v>
          </cell>
          <cell r="L2708">
            <v>37756</v>
          </cell>
          <cell r="M2708" t="str">
            <v>JAIMES</v>
          </cell>
          <cell r="N2708" t="str">
            <v>CARLOS</v>
          </cell>
          <cell r="O2708">
            <v>3</v>
          </cell>
          <cell r="P2708">
            <v>2</v>
          </cell>
          <cell r="R2708">
            <v>1.5</v>
          </cell>
          <cell r="S2708" t="str">
            <v>001</v>
          </cell>
          <cell r="T2708">
            <v>85654</v>
          </cell>
        </row>
        <row r="2709">
          <cell r="A2709" t="str">
            <v>0000001560</v>
          </cell>
          <cell r="B2709">
            <v>37757</v>
          </cell>
          <cell r="C2709" t="b">
            <v>1</v>
          </cell>
          <cell r="D2709" t="str">
            <v>VERIFICACION MIN MAX BODEGA MONAL</v>
          </cell>
          <cell r="E2709" t="str">
            <v>SAN FRANCISCO</v>
          </cell>
          <cell r="F2709" t="str">
            <v>PLANTA SAN FRANCISCO</v>
          </cell>
          <cell r="G2709" t="str">
            <v>-</v>
          </cell>
          <cell r="H2709" t="str">
            <v>-</v>
          </cell>
          <cell r="I2709" t="str">
            <v>PLAN-SFCO</v>
          </cell>
          <cell r="J2709" t="str">
            <v>CJAIMES</v>
          </cell>
          <cell r="K2709" t="str">
            <v>INS-SOPO</v>
          </cell>
          <cell r="L2709">
            <v>37756</v>
          </cell>
          <cell r="M2709" t="str">
            <v>JAIMES</v>
          </cell>
          <cell r="N2709" t="str">
            <v>CARLOS</v>
          </cell>
          <cell r="O2709">
            <v>7</v>
          </cell>
          <cell r="P2709">
            <v>6.5</v>
          </cell>
          <cell r="R2709">
            <v>1.5</v>
          </cell>
          <cell r="S2709" t="str">
            <v>001</v>
          </cell>
          <cell r="T2709">
            <v>85654</v>
          </cell>
        </row>
        <row r="2710">
          <cell r="A2710" t="str">
            <v>0000001559</v>
          </cell>
          <cell r="B2710">
            <v>37757</v>
          </cell>
          <cell r="C2710" t="b">
            <v>1</v>
          </cell>
          <cell r="D2710" t="str">
            <v>PUESTA FDS TURBINA MEDICION FUGA BOMBA MULTIFASICA SF-021</v>
          </cell>
          <cell r="E2710" t="str">
            <v>SAN FRANCISCO</v>
          </cell>
          <cell r="F2710" t="str">
            <v>POZO</v>
          </cell>
          <cell r="G2710" t="str">
            <v>SFRA0021</v>
          </cell>
          <cell r="H2710" t="str">
            <v>BOMBA MULTIFASICA LEISTRITZ</v>
          </cell>
          <cell r="I2710" t="str">
            <v>BO-097</v>
          </cell>
          <cell r="J2710" t="str">
            <v>CBACCA</v>
          </cell>
          <cell r="K2710" t="str">
            <v>INS-SOPO</v>
          </cell>
          <cell r="L2710">
            <v>37755</v>
          </cell>
          <cell r="M2710" t="str">
            <v>BACCA</v>
          </cell>
          <cell r="N2710" t="str">
            <v>CARLOS</v>
          </cell>
          <cell r="O2710">
            <v>4</v>
          </cell>
          <cell r="P2710">
            <v>4</v>
          </cell>
          <cell r="R2710">
            <v>1.5</v>
          </cell>
          <cell r="S2710" t="str">
            <v>001</v>
          </cell>
          <cell r="T2710">
            <v>85654</v>
          </cell>
        </row>
        <row r="2711">
          <cell r="A2711" t="str">
            <v>0000001558</v>
          </cell>
          <cell r="B2711">
            <v>37757</v>
          </cell>
          <cell r="C2711" t="b">
            <v>1</v>
          </cell>
          <cell r="D2711" t="str">
            <v>REVISION BIQ SF-093 Y SF-139</v>
          </cell>
          <cell r="E2711" t="str">
            <v>SAN FRANCISCO</v>
          </cell>
          <cell r="F2711" t="str">
            <v>POZO</v>
          </cell>
          <cell r="G2711" t="str">
            <v>SFRA0093</v>
          </cell>
          <cell r="H2711" t="str">
            <v>MURPHY</v>
          </cell>
          <cell r="I2711" t="str">
            <v>MUR-066</v>
          </cell>
          <cell r="J2711" t="str">
            <v>CBACCA</v>
          </cell>
          <cell r="K2711" t="str">
            <v>INS-SOPO</v>
          </cell>
          <cell r="L2711">
            <v>37756</v>
          </cell>
          <cell r="M2711" t="str">
            <v>BACCA</v>
          </cell>
          <cell r="N2711" t="str">
            <v>CARLOS</v>
          </cell>
          <cell r="O2711">
            <v>3</v>
          </cell>
          <cell r="P2711">
            <v>3</v>
          </cell>
          <cell r="R2711">
            <v>1.5</v>
          </cell>
          <cell r="S2711" t="str">
            <v>001</v>
          </cell>
          <cell r="T2711">
            <v>85654</v>
          </cell>
        </row>
        <row r="2712">
          <cell r="A2712" t="str">
            <v>0000001557</v>
          </cell>
          <cell r="B2712">
            <v>37757</v>
          </cell>
          <cell r="C2712" t="b">
            <v>1</v>
          </cell>
          <cell r="D2712" t="str">
            <v>CALIBRACION MURPHY SF-045</v>
          </cell>
          <cell r="E2712" t="str">
            <v>SAN FRANCISCO</v>
          </cell>
          <cell r="F2712" t="str">
            <v>POZO</v>
          </cell>
          <cell r="G2712" t="str">
            <v>SFRA0045</v>
          </cell>
          <cell r="H2712" t="str">
            <v>MURPHY</v>
          </cell>
          <cell r="I2712" t="str">
            <v>MUR-029</v>
          </cell>
          <cell r="J2712" t="str">
            <v>CBACCA</v>
          </cell>
          <cell r="K2712" t="str">
            <v>INS-SOPO</v>
          </cell>
          <cell r="L2712">
            <v>37756</v>
          </cell>
          <cell r="M2712" t="str">
            <v>BACCA</v>
          </cell>
          <cell r="N2712" t="str">
            <v>CARLOS</v>
          </cell>
          <cell r="O2712">
            <v>3</v>
          </cell>
          <cell r="P2712">
            <v>3</v>
          </cell>
          <cell r="R2712">
            <v>1.5</v>
          </cell>
          <cell r="S2712" t="str">
            <v>001</v>
          </cell>
          <cell r="T2712">
            <v>85654</v>
          </cell>
        </row>
        <row r="2713">
          <cell r="A2713" t="str">
            <v>0000001536</v>
          </cell>
          <cell r="B2713">
            <v>37757</v>
          </cell>
          <cell r="C2713" t="b">
            <v>1</v>
          </cell>
          <cell r="D2713" t="str">
            <v>PUESTA A TIERRA TABLERO DE CONTROL BATERIA MONAL</v>
          </cell>
          <cell r="E2713" t="str">
            <v>SAN FRANCISCO</v>
          </cell>
          <cell r="F2713" t="str">
            <v>PLANTA SAN FRANCISCO</v>
          </cell>
          <cell r="G2713" t="str">
            <v>-</v>
          </cell>
          <cell r="H2713" t="str">
            <v>-</v>
          </cell>
          <cell r="I2713" t="str">
            <v>PLAN-SFCO</v>
          </cell>
          <cell r="J2713" t="str">
            <v>FMUJICA</v>
          </cell>
          <cell r="K2713" t="str">
            <v>ELE-CAMP</v>
          </cell>
          <cell r="L2713">
            <v>37751</v>
          </cell>
          <cell r="M2713" t="str">
            <v>MUJICA</v>
          </cell>
          <cell r="N2713" t="str">
            <v>FERNANDO</v>
          </cell>
          <cell r="O2713">
            <v>3</v>
          </cell>
          <cell r="P2713">
            <v>2.5</v>
          </cell>
          <cell r="R2713">
            <v>1.5</v>
          </cell>
          <cell r="S2713" t="str">
            <v>001</v>
          </cell>
          <cell r="T2713">
            <v>85654</v>
          </cell>
        </row>
        <row r="2714">
          <cell r="A2714" t="str">
            <v>0000001536</v>
          </cell>
          <cell r="B2714">
            <v>37757</v>
          </cell>
          <cell r="C2714" t="b">
            <v>1</v>
          </cell>
          <cell r="D2714" t="str">
            <v>PUESTA A TIERRA TABLERO DE CONTROL BATERIA MONAL</v>
          </cell>
          <cell r="E2714" t="str">
            <v>SAN FRANCISCO</v>
          </cell>
          <cell r="F2714" t="str">
            <v>PLANTA SAN FRANCISCO</v>
          </cell>
          <cell r="G2714" t="str">
            <v>-</v>
          </cell>
          <cell r="H2714" t="str">
            <v>-</v>
          </cell>
          <cell r="I2714" t="str">
            <v>PLAN-SFCO</v>
          </cell>
          <cell r="J2714" t="str">
            <v>FCABRERA</v>
          </cell>
          <cell r="K2714" t="str">
            <v>AEL</v>
          </cell>
          <cell r="L2714">
            <v>37751</v>
          </cell>
          <cell r="M2714" t="str">
            <v>CABRERA</v>
          </cell>
          <cell r="N2714" t="str">
            <v>FREDDY</v>
          </cell>
          <cell r="O2714">
            <v>3</v>
          </cell>
          <cell r="P2714">
            <v>2.5</v>
          </cell>
          <cell r="R2714">
            <v>1.5</v>
          </cell>
          <cell r="S2714" t="str">
            <v>001</v>
          </cell>
          <cell r="T2714">
            <v>85654</v>
          </cell>
        </row>
        <row r="2715">
          <cell r="A2715" t="str">
            <v>0000001533</v>
          </cell>
          <cell r="B2715">
            <v>37757</v>
          </cell>
          <cell r="C2715" t="b">
            <v>0</v>
          </cell>
          <cell r="D2715" t="str">
            <v>MANTENIMIENTO SUBESTACION T 36</v>
          </cell>
          <cell r="E2715" t="str">
            <v>TELLO</v>
          </cell>
          <cell r="F2715" t="str">
            <v>POZOS</v>
          </cell>
          <cell r="G2715" t="str">
            <v>TELL0036</v>
          </cell>
          <cell r="H2715" t="str">
            <v>-</v>
          </cell>
          <cell r="I2715" t="str">
            <v>TELL0036</v>
          </cell>
          <cell r="J2715" t="str">
            <v>IPEREIRA</v>
          </cell>
          <cell r="K2715" t="str">
            <v>ELE-CAMP</v>
          </cell>
          <cell r="L2715">
            <v>37749</v>
          </cell>
          <cell r="M2715" t="str">
            <v>PEREIRA</v>
          </cell>
          <cell r="N2715" t="str">
            <v>IGNACIO</v>
          </cell>
          <cell r="O2715">
            <v>1</v>
          </cell>
          <cell r="P2715">
            <v>1</v>
          </cell>
          <cell r="R2715">
            <v>1.5</v>
          </cell>
          <cell r="S2715" t="str">
            <v>001</v>
          </cell>
          <cell r="T2715">
            <v>85654</v>
          </cell>
        </row>
        <row r="2716">
          <cell r="A2716" t="str">
            <v>0000001533</v>
          </cell>
          <cell r="B2716">
            <v>37757</v>
          </cell>
          <cell r="C2716" t="b">
            <v>0</v>
          </cell>
          <cell r="D2716" t="str">
            <v>MANTENIMIENTO SUBESTACION T 36</v>
          </cell>
          <cell r="E2716" t="str">
            <v>TELLO</v>
          </cell>
          <cell r="F2716" t="str">
            <v>POZOS</v>
          </cell>
          <cell r="G2716" t="str">
            <v>TELL0036</v>
          </cell>
          <cell r="H2716" t="str">
            <v>-</v>
          </cell>
          <cell r="I2716" t="str">
            <v>TELL0036</v>
          </cell>
          <cell r="J2716" t="str">
            <v>NTEJADA</v>
          </cell>
          <cell r="K2716" t="str">
            <v>AEL</v>
          </cell>
          <cell r="L2716">
            <v>37749</v>
          </cell>
          <cell r="M2716" t="str">
            <v>TEJADA</v>
          </cell>
          <cell r="N2716" t="str">
            <v>NELSON</v>
          </cell>
          <cell r="O2716">
            <v>1</v>
          </cell>
          <cell r="P2716">
            <v>1</v>
          </cell>
          <cell r="R2716">
            <v>1.5</v>
          </cell>
          <cell r="S2716" t="str">
            <v>001</v>
          </cell>
          <cell r="T2716">
            <v>85654</v>
          </cell>
        </row>
        <row r="2717">
          <cell r="A2717" t="str">
            <v>0000001571</v>
          </cell>
          <cell r="B2717">
            <v>37757</v>
          </cell>
          <cell r="C2717" t="b">
            <v>0</v>
          </cell>
          <cell r="D2717" t="str">
            <v>MANTENIMIENTO PREVENTIVO MOTOR DE INYECCION 3 PIA BALCON</v>
          </cell>
          <cell r="E2717" t="str">
            <v>BALCON</v>
          </cell>
          <cell r="F2717" t="str">
            <v>PIA</v>
          </cell>
          <cell r="G2717" t="str">
            <v>MOTOR BOMBA INYECCION No 3</v>
          </cell>
          <cell r="H2717" t="str">
            <v>-</v>
          </cell>
          <cell r="I2717" t="str">
            <v>MG-006</v>
          </cell>
          <cell r="J2717" t="str">
            <v>AMEDINA</v>
          </cell>
          <cell r="K2717" t="str">
            <v>MEC-SOPO</v>
          </cell>
          <cell r="L2717">
            <v>37757</v>
          </cell>
          <cell r="M2717" t="str">
            <v>MEDINA</v>
          </cell>
          <cell r="N2717" t="str">
            <v>ARLEY</v>
          </cell>
          <cell r="O2717">
            <v>6</v>
          </cell>
          <cell r="P2717">
            <v>6</v>
          </cell>
          <cell r="R2717">
            <v>1.5</v>
          </cell>
          <cell r="S2717" t="str">
            <v>001</v>
          </cell>
          <cell r="T2717">
            <v>85654</v>
          </cell>
        </row>
        <row r="2718">
          <cell r="A2718" t="str">
            <v>0000001571</v>
          </cell>
          <cell r="B2718">
            <v>37757</v>
          </cell>
          <cell r="C2718" t="b">
            <v>0</v>
          </cell>
          <cell r="D2718" t="str">
            <v>MANTENIMIENTO PREVENTIVO MOTOR DE INYECCION 3 PIA BALCON</v>
          </cell>
          <cell r="E2718" t="str">
            <v>BALCON</v>
          </cell>
          <cell r="F2718" t="str">
            <v>PIA</v>
          </cell>
          <cell r="G2718" t="str">
            <v>MOTOR BOMBA INYECCION No 3</v>
          </cell>
          <cell r="H2718" t="str">
            <v>-</v>
          </cell>
          <cell r="I2718" t="str">
            <v>MG-006</v>
          </cell>
          <cell r="J2718" t="str">
            <v>FCHARRY</v>
          </cell>
          <cell r="K2718" t="str">
            <v>AME</v>
          </cell>
          <cell r="L2718">
            <v>37757</v>
          </cell>
          <cell r="M2718" t="str">
            <v>CHARRY</v>
          </cell>
          <cell r="N2718" t="str">
            <v>FAIVER</v>
          </cell>
          <cell r="O2718">
            <v>6</v>
          </cell>
          <cell r="P2718">
            <v>6</v>
          </cell>
          <cell r="R2718">
            <v>1.5</v>
          </cell>
          <cell r="S2718" t="str">
            <v>001</v>
          </cell>
          <cell r="T2718">
            <v>85654</v>
          </cell>
        </row>
        <row r="2719">
          <cell r="A2719" t="str">
            <v>0000001572</v>
          </cell>
          <cell r="B2719">
            <v>37757</v>
          </cell>
          <cell r="C2719" t="b">
            <v>0</v>
          </cell>
          <cell r="D2719" t="str">
            <v>MANTENIMIENTO MOTOGENERADOR TELLO-005</v>
          </cell>
          <cell r="E2719" t="str">
            <v>TELLO</v>
          </cell>
          <cell r="F2719" t="str">
            <v>POZOS</v>
          </cell>
          <cell r="G2719" t="str">
            <v>TELL0005</v>
          </cell>
          <cell r="H2719" t="str">
            <v>-</v>
          </cell>
          <cell r="I2719" t="str">
            <v>MGE-016</v>
          </cell>
          <cell r="J2719" t="str">
            <v>CCHARRY</v>
          </cell>
          <cell r="K2719" t="str">
            <v>MEC-SOPO</v>
          </cell>
          <cell r="L2719">
            <v>37757</v>
          </cell>
          <cell r="M2719" t="str">
            <v>CHARRY</v>
          </cell>
          <cell r="N2719" t="str">
            <v>CESAR</v>
          </cell>
          <cell r="O2719">
            <v>4</v>
          </cell>
          <cell r="P2719">
            <v>4</v>
          </cell>
          <cell r="R2719">
            <v>1.5</v>
          </cell>
          <cell r="S2719" t="str">
            <v>001</v>
          </cell>
          <cell r="T2719">
            <v>85654</v>
          </cell>
        </row>
        <row r="2720">
          <cell r="A2720" t="str">
            <v>0000001572</v>
          </cell>
          <cell r="B2720">
            <v>37757</v>
          </cell>
          <cell r="C2720" t="b">
            <v>0</v>
          </cell>
          <cell r="D2720" t="str">
            <v>MANTENIMIENTO MOTOGENERADOR TELLO-005</v>
          </cell>
          <cell r="E2720" t="str">
            <v>TELLO</v>
          </cell>
          <cell r="F2720" t="str">
            <v>POZOS</v>
          </cell>
          <cell r="G2720" t="str">
            <v>TELL0005</v>
          </cell>
          <cell r="H2720" t="str">
            <v>-</v>
          </cell>
          <cell r="I2720" t="str">
            <v>MGE-016</v>
          </cell>
          <cell r="J2720" t="str">
            <v>SDUSSAN</v>
          </cell>
          <cell r="K2720" t="str">
            <v>AME</v>
          </cell>
          <cell r="L2720">
            <v>37757</v>
          </cell>
          <cell r="M2720" t="str">
            <v>DUSSAN</v>
          </cell>
          <cell r="N2720" t="str">
            <v>SALVADOR</v>
          </cell>
          <cell r="O2720">
            <v>4</v>
          </cell>
          <cell r="P2720">
            <v>4</v>
          </cell>
          <cell r="R2720">
            <v>1.5</v>
          </cell>
          <cell r="S2720" t="str">
            <v>001</v>
          </cell>
          <cell r="T2720">
            <v>85654</v>
          </cell>
        </row>
        <row r="2721">
          <cell r="A2721" t="str">
            <v>0000001569</v>
          </cell>
          <cell r="B2721">
            <v>37757</v>
          </cell>
          <cell r="C2721" t="b">
            <v>1</v>
          </cell>
          <cell r="D2721" t="str">
            <v>REVISAR SISTEMA HIDRAULICO MONTACARGAS</v>
          </cell>
          <cell r="E2721" t="str">
            <v>SAN FRANCISCO</v>
          </cell>
          <cell r="F2721" t="str">
            <v>PLANTA SAN FRANCISCO</v>
          </cell>
          <cell r="G2721" t="str">
            <v>-</v>
          </cell>
          <cell r="H2721" t="str">
            <v>-</v>
          </cell>
          <cell r="I2721" t="str">
            <v>PLAN-SFCO</v>
          </cell>
          <cell r="J2721" t="str">
            <v>EANDRADE</v>
          </cell>
          <cell r="K2721" t="str">
            <v>MEC-SOPO</v>
          </cell>
          <cell r="L2721">
            <v>37749</v>
          </cell>
          <cell r="M2721" t="str">
            <v>ANDRADE</v>
          </cell>
          <cell r="N2721" t="str">
            <v>EDUARDO</v>
          </cell>
          <cell r="O2721">
            <v>3</v>
          </cell>
          <cell r="P2721">
            <v>4</v>
          </cell>
          <cell r="R2721">
            <v>1.5</v>
          </cell>
          <cell r="S2721" t="str">
            <v>001</v>
          </cell>
          <cell r="T2721">
            <v>85654</v>
          </cell>
        </row>
        <row r="2722">
          <cell r="A2722" t="str">
            <v>0000001157</v>
          </cell>
          <cell r="B2722">
            <v>37757</v>
          </cell>
          <cell r="C2722" t="b">
            <v>1</v>
          </cell>
          <cell r="D2722" t="str">
            <v>INSPECCION DE PROTECCIONES BIMENSUAL COMPRESORES A GAS</v>
          </cell>
          <cell r="E2722" t="str">
            <v>SAN FRANCISCO</v>
          </cell>
          <cell r="F2722" t="str">
            <v>ESTACION COMPRESOR</v>
          </cell>
          <cell r="G2722" t="str">
            <v>ESTACION COMPRESOR MONAL</v>
          </cell>
          <cell r="H2722" t="str">
            <v>COMPRESOR GAS No 4</v>
          </cell>
          <cell r="I2722" t="str">
            <v>CO-004</v>
          </cell>
          <cell r="J2722" t="str">
            <v>DALTURO</v>
          </cell>
          <cell r="K2722" t="str">
            <v>ELE-CAMP</v>
          </cell>
          <cell r="L2722">
            <v>37755</v>
          </cell>
          <cell r="M2722" t="str">
            <v>ALTURO</v>
          </cell>
          <cell r="N2722" t="str">
            <v>DIOSELIX</v>
          </cell>
          <cell r="O2722">
            <v>2</v>
          </cell>
          <cell r="P2722">
            <v>4</v>
          </cell>
          <cell r="R2722">
            <v>1.5</v>
          </cell>
          <cell r="S2722" t="str">
            <v>001</v>
          </cell>
          <cell r="T2722">
            <v>85654</v>
          </cell>
        </row>
        <row r="2723">
          <cell r="A2723" t="str">
            <v>0000001162</v>
          </cell>
          <cell r="B2723">
            <v>37757</v>
          </cell>
          <cell r="C2723" t="b">
            <v>0</v>
          </cell>
          <cell r="D2723" t="str">
            <v>MANTENIMIENTO ELECTRICO Y PRUEBA DE PROTECCIONES UNIDADES DE BOMBEO TELLO</v>
          </cell>
          <cell r="E2723" t="str">
            <v>TELLO</v>
          </cell>
          <cell r="F2723" t="str">
            <v>POZOS</v>
          </cell>
          <cell r="G2723" t="str">
            <v>TELL0006</v>
          </cell>
          <cell r="H2723" t="str">
            <v>UNIDAD DE BOMBEO</v>
          </cell>
          <cell r="I2723" t="str">
            <v>UB-039</v>
          </cell>
          <cell r="J2723" t="str">
            <v>IPEREIRA</v>
          </cell>
          <cell r="K2723" t="str">
            <v>ELE-CAMP</v>
          </cell>
          <cell r="L2723">
            <v>37756</v>
          </cell>
          <cell r="M2723" t="str">
            <v>PEREIRA</v>
          </cell>
          <cell r="N2723" t="str">
            <v>IGNACIO</v>
          </cell>
          <cell r="O2723">
            <v>2</v>
          </cell>
          <cell r="P2723">
            <v>1</v>
          </cell>
          <cell r="R2723">
            <v>1.5</v>
          </cell>
          <cell r="S2723" t="str">
            <v>001</v>
          </cell>
          <cell r="T2723">
            <v>85654</v>
          </cell>
        </row>
        <row r="2724">
          <cell r="A2724" t="str">
            <v>0000001162</v>
          </cell>
          <cell r="B2724">
            <v>37757</v>
          </cell>
          <cell r="C2724" t="b">
            <v>0</v>
          </cell>
          <cell r="D2724" t="str">
            <v>MANTENIMIENTO ELECTRICO Y PRUEBA DE PROTECCIONES UNIDADES DE BOMBEO TELLO</v>
          </cell>
          <cell r="E2724" t="str">
            <v>TELLO</v>
          </cell>
          <cell r="F2724" t="str">
            <v>POZOS</v>
          </cell>
          <cell r="G2724" t="str">
            <v>TELL0006</v>
          </cell>
          <cell r="H2724" t="str">
            <v>UNIDAD DE BOMBEO</v>
          </cell>
          <cell r="I2724" t="str">
            <v>UB-039</v>
          </cell>
          <cell r="J2724" t="str">
            <v>NTEJADA</v>
          </cell>
          <cell r="K2724" t="str">
            <v>AEL</v>
          </cell>
          <cell r="L2724">
            <v>37756</v>
          </cell>
          <cell r="M2724" t="str">
            <v>TEJADA</v>
          </cell>
          <cell r="N2724" t="str">
            <v>NELSON</v>
          </cell>
          <cell r="O2724">
            <v>2</v>
          </cell>
          <cell r="P2724">
            <v>1</v>
          </cell>
          <cell r="R2724">
            <v>1.5</v>
          </cell>
          <cell r="S2724" t="str">
            <v>001</v>
          </cell>
          <cell r="T2724">
            <v>85654</v>
          </cell>
        </row>
        <row r="2725">
          <cell r="A2725" t="str">
            <v>0000001163</v>
          </cell>
          <cell r="B2725">
            <v>37757</v>
          </cell>
          <cell r="C2725" t="b">
            <v>0</v>
          </cell>
          <cell r="D2725" t="str">
            <v>MANTENIMIENTO ELECTRICO Y PRUEBA DE PROTECCIONES UNIDADES DE BOMBEO TELLO</v>
          </cell>
          <cell r="E2725" t="str">
            <v>TELLO</v>
          </cell>
          <cell r="F2725" t="str">
            <v>POZOS</v>
          </cell>
          <cell r="G2725" t="str">
            <v>TELL0010</v>
          </cell>
          <cell r="H2725" t="str">
            <v>UNIDAD DE BOMBEO</v>
          </cell>
          <cell r="I2725" t="str">
            <v>UB-040</v>
          </cell>
          <cell r="J2725" t="str">
            <v>IPEREIRA</v>
          </cell>
          <cell r="K2725" t="str">
            <v>ELE-CAMP</v>
          </cell>
          <cell r="L2725">
            <v>37753</v>
          </cell>
          <cell r="M2725" t="str">
            <v>PEREIRA</v>
          </cell>
          <cell r="N2725" t="str">
            <v>IGNACIO</v>
          </cell>
          <cell r="O2725">
            <v>2</v>
          </cell>
          <cell r="P2725">
            <v>1.5</v>
          </cell>
          <cell r="R2725">
            <v>1.5</v>
          </cell>
          <cell r="S2725" t="str">
            <v>001</v>
          </cell>
          <cell r="T2725">
            <v>85654</v>
          </cell>
        </row>
        <row r="2726">
          <cell r="A2726" t="str">
            <v>0000001163</v>
          </cell>
          <cell r="B2726">
            <v>37757</v>
          </cell>
          <cell r="C2726" t="b">
            <v>0</v>
          </cell>
          <cell r="D2726" t="str">
            <v>MANTENIMIENTO ELECTRICO Y PRUEBA DE PROTECCIONES UNIDADES DE BOMBEO TELLO</v>
          </cell>
          <cell r="E2726" t="str">
            <v>TELLO</v>
          </cell>
          <cell r="F2726" t="str">
            <v>POZOS</v>
          </cell>
          <cell r="G2726" t="str">
            <v>TELL0010</v>
          </cell>
          <cell r="H2726" t="str">
            <v>UNIDAD DE BOMBEO</v>
          </cell>
          <cell r="I2726" t="str">
            <v>UB-040</v>
          </cell>
          <cell r="J2726" t="str">
            <v>NTEJADA</v>
          </cell>
          <cell r="K2726" t="str">
            <v>AEL</v>
          </cell>
          <cell r="L2726">
            <v>37753</v>
          </cell>
          <cell r="M2726" t="str">
            <v>TEJADA</v>
          </cell>
          <cell r="N2726" t="str">
            <v>NELSON</v>
          </cell>
          <cell r="O2726">
            <v>2</v>
          </cell>
          <cell r="P2726">
            <v>1.5</v>
          </cell>
          <cell r="R2726">
            <v>1.5</v>
          </cell>
          <cell r="S2726" t="str">
            <v>001</v>
          </cell>
          <cell r="T2726">
            <v>85654</v>
          </cell>
        </row>
        <row r="2727">
          <cell r="A2727" t="str">
            <v>0000001164</v>
          </cell>
          <cell r="B2727">
            <v>37757</v>
          </cell>
          <cell r="C2727" t="b">
            <v>0</v>
          </cell>
          <cell r="D2727" t="str">
            <v>MANTENIMIENTO ELECTRICO Y PRUEBA DE PROTECCIONES UNIDADES DE BOMBEO TELLO</v>
          </cell>
          <cell r="E2727" t="str">
            <v>TELLO</v>
          </cell>
          <cell r="F2727" t="str">
            <v>POZOS</v>
          </cell>
          <cell r="G2727" t="str">
            <v>TELL0018A</v>
          </cell>
          <cell r="H2727" t="str">
            <v>UNIDAD DE BOMBEO</v>
          </cell>
          <cell r="I2727" t="str">
            <v>UB-042</v>
          </cell>
          <cell r="J2727" t="str">
            <v>IPEREIRA</v>
          </cell>
          <cell r="K2727" t="str">
            <v>ELE-CAMP</v>
          </cell>
          <cell r="L2727">
            <v>37755</v>
          </cell>
          <cell r="M2727" t="str">
            <v>PEREIRA</v>
          </cell>
          <cell r="N2727" t="str">
            <v>IGNACIO</v>
          </cell>
          <cell r="O2727">
            <v>2</v>
          </cell>
          <cell r="P2727">
            <v>1</v>
          </cell>
          <cell r="R2727">
            <v>1.5</v>
          </cell>
          <cell r="S2727" t="str">
            <v>001</v>
          </cell>
          <cell r="T2727">
            <v>85654</v>
          </cell>
        </row>
        <row r="2728">
          <cell r="A2728" t="str">
            <v>0000001164</v>
          </cell>
          <cell r="B2728">
            <v>37757</v>
          </cell>
          <cell r="C2728" t="b">
            <v>0</v>
          </cell>
          <cell r="D2728" t="str">
            <v>MANTENIMIENTO ELECTRICO Y PRUEBA DE PROTECCIONES UNIDADES DE BOMBEO TELLO</v>
          </cell>
          <cell r="E2728" t="str">
            <v>TELLO</v>
          </cell>
          <cell r="F2728" t="str">
            <v>POZOS</v>
          </cell>
          <cell r="G2728" t="str">
            <v>TELL0018A</v>
          </cell>
          <cell r="H2728" t="str">
            <v>UNIDAD DE BOMBEO</v>
          </cell>
          <cell r="I2728" t="str">
            <v>UB-042</v>
          </cell>
          <cell r="J2728" t="str">
            <v>NTEJADA</v>
          </cell>
          <cell r="K2728" t="str">
            <v>AEL</v>
          </cell>
          <cell r="L2728">
            <v>37755</v>
          </cell>
          <cell r="M2728" t="str">
            <v>TEJADA</v>
          </cell>
          <cell r="N2728" t="str">
            <v>NELSON</v>
          </cell>
          <cell r="O2728">
            <v>2</v>
          </cell>
          <cell r="P2728">
            <v>1</v>
          </cell>
          <cell r="R2728">
            <v>1.5</v>
          </cell>
          <cell r="S2728" t="str">
            <v>001</v>
          </cell>
          <cell r="T2728">
            <v>85654</v>
          </cell>
        </row>
        <row r="2729">
          <cell r="A2729" t="str">
            <v>0000001179</v>
          </cell>
          <cell r="B2729">
            <v>37757</v>
          </cell>
          <cell r="C2729" t="b">
            <v>0</v>
          </cell>
          <cell r="D2729" t="str">
            <v>MANTENIMIENTO ELECTRICO 4 MESES MOTORES ELECTRICOS</v>
          </cell>
          <cell r="E2729" t="str">
            <v>SAN FRANCISCO</v>
          </cell>
          <cell r="F2729" t="str">
            <v>POZO</v>
          </cell>
          <cell r="G2729" t="str">
            <v>SFRA0008</v>
          </cell>
          <cell r="H2729" t="str">
            <v>MOTOR ELECTRICO</v>
          </cell>
          <cell r="I2729" t="str">
            <v>ME-109</v>
          </cell>
          <cell r="J2729" t="str">
            <v>FMUJICA</v>
          </cell>
          <cell r="K2729" t="str">
            <v>ELE-CAMP</v>
          </cell>
          <cell r="L2729">
            <v>37753</v>
          </cell>
          <cell r="M2729" t="str">
            <v>MUJICA</v>
          </cell>
          <cell r="N2729" t="str">
            <v>FERNANDO</v>
          </cell>
          <cell r="O2729">
            <v>2</v>
          </cell>
          <cell r="P2729">
            <v>1</v>
          </cell>
          <cell r="R2729">
            <v>1.5</v>
          </cell>
          <cell r="S2729" t="str">
            <v>001</v>
          </cell>
          <cell r="T2729">
            <v>85654</v>
          </cell>
        </row>
        <row r="2730">
          <cell r="A2730" t="str">
            <v>0000001179</v>
          </cell>
          <cell r="B2730">
            <v>37757</v>
          </cell>
          <cell r="C2730" t="b">
            <v>0</v>
          </cell>
          <cell r="D2730" t="str">
            <v>MANTENIMIENTO ELECTRICO 4 MESES MOTORES ELECTRICOS</v>
          </cell>
          <cell r="E2730" t="str">
            <v>SAN FRANCISCO</v>
          </cell>
          <cell r="F2730" t="str">
            <v>POZO</v>
          </cell>
          <cell r="G2730" t="str">
            <v>SFRA0008</v>
          </cell>
          <cell r="H2730" t="str">
            <v>MOTOR ELECTRICO</v>
          </cell>
          <cell r="I2730" t="str">
            <v>ME-109</v>
          </cell>
          <cell r="J2730" t="str">
            <v>FCABRERA</v>
          </cell>
          <cell r="K2730" t="str">
            <v>AEL</v>
          </cell>
          <cell r="L2730">
            <v>37753</v>
          </cell>
          <cell r="M2730" t="str">
            <v>CABRERA</v>
          </cell>
          <cell r="N2730" t="str">
            <v>FREDDY</v>
          </cell>
          <cell r="O2730">
            <v>2</v>
          </cell>
          <cell r="P2730">
            <v>1</v>
          </cell>
          <cell r="R2730">
            <v>1.5</v>
          </cell>
          <cell r="S2730" t="str">
            <v>001</v>
          </cell>
          <cell r="T2730">
            <v>85654</v>
          </cell>
        </row>
        <row r="2731">
          <cell r="A2731" t="str">
            <v>0000001178</v>
          </cell>
          <cell r="B2731">
            <v>37757</v>
          </cell>
          <cell r="C2731" t="b">
            <v>0</v>
          </cell>
          <cell r="D2731" t="str">
            <v>MANTENIMIENTO ELECTRICO 4 MESES MOTORES ELECTRICOS</v>
          </cell>
          <cell r="E2731" t="str">
            <v>SAN FRANCISCO</v>
          </cell>
          <cell r="F2731" t="str">
            <v>POZO</v>
          </cell>
          <cell r="G2731" t="str">
            <v>SFRA0002</v>
          </cell>
          <cell r="H2731" t="str">
            <v>MOTOR ELECTRICO UNIDAD BOMBEO</v>
          </cell>
          <cell r="I2731" t="str">
            <v>ME-153</v>
          </cell>
          <cell r="J2731" t="str">
            <v>FMUJICA</v>
          </cell>
          <cell r="K2731" t="str">
            <v>ELE-CAMP</v>
          </cell>
          <cell r="L2731">
            <v>37755</v>
          </cell>
          <cell r="M2731" t="str">
            <v>MUJICA</v>
          </cell>
          <cell r="N2731" t="str">
            <v>FERNANDO</v>
          </cell>
          <cell r="O2731">
            <v>2</v>
          </cell>
          <cell r="P2731">
            <v>1</v>
          </cell>
          <cell r="R2731">
            <v>1.5</v>
          </cell>
          <cell r="S2731" t="str">
            <v>001</v>
          </cell>
          <cell r="T2731">
            <v>85654</v>
          </cell>
        </row>
        <row r="2732">
          <cell r="A2732" t="str">
            <v>0000001178</v>
          </cell>
          <cell r="B2732">
            <v>37757</v>
          </cell>
          <cell r="C2732" t="b">
            <v>0</v>
          </cell>
          <cell r="D2732" t="str">
            <v>MANTENIMIENTO ELECTRICO 4 MESES MOTORES ELECTRICOS</v>
          </cell>
          <cell r="E2732" t="str">
            <v>SAN FRANCISCO</v>
          </cell>
          <cell r="F2732" t="str">
            <v>POZO</v>
          </cell>
          <cell r="G2732" t="str">
            <v>SFRA0002</v>
          </cell>
          <cell r="H2732" t="str">
            <v>MOTOR ELECTRICO UNIDAD BOMBEO</v>
          </cell>
          <cell r="I2732" t="str">
            <v>ME-153</v>
          </cell>
          <cell r="J2732" t="str">
            <v>FCABRERA</v>
          </cell>
          <cell r="K2732" t="str">
            <v>AEL</v>
          </cell>
          <cell r="L2732">
            <v>37755</v>
          </cell>
          <cell r="M2732" t="str">
            <v>CABRERA</v>
          </cell>
          <cell r="N2732" t="str">
            <v>FREDDY</v>
          </cell>
          <cell r="O2732">
            <v>2</v>
          </cell>
          <cell r="P2732">
            <v>1</v>
          </cell>
          <cell r="R2732">
            <v>1.5</v>
          </cell>
          <cell r="S2732" t="str">
            <v>001</v>
          </cell>
          <cell r="T2732">
            <v>85654</v>
          </cell>
        </row>
        <row r="2733">
          <cell r="A2733" t="str">
            <v>0000001165</v>
          </cell>
          <cell r="B2733">
            <v>37757</v>
          </cell>
          <cell r="C2733" t="b">
            <v>0</v>
          </cell>
          <cell r="D2733" t="str">
            <v>MANTENIMIENTO ELECTRICO Y PRUEBA DE PROTECCIONES UNIDADES DE BOMBEO TELLO</v>
          </cell>
          <cell r="E2733" t="str">
            <v>TELLO</v>
          </cell>
          <cell r="F2733" t="str">
            <v>POZOS</v>
          </cell>
          <cell r="G2733" t="str">
            <v>TELL0019</v>
          </cell>
          <cell r="H2733" t="str">
            <v>UNIDAD DE BOMBEO</v>
          </cell>
          <cell r="I2733" t="str">
            <v>UB-043</v>
          </cell>
          <cell r="J2733" t="str">
            <v>IPEREIRA</v>
          </cell>
          <cell r="K2733" t="str">
            <v>ELE-CAMP</v>
          </cell>
          <cell r="L2733">
            <v>37753</v>
          </cell>
          <cell r="M2733" t="str">
            <v>PEREIRA</v>
          </cell>
          <cell r="N2733" t="str">
            <v>IGNACIO</v>
          </cell>
          <cell r="O2733">
            <v>2</v>
          </cell>
          <cell r="P2733">
            <v>1</v>
          </cell>
          <cell r="R2733">
            <v>1.5</v>
          </cell>
          <cell r="S2733" t="str">
            <v>001</v>
          </cell>
          <cell r="T2733">
            <v>85654</v>
          </cell>
        </row>
        <row r="2734">
          <cell r="A2734" t="str">
            <v>0000001165</v>
          </cell>
          <cell r="B2734">
            <v>37757</v>
          </cell>
          <cell r="C2734" t="b">
            <v>0</v>
          </cell>
          <cell r="D2734" t="str">
            <v>MANTENIMIENTO ELECTRICO Y PRUEBA DE PROTECCIONES UNIDADES DE BOMBEO TELLO</v>
          </cell>
          <cell r="E2734" t="str">
            <v>TELLO</v>
          </cell>
          <cell r="F2734" t="str">
            <v>POZOS</v>
          </cell>
          <cell r="G2734" t="str">
            <v>TELL0019</v>
          </cell>
          <cell r="H2734" t="str">
            <v>UNIDAD DE BOMBEO</v>
          </cell>
          <cell r="I2734" t="str">
            <v>UB-043</v>
          </cell>
          <cell r="J2734" t="str">
            <v>NTEJADA</v>
          </cell>
          <cell r="K2734" t="str">
            <v>AEL</v>
          </cell>
          <cell r="L2734">
            <v>37753</v>
          </cell>
          <cell r="M2734" t="str">
            <v>TEJADA</v>
          </cell>
          <cell r="N2734" t="str">
            <v>NELSON</v>
          </cell>
          <cell r="O2734">
            <v>2</v>
          </cell>
          <cell r="P2734">
            <v>1</v>
          </cell>
          <cell r="R2734">
            <v>1.5</v>
          </cell>
          <cell r="S2734" t="str">
            <v>001</v>
          </cell>
          <cell r="T2734">
            <v>85654</v>
          </cell>
        </row>
        <row r="2735">
          <cell r="A2735" t="str">
            <v>0000001166</v>
          </cell>
          <cell r="B2735">
            <v>37757</v>
          </cell>
          <cell r="C2735" t="b">
            <v>0</v>
          </cell>
          <cell r="D2735" t="str">
            <v>MANTENIMIENTO ELECTRICO Y PRUEBA DE PROTECCIONES UNIDADES DE BOMBEO TELLO</v>
          </cell>
          <cell r="E2735" t="str">
            <v>TELLO</v>
          </cell>
          <cell r="F2735" t="str">
            <v>POZOS</v>
          </cell>
          <cell r="G2735" t="str">
            <v>TELL0026</v>
          </cell>
          <cell r="H2735" t="str">
            <v>UNIDAD DE BOMBEO</v>
          </cell>
          <cell r="I2735" t="str">
            <v>UB-044</v>
          </cell>
          <cell r="J2735" t="str">
            <v>IPEREIRA</v>
          </cell>
          <cell r="K2735" t="str">
            <v>ELE-CAMP</v>
          </cell>
          <cell r="L2735">
            <v>37755</v>
          </cell>
          <cell r="M2735" t="str">
            <v>PEREIRA</v>
          </cell>
          <cell r="N2735" t="str">
            <v>IGNACIO</v>
          </cell>
          <cell r="O2735">
            <v>2</v>
          </cell>
          <cell r="P2735">
            <v>1</v>
          </cell>
          <cell r="R2735">
            <v>1.5</v>
          </cell>
          <cell r="S2735" t="str">
            <v>001</v>
          </cell>
          <cell r="T2735">
            <v>85654</v>
          </cell>
        </row>
        <row r="2736">
          <cell r="A2736" t="str">
            <v>0000001166</v>
          </cell>
          <cell r="B2736">
            <v>37757</v>
          </cell>
          <cell r="C2736" t="b">
            <v>0</v>
          </cell>
          <cell r="D2736" t="str">
            <v>MANTENIMIENTO ELECTRICO Y PRUEBA DE PROTECCIONES UNIDADES DE BOMBEO TELLO</v>
          </cell>
          <cell r="E2736" t="str">
            <v>TELLO</v>
          </cell>
          <cell r="F2736" t="str">
            <v>POZOS</v>
          </cell>
          <cell r="G2736" t="str">
            <v>TELL0026</v>
          </cell>
          <cell r="H2736" t="str">
            <v>UNIDAD DE BOMBEO</v>
          </cell>
          <cell r="I2736" t="str">
            <v>UB-044</v>
          </cell>
          <cell r="J2736" t="str">
            <v>NTEJADA</v>
          </cell>
          <cell r="K2736" t="str">
            <v>AEL</v>
          </cell>
          <cell r="L2736">
            <v>37755</v>
          </cell>
          <cell r="M2736" t="str">
            <v>TEJADA</v>
          </cell>
          <cell r="N2736" t="str">
            <v>NELSON</v>
          </cell>
          <cell r="O2736">
            <v>2</v>
          </cell>
          <cell r="P2736">
            <v>1</v>
          </cell>
          <cell r="R2736">
            <v>1.5</v>
          </cell>
          <cell r="S2736" t="str">
            <v>001</v>
          </cell>
          <cell r="T2736">
            <v>85654</v>
          </cell>
        </row>
        <row r="2737">
          <cell r="A2737" t="str">
            <v>0000001167</v>
          </cell>
          <cell r="B2737">
            <v>37757</v>
          </cell>
          <cell r="C2737" t="b">
            <v>0</v>
          </cell>
          <cell r="D2737" t="str">
            <v>MANTENIMIENTO ELECTRICO Y PRUEBA DE PROTECCIONES UNIDADES DE BOMBEO TELLO</v>
          </cell>
          <cell r="E2737" t="str">
            <v>TELLO</v>
          </cell>
          <cell r="F2737" t="str">
            <v>POZOS</v>
          </cell>
          <cell r="G2737" t="str">
            <v>TELL0030</v>
          </cell>
          <cell r="H2737" t="str">
            <v>UNIDAD DE BOMBEO</v>
          </cell>
          <cell r="I2737" t="str">
            <v>UB-045</v>
          </cell>
          <cell r="J2737" t="str">
            <v>IPEREIRA</v>
          </cell>
          <cell r="K2737" t="str">
            <v>ELE-CAMP</v>
          </cell>
          <cell r="L2737">
            <v>37756</v>
          </cell>
          <cell r="M2737" t="str">
            <v>PEREIRA</v>
          </cell>
          <cell r="N2737" t="str">
            <v>IGNACIO</v>
          </cell>
          <cell r="O2737">
            <v>2</v>
          </cell>
          <cell r="P2737">
            <v>1.5</v>
          </cell>
          <cell r="R2737">
            <v>1.5</v>
          </cell>
          <cell r="S2737" t="str">
            <v>001</v>
          </cell>
          <cell r="T2737">
            <v>85654</v>
          </cell>
        </row>
        <row r="2738">
          <cell r="A2738" t="str">
            <v>0000001167</v>
          </cell>
          <cell r="B2738">
            <v>37757</v>
          </cell>
          <cell r="C2738" t="b">
            <v>0</v>
          </cell>
          <cell r="D2738" t="str">
            <v>MANTENIMIENTO ELECTRICO Y PRUEBA DE PROTECCIONES UNIDADES DE BOMBEO TELLO</v>
          </cell>
          <cell r="E2738" t="str">
            <v>TELLO</v>
          </cell>
          <cell r="F2738" t="str">
            <v>POZOS</v>
          </cell>
          <cell r="G2738" t="str">
            <v>TELL0030</v>
          </cell>
          <cell r="H2738" t="str">
            <v>UNIDAD DE BOMBEO</v>
          </cell>
          <cell r="I2738" t="str">
            <v>UB-045</v>
          </cell>
          <cell r="J2738" t="str">
            <v>NTEJADA</v>
          </cell>
          <cell r="K2738" t="str">
            <v>AEL</v>
          </cell>
          <cell r="L2738">
            <v>37756</v>
          </cell>
          <cell r="M2738" t="str">
            <v>TEJADA</v>
          </cell>
          <cell r="N2738" t="str">
            <v>NELSON</v>
          </cell>
          <cell r="O2738">
            <v>2</v>
          </cell>
          <cell r="P2738">
            <v>1.5</v>
          </cell>
          <cell r="R2738">
            <v>1.5</v>
          </cell>
          <cell r="S2738" t="str">
            <v>001</v>
          </cell>
          <cell r="T2738">
            <v>85654</v>
          </cell>
        </row>
        <row r="2739">
          <cell r="A2739" t="str">
            <v>0000001168</v>
          </cell>
          <cell r="B2739">
            <v>37757</v>
          </cell>
          <cell r="C2739" t="b">
            <v>0</v>
          </cell>
          <cell r="D2739" t="str">
            <v>MANTENIMIENTO ELECTRICO Y PRUEBA DE PROTECCIONES UNIDADES DE BOMBEO TELLO</v>
          </cell>
          <cell r="E2739" t="str">
            <v>TELLO</v>
          </cell>
          <cell r="F2739" t="str">
            <v>POZOS</v>
          </cell>
          <cell r="G2739" t="str">
            <v>TELL0033</v>
          </cell>
          <cell r="H2739" t="str">
            <v>UNIDAD DE BOMBEO</v>
          </cell>
          <cell r="I2739" t="str">
            <v>UB-046</v>
          </cell>
          <cell r="J2739" t="str">
            <v>IPEREIRA</v>
          </cell>
          <cell r="K2739" t="str">
            <v>ELE-CAMP</v>
          </cell>
          <cell r="L2739">
            <v>37755</v>
          </cell>
          <cell r="M2739" t="str">
            <v>PEREIRA</v>
          </cell>
          <cell r="N2739" t="str">
            <v>IGNACIO</v>
          </cell>
          <cell r="O2739">
            <v>2</v>
          </cell>
          <cell r="P2739">
            <v>1.5</v>
          </cell>
          <cell r="R2739">
            <v>1.5</v>
          </cell>
          <cell r="S2739" t="str">
            <v>001</v>
          </cell>
          <cell r="T2739">
            <v>85654</v>
          </cell>
        </row>
        <row r="2740">
          <cell r="A2740" t="str">
            <v>0000001168</v>
          </cell>
          <cell r="B2740">
            <v>37757</v>
          </cell>
          <cell r="C2740" t="b">
            <v>0</v>
          </cell>
          <cell r="D2740" t="str">
            <v>MANTENIMIENTO ELECTRICO Y PRUEBA DE PROTECCIONES UNIDADES DE BOMBEO TELLO</v>
          </cell>
          <cell r="E2740" t="str">
            <v>TELLO</v>
          </cell>
          <cell r="F2740" t="str">
            <v>POZOS</v>
          </cell>
          <cell r="G2740" t="str">
            <v>TELL0033</v>
          </cell>
          <cell r="H2740" t="str">
            <v>UNIDAD DE BOMBEO</v>
          </cell>
          <cell r="I2740" t="str">
            <v>UB-046</v>
          </cell>
          <cell r="J2740" t="str">
            <v>NTEJADA</v>
          </cell>
          <cell r="K2740" t="str">
            <v>AEL</v>
          </cell>
          <cell r="L2740">
            <v>37755</v>
          </cell>
          <cell r="M2740" t="str">
            <v>TEJADA</v>
          </cell>
          <cell r="N2740" t="str">
            <v>NELSON</v>
          </cell>
          <cell r="O2740">
            <v>2</v>
          </cell>
          <cell r="P2740">
            <v>1.5</v>
          </cell>
          <cell r="R2740">
            <v>1.5</v>
          </cell>
          <cell r="S2740" t="str">
            <v>001</v>
          </cell>
          <cell r="T2740">
            <v>85654</v>
          </cell>
        </row>
        <row r="2741">
          <cell r="A2741" t="str">
            <v>0000001169</v>
          </cell>
          <cell r="B2741">
            <v>37757</v>
          </cell>
          <cell r="C2741" t="b">
            <v>0</v>
          </cell>
          <cell r="D2741" t="str">
            <v>MANTENIMIENTO ELECTRICO Y PRUEBA DE PROTECCIONES UNIDADES DE BOMBEO TELLO</v>
          </cell>
          <cell r="E2741" t="str">
            <v>TELLO</v>
          </cell>
          <cell r="F2741" t="str">
            <v>POZOS</v>
          </cell>
          <cell r="G2741" t="str">
            <v>TELL0044</v>
          </cell>
          <cell r="H2741" t="str">
            <v>UNIDAD DE BOMBEO</v>
          </cell>
          <cell r="I2741" t="str">
            <v>UB-047</v>
          </cell>
          <cell r="J2741" t="str">
            <v>IPEREIRA</v>
          </cell>
          <cell r="K2741" t="str">
            <v>ELE-CAMP</v>
          </cell>
          <cell r="L2741">
            <v>37755</v>
          </cell>
          <cell r="M2741" t="str">
            <v>PEREIRA</v>
          </cell>
          <cell r="N2741" t="str">
            <v>IGNACIO</v>
          </cell>
          <cell r="O2741">
            <v>2</v>
          </cell>
          <cell r="P2741">
            <v>1</v>
          </cell>
          <cell r="R2741">
            <v>1.5</v>
          </cell>
          <cell r="S2741" t="str">
            <v>001</v>
          </cell>
          <cell r="T2741">
            <v>85654</v>
          </cell>
        </row>
        <row r="2742">
          <cell r="A2742" t="str">
            <v>0000001169</v>
          </cell>
          <cell r="B2742">
            <v>37757</v>
          </cell>
          <cell r="C2742" t="b">
            <v>0</v>
          </cell>
          <cell r="D2742" t="str">
            <v>MANTENIMIENTO ELECTRICO Y PRUEBA DE PROTECCIONES UNIDADES DE BOMBEO TELLO</v>
          </cell>
          <cell r="E2742" t="str">
            <v>TELLO</v>
          </cell>
          <cell r="F2742" t="str">
            <v>POZOS</v>
          </cell>
          <cell r="G2742" t="str">
            <v>TELL0044</v>
          </cell>
          <cell r="H2742" t="str">
            <v>UNIDAD DE BOMBEO</v>
          </cell>
          <cell r="I2742" t="str">
            <v>UB-047</v>
          </cell>
          <cell r="J2742" t="str">
            <v>NTEJADA</v>
          </cell>
          <cell r="K2742" t="str">
            <v>AEL</v>
          </cell>
          <cell r="L2742">
            <v>37755</v>
          </cell>
          <cell r="M2742" t="str">
            <v>TEJADA</v>
          </cell>
          <cell r="N2742" t="str">
            <v>NELSON</v>
          </cell>
          <cell r="O2742">
            <v>2</v>
          </cell>
          <cell r="P2742">
            <v>1</v>
          </cell>
          <cell r="R2742">
            <v>1.5</v>
          </cell>
          <cell r="S2742" t="str">
            <v>001</v>
          </cell>
          <cell r="T2742">
            <v>85654</v>
          </cell>
        </row>
        <row r="2743">
          <cell r="A2743" t="str">
            <v>0000001312</v>
          </cell>
          <cell r="B2743">
            <v>37757</v>
          </cell>
          <cell r="C2743" t="b">
            <v>0</v>
          </cell>
          <cell r="D2743" t="str">
            <v>MANTENIMIENTO ELECTRICO 4 MESES MOTORES ELECTRICOS</v>
          </cell>
          <cell r="E2743" t="str">
            <v>SAN FRANCISCO</v>
          </cell>
          <cell r="F2743" t="str">
            <v>POZO</v>
          </cell>
          <cell r="G2743" t="str">
            <v>SFRA0005</v>
          </cell>
          <cell r="H2743" t="str">
            <v>MOTOR ELECTRICO</v>
          </cell>
          <cell r="I2743" t="str">
            <v>ME-108</v>
          </cell>
          <cell r="J2743" t="str">
            <v>FMUJICA</v>
          </cell>
          <cell r="K2743" t="str">
            <v>ELE-CAMP</v>
          </cell>
          <cell r="L2743">
            <v>37754</v>
          </cell>
          <cell r="M2743" t="str">
            <v>MUJICA</v>
          </cell>
          <cell r="N2743" t="str">
            <v>FERNANDO</v>
          </cell>
          <cell r="O2743">
            <v>2</v>
          </cell>
          <cell r="P2743">
            <v>1</v>
          </cell>
          <cell r="R2743">
            <v>1.5</v>
          </cell>
          <cell r="S2743" t="str">
            <v>001</v>
          </cell>
          <cell r="T2743">
            <v>85654</v>
          </cell>
        </row>
        <row r="2744">
          <cell r="A2744" t="str">
            <v>0000001312</v>
          </cell>
          <cell r="B2744">
            <v>37757</v>
          </cell>
          <cell r="C2744" t="b">
            <v>0</v>
          </cell>
          <cell r="D2744" t="str">
            <v>MANTENIMIENTO ELECTRICO 4 MESES MOTORES ELECTRICOS</v>
          </cell>
          <cell r="E2744" t="str">
            <v>SAN FRANCISCO</v>
          </cell>
          <cell r="F2744" t="str">
            <v>POZO</v>
          </cell>
          <cell r="G2744" t="str">
            <v>SFRA0005</v>
          </cell>
          <cell r="H2744" t="str">
            <v>MOTOR ELECTRICO</v>
          </cell>
          <cell r="I2744" t="str">
            <v>ME-108</v>
          </cell>
          <cell r="J2744" t="str">
            <v>FCABRERA</v>
          </cell>
          <cell r="K2744" t="str">
            <v>AEL</v>
          </cell>
          <cell r="L2744">
            <v>37754</v>
          </cell>
          <cell r="M2744" t="str">
            <v>CABRERA</v>
          </cell>
          <cell r="N2744" t="str">
            <v>FREDDY</v>
          </cell>
          <cell r="O2744">
            <v>2</v>
          </cell>
          <cell r="P2744">
            <v>1</v>
          </cell>
          <cell r="R2744">
            <v>1.5</v>
          </cell>
          <cell r="S2744" t="str">
            <v>001</v>
          </cell>
          <cell r="T2744">
            <v>85654</v>
          </cell>
        </row>
        <row r="2745">
          <cell r="A2745" t="str">
            <v>0000001313</v>
          </cell>
          <cell r="B2745">
            <v>37757</v>
          </cell>
          <cell r="C2745" t="b">
            <v>0</v>
          </cell>
          <cell r="D2745" t="str">
            <v>MANTENIMIENTO ELECTRICO 4 MESES MOTORES ELECTRICOS</v>
          </cell>
          <cell r="E2745" t="str">
            <v>SAN FRANCISCO</v>
          </cell>
          <cell r="F2745" t="str">
            <v>POZO</v>
          </cell>
          <cell r="G2745" t="str">
            <v>SFRA0114</v>
          </cell>
          <cell r="H2745" t="str">
            <v>MOTOR ELECTRICO</v>
          </cell>
          <cell r="I2745" t="str">
            <v>ME-123</v>
          </cell>
          <cell r="J2745" t="str">
            <v>FMUJICA</v>
          </cell>
          <cell r="K2745" t="str">
            <v>ELE-CAMP</v>
          </cell>
          <cell r="L2745">
            <v>37754</v>
          </cell>
          <cell r="M2745" t="str">
            <v>MUJICA</v>
          </cell>
          <cell r="N2745" t="str">
            <v>FERNANDO</v>
          </cell>
          <cell r="O2745">
            <v>2</v>
          </cell>
          <cell r="P2745">
            <v>1</v>
          </cell>
          <cell r="R2745">
            <v>1.5</v>
          </cell>
          <cell r="S2745" t="str">
            <v>001</v>
          </cell>
          <cell r="T2745">
            <v>85654</v>
          </cell>
        </row>
        <row r="2746">
          <cell r="A2746" t="str">
            <v>0000001313</v>
          </cell>
          <cell r="B2746">
            <v>37757</v>
          </cell>
          <cell r="C2746" t="b">
            <v>0</v>
          </cell>
          <cell r="D2746" t="str">
            <v>MANTENIMIENTO ELECTRICO 4 MESES MOTORES ELECTRICOS</v>
          </cell>
          <cell r="E2746" t="str">
            <v>SAN FRANCISCO</v>
          </cell>
          <cell r="F2746" t="str">
            <v>POZO</v>
          </cell>
          <cell r="G2746" t="str">
            <v>SFRA0114</v>
          </cell>
          <cell r="H2746" t="str">
            <v>MOTOR ELECTRICO</v>
          </cell>
          <cell r="I2746" t="str">
            <v>ME-123</v>
          </cell>
          <cell r="J2746" t="str">
            <v>FCABRERA</v>
          </cell>
          <cell r="K2746" t="str">
            <v>AEL</v>
          </cell>
          <cell r="L2746">
            <v>37754</v>
          </cell>
          <cell r="M2746" t="str">
            <v>CABRERA</v>
          </cell>
          <cell r="N2746" t="str">
            <v>FREDDY</v>
          </cell>
          <cell r="O2746">
            <v>2</v>
          </cell>
          <cell r="P2746">
            <v>1</v>
          </cell>
          <cell r="R2746">
            <v>1.5</v>
          </cell>
          <cell r="S2746" t="str">
            <v>001</v>
          </cell>
          <cell r="T2746">
            <v>85654</v>
          </cell>
        </row>
        <row r="2747">
          <cell r="A2747" t="str">
            <v>0000001314</v>
          </cell>
          <cell r="B2747">
            <v>37757</v>
          </cell>
          <cell r="C2747" t="b">
            <v>0</v>
          </cell>
          <cell r="D2747" t="str">
            <v>MANTENIMIENTO ELECTRICO 4 MESES MOTORES ELECTRICOS</v>
          </cell>
          <cell r="E2747" t="str">
            <v>SAN FRANCISCO</v>
          </cell>
          <cell r="F2747" t="str">
            <v>POZO</v>
          </cell>
          <cell r="G2747" t="str">
            <v>SFRA0118</v>
          </cell>
          <cell r="H2747" t="str">
            <v>MOTOR ELECTRICO</v>
          </cell>
          <cell r="I2747" t="str">
            <v>ME-124</v>
          </cell>
          <cell r="J2747" t="str">
            <v>FMUJICA</v>
          </cell>
          <cell r="K2747" t="str">
            <v>ELE-CAMP</v>
          </cell>
          <cell r="L2747">
            <v>37755</v>
          </cell>
          <cell r="M2747" t="str">
            <v>MUJICA</v>
          </cell>
          <cell r="N2747" t="str">
            <v>FERNANDO</v>
          </cell>
          <cell r="O2747">
            <v>2</v>
          </cell>
          <cell r="P2747">
            <v>1</v>
          </cell>
          <cell r="R2747">
            <v>1.5</v>
          </cell>
          <cell r="S2747" t="str">
            <v>001</v>
          </cell>
          <cell r="T2747">
            <v>85654</v>
          </cell>
        </row>
        <row r="2748">
          <cell r="A2748" t="str">
            <v>0000001314</v>
          </cell>
          <cell r="B2748">
            <v>37757</v>
          </cell>
          <cell r="C2748" t="b">
            <v>0</v>
          </cell>
          <cell r="D2748" t="str">
            <v>MANTENIMIENTO ELECTRICO 4 MESES MOTORES ELECTRICOS</v>
          </cell>
          <cell r="E2748" t="str">
            <v>SAN FRANCISCO</v>
          </cell>
          <cell r="F2748" t="str">
            <v>POZO</v>
          </cell>
          <cell r="G2748" t="str">
            <v>SFRA0118</v>
          </cell>
          <cell r="H2748" t="str">
            <v>MOTOR ELECTRICO</v>
          </cell>
          <cell r="I2748" t="str">
            <v>ME-124</v>
          </cell>
          <cell r="J2748" t="str">
            <v>FCABRERA</v>
          </cell>
          <cell r="K2748" t="str">
            <v>AEL</v>
          </cell>
          <cell r="L2748">
            <v>37755</v>
          </cell>
          <cell r="M2748" t="str">
            <v>CABRERA</v>
          </cell>
          <cell r="N2748" t="str">
            <v>FREDDY</v>
          </cell>
          <cell r="O2748">
            <v>2</v>
          </cell>
          <cell r="P2748">
            <v>1</v>
          </cell>
          <cell r="R2748">
            <v>1.5</v>
          </cell>
          <cell r="S2748" t="str">
            <v>001</v>
          </cell>
          <cell r="T2748">
            <v>85654</v>
          </cell>
        </row>
        <row r="2749">
          <cell r="A2749" t="str">
            <v>0000001320</v>
          </cell>
          <cell r="B2749">
            <v>37757</v>
          </cell>
          <cell r="C2749" t="b">
            <v>0</v>
          </cell>
          <cell r="D2749" t="str">
            <v>MANTENIMIENTO ELECTRICO 4 MESES MOTORES ELECTRICOS</v>
          </cell>
          <cell r="E2749" t="str">
            <v>SAN FRANCISCO</v>
          </cell>
          <cell r="F2749" t="str">
            <v>POZO</v>
          </cell>
          <cell r="G2749" t="str">
            <v>SFRA0002</v>
          </cell>
          <cell r="H2749" t="str">
            <v>MOTOR ELECTRICO BOMBA MULTIFAS</v>
          </cell>
          <cell r="I2749" t="str">
            <v>ME-107</v>
          </cell>
          <cell r="J2749" t="str">
            <v>FMUJICA</v>
          </cell>
          <cell r="K2749" t="str">
            <v>ELE-CAMP</v>
          </cell>
          <cell r="L2749">
            <v>37755</v>
          </cell>
          <cell r="M2749" t="str">
            <v>MUJICA</v>
          </cell>
          <cell r="N2749" t="str">
            <v>FERNANDO</v>
          </cell>
          <cell r="O2749">
            <v>2</v>
          </cell>
          <cell r="P2749">
            <v>1</v>
          </cell>
          <cell r="R2749">
            <v>1.5</v>
          </cell>
          <cell r="S2749" t="str">
            <v>001</v>
          </cell>
          <cell r="T2749">
            <v>85654</v>
          </cell>
        </row>
        <row r="2750">
          <cell r="A2750" t="str">
            <v>0000001320</v>
          </cell>
          <cell r="B2750">
            <v>37757</v>
          </cell>
          <cell r="C2750" t="b">
            <v>0</v>
          </cell>
          <cell r="D2750" t="str">
            <v>MANTENIMIENTO ELECTRICO 4 MESES MOTORES ELECTRICOS</v>
          </cell>
          <cell r="E2750" t="str">
            <v>SAN FRANCISCO</v>
          </cell>
          <cell r="F2750" t="str">
            <v>POZO</v>
          </cell>
          <cell r="G2750" t="str">
            <v>SFRA0002</v>
          </cell>
          <cell r="H2750" t="str">
            <v>MOTOR ELECTRICO BOMBA MULTIFAS</v>
          </cell>
          <cell r="I2750" t="str">
            <v>ME-107</v>
          </cell>
          <cell r="J2750" t="str">
            <v>FCABRERA</v>
          </cell>
          <cell r="K2750" t="str">
            <v>AEL</v>
          </cell>
          <cell r="L2750">
            <v>37755</v>
          </cell>
          <cell r="M2750" t="str">
            <v>CABRERA</v>
          </cell>
          <cell r="N2750" t="str">
            <v>FREDDY</v>
          </cell>
          <cell r="O2750">
            <v>2</v>
          </cell>
          <cell r="P2750">
            <v>1</v>
          </cell>
          <cell r="R2750">
            <v>1.5</v>
          </cell>
          <cell r="S2750" t="str">
            <v>001</v>
          </cell>
          <cell r="T2750">
            <v>85654</v>
          </cell>
        </row>
        <row r="2751">
          <cell r="A2751" t="str">
            <v>0000001325</v>
          </cell>
          <cell r="B2751">
            <v>37757</v>
          </cell>
          <cell r="C2751" t="b">
            <v>0</v>
          </cell>
          <cell r="D2751" t="str">
            <v>MANTENIMIENTO ELECTRICO 4 MESES MOTORES ELECTRICOS</v>
          </cell>
          <cell r="E2751" t="str">
            <v>SAN FRANCISCO</v>
          </cell>
          <cell r="F2751" t="str">
            <v>POZO</v>
          </cell>
          <cell r="G2751" t="str">
            <v>SFRA0039</v>
          </cell>
          <cell r="H2751" t="str">
            <v>MOTOR ELECTRICO</v>
          </cell>
          <cell r="I2751" t="str">
            <v>ME-113</v>
          </cell>
          <cell r="J2751" t="str">
            <v>FMUJICA</v>
          </cell>
          <cell r="K2751" t="str">
            <v>ELE-CAMP</v>
          </cell>
          <cell r="L2751">
            <v>37753</v>
          </cell>
          <cell r="M2751" t="str">
            <v>MUJICA</v>
          </cell>
          <cell r="N2751" t="str">
            <v>FERNANDO</v>
          </cell>
          <cell r="O2751">
            <v>2</v>
          </cell>
          <cell r="P2751">
            <v>1</v>
          </cell>
          <cell r="R2751">
            <v>1.5</v>
          </cell>
          <cell r="S2751" t="str">
            <v>001</v>
          </cell>
          <cell r="T2751">
            <v>85654</v>
          </cell>
        </row>
        <row r="2752">
          <cell r="A2752" t="str">
            <v>0000001325</v>
          </cell>
          <cell r="B2752">
            <v>37757</v>
          </cell>
          <cell r="C2752" t="b">
            <v>0</v>
          </cell>
          <cell r="D2752" t="str">
            <v>MANTENIMIENTO ELECTRICO 4 MESES MOTORES ELECTRICOS</v>
          </cell>
          <cell r="E2752" t="str">
            <v>SAN FRANCISCO</v>
          </cell>
          <cell r="F2752" t="str">
            <v>POZO</v>
          </cell>
          <cell r="G2752" t="str">
            <v>SFRA0039</v>
          </cell>
          <cell r="H2752" t="str">
            <v>MOTOR ELECTRICO</v>
          </cell>
          <cell r="I2752" t="str">
            <v>ME-113</v>
          </cell>
          <cell r="J2752" t="str">
            <v>FCABRERA</v>
          </cell>
          <cell r="K2752" t="str">
            <v>AEL</v>
          </cell>
          <cell r="L2752">
            <v>37753</v>
          </cell>
          <cell r="M2752" t="str">
            <v>CABRERA</v>
          </cell>
          <cell r="N2752" t="str">
            <v>FREDDY</v>
          </cell>
          <cell r="O2752">
            <v>2</v>
          </cell>
          <cell r="P2752">
            <v>1</v>
          </cell>
          <cell r="R2752">
            <v>1.5</v>
          </cell>
          <cell r="S2752" t="str">
            <v>001</v>
          </cell>
          <cell r="T2752">
            <v>85654</v>
          </cell>
        </row>
        <row r="2753">
          <cell r="A2753" t="str">
            <v>0000001324</v>
          </cell>
          <cell r="B2753">
            <v>37757</v>
          </cell>
          <cell r="C2753" t="b">
            <v>0</v>
          </cell>
          <cell r="D2753" t="str">
            <v>MANTENIMIENTO ELECTRICO 4 MESES MOTORES ELECTRICOS</v>
          </cell>
          <cell r="E2753" t="str">
            <v>SAN FRANCISCO</v>
          </cell>
          <cell r="F2753" t="str">
            <v>POZO</v>
          </cell>
          <cell r="G2753" t="str">
            <v>SFRA0020</v>
          </cell>
          <cell r="H2753" t="str">
            <v>MOTOR ELECTRICO</v>
          </cell>
          <cell r="I2753" t="str">
            <v>ME-111</v>
          </cell>
          <cell r="J2753" t="str">
            <v>FMUJICA</v>
          </cell>
          <cell r="K2753" t="str">
            <v>ELE-CAMP</v>
          </cell>
          <cell r="L2753">
            <v>37754</v>
          </cell>
          <cell r="M2753" t="str">
            <v>MUJICA</v>
          </cell>
          <cell r="N2753" t="str">
            <v>FERNANDO</v>
          </cell>
          <cell r="O2753">
            <v>2</v>
          </cell>
          <cell r="P2753">
            <v>1</v>
          </cell>
          <cell r="R2753">
            <v>1.5</v>
          </cell>
          <cell r="S2753" t="str">
            <v>001</v>
          </cell>
          <cell r="T2753">
            <v>85654</v>
          </cell>
        </row>
        <row r="2754">
          <cell r="A2754" t="str">
            <v>0000001324</v>
          </cell>
          <cell r="B2754">
            <v>37757</v>
          </cell>
          <cell r="C2754" t="b">
            <v>0</v>
          </cell>
          <cell r="D2754" t="str">
            <v>MANTENIMIENTO ELECTRICO 4 MESES MOTORES ELECTRICOS</v>
          </cell>
          <cell r="E2754" t="str">
            <v>SAN FRANCISCO</v>
          </cell>
          <cell r="F2754" t="str">
            <v>POZO</v>
          </cell>
          <cell r="G2754" t="str">
            <v>SFRA0020</v>
          </cell>
          <cell r="H2754" t="str">
            <v>MOTOR ELECTRICO</v>
          </cell>
          <cell r="I2754" t="str">
            <v>ME-111</v>
          </cell>
          <cell r="J2754" t="str">
            <v>FCABRERA</v>
          </cell>
          <cell r="K2754" t="str">
            <v>AEL</v>
          </cell>
          <cell r="L2754">
            <v>37754</v>
          </cell>
          <cell r="M2754" t="str">
            <v>CABRERA</v>
          </cell>
          <cell r="N2754" t="str">
            <v>FREDDY</v>
          </cell>
          <cell r="O2754">
            <v>2</v>
          </cell>
          <cell r="P2754">
            <v>1</v>
          </cell>
          <cell r="R2754">
            <v>1.5</v>
          </cell>
          <cell r="S2754" t="str">
            <v>001</v>
          </cell>
          <cell r="T2754">
            <v>85654</v>
          </cell>
        </row>
        <row r="2755">
          <cell r="A2755" t="str">
            <v>0000001323</v>
          </cell>
          <cell r="B2755">
            <v>37757</v>
          </cell>
          <cell r="C2755" t="b">
            <v>0</v>
          </cell>
          <cell r="D2755" t="str">
            <v>MANTENIMIENTO ELECTRICO 4 MESES MOTORES ELECTRICOS</v>
          </cell>
          <cell r="E2755" t="str">
            <v>SAN FRANCISCO</v>
          </cell>
          <cell r="F2755" t="str">
            <v>POZO</v>
          </cell>
          <cell r="G2755" t="str">
            <v>SFRA0010</v>
          </cell>
          <cell r="H2755" t="str">
            <v>MOTOR ELECTRICO</v>
          </cell>
          <cell r="I2755" t="str">
            <v>ME-110</v>
          </cell>
          <cell r="J2755" t="str">
            <v>FMUJICA</v>
          </cell>
          <cell r="K2755" t="str">
            <v>ELE-CAMP</v>
          </cell>
          <cell r="L2755">
            <v>37754</v>
          </cell>
          <cell r="M2755" t="str">
            <v>MUJICA</v>
          </cell>
          <cell r="N2755" t="str">
            <v>FERNANDO</v>
          </cell>
          <cell r="O2755">
            <v>2</v>
          </cell>
          <cell r="P2755">
            <v>1</v>
          </cell>
          <cell r="R2755">
            <v>1.5</v>
          </cell>
          <cell r="S2755" t="str">
            <v>001</v>
          </cell>
          <cell r="T2755">
            <v>85654</v>
          </cell>
        </row>
        <row r="2756">
          <cell r="A2756" t="str">
            <v>0000001323</v>
          </cell>
          <cell r="B2756">
            <v>37757</v>
          </cell>
          <cell r="C2756" t="b">
            <v>0</v>
          </cell>
          <cell r="D2756" t="str">
            <v>MANTENIMIENTO ELECTRICO 4 MESES MOTORES ELECTRICOS</v>
          </cell>
          <cell r="E2756" t="str">
            <v>SAN FRANCISCO</v>
          </cell>
          <cell r="F2756" t="str">
            <v>POZO</v>
          </cell>
          <cell r="G2756" t="str">
            <v>SFRA0010</v>
          </cell>
          <cell r="H2756" t="str">
            <v>MOTOR ELECTRICO</v>
          </cell>
          <cell r="I2756" t="str">
            <v>ME-110</v>
          </cell>
          <cell r="J2756" t="str">
            <v>FCABRERA</v>
          </cell>
          <cell r="K2756" t="str">
            <v>AEL</v>
          </cell>
          <cell r="L2756">
            <v>37754</v>
          </cell>
          <cell r="M2756" t="str">
            <v>CABRERA</v>
          </cell>
          <cell r="N2756" t="str">
            <v>FREDDY</v>
          </cell>
          <cell r="O2756">
            <v>2</v>
          </cell>
          <cell r="P2756">
            <v>1</v>
          </cell>
          <cell r="R2756">
            <v>1.5</v>
          </cell>
          <cell r="S2756" t="str">
            <v>001</v>
          </cell>
          <cell r="T2756">
            <v>85654</v>
          </cell>
        </row>
        <row r="2757">
          <cell r="A2757" t="str">
            <v>0000001326</v>
          </cell>
          <cell r="B2757">
            <v>37757</v>
          </cell>
          <cell r="C2757" t="b">
            <v>0</v>
          </cell>
          <cell r="D2757" t="str">
            <v>MANTENIMIENTO ELECTRICO 4 MESES MOTORES ELECTRICOS</v>
          </cell>
          <cell r="E2757" t="str">
            <v>SAN FRANCISCO</v>
          </cell>
          <cell r="F2757" t="str">
            <v>POZO</v>
          </cell>
          <cell r="G2757" t="str">
            <v>SFRA0073</v>
          </cell>
          <cell r="H2757" t="str">
            <v>MOTOR ELECTRICO</v>
          </cell>
          <cell r="I2757" t="str">
            <v>ME-118</v>
          </cell>
          <cell r="J2757" t="str">
            <v>FMUJICA</v>
          </cell>
          <cell r="K2757" t="str">
            <v>ELE-CAMP</v>
          </cell>
          <cell r="L2757">
            <v>37756</v>
          </cell>
          <cell r="M2757" t="str">
            <v>MUJICA</v>
          </cell>
          <cell r="N2757" t="str">
            <v>FERNANDO</v>
          </cell>
          <cell r="O2757">
            <v>2</v>
          </cell>
          <cell r="P2757">
            <v>1</v>
          </cell>
          <cell r="R2757">
            <v>1.5</v>
          </cell>
          <cell r="S2757" t="str">
            <v>001</v>
          </cell>
          <cell r="T2757">
            <v>85654</v>
          </cell>
        </row>
        <row r="2758">
          <cell r="A2758" t="str">
            <v>0000001326</v>
          </cell>
          <cell r="B2758">
            <v>37757</v>
          </cell>
          <cell r="C2758" t="b">
            <v>0</v>
          </cell>
          <cell r="D2758" t="str">
            <v>MANTENIMIENTO ELECTRICO 4 MESES MOTORES ELECTRICOS</v>
          </cell>
          <cell r="E2758" t="str">
            <v>SAN FRANCISCO</v>
          </cell>
          <cell r="F2758" t="str">
            <v>POZO</v>
          </cell>
          <cell r="G2758" t="str">
            <v>SFRA0073</v>
          </cell>
          <cell r="H2758" t="str">
            <v>MOTOR ELECTRICO</v>
          </cell>
          <cell r="I2758" t="str">
            <v>ME-118</v>
          </cell>
          <cell r="J2758" t="str">
            <v>FCABRERA</v>
          </cell>
          <cell r="K2758" t="str">
            <v>AEL</v>
          </cell>
          <cell r="L2758">
            <v>37756</v>
          </cell>
          <cell r="M2758" t="str">
            <v>CABRERA</v>
          </cell>
          <cell r="N2758" t="str">
            <v>FREDDY</v>
          </cell>
          <cell r="O2758">
            <v>2</v>
          </cell>
          <cell r="P2758">
            <v>1</v>
          </cell>
          <cell r="R2758">
            <v>1.5</v>
          </cell>
          <cell r="S2758" t="str">
            <v>001</v>
          </cell>
          <cell r="T2758">
            <v>85654</v>
          </cell>
        </row>
        <row r="2759">
          <cell r="A2759" t="str">
            <v>0000001327</v>
          </cell>
          <cell r="B2759">
            <v>37757</v>
          </cell>
          <cell r="C2759" t="b">
            <v>0</v>
          </cell>
          <cell r="D2759" t="str">
            <v>MANTENIMIENTO ELECTRICO 4 MESES MOTORES ELECTRICOS</v>
          </cell>
          <cell r="E2759" t="str">
            <v>SAN FRANCISCO</v>
          </cell>
          <cell r="F2759" t="str">
            <v>POZO</v>
          </cell>
          <cell r="G2759" t="str">
            <v>SFRA0022</v>
          </cell>
          <cell r="H2759" t="str">
            <v>MOTOR ELECTRICO</v>
          </cell>
          <cell r="I2759" t="str">
            <v>ME-154</v>
          </cell>
          <cell r="J2759" t="str">
            <v>FMUJICA</v>
          </cell>
          <cell r="K2759" t="str">
            <v>ELE-CAMP</v>
          </cell>
          <cell r="L2759">
            <v>37755</v>
          </cell>
          <cell r="M2759" t="str">
            <v>MUJICA</v>
          </cell>
          <cell r="N2759" t="str">
            <v>FERNANDO</v>
          </cell>
          <cell r="O2759">
            <v>2</v>
          </cell>
          <cell r="P2759">
            <v>0.5</v>
          </cell>
          <cell r="R2759">
            <v>1.5</v>
          </cell>
          <cell r="S2759" t="str">
            <v>001</v>
          </cell>
          <cell r="T2759">
            <v>85654</v>
          </cell>
        </row>
        <row r="2760">
          <cell r="A2760" t="str">
            <v>0000001327</v>
          </cell>
          <cell r="B2760">
            <v>37757</v>
          </cell>
          <cell r="C2760" t="b">
            <v>0</v>
          </cell>
          <cell r="D2760" t="str">
            <v>MANTENIMIENTO ELECTRICO 4 MESES MOTORES ELECTRICOS</v>
          </cell>
          <cell r="E2760" t="str">
            <v>SAN FRANCISCO</v>
          </cell>
          <cell r="F2760" t="str">
            <v>POZO</v>
          </cell>
          <cell r="G2760" t="str">
            <v>SFRA0022</v>
          </cell>
          <cell r="H2760" t="str">
            <v>MOTOR ELECTRICO</v>
          </cell>
          <cell r="I2760" t="str">
            <v>ME-154</v>
          </cell>
          <cell r="J2760" t="str">
            <v>FCABRERA</v>
          </cell>
          <cell r="K2760" t="str">
            <v>AEL</v>
          </cell>
          <cell r="L2760">
            <v>37755</v>
          </cell>
          <cell r="M2760" t="str">
            <v>CABRERA</v>
          </cell>
          <cell r="N2760" t="str">
            <v>FREDDY</v>
          </cell>
          <cell r="O2760">
            <v>2</v>
          </cell>
          <cell r="P2760">
            <v>0.5</v>
          </cell>
          <cell r="R2760">
            <v>1.5</v>
          </cell>
          <cell r="S2760" t="str">
            <v>001</v>
          </cell>
          <cell r="T2760">
            <v>85654</v>
          </cell>
        </row>
        <row r="2761">
          <cell r="A2761" t="str">
            <v>0000001328</v>
          </cell>
          <cell r="B2761">
            <v>37757</v>
          </cell>
          <cell r="C2761" t="b">
            <v>0</v>
          </cell>
          <cell r="D2761" t="str">
            <v>MANTENIMIENTO ELECTRICO 4 MESES MOTORES ELECTRICOS</v>
          </cell>
          <cell r="E2761" t="str">
            <v>SAN FRANCISCO</v>
          </cell>
          <cell r="F2761" t="str">
            <v>POZO</v>
          </cell>
          <cell r="G2761" t="str">
            <v>SFRA0045</v>
          </cell>
          <cell r="H2761" t="str">
            <v>MOTOR ELECTRICO</v>
          </cell>
          <cell r="I2761" t="str">
            <v>ME-114</v>
          </cell>
          <cell r="J2761" t="str">
            <v>FMUJICA</v>
          </cell>
          <cell r="K2761" t="str">
            <v>ELE-CAMP</v>
          </cell>
          <cell r="L2761">
            <v>37755</v>
          </cell>
          <cell r="M2761" t="str">
            <v>MUJICA</v>
          </cell>
          <cell r="N2761" t="str">
            <v>FERNANDO</v>
          </cell>
          <cell r="O2761">
            <v>2</v>
          </cell>
          <cell r="P2761">
            <v>1</v>
          </cell>
          <cell r="R2761">
            <v>1.5</v>
          </cell>
          <cell r="S2761" t="str">
            <v>001</v>
          </cell>
          <cell r="T2761">
            <v>85654</v>
          </cell>
        </row>
        <row r="2762">
          <cell r="A2762" t="str">
            <v>0000001328</v>
          </cell>
          <cell r="B2762">
            <v>37757</v>
          </cell>
          <cell r="C2762" t="b">
            <v>0</v>
          </cell>
          <cell r="D2762" t="str">
            <v>MANTENIMIENTO ELECTRICO 4 MESES MOTORES ELECTRICOS</v>
          </cell>
          <cell r="E2762" t="str">
            <v>SAN FRANCISCO</v>
          </cell>
          <cell r="F2762" t="str">
            <v>POZO</v>
          </cell>
          <cell r="G2762" t="str">
            <v>SFRA0045</v>
          </cell>
          <cell r="H2762" t="str">
            <v>MOTOR ELECTRICO</v>
          </cell>
          <cell r="I2762" t="str">
            <v>ME-114</v>
          </cell>
          <cell r="J2762" t="str">
            <v>FCABRERA</v>
          </cell>
          <cell r="K2762" t="str">
            <v>AEL</v>
          </cell>
          <cell r="L2762">
            <v>37755</v>
          </cell>
          <cell r="M2762" t="str">
            <v>CABRERA</v>
          </cell>
          <cell r="N2762" t="str">
            <v>FREDDY</v>
          </cell>
          <cell r="O2762">
            <v>2</v>
          </cell>
          <cell r="P2762">
            <v>1</v>
          </cell>
          <cell r="R2762">
            <v>1.5</v>
          </cell>
          <cell r="S2762" t="str">
            <v>001</v>
          </cell>
          <cell r="T2762">
            <v>85654</v>
          </cell>
        </row>
        <row r="2763">
          <cell r="A2763" t="str">
            <v>0000001329</v>
          </cell>
          <cell r="B2763">
            <v>37757</v>
          </cell>
          <cell r="C2763" t="b">
            <v>0</v>
          </cell>
          <cell r="D2763" t="str">
            <v>MANTENIMIENTO ELECTRICO 4 MESES MOTORES ELECTRICOS</v>
          </cell>
          <cell r="E2763" t="str">
            <v>SAN FRANCISCO</v>
          </cell>
          <cell r="F2763" t="str">
            <v>POZO</v>
          </cell>
          <cell r="G2763" t="str">
            <v>SFRA0051</v>
          </cell>
          <cell r="H2763" t="str">
            <v>MOTOR ELECTRICO</v>
          </cell>
          <cell r="I2763" t="str">
            <v>ME-116</v>
          </cell>
          <cell r="J2763" t="str">
            <v>FMUJICA</v>
          </cell>
          <cell r="K2763" t="str">
            <v>ELE-CAMP</v>
          </cell>
          <cell r="L2763">
            <v>37755</v>
          </cell>
          <cell r="M2763" t="str">
            <v>MUJICA</v>
          </cell>
          <cell r="N2763" t="str">
            <v>FERNANDO</v>
          </cell>
          <cell r="O2763">
            <v>2</v>
          </cell>
          <cell r="P2763">
            <v>1</v>
          </cell>
          <cell r="R2763">
            <v>1.5</v>
          </cell>
          <cell r="S2763" t="str">
            <v>001</v>
          </cell>
          <cell r="T2763">
            <v>85654</v>
          </cell>
        </row>
        <row r="2764">
          <cell r="A2764" t="str">
            <v>0000001329</v>
          </cell>
          <cell r="B2764">
            <v>37757</v>
          </cell>
          <cell r="C2764" t="b">
            <v>0</v>
          </cell>
          <cell r="D2764" t="str">
            <v>MANTENIMIENTO ELECTRICO 4 MESES MOTORES ELECTRICOS</v>
          </cell>
          <cell r="E2764" t="str">
            <v>SAN FRANCISCO</v>
          </cell>
          <cell r="F2764" t="str">
            <v>POZO</v>
          </cell>
          <cell r="G2764" t="str">
            <v>SFRA0051</v>
          </cell>
          <cell r="H2764" t="str">
            <v>MOTOR ELECTRICO</v>
          </cell>
          <cell r="I2764" t="str">
            <v>ME-116</v>
          </cell>
          <cell r="J2764" t="str">
            <v>FCABRERA</v>
          </cell>
          <cell r="K2764" t="str">
            <v>AEL</v>
          </cell>
          <cell r="L2764">
            <v>37755</v>
          </cell>
          <cell r="M2764" t="str">
            <v>CABRERA</v>
          </cell>
          <cell r="N2764" t="str">
            <v>FREDDY</v>
          </cell>
          <cell r="O2764">
            <v>2</v>
          </cell>
          <cell r="P2764">
            <v>1</v>
          </cell>
          <cell r="R2764">
            <v>1.5</v>
          </cell>
          <cell r="S2764" t="str">
            <v>001</v>
          </cell>
          <cell r="T2764">
            <v>85654</v>
          </cell>
        </row>
        <row r="2765">
          <cell r="A2765" t="str">
            <v>0000001330</v>
          </cell>
          <cell r="B2765">
            <v>37757</v>
          </cell>
          <cell r="C2765" t="b">
            <v>0</v>
          </cell>
          <cell r="D2765" t="str">
            <v>MANTENIMIENTO ELECTRICO 4 MESES MOTORES ELECTRICOS</v>
          </cell>
          <cell r="E2765" t="str">
            <v>SAN FRANCISCO</v>
          </cell>
          <cell r="F2765" t="str">
            <v>POZO</v>
          </cell>
          <cell r="G2765" t="str">
            <v>SFRA0021</v>
          </cell>
          <cell r="H2765" t="str">
            <v>MOTOR ELECTRICO</v>
          </cell>
          <cell r="I2765" t="str">
            <v>ME-150</v>
          </cell>
          <cell r="J2765" t="str">
            <v>FMUÑOZ</v>
          </cell>
          <cell r="K2765" t="str">
            <v>ELE-CAMP</v>
          </cell>
          <cell r="L2765">
            <v>37754</v>
          </cell>
          <cell r="M2765" t="str">
            <v>MUÑOZ</v>
          </cell>
          <cell r="N2765" t="str">
            <v>FABIO</v>
          </cell>
          <cell r="O2765">
            <v>1.5</v>
          </cell>
          <cell r="P2765">
            <v>5</v>
          </cell>
          <cell r="R2765">
            <v>1.5</v>
          </cell>
          <cell r="S2765" t="str">
            <v>001</v>
          </cell>
          <cell r="T2765">
            <v>85654</v>
          </cell>
        </row>
        <row r="2766">
          <cell r="A2766" t="str">
            <v>0000001330</v>
          </cell>
          <cell r="B2766">
            <v>37757</v>
          </cell>
          <cell r="C2766" t="b">
            <v>0</v>
          </cell>
          <cell r="D2766" t="str">
            <v>MANTENIMIENTO ELECTRICO 4 MESES MOTORES ELECTRICOS</v>
          </cell>
          <cell r="E2766" t="str">
            <v>SAN FRANCISCO</v>
          </cell>
          <cell r="F2766" t="str">
            <v>POZO</v>
          </cell>
          <cell r="G2766" t="str">
            <v>SFRA0021</v>
          </cell>
          <cell r="H2766" t="str">
            <v>MOTOR ELECTRICO</v>
          </cell>
          <cell r="I2766" t="str">
            <v>ME-150</v>
          </cell>
          <cell r="J2766" t="str">
            <v>NTEJADA</v>
          </cell>
          <cell r="K2766" t="str">
            <v>AEL</v>
          </cell>
          <cell r="L2766">
            <v>37754</v>
          </cell>
          <cell r="M2766" t="str">
            <v>TEJADA</v>
          </cell>
          <cell r="N2766" t="str">
            <v>NELSON</v>
          </cell>
          <cell r="O2766">
            <v>1.5</v>
          </cell>
          <cell r="P2766">
            <v>5</v>
          </cell>
          <cell r="R2766">
            <v>1.5</v>
          </cell>
          <cell r="S2766" t="str">
            <v>001</v>
          </cell>
          <cell r="T2766">
            <v>85654</v>
          </cell>
        </row>
        <row r="2767">
          <cell r="A2767" t="str">
            <v>0000001331</v>
          </cell>
          <cell r="B2767">
            <v>37757</v>
          </cell>
          <cell r="C2767" t="b">
            <v>0</v>
          </cell>
          <cell r="D2767" t="str">
            <v>MANTENIMIENTO ELECTRICO 4 MESES MOTORES ELECTRICOS</v>
          </cell>
          <cell r="E2767" t="str">
            <v>SAN FRANCISCO</v>
          </cell>
          <cell r="F2767" t="str">
            <v>POZO</v>
          </cell>
          <cell r="G2767" t="str">
            <v>SFRA0046</v>
          </cell>
          <cell r="H2767" t="str">
            <v>MOTOR ELECTRICO</v>
          </cell>
          <cell r="I2767" t="str">
            <v>ME-115</v>
          </cell>
          <cell r="J2767" t="str">
            <v>FMUJICA</v>
          </cell>
          <cell r="K2767" t="str">
            <v>ELE-CAMP</v>
          </cell>
          <cell r="L2767">
            <v>37755</v>
          </cell>
          <cell r="M2767" t="str">
            <v>MUJICA</v>
          </cell>
          <cell r="N2767" t="str">
            <v>FERNANDO</v>
          </cell>
          <cell r="O2767">
            <v>1.5</v>
          </cell>
          <cell r="P2767">
            <v>1</v>
          </cell>
          <cell r="R2767">
            <v>1.5</v>
          </cell>
          <cell r="S2767" t="str">
            <v>001</v>
          </cell>
          <cell r="T2767">
            <v>85654</v>
          </cell>
        </row>
        <row r="2768">
          <cell r="A2768" t="str">
            <v>0000001331</v>
          </cell>
          <cell r="B2768">
            <v>37757</v>
          </cell>
          <cell r="C2768" t="b">
            <v>0</v>
          </cell>
          <cell r="D2768" t="str">
            <v>MANTENIMIENTO ELECTRICO 4 MESES MOTORES ELECTRICOS</v>
          </cell>
          <cell r="E2768" t="str">
            <v>SAN FRANCISCO</v>
          </cell>
          <cell r="F2768" t="str">
            <v>POZO</v>
          </cell>
          <cell r="G2768" t="str">
            <v>SFRA0046</v>
          </cell>
          <cell r="H2768" t="str">
            <v>MOTOR ELECTRICO</v>
          </cell>
          <cell r="I2768" t="str">
            <v>ME-115</v>
          </cell>
          <cell r="J2768" t="str">
            <v>FCABRERA</v>
          </cell>
          <cell r="K2768" t="str">
            <v>AEL</v>
          </cell>
          <cell r="L2768">
            <v>37755</v>
          </cell>
          <cell r="M2768" t="str">
            <v>CABRERA</v>
          </cell>
          <cell r="N2768" t="str">
            <v>FREDDY</v>
          </cell>
          <cell r="O2768">
            <v>1.5</v>
          </cell>
          <cell r="P2768">
            <v>1</v>
          </cell>
          <cell r="R2768">
            <v>1.5</v>
          </cell>
          <cell r="S2768" t="str">
            <v>001</v>
          </cell>
          <cell r="T2768">
            <v>85654</v>
          </cell>
        </row>
        <row r="2769">
          <cell r="A2769" t="str">
            <v>0000001333</v>
          </cell>
          <cell r="B2769">
            <v>37757</v>
          </cell>
          <cell r="C2769" t="b">
            <v>0</v>
          </cell>
          <cell r="D2769" t="str">
            <v>MANTENIMIENTO ELECTRICO 4 MESES MOTORES ELECTRICOS</v>
          </cell>
          <cell r="E2769" t="str">
            <v>SAN FRANCISCO</v>
          </cell>
          <cell r="F2769" t="str">
            <v>POZO</v>
          </cell>
          <cell r="G2769" t="str">
            <v>SFRA0076</v>
          </cell>
          <cell r="H2769" t="str">
            <v>MOTOR ELECTRICO</v>
          </cell>
          <cell r="I2769" t="str">
            <v>ME-119</v>
          </cell>
          <cell r="J2769" t="str">
            <v>FMUÑOZ</v>
          </cell>
          <cell r="K2769" t="str">
            <v>ELE-CAMP</v>
          </cell>
          <cell r="L2769">
            <v>37753</v>
          </cell>
          <cell r="M2769" t="str">
            <v>MUÑOZ</v>
          </cell>
          <cell r="N2769" t="str">
            <v>FABIO</v>
          </cell>
          <cell r="O2769">
            <v>1.5</v>
          </cell>
          <cell r="P2769">
            <v>1</v>
          </cell>
          <cell r="R2769">
            <v>1.5</v>
          </cell>
          <cell r="S2769" t="str">
            <v>001</v>
          </cell>
          <cell r="T2769">
            <v>85654</v>
          </cell>
        </row>
        <row r="2770">
          <cell r="A2770" t="str">
            <v>0000001333</v>
          </cell>
          <cell r="B2770">
            <v>37757</v>
          </cell>
          <cell r="C2770" t="b">
            <v>0</v>
          </cell>
          <cell r="D2770" t="str">
            <v>MANTENIMIENTO ELECTRICO 4 MESES MOTORES ELECTRICOS</v>
          </cell>
          <cell r="E2770" t="str">
            <v>SAN FRANCISCO</v>
          </cell>
          <cell r="F2770" t="str">
            <v>POZO</v>
          </cell>
          <cell r="G2770" t="str">
            <v>SFRA0076</v>
          </cell>
          <cell r="H2770" t="str">
            <v>MOTOR ELECTRICO</v>
          </cell>
          <cell r="I2770" t="str">
            <v>ME-119</v>
          </cell>
          <cell r="J2770" t="str">
            <v>FCABRERA</v>
          </cell>
          <cell r="K2770" t="str">
            <v>AEL</v>
          </cell>
          <cell r="L2770">
            <v>37753</v>
          </cell>
          <cell r="M2770" t="str">
            <v>CABRERA</v>
          </cell>
          <cell r="N2770" t="str">
            <v>FREDDY</v>
          </cell>
          <cell r="O2770">
            <v>1.5</v>
          </cell>
          <cell r="P2770">
            <v>1</v>
          </cell>
          <cell r="R2770">
            <v>1.5</v>
          </cell>
          <cell r="S2770" t="str">
            <v>001</v>
          </cell>
          <cell r="T2770">
            <v>85654</v>
          </cell>
        </row>
        <row r="2771">
          <cell r="A2771" t="str">
            <v>0000001540</v>
          </cell>
          <cell r="B2771">
            <v>37757</v>
          </cell>
          <cell r="C2771" t="b">
            <v>1</v>
          </cell>
          <cell r="D2771" t="str">
            <v>REVISION VALVULA DE CONTROL DE LIQUIDOS DEL SCRUBBER COMPRESOR 2 SATELIT</v>
          </cell>
          <cell r="E2771" t="str">
            <v>SAN FRANCISCO</v>
          </cell>
          <cell r="F2771" t="str">
            <v>ESTACION COMPRESOR</v>
          </cell>
          <cell r="G2771" t="str">
            <v>ESTACION COMPRESOR SATELITE</v>
          </cell>
          <cell r="H2771" t="str">
            <v>COMPRESOR GAS No 2</v>
          </cell>
          <cell r="I2771" t="str">
            <v>CO-006</v>
          </cell>
          <cell r="J2771" t="str">
            <v>CBACCA</v>
          </cell>
          <cell r="K2771" t="str">
            <v>INS-SOPO</v>
          </cell>
          <cell r="L2771">
            <v>37755</v>
          </cell>
          <cell r="M2771" t="str">
            <v>BACCA</v>
          </cell>
          <cell r="N2771" t="str">
            <v>CARLOS</v>
          </cell>
          <cell r="O2771">
            <v>4</v>
          </cell>
          <cell r="P2771">
            <v>3</v>
          </cell>
          <cell r="R2771">
            <v>1.5</v>
          </cell>
          <cell r="S2771" t="str">
            <v>001</v>
          </cell>
          <cell r="T2771">
            <v>85654</v>
          </cell>
        </row>
        <row r="2772">
          <cell r="A2772" t="str">
            <v>0000001583</v>
          </cell>
          <cell r="B2772">
            <v>37760</v>
          </cell>
          <cell r="C2772" t="b">
            <v>1</v>
          </cell>
          <cell r="D2772" t="str">
            <v>REV. Y TOMA DE DATOS POZOS PALERMO</v>
          </cell>
          <cell r="E2772" t="str">
            <v>BALCON</v>
          </cell>
          <cell r="F2772" t="str">
            <v>PLANTA BALCON Y PALERMO</v>
          </cell>
          <cell r="G2772" t="str">
            <v>-</v>
          </cell>
          <cell r="H2772" t="str">
            <v>-</v>
          </cell>
          <cell r="I2772" t="str">
            <v>PLAN-BAL</v>
          </cell>
          <cell r="J2772" t="str">
            <v>FCHARRY</v>
          </cell>
          <cell r="K2772" t="str">
            <v>AME</v>
          </cell>
          <cell r="L2772">
            <v>37747</v>
          </cell>
          <cell r="M2772" t="str">
            <v>CHARRY</v>
          </cell>
          <cell r="N2772" t="str">
            <v>FAIVER</v>
          </cell>
          <cell r="O2772">
            <v>22</v>
          </cell>
          <cell r="P2772">
            <v>20</v>
          </cell>
          <cell r="R2772">
            <v>1.5</v>
          </cell>
          <cell r="S2772" t="str">
            <v>001</v>
          </cell>
          <cell r="T2772">
            <v>85654</v>
          </cell>
        </row>
        <row r="2773">
          <cell r="A2773" t="str">
            <v>0000001583</v>
          </cell>
          <cell r="B2773">
            <v>37760</v>
          </cell>
          <cell r="C2773" t="b">
            <v>1</v>
          </cell>
          <cell r="D2773" t="str">
            <v>REV. Y TOMA DE DATOS POZOS PALERMO</v>
          </cell>
          <cell r="E2773" t="str">
            <v>BALCON</v>
          </cell>
          <cell r="F2773" t="str">
            <v>PLANTA BALCON Y PALERMO</v>
          </cell>
          <cell r="G2773" t="str">
            <v>-</v>
          </cell>
          <cell r="H2773" t="str">
            <v>-</v>
          </cell>
          <cell r="I2773" t="str">
            <v>PLAN-BAL</v>
          </cell>
          <cell r="J2773" t="str">
            <v>NLASSO</v>
          </cell>
          <cell r="K2773" t="str">
            <v>AME</v>
          </cell>
          <cell r="L2773">
            <v>37747</v>
          </cell>
          <cell r="M2773" t="str">
            <v>LASSO</v>
          </cell>
          <cell r="N2773" t="str">
            <v>NOLVERTO</v>
          </cell>
          <cell r="O2773">
            <v>13</v>
          </cell>
          <cell r="P2773">
            <v>10</v>
          </cell>
          <cell r="R2773">
            <v>1.5</v>
          </cell>
          <cell r="S2773" t="str">
            <v>001</v>
          </cell>
          <cell r="T2773">
            <v>85654</v>
          </cell>
        </row>
        <row r="2774">
          <cell r="A2774" t="str">
            <v>0000001583</v>
          </cell>
          <cell r="B2774">
            <v>37760</v>
          </cell>
          <cell r="C2774" t="b">
            <v>1</v>
          </cell>
          <cell r="D2774" t="str">
            <v>REV. Y TOMA DE DATOS POZOS PALERMO</v>
          </cell>
          <cell r="E2774" t="str">
            <v>BALCON</v>
          </cell>
          <cell r="F2774" t="str">
            <v>PLANTA BALCON Y PALERMO</v>
          </cell>
          <cell r="G2774" t="str">
            <v>-</v>
          </cell>
          <cell r="H2774" t="str">
            <v>-</v>
          </cell>
          <cell r="I2774" t="str">
            <v>PLAN-BAL</v>
          </cell>
          <cell r="J2774" t="str">
            <v>JCHAVARRO</v>
          </cell>
          <cell r="K2774" t="str">
            <v>MEC-SOPO</v>
          </cell>
          <cell r="L2774">
            <v>37747</v>
          </cell>
          <cell r="M2774" t="str">
            <v>CHAVARRO</v>
          </cell>
          <cell r="N2774" t="str">
            <v>JESUS</v>
          </cell>
          <cell r="O2774">
            <v>35</v>
          </cell>
          <cell r="P2774">
            <v>30</v>
          </cell>
          <cell r="R2774">
            <v>1.5</v>
          </cell>
          <cell r="S2774" t="str">
            <v>001</v>
          </cell>
          <cell r="T2774">
            <v>85654</v>
          </cell>
        </row>
        <row r="2775">
          <cell r="A2775" t="str">
            <v>0000001535</v>
          </cell>
          <cell r="B2775">
            <v>37760</v>
          </cell>
          <cell r="C2775" t="b">
            <v>0</v>
          </cell>
          <cell r="D2775" t="str">
            <v>MANTENIMIENTO PROTECCIONES COMPRESOR ARIEL JGK-4 MONAL</v>
          </cell>
          <cell r="E2775" t="str">
            <v>SAN FRANCISCO</v>
          </cell>
          <cell r="F2775" t="str">
            <v>ESTACION COMPRESOR</v>
          </cell>
          <cell r="G2775" t="str">
            <v>ESTACION COMPRESOR MONAL</v>
          </cell>
          <cell r="H2775" t="str">
            <v>COMPRESOR GAS No 5 ARIEL</v>
          </cell>
          <cell r="I2775" t="str">
            <v>CO-012</v>
          </cell>
          <cell r="J2775" t="str">
            <v>DALTURO</v>
          </cell>
          <cell r="K2775" t="str">
            <v>ELE-CAMP</v>
          </cell>
          <cell r="L2775">
            <v>37757</v>
          </cell>
          <cell r="M2775" t="str">
            <v>ALTURO</v>
          </cell>
          <cell r="N2775" t="str">
            <v>DIOSELIX</v>
          </cell>
          <cell r="O2775">
            <v>3</v>
          </cell>
          <cell r="P2775">
            <v>6</v>
          </cell>
          <cell r="R2775">
            <v>1.5</v>
          </cell>
          <cell r="S2775" t="str">
            <v>001</v>
          </cell>
          <cell r="T2775">
            <v>85654</v>
          </cell>
        </row>
        <row r="2776">
          <cell r="A2776" t="str">
            <v>0000001301</v>
          </cell>
          <cell r="B2776">
            <v>37760</v>
          </cell>
          <cell r="C2776" t="b">
            <v>1</v>
          </cell>
          <cell r="D2776" t="str">
            <v>INSPECCION DE PROTECCIONES BIMENSUAL COMPRESORES A GAS</v>
          </cell>
          <cell r="E2776" t="str">
            <v>SAN FRANCISCO</v>
          </cell>
          <cell r="F2776" t="str">
            <v>ESTACION COMPRESOR</v>
          </cell>
          <cell r="G2776" t="str">
            <v>ESTACION COMPRESOR MONAL</v>
          </cell>
          <cell r="H2776" t="str">
            <v>COMPRESOR GAS No 5 ARIEL</v>
          </cell>
          <cell r="I2776" t="str">
            <v>CO-012</v>
          </cell>
          <cell r="J2776" t="str">
            <v>DALTURO</v>
          </cell>
          <cell r="K2776" t="str">
            <v>ELE-CAMP</v>
          </cell>
          <cell r="L2776">
            <v>37757</v>
          </cell>
          <cell r="M2776" t="str">
            <v>ALTURO</v>
          </cell>
          <cell r="N2776" t="str">
            <v>DIOSELIX</v>
          </cell>
          <cell r="O2776">
            <v>2</v>
          </cell>
          <cell r="P2776">
            <v>1</v>
          </cell>
          <cell r="R2776">
            <v>1.5</v>
          </cell>
          <cell r="S2776" t="str">
            <v>001</v>
          </cell>
          <cell r="T2776">
            <v>85654</v>
          </cell>
        </row>
        <row r="2777">
          <cell r="A2777" t="str">
            <v>0000001552</v>
          </cell>
          <cell r="B2777">
            <v>37760</v>
          </cell>
          <cell r="C2777" t="b">
            <v>1</v>
          </cell>
          <cell r="D2777" t="str">
            <v>REVISION PEDIDO MATERIALES ALMACEN MONAL</v>
          </cell>
          <cell r="E2777" t="str">
            <v>SAN FRANCISCO</v>
          </cell>
          <cell r="F2777" t="str">
            <v>PLANTA SAN FRANCISCO</v>
          </cell>
          <cell r="G2777" t="str">
            <v>-</v>
          </cell>
          <cell r="H2777" t="str">
            <v>-</v>
          </cell>
          <cell r="I2777" t="str">
            <v>PLAN-SFCO</v>
          </cell>
          <cell r="J2777" t="str">
            <v>DALTURO</v>
          </cell>
          <cell r="K2777" t="str">
            <v>ELE-CAMP</v>
          </cell>
          <cell r="L2777">
            <v>37756</v>
          </cell>
          <cell r="M2777" t="str">
            <v>ALTURO</v>
          </cell>
          <cell r="N2777" t="str">
            <v>DIOSELIX</v>
          </cell>
          <cell r="O2777">
            <v>14</v>
          </cell>
          <cell r="P2777">
            <v>11</v>
          </cell>
          <cell r="R2777">
            <v>1.5</v>
          </cell>
          <cell r="S2777" t="str">
            <v>001</v>
          </cell>
          <cell r="T2777">
            <v>85654</v>
          </cell>
        </row>
        <row r="2778">
          <cell r="A2778" t="str">
            <v>0000001556</v>
          </cell>
          <cell r="B2778">
            <v>37760</v>
          </cell>
          <cell r="C2778" t="b">
            <v>0</v>
          </cell>
          <cell r="D2778" t="str">
            <v>MANTENIMIENTO CORRECTIVO CENTRIFUGA MONAL</v>
          </cell>
          <cell r="E2778" t="str">
            <v>SAN FRANCISCO</v>
          </cell>
          <cell r="F2778" t="str">
            <v>BATERIA</v>
          </cell>
          <cell r="G2778" t="str">
            <v>MONAL</v>
          </cell>
          <cell r="H2778" t="str">
            <v>CENTRIFUGA</v>
          </cell>
          <cell r="I2778" t="str">
            <v>CEN-001</v>
          </cell>
          <cell r="J2778" t="str">
            <v>fMUJICA</v>
          </cell>
          <cell r="K2778" t="str">
            <v>ELE-CAMP</v>
          </cell>
          <cell r="L2778">
            <v>37755</v>
          </cell>
          <cell r="M2778" t="str">
            <v>MUJICA</v>
          </cell>
          <cell r="N2778" t="str">
            <v>FERNANDO</v>
          </cell>
          <cell r="O2778">
            <v>1</v>
          </cell>
          <cell r="P2778">
            <v>2</v>
          </cell>
          <cell r="R2778">
            <v>1.5</v>
          </cell>
          <cell r="S2778" t="str">
            <v>001</v>
          </cell>
          <cell r="T2778">
            <v>85654</v>
          </cell>
        </row>
        <row r="2779">
          <cell r="A2779" t="str">
            <v>0000001556</v>
          </cell>
          <cell r="B2779">
            <v>37760</v>
          </cell>
          <cell r="C2779" t="b">
            <v>0</v>
          </cell>
          <cell r="D2779" t="str">
            <v>MANTENIMIENTO CORRECTIVO CENTRIFUGA MONAL</v>
          </cell>
          <cell r="E2779" t="str">
            <v>SAN FRANCISCO</v>
          </cell>
          <cell r="F2779" t="str">
            <v>BATERIA</v>
          </cell>
          <cell r="G2779" t="str">
            <v>MONAL</v>
          </cell>
          <cell r="H2779" t="str">
            <v>CENTRIFUGA</v>
          </cell>
          <cell r="I2779" t="str">
            <v>CEN-001</v>
          </cell>
          <cell r="J2779" t="str">
            <v>FCABRERA</v>
          </cell>
          <cell r="K2779" t="str">
            <v>AEL</v>
          </cell>
          <cell r="L2779">
            <v>37755</v>
          </cell>
          <cell r="M2779" t="str">
            <v>CABRERA</v>
          </cell>
          <cell r="N2779" t="str">
            <v>FREDDY</v>
          </cell>
          <cell r="O2779">
            <v>1</v>
          </cell>
          <cell r="P2779">
            <v>2</v>
          </cell>
          <cell r="R2779">
            <v>1.5</v>
          </cell>
          <cell r="S2779" t="str">
            <v>001</v>
          </cell>
          <cell r="T2779">
            <v>85654</v>
          </cell>
        </row>
        <row r="2780">
          <cell r="A2780" t="str">
            <v>0000001555</v>
          </cell>
          <cell r="B2780">
            <v>37760</v>
          </cell>
          <cell r="C2780" t="b">
            <v>1</v>
          </cell>
          <cell r="D2780" t="str">
            <v>CAMBIO DE ACOMETIDA SF-092</v>
          </cell>
          <cell r="E2780" t="str">
            <v>SAN FRANCISCO</v>
          </cell>
          <cell r="F2780" t="str">
            <v>POZO</v>
          </cell>
          <cell r="G2780" t="str">
            <v>SF-092</v>
          </cell>
          <cell r="H2780" t="str">
            <v>-</v>
          </cell>
          <cell r="I2780" t="str">
            <v>SFRA0092</v>
          </cell>
          <cell r="J2780" t="str">
            <v>FMUÑOZ</v>
          </cell>
          <cell r="K2780" t="str">
            <v>ELE-CAMP</v>
          </cell>
          <cell r="L2780">
            <v>37757</v>
          </cell>
          <cell r="M2780" t="str">
            <v>MUÑOZ</v>
          </cell>
          <cell r="N2780" t="str">
            <v>FABIO</v>
          </cell>
          <cell r="O2780">
            <v>4</v>
          </cell>
          <cell r="P2780">
            <v>6</v>
          </cell>
          <cell r="R2780">
            <v>1.5</v>
          </cell>
          <cell r="S2780" t="str">
            <v>001</v>
          </cell>
          <cell r="T2780">
            <v>85654</v>
          </cell>
        </row>
        <row r="2781">
          <cell r="A2781" t="str">
            <v>0000001555</v>
          </cell>
          <cell r="B2781">
            <v>37760</v>
          </cell>
          <cell r="C2781" t="b">
            <v>1</v>
          </cell>
          <cell r="D2781" t="str">
            <v>CAMBIO DE ACOMETIDA SF-092</v>
          </cell>
          <cell r="E2781" t="str">
            <v>SAN FRANCISCO</v>
          </cell>
          <cell r="F2781" t="str">
            <v>POZO</v>
          </cell>
          <cell r="G2781" t="str">
            <v>SF-092</v>
          </cell>
          <cell r="H2781" t="str">
            <v>-</v>
          </cell>
          <cell r="I2781" t="str">
            <v>SFRA0092</v>
          </cell>
          <cell r="J2781" t="str">
            <v>NTEJADA</v>
          </cell>
          <cell r="K2781" t="str">
            <v>AEL</v>
          </cell>
          <cell r="L2781">
            <v>37757</v>
          </cell>
          <cell r="M2781" t="str">
            <v>TEJADA</v>
          </cell>
          <cell r="N2781" t="str">
            <v>NELSON</v>
          </cell>
          <cell r="O2781">
            <v>4</v>
          </cell>
          <cell r="P2781">
            <v>6</v>
          </cell>
          <cell r="R2781">
            <v>1.5</v>
          </cell>
          <cell r="S2781" t="str">
            <v>001</v>
          </cell>
          <cell r="T2781">
            <v>85654</v>
          </cell>
        </row>
        <row r="2782">
          <cell r="A2782" t="str">
            <v>0000001554</v>
          </cell>
          <cell r="B2782">
            <v>37760</v>
          </cell>
          <cell r="C2782" t="b">
            <v>1</v>
          </cell>
          <cell r="D2782" t="str">
            <v>REVISION CIRCUITO BALCON POR FALLA</v>
          </cell>
          <cell r="E2782" t="str">
            <v>SAN FRANCISCO</v>
          </cell>
          <cell r="F2782" t="str">
            <v>CENTRO DE GENERACION</v>
          </cell>
          <cell r="G2782" t="str">
            <v>CIRCUITO TENAY 2</v>
          </cell>
          <cell r="H2782" t="str">
            <v>-</v>
          </cell>
          <cell r="I2782" t="str">
            <v>IN-013</v>
          </cell>
          <cell r="J2782" t="str">
            <v>FMUÑOZ</v>
          </cell>
          <cell r="K2782" t="str">
            <v>ELE-CAMP</v>
          </cell>
          <cell r="L2782">
            <v>37756</v>
          </cell>
          <cell r="M2782" t="str">
            <v>MUÑOZ</v>
          </cell>
          <cell r="N2782" t="str">
            <v>FABIO</v>
          </cell>
          <cell r="O2782">
            <v>3</v>
          </cell>
          <cell r="P2782">
            <v>4</v>
          </cell>
          <cell r="R2782">
            <v>1.5</v>
          </cell>
          <cell r="S2782" t="str">
            <v>001</v>
          </cell>
          <cell r="T2782">
            <v>85654</v>
          </cell>
        </row>
        <row r="2783">
          <cell r="A2783" t="str">
            <v>0000001554</v>
          </cell>
          <cell r="B2783">
            <v>37760</v>
          </cell>
          <cell r="C2783" t="b">
            <v>1</v>
          </cell>
          <cell r="D2783" t="str">
            <v>REVISION CIRCUITO BALCON POR FALLA</v>
          </cell>
          <cell r="E2783" t="str">
            <v>SAN FRANCISCO</v>
          </cell>
          <cell r="F2783" t="str">
            <v>CENTRO DE GENERACION</v>
          </cell>
          <cell r="G2783" t="str">
            <v>CIRCUITO TENAY 2</v>
          </cell>
          <cell r="H2783" t="str">
            <v>-</v>
          </cell>
          <cell r="I2783" t="str">
            <v>IN-013</v>
          </cell>
          <cell r="J2783" t="str">
            <v>NTEJADA</v>
          </cell>
          <cell r="K2783" t="str">
            <v>AEL</v>
          </cell>
          <cell r="L2783">
            <v>37756</v>
          </cell>
          <cell r="M2783" t="str">
            <v>TEJADA</v>
          </cell>
          <cell r="N2783" t="str">
            <v>NELSON</v>
          </cell>
          <cell r="O2783">
            <v>3</v>
          </cell>
          <cell r="P2783">
            <v>4</v>
          </cell>
          <cell r="R2783">
            <v>1.5</v>
          </cell>
          <cell r="S2783" t="str">
            <v>001</v>
          </cell>
          <cell r="T2783">
            <v>85654</v>
          </cell>
        </row>
        <row r="2784">
          <cell r="A2784" t="str">
            <v>0000001585</v>
          </cell>
          <cell r="B2784">
            <v>37760</v>
          </cell>
          <cell r="C2784" t="b">
            <v>1</v>
          </cell>
          <cell r="D2784" t="str">
            <v>CAMBIO DE CONJUNTO VENTILADOR DEL SF-82</v>
          </cell>
          <cell r="E2784" t="str">
            <v>SAN FRANCISCO</v>
          </cell>
          <cell r="F2784" t="str">
            <v>POZO</v>
          </cell>
          <cell r="G2784" t="str">
            <v>SFRA0082</v>
          </cell>
          <cell r="H2784" t="str">
            <v>MOTOR A GAS</v>
          </cell>
          <cell r="I2784" t="str">
            <v>MG-009</v>
          </cell>
          <cell r="J2784" t="str">
            <v>JCHAVARRO</v>
          </cell>
          <cell r="K2784" t="str">
            <v>MEC-SOPO</v>
          </cell>
          <cell r="L2784">
            <v>37751</v>
          </cell>
          <cell r="M2784" t="str">
            <v>CHAVARRO</v>
          </cell>
          <cell r="N2784" t="str">
            <v>JESUS</v>
          </cell>
          <cell r="O2784">
            <v>2</v>
          </cell>
          <cell r="P2784">
            <v>1</v>
          </cell>
          <cell r="R2784">
            <v>1.5</v>
          </cell>
          <cell r="S2784" t="str">
            <v>001</v>
          </cell>
          <cell r="T2784">
            <v>85654</v>
          </cell>
        </row>
        <row r="2785">
          <cell r="A2785" t="str">
            <v>0000001576</v>
          </cell>
          <cell r="B2785">
            <v>37760</v>
          </cell>
          <cell r="C2785" t="b">
            <v>1</v>
          </cell>
          <cell r="D2785" t="str">
            <v>SOLDADURA DAMPER DE DESCARGA DE LA UNIDAD PIA "D" DE TELLO</v>
          </cell>
          <cell r="E2785" t="str">
            <v>TELLO</v>
          </cell>
          <cell r="F2785" t="str">
            <v>PIA</v>
          </cell>
          <cell r="G2785" t="str">
            <v>BOMBA  INYECCION  D</v>
          </cell>
          <cell r="H2785" t="str">
            <v>-</v>
          </cell>
          <cell r="I2785" t="str">
            <v>BO-025</v>
          </cell>
          <cell r="J2785" t="str">
            <v>OCABRERA</v>
          </cell>
          <cell r="K2785" t="str">
            <v>OBRE-PROD</v>
          </cell>
          <cell r="L2785">
            <v>37757</v>
          </cell>
          <cell r="M2785" t="str">
            <v>CABRERA</v>
          </cell>
          <cell r="N2785" t="str">
            <v>OCTAVIO</v>
          </cell>
          <cell r="O2785">
            <v>5</v>
          </cell>
          <cell r="P2785">
            <v>6</v>
          </cell>
          <cell r="R2785">
            <v>1.5</v>
          </cell>
          <cell r="S2785" t="str">
            <v>001</v>
          </cell>
          <cell r="T2785">
            <v>85654</v>
          </cell>
        </row>
        <row r="2786">
          <cell r="A2786" t="str">
            <v>0000001576</v>
          </cell>
          <cell r="B2786">
            <v>37760</v>
          </cell>
          <cell r="C2786" t="b">
            <v>1</v>
          </cell>
          <cell r="D2786" t="str">
            <v>SOLDADURA DAMPER DE DESCARGA DE LA UNIDAD PIA "D" DE TELLO</v>
          </cell>
          <cell r="E2786" t="str">
            <v>TELLO</v>
          </cell>
          <cell r="F2786" t="str">
            <v>PIA</v>
          </cell>
          <cell r="G2786" t="str">
            <v>BOMBA  INYECCION  D</v>
          </cell>
          <cell r="H2786" t="str">
            <v>-</v>
          </cell>
          <cell r="I2786" t="str">
            <v>BO-025</v>
          </cell>
          <cell r="J2786" t="str">
            <v>JTAMAYO</v>
          </cell>
          <cell r="K2786" t="str">
            <v>OBRE-PROD</v>
          </cell>
          <cell r="L2786">
            <v>37757</v>
          </cell>
          <cell r="M2786" t="str">
            <v>TAMAYO</v>
          </cell>
          <cell r="N2786" t="str">
            <v>JOSE</v>
          </cell>
          <cell r="O2786">
            <v>5</v>
          </cell>
          <cell r="P2786">
            <v>6</v>
          </cell>
          <cell r="R2786">
            <v>1.5</v>
          </cell>
          <cell r="S2786" t="str">
            <v>001</v>
          </cell>
          <cell r="T2786">
            <v>85654</v>
          </cell>
        </row>
        <row r="2787">
          <cell r="A2787" t="str">
            <v>0000001573</v>
          </cell>
          <cell r="B2787">
            <v>37760</v>
          </cell>
          <cell r="C2787" t="b">
            <v>1</v>
          </cell>
          <cell r="D2787" t="str">
            <v>DESARME DE LA UNIDAD DEL TELLO-48</v>
          </cell>
          <cell r="E2787" t="str">
            <v>TELLO</v>
          </cell>
          <cell r="F2787" t="str">
            <v>POZOS</v>
          </cell>
          <cell r="G2787" t="str">
            <v>TELL0048</v>
          </cell>
          <cell r="H2787" t="str">
            <v>UNIDAD DE BOMBEO</v>
          </cell>
          <cell r="I2787" t="str">
            <v>UB-048</v>
          </cell>
          <cell r="J2787" t="str">
            <v>EAMAYA</v>
          </cell>
          <cell r="K2787" t="str">
            <v>ARME-PROD</v>
          </cell>
          <cell r="L2787">
            <v>37755</v>
          </cell>
          <cell r="M2787" t="str">
            <v>AMAYA</v>
          </cell>
          <cell r="N2787" t="str">
            <v>ENRIQUE</v>
          </cell>
          <cell r="O2787">
            <v>9</v>
          </cell>
          <cell r="P2787">
            <v>8.5</v>
          </cell>
          <cell r="R2787">
            <v>1.5</v>
          </cell>
          <cell r="S2787" t="str">
            <v>001</v>
          </cell>
          <cell r="T2787">
            <v>85654</v>
          </cell>
        </row>
        <row r="2788">
          <cell r="A2788" t="str">
            <v>0000001573</v>
          </cell>
          <cell r="B2788">
            <v>37760</v>
          </cell>
          <cell r="C2788" t="b">
            <v>1</v>
          </cell>
          <cell r="D2788" t="str">
            <v>DESARME DE LA UNIDAD DEL TELLO-48</v>
          </cell>
          <cell r="E2788" t="str">
            <v>TELLO</v>
          </cell>
          <cell r="F2788" t="str">
            <v>POZOS</v>
          </cell>
          <cell r="G2788" t="str">
            <v>TELL0048</v>
          </cell>
          <cell r="H2788" t="str">
            <v>UNIDAD DE BOMBEO</v>
          </cell>
          <cell r="I2788" t="str">
            <v>UB-048</v>
          </cell>
          <cell r="J2788" t="str">
            <v>CDELGADO</v>
          </cell>
          <cell r="K2788" t="str">
            <v>SOL-PROD</v>
          </cell>
          <cell r="L2788">
            <v>37755</v>
          </cell>
          <cell r="M2788" t="str">
            <v>DELGADO</v>
          </cell>
          <cell r="N2788" t="str">
            <v>CARLOS</v>
          </cell>
          <cell r="O2788">
            <v>9</v>
          </cell>
          <cell r="P2788">
            <v>8.5</v>
          </cell>
          <cell r="R2788">
            <v>1.5</v>
          </cell>
          <cell r="S2788" t="str">
            <v>001</v>
          </cell>
          <cell r="T2788">
            <v>85654</v>
          </cell>
        </row>
        <row r="2789">
          <cell r="A2789" t="str">
            <v>0000001573</v>
          </cell>
          <cell r="B2789">
            <v>37760</v>
          </cell>
          <cell r="C2789" t="b">
            <v>1</v>
          </cell>
          <cell r="D2789" t="str">
            <v>DESARME DE LA UNIDAD DEL TELLO-48</v>
          </cell>
          <cell r="E2789" t="str">
            <v>TELLO</v>
          </cell>
          <cell r="F2789" t="str">
            <v>POZOS</v>
          </cell>
          <cell r="G2789" t="str">
            <v>TELL0048</v>
          </cell>
          <cell r="H2789" t="str">
            <v>UNIDAD DE BOMBEO</v>
          </cell>
          <cell r="I2789" t="str">
            <v>UB-048</v>
          </cell>
          <cell r="J2789" t="str">
            <v>JTAMAYO</v>
          </cell>
          <cell r="K2789" t="str">
            <v>OBRE-PROD</v>
          </cell>
          <cell r="L2789">
            <v>37755</v>
          </cell>
          <cell r="M2789" t="str">
            <v>TAMAYO</v>
          </cell>
          <cell r="N2789" t="str">
            <v>JOSE</v>
          </cell>
          <cell r="O2789">
            <v>9</v>
          </cell>
          <cell r="P2789">
            <v>8.5</v>
          </cell>
          <cell r="R2789">
            <v>1.5</v>
          </cell>
          <cell r="S2789" t="str">
            <v>001</v>
          </cell>
          <cell r="T2789">
            <v>85654</v>
          </cell>
        </row>
        <row r="2790">
          <cell r="A2790" t="str">
            <v>0000001573</v>
          </cell>
          <cell r="B2790">
            <v>37760</v>
          </cell>
          <cell r="C2790" t="b">
            <v>1</v>
          </cell>
          <cell r="D2790" t="str">
            <v>DESARME DE LA UNIDAD DEL TELLO-48</v>
          </cell>
          <cell r="E2790" t="str">
            <v>TELLO</v>
          </cell>
          <cell r="F2790" t="str">
            <v>POZOS</v>
          </cell>
          <cell r="G2790" t="str">
            <v>TELL0048</v>
          </cell>
          <cell r="H2790" t="str">
            <v>UNIDAD DE BOMBEO</v>
          </cell>
          <cell r="I2790" t="str">
            <v>UB-048</v>
          </cell>
          <cell r="J2790" t="str">
            <v>OCABRERA</v>
          </cell>
          <cell r="K2790" t="str">
            <v>OBRE-PROD</v>
          </cell>
          <cell r="L2790">
            <v>37755</v>
          </cell>
          <cell r="M2790" t="str">
            <v>CABRERA</v>
          </cell>
          <cell r="N2790" t="str">
            <v>OCTAVIO</v>
          </cell>
          <cell r="O2790">
            <v>9</v>
          </cell>
          <cell r="P2790">
            <v>8.5</v>
          </cell>
          <cell r="R2790">
            <v>1.5</v>
          </cell>
          <cell r="S2790" t="str">
            <v>001</v>
          </cell>
          <cell r="T2790">
            <v>85654</v>
          </cell>
        </row>
        <row r="2791">
          <cell r="A2791" t="str">
            <v>0000001242</v>
          </cell>
          <cell r="B2791">
            <v>37760</v>
          </cell>
          <cell r="C2791" t="b">
            <v>0</v>
          </cell>
          <cell r="D2791" t="str">
            <v>MANTENIMIENTO MECANICO 1100 HORAS COMPRESOR ARIEL MOTOR CAT 3516</v>
          </cell>
          <cell r="E2791" t="str">
            <v>SAN FRANCISCO</v>
          </cell>
          <cell r="F2791" t="str">
            <v>ESTACION COMPRESOR</v>
          </cell>
          <cell r="G2791" t="str">
            <v>ESTACION COMPRESOR MONAL</v>
          </cell>
          <cell r="H2791" t="str">
            <v>COMPRESOR GAS No 5 ARIEL</v>
          </cell>
          <cell r="I2791" t="str">
            <v>CO-012</v>
          </cell>
          <cell r="J2791" t="str">
            <v>JCHAVARRO</v>
          </cell>
          <cell r="K2791" t="str">
            <v>MEC-SOPO</v>
          </cell>
          <cell r="L2791">
            <v>37757</v>
          </cell>
          <cell r="M2791" t="str">
            <v>CHAVARRO</v>
          </cell>
          <cell r="N2791" t="str">
            <v>JESUS</v>
          </cell>
          <cell r="O2791">
            <v>6</v>
          </cell>
          <cell r="P2791">
            <v>8</v>
          </cell>
          <cell r="Q2791">
            <v>6.5</v>
          </cell>
          <cell r="R2791">
            <v>1.5</v>
          </cell>
          <cell r="S2791" t="str">
            <v>001</v>
          </cell>
          <cell r="T2791">
            <v>85654</v>
          </cell>
        </row>
        <row r="2792">
          <cell r="A2792" t="str">
            <v>0000001242</v>
          </cell>
          <cell r="B2792">
            <v>37760</v>
          </cell>
          <cell r="C2792" t="b">
            <v>0</v>
          </cell>
          <cell r="D2792" t="str">
            <v>MANTENIMIENTO MECANICO 1100 HORAS COMPRESOR ARIEL MOTOR CAT 3516</v>
          </cell>
          <cell r="E2792" t="str">
            <v>SAN FRANCISCO</v>
          </cell>
          <cell r="F2792" t="str">
            <v>ESTACION COMPRESOR</v>
          </cell>
          <cell r="G2792" t="str">
            <v>ESTACION COMPRESOR MONAL</v>
          </cell>
          <cell r="H2792" t="str">
            <v>COMPRESOR GAS No 5 ARIEL</v>
          </cell>
          <cell r="I2792" t="str">
            <v>CO-012</v>
          </cell>
          <cell r="J2792" t="str">
            <v>EANDRADE</v>
          </cell>
          <cell r="K2792" t="str">
            <v>MEC-SOPO</v>
          </cell>
          <cell r="L2792">
            <v>37757</v>
          </cell>
          <cell r="M2792" t="str">
            <v>ANDRADE</v>
          </cell>
          <cell r="N2792" t="str">
            <v>EDUARDO</v>
          </cell>
          <cell r="O2792">
            <v>6</v>
          </cell>
          <cell r="P2792">
            <v>8</v>
          </cell>
          <cell r="Q2792">
            <v>6.5</v>
          </cell>
          <cell r="R2792">
            <v>1.5</v>
          </cell>
          <cell r="S2792" t="str">
            <v>001</v>
          </cell>
          <cell r="T2792">
            <v>85654</v>
          </cell>
        </row>
        <row r="2793">
          <cell r="A2793" t="str">
            <v>0000001242</v>
          </cell>
          <cell r="B2793">
            <v>37760</v>
          </cell>
          <cell r="C2793" t="b">
            <v>0</v>
          </cell>
          <cell r="D2793" t="str">
            <v>MANTENIMIENTO MECANICO 1100 HORAS COMPRESOR ARIEL MOTOR CAT 3516</v>
          </cell>
          <cell r="E2793" t="str">
            <v>SAN FRANCISCO</v>
          </cell>
          <cell r="F2793" t="str">
            <v>ESTACION COMPRESOR</v>
          </cell>
          <cell r="G2793" t="str">
            <v>ESTACION COMPRESOR MONAL</v>
          </cell>
          <cell r="H2793" t="str">
            <v>COMPRESOR GAS No 5 ARIEL</v>
          </cell>
          <cell r="I2793" t="str">
            <v>CO-012</v>
          </cell>
          <cell r="J2793" t="str">
            <v>NLASSO</v>
          </cell>
          <cell r="K2793" t="str">
            <v>AME</v>
          </cell>
          <cell r="L2793">
            <v>37757</v>
          </cell>
          <cell r="M2793" t="str">
            <v>LASSO</v>
          </cell>
          <cell r="N2793" t="str">
            <v>NOLVERTO</v>
          </cell>
          <cell r="O2793">
            <v>6</v>
          </cell>
          <cell r="P2793">
            <v>8</v>
          </cell>
          <cell r="Q2793">
            <v>6.5</v>
          </cell>
          <cell r="R2793">
            <v>1.5</v>
          </cell>
          <cell r="S2793" t="str">
            <v>001</v>
          </cell>
          <cell r="T2793">
            <v>85654</v>
          </cell>
        </row>
        <row r="2794">
          <cell r="A2794" t="str">
            <v>0000001242</v>
          </cell>
          <cell r="B2794">
            <v>37760</v>
          </cell>
          <cell r="C2794" t="b">
            <v>0</v>
          </cell>
          <cell r="D2794" t="str">
            <v>MANTENIMIENTO MECANICO 1100 HORAS COMPRESOR ARIEL MOTOR CAT 3516</v>
          </cell>
          <cell r="E2794" t="str">
            <v>SAN FRANCISCO</v>
          </cell>
          <cell r="F2794" t="str">
            <v>ESTACION COMPRESOR</v>
          </cell>
          <cell r="G2794" t="str">
            <v>ESTACION COMPRESOR MONAL</v>
          </cell>
          <cell r="H2794" t="str">
            <v>COMPRESOR GAS No 5 ARIEL</v>
          </cell>
          <cell r="I2794" t="str">
            <v>CO-012</v>
          </cell>
          <cell r="J2794" t="str">
            <v>AVELASQUEZ</v>
          </cell>
          <cell r="K2794" t="str">
            <v>AME</v>
          </cell>
          <cell r="L2794">
            <v>37757</v>
          </cell>
          <cell r="M2794" t="str">
            <v>VELASQUEZ</v>
          </cell>
          <cell r="N2794" t="str">
            <v>ALBERTO</v>
          </cell>
          <cell r="P2794">
            <v>8</v>
          </cell>
          <cell r="Q2794">
            <v>6.5</v>
          </cell>
          <cell r="R2794">
            <v>1.5</v>
          </cell>
          <cell r="S2794" t="str">
            <v>001</v>
          </cell>
          <cell r="T2794">
            <v>85654</v>
          </cell>
        </row>
        <row r="2795">
          <cell r="A2795" t="str">
            <v>0000001342</v>
          </cell>
          <cell r="B2795">
            <v>37760</v>
          </cell>
          <cell r="C2795" t="b">
            <v>0</v>
          </cell>
          <cell r="D2795" t="str">
            <v>MANTENIMIENTO INSTRUMENTACION SEIS MESES EQUIPOS</v>
          </cell>
          <cell r="E2795" t="str">
            <v>SAN FRANCISCO</v>
          </cell>
          <cell r="F2795" t="str">
            <v>ESTACION COMPRESOR</v>
          </cell>
          <cell r="G2795" t="str">
            <v>ESTACION COMPRESOR MONAL</v>
          </cell>
          <cell r="H2795" t="str">
            <v>COMPRESOR GAS No 4</v>
          </cell>
          <cell r="I2795" t="str">
            <v>CO-004</v>
          </cell>
          <cell r="J2795" t="str">
            <v>cbacca</v>
          </cell>
          <cell r="K2795" t="str">
            <v>INS-SOPO</v>
          </cell>
          <cell r="L2795">
            <v>37757</v>
          </cell>
          <cell r="M2795" t="str">
            <v>BACCA</v>
          </cell>
          <cell r="N2795" t="str">
            <v>CARLOS</v>
          </cell>
          <cell r="O2795">
            <v>4</v>
          </cell>
          <cell r="P2795">
            <v>9</v>
          </cell>
          <cell r="R2795">
            <v>1.5</v>
          </cell>
          <cell r="S2795" t="str">
            <v>001</v>
          </cell>
          <cell r="T2795">
            <v>85654</v>
          </cell>
        </row>
        <row r="2796">
          <cell r="A2796" t="str">
            <v>0000001321</v>
          </cell>
          <cell r="B2796">
            <v>37760</v>
          </cell>
          <cell r="C2796" t="b">
            <v>0</v>
          </cell>
          <cell r="D2796" t="str">
            <v>MANTENIMIENTO ELECTRICO 4 MESES MOTORES ELECTRICOS</v>
          </cell>
          <cell r="E2796" t="str">
            <v>SAN FRANCISCO</v>
          </cell>
          <cell r="F2796" t="str">
            <v>PIA</v>
          </cell>
          <cell r="G2796" t="str">
            <v>MOTOR BOMBA BOOSTER 107</v>
          </cell>
          <cell r="H2796" t="str">
            <v>-</v>
          </cell>
          <cell r="I2796" t="str">
            <v>ME-151</v>
          </cell>
          <cell r="J2796" t="str">
            <v>FMUJICA</v>
          </cell>
          <cell r="K2796" t="str">
            <v>ELE-CAMP</v>
          </cell>
          <cell r="L2796">
            <v>37756</v>
          </cell>
          <cell r="M2796" t="str">
            <v>MUJICA</v>
          </cell>
          <cell r="N2796" t="str">
            <v>FERNANDO</v>
          </cell>
          <cell r="O2796">
            <v>2</v>
          </cell>
          <cell r="P2796">
            <v>1</v>
          </cell>
          <cell r="R2796">
            <v>1.5</v>
          </cell>
          <cell r="S2796" t="str">
            <v>001</v>
          </cell>
          <cell r="T2796">
            <v>85654</v>
          </cell>
        </row>
        <row r="2797">
          <cell r="A2797" t="str">
            <v>0000001321</v>
          </cell>
          <cell r="B2797">
            <v>37760</v>
          </cell>
          <cell r="C2797" t="b">
            <v>0</v>
          </cell>
          <cell r="D2797" t="str">
            <v>MANTENIMIENTO ELECTRICO 4 MESES MOTORES ELECTRICOS</v>
          </cell>
          <cell r="E2797" t="str">
            <v>SAN FRANCISCO</v>
          </cell>
          <cell r="F2797" t="str">
            <v>PIA</v>
          </cell>
          <cell r="G2797" t="str">
            <v>MOTOR BOMBA BOOSTER 107</v>
          </cell>
          <cell r="H2797" t="str">
            <v>-</v>
          </cell>
          <cell r="I2797" t="str">
            <v>ME-151</v>
          </cell>
          <cell r="J2797" t="str">
            <v>FCABRERA</v>
          </cell>
          <cell r="K2797" t="str">
            <v>AEL</v>
          </cell>
          <cell r="L2797">
            <v>37756</v>
          </cell>
          <cell r="M2797" t="str">
            <v>CABRERA</v>
          </cell>
          <cell r="N2797" t="str">
            <v>FREDDY</v>
          </cell>
          <cell r="O2797">
            <v>2</v>
          </cell>
          <cell r="P2797">
            <v>1</v>
          </cell>
          <cell r="R2797">
            <v>1.5</v>
          </cell>
          <cell r="S2797" t="str">
            <v>001</v>
          </cell>
          <cell r="T2797">
            <v>85654</v>
          </cell>
        </row>
        <row r="2798">
          <cell r="A2798" t="str">
            <v>0000001322</v>
          </cell>
          <cell r="B2798">
            <v>37760</v>
          </cell>
          <cell r="C2798" t="b">
            <v>0</v>
          </cell>
          <cell r="D2798" t="str">
            <v>MANTENIMIENTO ELECTRICO 4 MESES MOTORES ELECTRICOS</v>
          </cell>
          <cell r="E2798" t="str">
            <v>SAN FRANCISCO</v>
          </cell>
          <cell r="F2798" t="str">
            <v>PIA</v>
          </cell>
          <cell r="G2798" t="str">
            <v>MOTOR BOMBA BOOSTER 108</v>
          </cell>
          <cell r="H2798" t="str">
            <v>-</v>
          </cell>
          <cell r="I2798" t="str">
            <v>ME-152</v>
          </cell>
          <cell r="J2798" t="str">
            <v>FMUJICA</v>
          </cell>
          <cell r="K2798" t="str">
            <v>ELE-CAMP</v>
          </cell>
          <cell r="L2798">
            <v>37756</v>
          </cell>
          <cell r="M2798" t="str">
            <v>MUJICA</v>
          </cell>
          <cell r="N2798" t="str">
            <v>FERNANDO</v>
          </cell>
          <cell r="O2798">
            <v>2</v>
          </cell>
          <cell r="P2798">
            <v>1</v>
          </cell>
          <cell r="R2798">
            <v>1.5</v>
          </cell>
          <cell r="S2798" t="str">
            <v>001</v>
          </cell>
          <cell r="T2798">
            <v>85654</v>
          </cell>
        </row>
        <row r="2799">
          <cell r="A2799" t="str">
            <v>0000001322</v>
          </cell>
          <cell r="B2799">
            <v>37760</v>
          </cell>
          <cell r="C2799" t="b">
            <v>0</v>
          </cell>
          <cell r="D2799" t="str">
            <v>MANTENIMIENTO ELECTRICO 4 MESES MOTORES ELECTRICOS</v>
          </cell>
          <cell r="E2799" t="str">
            <v>SAN FRANCISCO</v>
          </cell>
          <cell r="F2799" t="str">
            <v>PIA</v>
          </cell>
          <cell r="G2799" t="str">
            <v>MOTOR BOMBA BOOSTER 108</v>
          </cell>
          <cell r="H2799" t="str">
            <v>-</v>
          </cell>
          <cell r="I2799" t="str">
            <v>ME-152</v>
          </cell>
          <cell r="J2799" t="str">
            <v>FCABRERA</v>
          </cell>
          <cell r="K2799" t="str">
            <v>AEL</v>
          </cell>
          <cell r="L2799">
            <v>37756</v>
          </cell>
          <cell r="M2799" t="str">
            <v>CABRERA</v>
          </cell>
          <cell r="N2799" t="str">
            <v>FREDDY</v>
          </cell>
          <cell r="O2799">
            <v>2</v>
          </cell>
          <cell r="P2799">
            <v>1</v>
          </cell>
          <cell r="R2799">
            <v>1.5</v>
          </cell>
          <cell r="S2799" t="str">
            <v>001</v>
          </cell>
          <cell r="T2799">
            <v>85654</v>
          </cell>
        </row>
        <row r="2800">
          <cell r="A2800" t="str">
            <v>0000001334</v>
          </cell>
          <cell r="B2800">
            <v>37760</v>
          </cell>
          <cell r="C2800" t="b">
            <v>0</v>
          </cell>
          <cell r="D2800" t="str">
            <v>MANTENIMIENTO ELECTRICO 4 MESES MOTORES ELECTRICOS</v>
          </cell>
          <cell r="E2800" t="str">
            <v>SAN FRANCISCO</v>
          </cell>
          <cell r="F2800" t="str">
            <v>POZO</v>
          </cell>
          <cell r="G2800" t="str">
            <v>SFRA0077</v>
          </cell>
          <cell r="H2800" t="str">
            <v>MOTOR ELECTRICO</v>
          </cell>
          <cell r="I2800" t="str">
            <v>ME-120</v>
          </cell>
          <cell r="J2800" t="str">
            <v>FMUJICA</v>
          </cell>
          <cell r="K2800" t="str">
            <v>ELE-CAMP</v>
          </cell>
          <cell r="L2800">
            <v>37753</v>
          </cell>
          <cell r="M2800" t="str">
            <v>MUJICA</v>
          </cell>
          <cell r="N2800" t="str">
            <v>FERNANDO</v>
          </cell>
          <cell r="O2800">
            <v>1.5</v>
          </cell>
          <cell r="P2800">
            <v>1</v>
          </cell>
          <cell r="R2800">
            <v>1.5</v>
          </cell>
          <cell r="S2800" t="str">
            <v>001</v>
          </cell>
          <cell r="T2800">
            <v>85654</v>
          </cell>
        </row>
        <row r="2801">
          <cell r="A2801" t="str">
            <v>0000001334</v>
          </cell>
          <cell r="B2801">
            <v>37760</v>
          </cell>
          <cell r="C2801" t="b">
            <v>0</v>
          </cell>
          <cell r="D2801" t="str">
            <v>MANTENIMIENTO ELECTRICO 4 MESES MOTORES ELECTRICOS</v>
          </cell>
          <cell r="E2801" t="str">
            <v>SAN FRANCISCO</v>
          </cell>
          <cell r="F2801" t="str">
            <v>POZO</v>
          </cell>
          <cell r="G2801" t="str">
            <v>SFRA0077</v>
          </cell>
          <cell r="H2801" t="str">
            <v>MOTOR ELECTRICO</v>
          </cell>
          <cell r="I2801" t="str">
            <v>ME-120</v>
          </cell>
          <cell r="J2801" t="str">
            <v>FCABRERA</v>
          </cell>
          <cell r="K2801" t="str">
            <v>AEL</v>
          </cell>
          <cell r="L2801">
            <v>37753</v>
          </cell>
          <cell r="M2801" t="str">
            <v>CABRERA</v>
          </cell>
          <cell r="N2801" t="str">
            <v>FREDDY</v>
          </cell>
          <cell r="O2801">
            <v>1.5</v>
          </cell>
          <cell r="P2801">
            <v>1</v>
          </cell>
          <cell r="R2801">
            <v>1.5</v>
          </cell>
          <cell r="S2801" t="str">
            <v>001</v>
          </cell>
          <cell r="T2801">
            <v>85654</v>
          </cell>
        </row>
        <row r="2802">
          <cell r="A2802" t="str">
            <v>0000001335</v>
          </cell>
          <cell r="B2802">
            <v>37760</v>
          </cell>
          <cell r="C2802" t="b">
            <v>0</v>
          </cell>
          <cell r="D2802" t="str">
            <v>MANTENIMIENTO ELECTRICO 4 MESES MOTORES ELECTRICOS</v>
          </cell>
          <cell r="E2802" t="str">
            <v>SAN FRANCISCO</v>
          </cell>
          <cell r="F2802" t="str">
            <v>POZO</v>
          </cell>
          <cell r="G2802" t="str">
            <v>SFRA0089</v>
          </cell>
          <cell r="H2802" t="str">
            <v>MOTOR ELECTRICO</v>
          </cell>
          <cell r="I2802" t="str">
            <v>ME-122</v>
          </cell>
          <cell r="J2802" t="str">
            <v>FMUJICA</v>
          </cell>
          <cell r="K2802" t="str">
            <v>ELE-CAMP</v>
          </cell>
          <cell r="L2802">
            <v>37756</v>
          </cell>
          <cell r="M2802" t="str">
            <v>MUJICA</v>
          </cell>
          <cell r="N2802" t="str">
            <v>FERNANDO</v>
          </cell>
          <cell r="O2802">
            <v>1.5</v>
          </cell>
          <cell r="P2802">
            <v>1</v>
          </cell>
          <cell r="R2802">
            <v>1.5</v>
          </cell>
          <cell r="S2802" t="str">
            <v>001</v>
          </cell>
          <cell r="T2802">
            <v>85654</v>
          </cell>
        </row>
        <row r="2803">
          <cell r="A2803" t="str">
            <v>0000001335</v>
          </cell>
          <cell r="B2803">
            <v>37760</v>
          </cell>
          <cell r="C2803" t="b">
            <v>0</v>
          </cell>
          <cell r="D2803" t="str">
            <v>MANTENIMIENTO ELECTRICO 4 MESES MOTORES ELECTRICOS</v>
          </cell>
          <cell r="E2803" t="str">
            <v>SAN FRANCISCO</v>
          </cell>
          <cell r="F2803" t="str">
            <v>POZO</v>
          </cell>
          <cell r="G2803" t="str">
            <v>SFRA0089</v>
          </cell>
          <cell r="H2803" t="str">
            <v>MOTOR ELECTRICO</v>
          </cell>
          <cell r="I2803" t="str">
            <v>ME-122</v>
          </cell>
          <cell r="J2803" t="str">
            <v>FCABRERA</v>
          </cell>
          <cell r="K2803" t="str">
            <v>AEL</v>
          </cell>
          <cell r="L2803">
            <v>37756</v>
          </cell>
          <cell r="M2803" t="str">
            <v>CABRERA</v>
          </cell>
          <cell r="N2803" t="str">
            <v>FREDDY</v>
          </cell>
          <cell r="O2803">
            <v>1.5</v>
          </cell>
          <cell r="P2803">
            <v>1</v>
          </cell>
          <cell r="R2803">
            <v>1.5</v>
          </cell>
          <cell r="S2803" t="str">
            <v>001</v>
          </cell>
          <cell r="T2803">
            <v>85654</v>
          </cell>
        </row>
        <row r="2804">
          <cell r="A2804" t="str">
            <v>0000001336</v>
          </cell>
          <cell r="B2804">
            <v>37760</v>
          </cell>
          <cell r="C2804" t="b">
            <v>0</v>
          </cell>
          <cell r="D2804" t="str">
            <v>MANTENIMIENTO ELECTRICO 4 MESES MOTORES ELECTRICOS</v>
          </cell>
          <cell r="E2804" t="str">
            <v>SAN FRANCISCO</v>
          </cell>
          <cell r="F2804" t="str">
            <v>POZO</v>
          </cell>
          <cell r="G2804" t="str">
            <v>SFRA0084</v>
          </cell>
          <cell r="H2804" t="str">
            <v>MOTOR ELECTRICO</v>
          </cell>
          <cell r="I2804" t="str">
            <v>ME-121</v>
          </cell>
          <cell r="J2804" t="str">
            <v>FMUJICA</v>
          </cell>
          <cell r="K2804" t="str">
            <v>ELE-CAMP</v>
          </cell>
          <cell r="L2804">
            <v>37755</v>
          </cell>
          <cell r="M2804" t="str">
            <v>MUJICA</v>
          </cell>
          <cell r="N2804" t="str">
            <v>FERNANDO</v>
          </cell>
          <cell r="O2804">
            <v>1.5</v>
          </cell>
          <cell r="P2804">
            <v>1</v>
          </cell>
          <cell r="R2804">
            <v>1.5</v>
          </cell>
          <cell r="S2804" t="str">
            <v>001</v>
          </cell>
          <cell r="T2804">
            <v>85654</v>
          </cell>
        </row>
        <row r="2805">
          <cell r="A2805" t="str">
            <v>0000001336</v>
          </cell>
          <cell r="B2805">
            <v>37760</v>
          </cell>
          <cell r="C2805" t="b">
            <v>0</v>
          </cell>
          <cell r="D2805" t="str">
            <v>MANTENIMIENTO ELECTRICO 4 MESES MOTORES ELECTRICOS</v>
          </cell>
          <cell r="E2805" t="str">
            <v>SAN FRANCISCO</v>
          </cell>
          <cell r="F2805" t="str">
            <v>POZO</v>
          </cell>
          <cell r="G2805" t="str">
            <v>SFRA0084</v>
          </cell>
          <cell r="H2805" t="str">
            <v>MOTOR ELECTRICO</v>
          </cell>
          <cell r="I2805" t="str">
            <v>ME-121</v>
          </cell>
          <cell r="J2805" t="str">
            <v>FCABRERA</v>
          </cell>
          <cell r="K2805" t="str">
            <v>AEL</v>
          </cell>
          <cell r="L2805">
            <v>37755</v>
          </cell>
          <cell r="M2805" t="str">
            <v>CABRERA</v>
          </cell>
          <cell r="N2805" t="str">
            <v>FREDDY</v>
          </cell>
          <cell r="O2805">
            <v>1.5</v>
          </cell>
          <cell r="P2805">
            <v>1</v>
          </cell>
          <cell r="R2805">
            <v>1.5</v>
          </cell>
          <cell r="S2805" t="str">
            <v>001</v>
          </cell>
          <cell r="T2805">
            <v>85654</v>
          </cell>
        </row>
        <row r="2806">
          <cell r="A2806" t="str">
            <v>0000001592</v>
          </cell>
          <cell r="B2806">
            <v>37760</v>
          </cell>
          <cell r="C2806" t="b">
            <v>1</v>
          </cell>
          <cell r="D2806" t="str">
            <v>ACOMPAÑAMIENTO AL PERSONAL DE INESSMAN A TOMA DE DATOS DE VIBRACION.</v>
          </cell>
          <cell r="E2806" t="str">
            <v>SAN FRANCISCO</v>
          </cell>
          <cell r="F2806" t="str">
            <v>PLANTA SAN FRANCISCO</v>
          </cell>
          <cell r="G2806" t="str">
            <v>-</v>
          </cell>
          <cell r="H2806" t="str">
            <v>-</v>
          </cell>
          <cell r="I2806" t="str">
            <v>PLAN-SFCO</v>
          </cell>
          <cell r="J2806" t="str">
            <v>NLASSO</v>
          </cell>
          <cell r="K2806" t="str">
            <v>AME</v>
          </cell>
          <cell r="L2806">
            <v>37758</v>
          </cell>
          <cell r="M2806" t="str">
            <v>LASSO</v>
          </cell>
          <cell r="N2806" t="str">
            <v>NOLVERTO</v>
          </cell>
          <cell r="O2806">
            <v>8</v>
          </cell>
          <cell r="P2806">
            <v>8</v>
          </cell>
          <cell r="R2806">
            <v>1.5</v>
          </cell>
          <cell r="S2806" t="str">
            <v>001</v>
          </cell>
          <cell r="T2806">
            <v>85654</v>
          </cell>
        </row>
        <row r="2807">
          <cell r="A2807" t="str">
            <v>0000001593</v>
          </cell>
          <cell r="B2807">
            <v>37760</v>
          </cell>
          <cell r="C2807" t="b">
            <v>1</v>
          </cell>
          <cell r="D2807" t="str">
            <v>REV. Y TOMA DE DATOS POZOS PALERMOS</v>
          </cell>
          <cell r="E2807" t="str">
            <v>BALCON</v>
          </cell>
          <cell r="F2807" t="str">
            <v>PLANTA BALCON Y PALERMO</v>
          </cell>
          <cell r="G2807" t="str">
            <v>-</v>
          </cell>
          <cell r="H2807" t="str">
            <v>-</v>
          </cell>
          <cell r="I2807" t="str">
            <v>PLAN-BAL</v>
          </cell>
          <cell r="J2807" t="str">
            <v>EANDRADE</v>
          </cell>
          <cell r="K2807" t="str">
            <v>MEC-SOPO</v>
          </cell>
          <cell r="L2807">
            <v>37760</v>
          </cell>
          <cell r="M2807" t="str">
            <v>ANDRADE</v>
          </cell>
          <cell r="N2807" t="str">
            <v>EDUARDO</v>
          </cell>
          <cell r="O2807">
            <v>20</v>
          </cell>
          <cell r="P2807">
            <v>20</v>
          </cell>
          <cell r="R2807">
            <v>1.5</v>
          </cell>
          <cell r="S2807" t="str">
            <v>001</v>
          </cell>
          <cell r="T2807">
            <v>85654</v>
          </cell>
        </row>
        <row r="2808">
          <cell r="A2808" t="str">
            <v>0000001593</v>
          </cell>
          <cell r="B2808">
            <v>37760</v>
          </cell>
          <cell r="C2808" t="b">
            <v>1</v>
          </cell>
          <cell r="D2808" t="str">
            <v>REV. Y TOMA DE DATOS POZOS PALERMOS</v>
          </cell>
          <cell r="E2808" t="str">
            <v>BALCON</v>
          </cell>
          <cell r="F2808" t="str">
            <v>PLANTA BALCON Y PALERMO</v>
          </cell>
          <cell r="G2808" t="str">
            <v>-</v>
          </cell>
          <cell r="H2808" t="str">
            <v>-</v>
          </cell>
          <cell r="I2808" t="str">
            <v>PLAN-BAL</v>
          </cell>
          <cell r="J2808" t="str">
            <v>FCHARRY</v>
          </cell>
          <cell r="K2808" t="str">
            <v>AME</v>
          </cell>
          <cell r="L2808">
            <v>37760</v>
          </cell>
          <cell r="M2808" t="str">
            <v>CHARRY</v>
          </cell>
          <cell r="N2808" t="str">
            <v>FAIVER</v>
          </cell>
          <cell r="O2808">
            <v>20</v>
          </cell>
          <cell r="P2808">
            <v>20</v>
          </cell>
          <cell r="R2808">
            <v>1.5</v>
          </cell>
          <cell r="S2808" t="str">
            <v>001</v>
          </cell>
          <cell r="T2808">
            <v>85654</v>
          </cell>
        </row>
        <row r="2809">
          <cell r="A2809" t="str">
            <v>0000001594</v>
          </cell>
          <cell r="B2809">
            <v>37760</v>
          </cell>
          <cell r="C2809" t="b">
            <v>1</v>
          </cell>
          <cell r="D2809" t="str">
            <v>ADECUACION DE INSTALACION ELECTRICA Y DE CONTROL PARA MURPHY T-08</v>
          </cell>
          <cell r="E2809" t="str">
            <v>TELLO</v>
          </cell>
          <cell r="F2809" t="str">
            <v>POZOS</v>
          </cell>
          <cell r="G2809" t="str">
            <v>TELL0008</v>
          </cell>
          <cell r="H2809" t="str">
            <v>MURPHY</v>
          </cell>
          <cell r="I2809" t="str">
            <v>MUR-117</v>
          </cell>
          <cell r="J2809" t="str">
            <v>FMUJICA</v>
          </cell>
          <cell r="K2809" t="str">
            <v>ELE-CAMP</v>
          </cell>
          <cell r="L2809">
            <v>37757</v>
          </cell>
          <cell r="M2809" t="str">
            <v>MUJICA</v>
          </cell>
          <cell r="N2809" t="str">
            <v>FERNANDO</v>
          </cell>
          <cell r="O2809">
            <v>3</v>
          </cell>
          <cell r="P2809">
            <v>2</v>
          </cell>
          <cell r="R2809">
            <v>1.5</v>
          </cell>
          <cell r="S2809" t="str">
            <v>001</v>
          </cell>
          <cell r="T2809">
            <v>85654</v>
          </cell>
        </row>
        <row r="2810">
          <cell r="A2810" t="str">
            <v>0000001597</v>
          </cell>
          <cell r="B2810">
            <v>37760</v>
          </cell>
          <cell r="C2810" t="b">
            <v>1</v>
          </cell>
          <cell r="D2810" t="str">
            <v>CAMBIO DE ACEITE BOMBA C DE PIA TELLO, PRESENTA BAJA PSI</v>
          </cell>
          <cell r="E2810" t="str">
            <v>TELLO</v>
          </cell>
          <cell r="F2810" t="str">
            <v>PIA</v>
          </cell>
          <cell r="G2810" t="str">
            <v>BOMBA INYECCION   C</v>
          </cell>
          <cell r="H2810" t="str">
            <v>-</v>
          </cell>
          <cell r="I2810" t="str">
            <v>BO-024</v>
          </cell>
          <cell r="J2810" t="str">
            <v>EANDRADE</v>
          </cell>
          <cell r="K2810" t="str">
            <v>MEC-SOPO</v>
          </cell>
          <cell r="L2810">
            <v>37759</v>
          </cell>
          <cell r="M2810" t="str">
            <v>ANDRADE</v>
          </cell>
          <cell r="N2810" t="str">
            <v>EDUARDO</v>
          </cell>
          <cell r="O2810">
            <v>3</v>
          </cell>
          <cell r="P2810">
            <v>5</v>
          </cell>
          <cell r="R2810">
            <v>1.5</v>
          </cell>
          <cell r="S2810" t="str">
            <v>001</v>
          </cell>
          <cell r="T2810">
            <v>85654</v>
          </cell>
        </row>
        <row r="2811">
          <cell r="A2811" t="str">
            <v>0000001597</v>
          </cell>
          <cell r="B2811">
            <v>37760</v>
          </cell>
          <cell r="C2811" t="b">
            <v>1</v>
          </cell>
          <cell r="D2811" t="str">
            <v>CAMBIO DE ACEITE BOMBA C DE PIA TELLO, PRESENTA BAJA PSI</v>
          </cell>
          <cell r="E2811" t="str">
            <v>TELLO</v>
          </cell>
          <cell r="F2811" t="str">
            <v>PIA</v>
          </cell>
          <cell r="G2811" t="str">
            <v>BOMBA INYECCION   C</v>
          </cell>
          <cell r="H2811" t="str">
            <v>-</v>
          </cell>
          <cell r="I2811" t="str">
            <v>BO-024</v>
          </cell>
          <cell r="J2811" t="str">
            <v>EAMAYA</v>
          </cell>
          <cell r="K2811" t="str">
            <v>ARME-PROD</v>
          </cell>
          <cell r="L2811">
            <v>37759</v>
          </cell>
          <cell r="M2811" t="str">
            <v>AMAYA</v>
          </cell>
          <cell r="N2811" t="str">
            <v>ENRIQUE</v>
          </cell>
          <cell r="O2811">
            <v>3</v>
          </cell>
          <cell r="P2811">
            <v>5</v>
          </cell>
          <cell r="R2811">
            <v>1.5</v>
          </cell>
          <cell r="S2811" t="str">
            <v>001</v>
          </cell>
          <cell r="T2811">
            <v>85654</v>
          </cell>
        </row>
        <row r="2812">
          <cell r="A2812" t="str">
            <v>0000001594</v>
          </cell>
          <cell r="B2812">
            <v>37760</v>
          </cell>
          <cell r="C2812" t="b">
            <v>1</v>
          </cell>
          <cell r="D2812" t="str">
            <v>ADECUACION DE INSTALACION ELECTRICA Y DE CONTROL PARA MURPHY T-08</v>
          </cell>
          <cell r="E2812" t="str">
            <v>TELLO</v>
          </cell>
          <cell r="F2812" t="str">
            <v>POZOS</v>
          </cell>
          <cell r="G2812" t="str">
            <v>TELL0008</v>
          </cell>
          <cell r="H2812" t="str">
            <v>MURPHY</v>
          </cell>
          <cell r="I2812" t="str">
            <v>MUR-117</v>
          </cell>
          <cell r="J2812" t="str">
            <v>FCABRERA</v>
          </cell>
          <cell r="K2812" t="str">
            <v>AEL</v>
          </cell>
          <cell r="L2812">
            <v>37757</v>
          </cell>
          <cell r="M2812" t="str">
            <v>CABRERA</v>
          </cell>
          <cell r="N2812" t="str">
            <v>FREDDY</v>
          </cell>
          <cell r="O2812">
            <v>3</v>
          </cell>
          <cell r="P2812">
            <v>2</v>
          </cell>
          <cell r="R2812">
            <v>1.5</v>
          </cell>
          <cell r="S2812" t="str">
            <v>001</v>
          </cell>
          <cell r="T2812">
            <v>85654</v>
          </cell>
        </row>
        <row r="2813">
          <cell r="A2813" t="str">
            <v>0000001585</v>
          </cell>
          <cell r="B2813">
            <v>37760</v>
          </cell>
          <cell r="C2813" t="b">
            <v>1</v>
          </cell>
          <cell r="D2813" t="str">
            <v>CAMBIO DE CONJUNTO VENTILADOR DEL SF-82</v>
          </cell>
          <cell r="E2813" t="str">
            <v>SAN FRANCISCO</v>
          </cell>
          <cell r="F2813" t="str">
            <v>POZO</v>
          </cell>
          <cell r="G2813" t="str">
            <v>SFRA0082</v>
          </cell>
          <cell r="H2813" t="str">
            <v>MOTOR A GAS</v>
          </cell>
          <cell r="I2813" t="str">
            <v>MG-009</v>
          </cell>
          <cell r="J2813" t="str">
            <v>NLASSO</v>
          </cell>
          <cell r="K2813" t="str">
            <v>AME</v>
          </cell>
          <cell r="L2813">
            <v>37751</v>
          </cell>
          <cell r="M2813" t="str">
            <v>LASSO</v>
          </cell>
          <cell r="N2813" t="str">
            <v>NOLVERTO</v>
          </cell>
          <cell r="O2813">
            <v>2</v>
          </cell>
          <cell r="P2813">
            <v>1</v>
          </cell>
          <cell r="R2813">
            <v>1.5</v>
          </cell>
          <cell r="S2813" t="str">
            <v>001</v>
          </cell>
          <cell r="T2813">
            <v>85654</v>
          </cell>
        </row>
        <row r="2814">
          <cell r="A2814" t="str">
            <v>0000001587</v>
          </cell>
          <cell r="B2814">
            <v>37760</v>
          </cell>
          <cell r="C2814" t="b">
            <v>1</v>
          </cell>
          <cell r="D2814" t="str">
            <v>CAMBIO DEL INDICADOR DE PRESION DE ACEITE DEL SF-57</v>
          </cell>
          <cell r="E2814" t="str">
            <v>SAN FRANCISCO</v>
          </cell>
          <cell r="F2814" t="str">
            <v>POZO</v>
          </cell>
          <cell r="G2814" t="str">
            <v>SFRA0057</v>
          </cell>
          <cell r="H2814" t="str">
            <v>MOTOR A GAS</v>
          </cell>
          <cell r="I2814" t="str">
            <v>MG-022</v>
          </cell>
          <cell r="J2814" t="str">
            <v>JCHAVARRO</v>
          </cell>
          <cell r="K2814" t="str">
            <v>MEC-SOPO</v>
          </cell>
          <cell r="L2814">
            <v>37751</v>
          </cell>
          <cell r="M2814" t="str">
            <v>CHAVARRO</v>
          </cell>
          <cell r="N2814" t="str">
            <v>JESUS</v>
          </cell>
          <cell r="O2814">
            <v>2</v>
          </cell>
          <cell r="P2814">
            <v>1</v>
          </cell>
          <cell r="R2814">
            <v>1.5</v>
          </cell>
          <cell r="S2814" t="str">
            <v>001</v>
          </cell>
          <cell r="T2814">
            <v>85654</v>
          </cell>
        </row>
        <row r="2815">
          <cell r="A2815" t="str">
            <v>0000001587</v>
          </cell>
          <cell r="B2815">
            <v>37760</v>
          </cell>
          <cell r="C2815" t="b">
            <v>1</v>
          </cell>
          <cell r="D2815" t="str">
            <v>CAMBIO DEL INDICADOR DE PRESION DE ACEITE DEL SF-57</v>
          </cell>
          <cell r="E2815" t="str">
            <v>SAN FRANCISCO</v>
          </cell>
          <cell r="F2815" t="str">
            <v>POZO</v>
          </cell>
          <cell r="G2815" t="str">
            <v>SFRA0057</v>
          </cell>
          <cell r="H2815" t="str">
            <v>MOTOR A GAS</v>
          </cell>
          <cell r="I2815" t="str">
            <v>MG-022</v>
          </cell>
          <cell r="J2815" t="str">
            <v>NLASSO</v>
          </cell>
          <cell r="K2815" t="str">
            <v>AME</v>
          </cell>
          <cell r="L2815">
            <v>37751</v>
          </cell>
          <cell r="M2815" t="str">
            <v>LASSO</v>
          </cell>
          <cell r="N2815" t="str">
            <v>NOLVERTO</v>
          </cell>
          <cell r="O2815">
            <v>2</v>
          </cell>
          <cell r="P2815">
            <v>1</v>
          </cell>
          <cell r="R2815">
            <v>1.5</v>
          </cell>
          <cell r="S2815" t="str">
            <v>001</v>
          </cell>
          <cell r="T2815">
            <v>85654</v>
          </cell>
        </row>
        <row r="2816">
          <cell r="A2816" t="str">
            <v>0000001588</v>
          </cell>
          <cell r="B2816">
            <v>37760</v>
          </cell>
          <cell r="C2816" t="b">
            <v>1</v>
          </cell>
          <cell r="D2816" t="str">
            <v>ALISTAMIENTO MOTOR ARROW C-255 TALLER LA VIRGINIA</v>
          </cell>
          <cell r="E2816" t="str">
            <v>SAN FRANCISCO</v>
          </cell>
          <cell r="F2816" t="str">
            <v>PLANTA SAN FRANCISCO</v>
          </cell>
          <cell r="G2816" t="str">
            <v>-</v>
          </cell>
          <cell r="H2816" t="str">
            <v>-</v>
          </cell>
          <cell r="I2816" t="str">
            <v>PLAN-SFCO</v>
          </cell>
          <cell r="J2816" t="str">
            <v>JCHAVARRO</v>
          </cell>
          <cell r="K2816" t="str">
            <v>MEC-SOPO</v>
          </cell>
          <cell r="L2816">
            <v>37755</v>
          </cell>
          <cell r="M2816" t="str">
            <v>CHAVARRO</v>
          </cell>
          <cell r="N2816" t="str">
            <v>JESUS</v>
          </cell>
          <cell r="O2816">
            <v>15</v>
          </cell>
          <cell r="P2816">
            <v>16</v>
          </cell>
          <cell r="R2816">
            <v>1.5</v>
          </cell>
          <cell r="S2816" t="str">
            <v>001</v>
          </cell>
          <cell r="T2816">
            <v>85654</v>
          </cell>
        </row>
        <row r="2817">
          <cell r="A2817" t="str">
            <v>0000001588</v>
          </cell>
          <cell r="B2817">
            <v>37760</v>
          </cell>
          <cell r="C2817" t="b">
            <v>1</v>
          </cell>
          <cell r="D2817" t="str">
            <v>ALISTAMIENTO MOTOR ARROW C-255 TALLER LA VIRGINIA</v>
          </cell>
          <cell r="E2817" t="str">
            <v>SAN FRANCISCO</v>
          </cell>
          <cell r="F2817" t="str">
            <v>PLANTA SAN FRANCISCO</v>
          </cell>
          <cell r="G2817" t="str">
            <v>-</v>
          </cell>
          <cell r="H2817" t="str">
            <v>-</v>
          </cell>
          <cell r="I2817" t="str">
            <v>PLAN-SFCO</v>
          </cell>
          <cell r="J2817" t="str">
            <v>NLASSO</v>
          </cell>
          <cell r="K2817" t="str">
            <v>AME</v>
          </cell>
          <cell r="L2817">
            <v>37755</v>
          </cell>
          <cell r="M2817" t="str">
            <v>LASSO</v>
          </cell>
          <cell r="N2817" t="str">
            <v>NOLVERTO</v>
          </cell>
          <cell r="O2817">
            <v>15</v>
          </cell>
          <cell r="P2817">
            <v>16</v>
          </cell>
          <cell r="R2817">
            <v>1.5</v>
          </cell>
          <cell r="S2817" t="str">
            <v>001</v>
          </cell>
          <cell r="T2817">
            <v>85654</v>
          </cell>
        </row>
        <row r="2818">
          <cell r="A2818" t="str">
            <v>0000001586</v>
          </cell>
          <cell r="B2818">
            <v>37760</v>
          </cell>
          <cell r="C2818" t="b">
            <v>1</v>
          </cell>
          <cell r="D2818" t="str">
            <v>REPARACION DEL CONJUNTO VENTILADOR  STAN-BY TALLER LA VIRGINIA</v>
          </cell>
          <cell r="E2818" t="str">
            <v>SAN FRANCISCO</v>
          </cell>
          <cell r="F2818" t="str">
            <v>PLANTA SAN FRANCISCO</v>
          </cell>
          <cell r="G2818" t="str">
            <v>-</v>
          </cell>
          <cell r="H2818" t="str">
            <v>-</v>
          </cell>
          <cell r="I2818" t="str">
            <v>PLAN-SFCO</v>
          </cell>
          <cell r="J2818" t="str">
            <v>JCHAVARRO</v>
          </cell>
          <cell r="K2818" t="str">
            <v>MEC-SOPO</v>
          </cell>
          <cell r="L2818">
            <v>37755</v>
          </cell>
          <cell r="M2818" t="str">
            <v>CHAVARRO</v>
          </cell>
          <cell r="N2818" t="str">
            <v>JESUS</v>
          </cell>
          <cell r="O2818">
            <v>2</v>
          </cell>
          <cell r="P2818">
            <v>1</v>
          </cell>
          <cell r="R2818">
            <v>1.5</v>
          </cell>
          <cell r="S2818" t="str">
            <v>001</v>
          </cell>
          <cell r="T2818">
            <v>85654</v>
          </cell>
        </row>
        <row r="2819">
          <cell r="A2819" t="str">
            <v>0000001586</v>
          </cell>
          <cell r="B2819">
            <v>37760</v>
          </cell>
          <cell r="C2819" t="b">
            <v>1</v>
          </cell>
          <cell r="D2819" t="str">
            <v>REPARACION DEL CONJUNTO VENTILADOR  STAN-BY TALLER LA VIRGINIA</v>
          </cell>
          <cell r="E2819" t="str">
            <v>SAN FRANCISCO</v>
          </cell>
          <cell r="F2819" t="str">
            <v>PLANTA SAN FRANCISCO</v>
          </cell>
          <cell r="G2819" t="str">
            <v>-</v>
          </cell>
          <cell r="H2819" t="str">
            <v>-</v>
          </cell>
          <cell r="I2819" t="str">
            <v>PLAN-SFCO</v>
          </cell>
          <cell r="J2819" t="str">
            <v>NLASSO</v>
          </cell>
          <cell r="K2819" t="str">
            <v>AME</v>
          </cell>
          <cell r="L2819">
            <v>37755</v>
          </cell>
          <cell r="M2819" t="str">
            <v>LASSO</v>
          </cell>
          <cell r="N2819" t="str">
            <v>NOLVERTO</v>
          </cell>
          <cell r="O2819">
            <v>2</v>
          </cell>
          <cell r="P2819">
            <v>1</v>
          </cell>
          <cell r="R2819">
            <v>1.5</v>
          </cell>
          <cell r="S2819" t="str">
            <v>001</v>
          </cell>
          <cell r="T2819">
            <v>85654</v>
          </cell>
        </row>
        <row r="2820">
          <cell r="A2820" t="str">
            <v>0000001584</v>
          </cell>
          <cell r="B2820">
            <v>37760</v>
          </cell>
          <cell r="C2820" t="b">
            <v>1</v>
          </cell>
          <cell r="D2820" t="str">
            <v>CAMBIO DE PLATO AL COMPRESOR DE AIRE AL SF-16</v>
          </cell>
          <cell r="E2820" t="str">
            <v>SAN FRANCISCO</v>
          </cell>
          <cell r="F2820" t="str">
            <v>POZO</v>
          </cell>
          <cell r="G2820" t="str">
            <v>SFRA0016</v>
          </cell>
          <cell r="H2820" t="str">
            <v>UNIDAD DE BOMBEO</v>
          </cell>
          <cell r="I2820" t="str">
            <v>UB-008</v>
          </cell>
          <cell r="J2820" t="str">
            <v>JCHAVARRO</v>
          </cell>
          <cell r="K2820" t="str">
            <v>MEC-SOPO</v>
          </cell>
          <cell r="L2820">
            <v>37751</v>
          </cell>
          <cell r="M2820" t="str">
            <v>CHAVARRO</v>
          </cell>
          <cell r="N2820" t="str">
            <v>JESUS</v>
          </cell>
          <cell r="O2820">
            <v>2</v>
          </cell>
          <cell r="P2820">
            <v>1.5</v>
          </cell>
          <cell r="R2820">
            <v>1.5</v>
          </cell>
          <cell r="S2820" t="str">
            <v>001</v>
          </cell>
          <cell r="T2820">
            <v>85654</v>
          </cell>
        </row>
        <row r="2821">
          <cell r="A2821" t="str">
            <v>0000001584</v>
          </cell>
          <cell r="B2821">
            <v>37760</v>
          </cell>
          <cell r="C2821" t="b">
            <v>1</v>
          </cell>
          <cell r="D2821" t="str">
            <v>CAMBIO DE PLATO AL COMPRESOR DE AIRE AL SF-16</v>
          </cell>
          <cell r="E2821" t="str">
            <v>SAN FRANCISCO</v>
          </cell>
          <cell r="F2821" t="str">
            <v>POZO</v>
          </cell>
          <cell r="G2821" t="str">
            <v>SFRA0016</v>
          </cell>
          <cell r="H2821" t="str">
            <v>UNIDAD DE BOMBEO</v>
          </cell>
          <cell r="I2821" t="str">
            <v>UB-008</v>
          </cell>
          <cell r="J2821" t="str">
            <v>NLASSO</v>
          </cell>
          <cell r="K2821" t="str">
            <v>AME</v>
          </cell>
          <cell r="L2821">
            <v>37751</v>
          </cell>
          <cell r="M2821" t="str">
            <v>LASSO</v>
          </cell>
          <cell r="N2821" t="str">
            <v>NOLVERTO</v>
          </cell>
          <cell r="O2821">
            <v>2</v>
          </cell>
          <cell r="P2821">
            <v>1.5</v>
          </cell>
          <cell r="R2821">
            <v>1.5</v>
          </cell>
          <cell r="S2821" t="str">
            <v>001</v>
          </cell>
          <cell r="T2821">
            <v>85654</v>
          </cell>
        </row>
        <row r="2822">
          <cell r="A2822" t="str">
            <v>0000001590</v>
          </cell>
          <cell r="B2822">
            <v>37760</v>
          </cell>
          <cell r="C2822" t="b">
            <v>1</v>
          </cell>
          <cell r="D2822" t="str">
            <v>LIMPIEZA DE FILTROS GORRO DE BRUJA TURBINA NUMERO 4</v>
          </cell>
          <cell r="E2822" t="str">
            <v>SAN FRANCISCO</v>
          </cell>
          <cell r="F2822" t="str">
            <v>CENTRO DE GENERACION</v>
          </cell>
          <cell r="G2822" t="str">
            <v>TURBOGENERADOR  No4</v>
          </cell>
          <cell r="H2822" t="str">
            <v>-</v>
          </cell>
          <cell r="I2822" t="str">
            <v>TG-004</v>
          </cell>
          <cell r="J2822" t="str">
            <v>JCHAVARRO</v>
          </cell>
          <cell r="K2822" t="str">
            <v>MEC-SOPO</v>
          </cell>
          <cell r="L2822">
            <v>37754</v>
          </cell>
          <cell r="M2822" t="str">
            <v>CHAVARRO</v>
          </cell>
          <cell r="N2822" t="str">
            <v>JESUS</v>
          </cell>
          <cell r="O2822">
            <v>4</v>
          </cell>
          <cell r="P2822">
            <v>5</v>
          </cell>
          <cell r="R2822">
            <v>1.5</v>
          </cell>
          <cell r="S2822" t="str">
            <v>001</v>
          </cell>
          <cell r="T2822">
            <v>85654</v>
          </cell>
        </row>
        <row r="2823">
          <cell r="A2823" t="str">
            <v>0000001590</v>
          </cell>
          <cell r="B2823">
            <v>37760</v>
          </cell>
          <cell r="C2823" t="b">
            <v>1</v>
          </cell>
          <cell r="D2823" t="str">
            <v>LIMPIEZA DE FILTROS GORRO DE BRUJA TURBINA NUMERO 4</v>
          </cell>
          <cell r="E2823" t="str">
            <v>SAN FRANCISCO</v>
          </cell>
          <cell r="F2823" t="str">
            <v>CENTRO DE GENERACION</v>
          </cell>
          <cell r="G2823" t="str">
            <v>TURBOGENERADOR  No4</v>
          </cell>
          <cell r="H2823" t="str">
            <v>-</v>
          </cell>
          <cell r="I2823" t="str">
            <v>TG-004</v>
          </cell>
          <cell r="J2823" t="str">
            <v>NLASSO</v>
          </cell>
          <cell r="K2823" t="str">
            <v>AME</v>
          </cell>
          <cell r="L2823">
            <v>37754</v>
          </cell>
          <cell r="M2823" t="str">
            <v>LASSO</v>
          </cell>
          <cell r="N2823" t="str">
            <v>NOLVERTO</v>
          </cell>
          <cell r="O2823">
            <v>4</v>
          </cell>
          <cell r="P2823">
            <v>5</v>
          </cell>
          <cell r="R2823">
            <v>1.5</v>
          </cell>
          <cell r="S2823" t="str">
            <v>001</v>
          </cell>
          <cell r="T2823">
            <v>85654</v>
          </cell>
        </row>
        <row r="2824">
          <cell r="A2824" t="str">
            <v>0000000998</v>
          </cell>
          <cell r="B2824">
            <v>37760</v>
          </cell>
          <cell r="C2824" t="b">
            <v>1</v>
          </cell>
          <cell r="D2824" t="str">
            <v>ASEO GENERAL MENSUAL  A TALLERES</v>
          </cell>
          <cell r="E2824" t="str">
            <v>SAN FRANCISCO</v>
          </cell>
          <cell r="F2824" t="str">
            <v>TALLER MONAL</v>
          </cell>
          <cell r="G2824" t="str">
            <v>-</v>
          </cell>
          <cell r="H2824" t="str">
            <v>-</v>
          </cell>
          <cell r="I2824" t="str">
            <v>TALLER-MONAL</v>
          </cell>
          <cell r="J2824" t="str">
            <v>JCHAVARRO</v>
          </cell>
          <cell r="K2824" t="str">
            <v>MEC-SOPO</v>
          </cell>
          <cell r="L2824">
            <v>37753</v>
          </cell>
          <cell r="M2824" t="str">
            <v>CHAVARRO</v>
          </cell>
          <cell r="N2824" t="str">
            <v>JESUS</v>
          </cell>
          <cell r="O2824">
            <v>4</v>
          </cell>
          <cell r="P2824">
            <v>3.5</v>
          </cell>
          <cell r="R2824">
            <v>1.5</v>
          </cell>
          <cell r="S2824" t="str">
            <v>001</v>
          </cell>
          <cell r="T2824">
            <v>85654</v>
          </cell>
        </row>
        <row r="2825">
          <cell r="A2825" t="str">
            <v>0000000998</v>
          </cell>
          <cell r="B2825">
            <v>37760</v>
          </cell>
          <cell r="C2825" t="b">
            <v>1</v>
          </cell>
          <cell r="D2825" t="str">
            <v>ASEO GENERAL MENSUAL  A TALLERES</v>
          </cell>
          <cell r="E2825" t="str">
            <v>SAN FRANCISCO</v>
          </cell>
          <cell r="F2825" t="str">
            <v>TALLER MONAL</v>
          </cell>
          <cell r="G2825" t="str">
            <v>-</v>
          </cell>
          <cell r="H2825" t="str">
            <v>-</v>
          </cell>
          <cell r="I2825" t="str">
            <v>TALLER-MONAL</v>
          </cell>
          <cell r="J2825" t="str">
            <v>NLASSO</v>
          </cell>
          <cell r="K2825" t="str">
            <v>AME</v>
          </cell>
          <cell r="L2825">
            <v>37753</v>
          </cell>
          <cell r="M2825" t="str">
            <v>LASSO</v>
          </cell>
          <cell r="N2825" t="str">
            <v>NOLVERTO</v>
          </cell>
          <cell r="O2825">
            <v>4</v>
          </cell>
          <cell r="P2825">
            <v>3.5</v>
          </cell>
          <cell r="R2825">
            <v>1.5</v>
          </cell>
          <cell r="S2825" t="str">
            <v>001</v>
          </cell>
          <cell r="T2825">
            <v>85654</v>
          </cell>
        </row>
        <row r="2826">
          <cell r="A2826" t="str">
            <v>0000001410</v>
          </cell>
          <cell r="B2826">
            <v>37760</v>
          </cell>
          <cell r="C2826" t="b">
            <v>0</v>
          </cell>
          <cell r="D2826" t="str">
            <v>MANTENIMIENTO ELECTRICO Y PRUEBA DE PROTECCIONES UNIDADES DE BOMBEO TELLO</v>
          </cell>
          <cell r="E2826" t="str">
            <v>TELLO</v>
          </cell>
          <cell r="F2826" t="str">
            <v>PLANTA TELLO</v>
          </cell>
          <cell r="G2826" t="str">
            <v>-</v>
          </cell>
          <cell r="H2826" t="str">
            <v>-</v>
          </cell>
          <cell r="I2826" t="str">
            <v>PLAN-TEL</v>
          </cell>
          <cell r="J2826" t="str">
            <v>IPEREIRA</v>
          </cell>
          <cell r="K2826" t="str">
            <v>ELE-CAMP</v>
          </cell>
          <cell r="L2826">
            <v>37760</v>
          </cell>
          <cell r="M2826" t="str">
            <v>PEREIRA</v>
          </cell>
          <cell r="N2826" t="str">
            <v>IGNACIO</v>
          </cell>
          <cell r="R2826">
            <v>1.5</v>
          </cell>
          <cell r="S2826" t="str">
            <v>001</v>
          </cell>
          <cell r="T2826">
            <v>85654</v>
          </cell>
        </row>
        <row r="2827">
          <cell r="A2827" t="str">
            <v>0000001632</v>
          </cell>
          <cell r="B2827">
            <v>37760</v>
          </cell>
          <cell r="C2827" t="b">
            <v>1</v>
          </cell>
          <cell r="D2827" t="str">
            <v>REVISION Y CALIBRACION PRESOSTATO BOMBA TRANSFRENCIA CRUDO SATELITE</v>
          </cell>
          <cell r="E2827" t="str">
            <v>SAN FRANCISCO</v>
          </cell>
          <cell r="F2827" t="str">
            <v>BATERIA</v>
          </cell>
          <cell r="G2827" t="str">
            <v>SATELITE</v>
          </cell>
          <cell r="H2827" t="str">
            <v>BOM TRANS CRUDO No 2</v>
          </cell>
          <cell r="I2827" t="str">
            <v>BO-015</v>
          </cell>
          <cell r="J2827" t="str">
            <v>CBACCA</v>
          </cell>
          <cell r="K2827" t="str">
            <v>INS-SOPO</v>
          </cell>
          <cell r="L2827">
            <v>37758</v>
          </cell>
          <cell r="M2827" t="str">
            <v>BACCA</v>
          </cell>
          <cell r="N2827" t="str">
            <v>CARLOS</v>
          </cell>
          <cell r="O2827">
            <v>4</v>
          </cell>
          <cell r="P2827">
            <v>3</v>
          </cell>
          <cell r="R2827">
            <v>1.5</v>
          </cell>
          <cell r="S2827" t="str">
            <v>001</v>
          </cell>
          <cell r="T2827">
            <v>85654</v>
          </cell>
        </row>
        <row r="2828">
          <cell r="A2828" t="str">
            <v>0000001633</v>
          </cell>
          <cell r="B2828">
            <v>37760</v>
          </cell>
          <cell r="C2828" t="b">
            <v>1</v>
          </cell>
          <cell r="D2828" t="str">
            <v>REVISION BOMBA CLARIFICADORA GUN BARRELL BATERIA TELLO</v>
          </cell>
          <cell r="E2828" t="str">
            <v>TELLO</v>
          </cell>
          <cell r="F2828" t="str">
            <v>BATERIA</v>
          </cell>
          <cell r="G2828" t="str">
            <v>GUN BARREL 101</v>
          </cell>
          <cell r="H2828" t="str">
            <v>-</v>
          </cell>
          <cell r="I2828" t="str">
            <v>GB-005</v>
          </cell>
          <cell r="J2828" t="str">
            <v>CBACCA</v>
          </cell>
          <cell r="K2828" t="str">
            <v>INS-SOPO</v>
          </cell>
          <cell r="L2828">
            <v>37753</v>
          </cell>
          <cell r="M2828" t="str">
            <v>BACCA</v>
          </cell>
          <cell r="N2828" t="str">
            <v>CARLOS</v>
          </cell>
          <cell r="O2828">
            <v>3</v>
          </cell>
          <cell r="P2828">
            <v>3</v>
          </cell>
          <cell r="R2828">
            <v>1.5</v>
          </cell>
          <cell r="S2828" t="str">
            <v>001</v>
          </cell>
          <cell r="T2828">
            <v>85654</v>
          </cell>
        </row>
        <row r="2829">
          <cell r="A2829" t="str">
            <v>0000001634</v>
          </cell>
          <cell r="B2829">
            <v>37760</v>
          </cell>
          <cell r="C2829" t="b">
            <v>1</v>
          </cell>
          <cell r="D2829" t="str">
            <v>REVISION BOMBA DE INYECCION DE QUIMICA BATERIA MONAL</v>
          </cell>
          <cell r="E2829" t="str">
            <v>SAN FRANCISCO</v>
          </cell>
          <cell r="F2829" t="str">
            <v>BATERIA</v>
          </cell>
          <cell r="G2829" t="str">
            <v>MONAL</v>
          </cell>
          <cell r="H2829" t="str">
            <v>FWKO</v>
          </cell>
          <cell r="I2829" t="str">
            <v>FWKO-001</v>
          </cell>
          <cell r="J2829" t="str">
            <v>CBACCA</v>
          </cell>
          <cell r="K2829" t="str">
            <v>INS-SOPO</v>
          </cell>
          <cell r="L2829">
            <v>37758</v>
          </cell>
          <cell r="M2829" t="str">
            <v>BACCA</v>
          </cell>
          <cell r="N2829" t="str">
            <v>CARLOS</v>
          </cell>
          <cell r="O2829">
            <v>4</v>
          </cell>
          <cell r="P2829">
            <v>3</v>
          </cell>
          <cell r="R2829">
            <v>1.5</v>
          </cell>
          <cell r="S2829" t="str">
            <v>001</v>
          </cell>
          <cell r="T2829">
            <v>85654</v>
          </cell>
        </row>
        <row r="2830">
          <cell r="A2830" t="str">
            <v>0000001577</v>
          </cell>
          <cell r="B2830">
            <v>37760</v>
          </cell>
          <cell r="C2830" t="b">
            <v>1</v>
          </cell>
          <cell r="D2830" t="str">
            <v>CORRER ROTAFLEX DEL T-19</v>
          </cell>
          <cell r="E2830" t="str">
            <v>TELLO</v>
          </cell>
          <cell r="F2830" t="str">
            <v>POZOS</v>
          </cell>
          <cell r="G2830" t="str">
            <v>TELL0019</v>
          </cell>
          <cell r="H2830" t="str">
            <v>UNIDAD DE BOMBEO</v>
          </cell>
          <cell r="I2830" t="str">
            <v>UB-043</v>
          </cell>
          <cell r="J2830" t="str">
            <v>EAMAYA</v>
          </cell>
          <cell r="K2830" t="str">
            <v>ARME-PROD</v>
          </cell>
          <cell r="L2830">
            <v>37757</v>
          </cell>
          <cell r="M2830" t="str">
            <v>AMAYA</v>
          </cell>
          <cell r="N2830" t="str">
            <v>ENRIQUE</v>
          </cell>
          <cell r="O2830">
            <v>7</v>
          </cell>
          <cell r="P2830">
            <v>6.5</v>
          </cell>
          <cell r="R2830">
            <v>1.5</v>
          </cell>
          <cell r="S2830" t="str">
            <v>001</v>
          </cell>
          <cell r="T2830">
            <v>85654</v>
          </cell>
        </row>
        <row r="2831">
          <cell r="A2831" t="str">
            <v>0000001577</v>
          </cell>
          <cell r="B2831">
            <v>37760</v>
          </cell>
          <cell r="C2831" t="b">
            <v>1</v>
          </cell>
          <cell r="D2831" t="str">
            <v>CORRER ROTAFLEX DEL T-19</v>
          </cell>
          <cell r="E2831" t="str">
            <v>TELLO</v>
          </cell>
          <cell r="F2831" t="str">
            <v>POZOS</v>
          </cell>
          <cell r="G2831" t="str">
            <v>TELL0019</v>
          </cell>
          <cell r="H2831" t="str">
            <v>UNIDAD DE BOMBEO</v>
          </cell>
          <cell r="I2831" t="str">
            <v>UB-043</v>
          </cell>
          <cell r="J2831" t="str">
            <v>CDELGADO</v>
          </cell>
          <cell r="K2831" t="str">
            <v>SOL-PROD</v>
          </cell>
          <cell r="L2831">
            <v>37757</v>
          </cell>
          <cell r="M2831" t="str">
            <v>DELGADO</v>
          </cell>
          <cell r="N2831" t="str">
            <v>CARLOS</v>
          </cell>
          <cell r="O2831">
            <v>7</v>
          </cell>
          <cell r="P2831">
            <v>6.5</v>
          </cell>
          <cell r="R2831">
            <v>1.5</v>
          </cell>
          <cell r="S2831" t="str">
            <v>001</v>
          </cell>
          <cell r="T2831">
            <v>85654</v>
          </cell>
        </row>
        <row r="2832">
          <cell r="A2832" t="str">
            <v>0000001577</v>
          </cell>
          <cell r="B2832">
            <v>37760</v>
          </cell>
          <cell r="C2832" t="b">
            <v>1</v>
          </cell>
          <cell r="D2832" t="str">
            <v>CORRER ROTAFLEX DEL T-19</v>
          </cell>
          <cell r="E2832" t="str">
            <v>TELLO</v>
          </cell>
          <cell r="F2832" t="str">
            <v>POZOS</v>
          </cell>
          <cell r="G2832" t="str">
            <v>TELL0019</v>
          </cell>
          <cell r="H2832" t="str">
            <v>UNIDAD DE BOMBEO</v>
          </cell>
          <cell r="I2832" t="str">
            <v>UB-043</v>
          </cell>
          <cell r="J2832" t="str">
            <v>JTAMAYO</v>
          </cell>
          <cell r="K2832" t="str">
            <v>OBRE-PROD</v>
          </cell>
          <cell r="L2832">
            <v>37757</v>
          </cell>
          <cell r="M2832" t="str">
            <v>TAMAYO</v>
          </cell>
          <cell r="N2832" t="str">
            <v>JOSE</v>
          </cell>
          <cell r="O2832">
            <v>7</v>
          </cell>
          <cell r="P2832">
            <v>6.5</v>
          </cell>
          <cell r="R2832">
            <v>1.5</v>
          </cell>
          <cell r="S2832" t="str">
            <v>001</v>
          </cell>
          <cell r="T2832">
            <v>85654</v>
          </cell>
        </row>
        <row r="2833">
          <cell r="A2833" t="str">
            <v>0000001577</v>
          </cell>
          <cell r="B2833">
            <v>37760</v>
          </cell>
          <cell r="C2833" t="b">
            <v>1</v>
          </cell>
          <cell r="D2833" t="str">
            <v>CORRER ROTAFLEX DEL T-19</v>
          </cell>
          <cell r="E2833" t="str">
            <v>TELLO</v>
          </cell>
          <cell r="F2833" t="str">
            <v>POZOS</v>
          </cell>
          <cell r="G2833" t="str">
            <v>TELL0019</v>
          </cell>
          <cell r="H2833" t="str">
            <v>UNIDAD DE BOMBEO</v>
          </cell>
          <cell r="I2833" t="str">
            <v>UB-043</v>
          </cell>
          <cell r="J2833" t="str">
            <v>OCABRERA</v>
          </cell>
          <cell r="K2833" t="str">
            <v>OBRE-PROD</v>
          </cell>
          <cell r="L2833">
            <v>37757</v>
          </cell>
          <cell r="M2833" t="str">
            <v>CABRERA</v>
          </cell>
          <cell r="N2833" t="str">
            <v>OCTAVIO</v>
          </cell>
          <cell r="O2833">
            <v>7</v>
          </cell>
          <cell r="P2833">
            <v>6.5</v>
          </cell>
          <cell r="R2833">
            <v>1.5</v>
          </cell>
          <cell r="S2833" t="str">
            <v>001</v>
          </cell>
          <cell r="T2833">
            <v>85654</v>
          </cell>
        </row>
        <row r="2834">
          <cell r="A2834" t="str">
            <v>0000001574</v>
          </cell>
          <cell r="B2834">
            <v>37760</v>
          </cell>
          <cell r="C2834" t="b">
            <v>1</v>
          </cell>
          <cell r="D2834" t="str">
            <v>CAMBIO DE CONDICIONES DEL SF-76,</v>
          </cell>
          <cell r="E2834" t="str">
            <v>SAN FRANCISCO</v>
          </cell>
          <cell r="F2834" t="str">
            <v>POZO</v>
          </cell>
          <cell r="G2834" t="str">
            <v>SFRA0076</v>
          </cell>
          <cell r="H2834" t="str">
            <v>UNIDAD DE BOMBEO</v>
          </cell>
          <cell r="I2834" t="str">
            <v>UB-023</v>
          </cell>
          <cell r="J2834" t="str">
            <v>EAMAYA</v>
          </cell>
          <cell r="K2834" t="str">
            <v>ARME-PROD</v>
          </cell>
          <cell r="L2834">
            <v>37757</v>
          </cell>
          <cell r="M2834" t="str">
            <v>AMAYA</v>
          </cell>
          <cell r="N2834" t="str">
            <v>ENRIQUE</v>
          </cell>
          <cell r="O2834">
            <v>3</v>
          </cell>
          <cell r="P2834">
            <v>2.5</v>
          </cell>
          <cell r="R2834">
            <v>1.5</v>
          </cell>
          <cell r="S2834" t="str">
            <v>001</v>
          </cell>
          <cell r="T2834">
            <v>85654</v>
          </cell>
        </row>
        <row r="2835">
          <cell r="A2835" t="str">
            <v>0000001574</v>
          </cell>
          <cell r="B2835">
            <v>37760</v>
          </cell>
          <cell r="C2835" t="b">
            <v>1</v>
          </cell>
          <cell r="D2835" t="str">
            <v>CAMBIO DE CONDICIONES DEL SF-76,</v>
          </cell>
          <cell r="E2835" t="str">
            <v>SAN FRANCISCO</v>
          </cell>
          <cell r="F2835" t="str">
            <v>POZO</v>
          </cell>
          <cell r="G2835" t="str">
            <v>SFRA0076</v>
          </cell>
          <cell r="H2835" t="str">
            <v>UNIDAD DE BOMBEO</v>
          </cell>
          <cell r="I2835" t="str">
            <v>UB-023</v>
          </cell>
          <cell r="J2835" t="str">
            <v>CDELGADO</v>
          </cell>
          <cell r="K2835" t="str">
            <v>SOL-PROD</v>
          </cell>
          <cell r="L2835">
            <v>37757</v>
          </cell>
          <cell r="M2835" t="str">
            <v>DELGADO</v>
          </cell>
          <cell r="N2835" t="str">
            <v>CARLOS</v>
          </cell>
          <cell r="O2835">
            <v>3</v>
          </cell>
          <cell r="P2835">
            <v>2.5</v>
          </cell>
          <cell r="R2835">
            <v>1.5</v>
          </cell>
          <cell r="S2835" t="str">
            <v>001</v>
          </cell>
          <cell r="T2835">
            <v>85654</v>
          </cell>
        </row>
        <row r="2836">
          <cell r="A2836" t="str">
            <v>0000001574</v>
          </cell>
          <cell r="B2836">
            <v>37760</v>
          </cell>
          <cell r="C2836" t="b">
            <v>1</v>
          </cell>
          <cell r="D2836" t="str">
            <v>CAMBIO DE CONDICIONES DEL SF-76,</v>
          </cell>
          <cell r="E2836" t="str">
            <v>SAN FRANCISCO</v>
          </cell>
          <cell r="F2836" t="str">
            <v>POZO</v>
          </cell>
          <cell r="G2836" t="str">
            <v>SFRA0076</v>
          </cell>
          <cell r="H2836" t="str">
            <v>UNIDAD DE BOMBEO</v>
          </cell>
          <cell r="I2836" t="str">
            <v>UB-023</v>
          </cell>
          <cell r="J2836" t="str">
            <v>JTAMAYO</v>
          </cell>
          <cell r="K2836" t="str">
            <v>OBRE-PROD</v>
          </cell>
          <cell r="L2836">
            <v>37757</v>
          </cell>
          <cell r="M2836" t="str">
            <v>TAMAYO</v>
          </cell>
          <cell r="N2836" t="str">
            <v>JOSE</v>
          </cell>
          <cell r="O2836">
            <v>3</v>
          </cell>
          <cell r="P2836">
            <v>2.5</v>
          </cell>
          <cell r="R2836">
            <v>1.5</v>
          </cell>
          <cell r="S2836" t="str">
            <v>001</v>
          </cell>
          <cell r="T2836">
            <v>85654</v>
          </cell>
        </row>
        <row r="2837">
          <cell r="A2837" t="str">
            <v>0000001574</v>
          </cell>
          <cell r="B2837">
            <v>37760</v>
          </cell>
          <cell r="C2837" t="b">
            <v>1</v>
          </cell>
          <cell r="D2837" t="str">
            <v>CAMBIO DE CONDICIONES DEL SF-76,</v>
          </cell>
          <cell r="E2837" t="str">
            <v>SAN FRANCISCO</v>
          </cell>
          <cell r="F2837" t="str">
            <v>POZO</v>
          </cell>
          <cell r="G2837" t="str">
            <v>SFRA0076</v>
          </cell>
          <cell r="H2837" t="str">
            <v>UNIDAD DE BOMBEO</v>
          </cell>
          <cell r="I2837" t="str">
            <v>UB-023</v>
          </cell>
          <cell r="J2837" t="str">
            <v>OCABRERA</v>
          </cell>
          <cell r="K2837" t="str">
            <v>OBRE-PROD</v>
          </cell>
          <cell r="L2837">
            <v>37757</v>
          </cell>
          <cell r="M2837" t="str">
            <v>CABRERA</v>
          </cell>
          <cell r="N2837" t="str">
            <v>OCTAVIO</v>
          </cell>
          <cell r="O2837">
            <v>3</v>
          </cell>
          <cell r="P2837">
            <v>2.5</v>
          </cell>
          <cell r="R2837">
            <v>1.5</v>
          </cell>
          <cell r="S2837" t="str">
            <v>001</v>
          </cell>
          <cell r="T2837">
            <v>85654</v>
          </cell>
        </row>
        <row r="2838">
          <cell r="A2838" t="str">
            <v>0000001576</v>
          </cell>
          <cell r="B2838">
            <v>37760</v>
          </cell>
          <cell r="C2838" t="b">
            <v>1</v>
          </cell>
          <cell r="D2838" t="str">
            <v>SOLDADURA DAMPER DE DESCARGA DE LA UNIDAD PIA "D" DE TELLO</v>
          </cell>
          <cell r="E2838" t="str">
            <v>TELLO</v>
          </cell>
          <cell r="F2838" t="str">
            <v>PIA</v>
          </cell>
          <cell r="G2838" t="str">
            <v>BOMBA  INYECCION  D</v>
          </cell>
          <cell r="H2838" t="str">
            <v>-</v>
          </cell>
          <cell r="I2838" t="str">
            <v>BO-025</v>
          </cell>
          <cell r="J2838" t="str">
            <v>EAMAYA</v>
          </cell>
          <cell r="K2838" t="str">
            <v>ARME-PROD</v>
          </cell>
          <cell r="L2838">
            <v>37757</v>
          </cell>
          <cell r="M2838" t="str">
            <v>AMAYA</v>
          </cell>
          <cell r="N2838" t="str">
            <v>ENRIQUE</v>
          </cell>
          <cell r="O2838">
            <v>5</v>
          </cell>
          <cell r="P2838">
            <v>6</v>
          </cell>
          <cell r="R2838">
            <v>1.5</v>
          </cell>
          <cell r="S2838" t="str">
            <v>001</v>
          </cell>
          <cell r="T2838">
            <v>85654</v>
          </cell>
        </row>
        <row r="2839">
          <cell r="A2839" t="str">
            <v>0000001576</v>
          </cell>
          <cell r="B2839">
            <v>37760</v>
          </cell>
          <cell r="C2839" t="b">
            <v>1</v>
          </cell>
          <cell r="D2839" t="str">
            <v>SOLDADURA DAMPER DE DESCARGA DE LA UNIDAD PIA "D" DE TELLO</v>
          </cell>
          <cell r="E2839" t="str">
            <v>TELLO</v>
          </cell>
          <cell r="F2839" t="str">
            <v>PIA</v>
          </cell>
          <cell r="G2839" t="str">
            <v>BOMBA  INYECCION  D</v>
          </cell>
          <cell r="H2839" t="str">
            <v>-</v>
          </cell>
          <cell r="I2839" t="str">
            <v>BO-025</v>
          </cell>
          <cell r="J2839" t="str">
            <v>CDELGADO</v>
          </cell>
          <cell r="K2839" t="str">
            <v>SOL-PROD</v>
          </cell>
          <cell r="L2839">
            <v>37757</v>
          </cell>
          <cell r="M2839" t="str">
            <v>DELGADO</v>
          </cell>
          <cell r="N2839" t="str">
            <v>CARLOS</v>
          </cell>
          <cell r="O2839">
            <v>5</v>
          </cell>
          <cell r="P2839">
            <v>6</v>
          </cell>
          <cell r="R2839">
            <v>1.5</v>
          </cell>
          <cell r="S2839" t="str">
            <v>001</v>
          </cell>
          <cell r="T2839">
            <v>85654</v>
          </cell>
        </row>
        <row r="2840">
          <cell r="A2840" t="str">
            <v>0000001399</v>
          </cell>
          <cell r="B2840">
            <v>37761</v>
          </cell>
          <cell r="C2840" t="b">
            <v>0</v>
          </cell>
          <cell r="D2840" t="str">
            <v>MANTENIMIENTO MECANICO 4 MESES BOMBAS MULTIFASICAS</v>
          </cell>
          <cell r="E2840" t="str">
            <v>SAN FRANCISCO</v>
          </cell>
          <cell r="F2840" t="str">
            <v>POZO</v>
          </cell>
          <cell r="G2840" t="str">
            <v>SFRA0002</v>
          </cell>
          <cell r="H2840" t="str">
            <v>BOMBA MULTIFASICA</v>
          </cell>
          <cell r="I2840" t="str">
            <v>BO-120</v>
          </cell>
          <cell r="J2840" t="str">
            <v>EANDRADE</v>
          </cell>
          <cell r="K2840" t="str">
            <v>MEC-SOPO</v>
          </cell>
          <cell r="L2840">
            <v>37756</v>
          </cell>
          <cell r="M2840" t="str">
            <v>ANDRADE</v>
          </cell>
          <cell r="N2840" t="str">
            <v>EDUARDO</v>
          </cell>
          <cell r="O2840">
            <v>5</v>
          </cell>
          <cell r="P2840">
            <v>4</v>
          </cell>
          <cell r="R2840">
            <v>1.5</v>
          </cell>
          <cell r="S2840" t="str">
            <v>001</v>
          </cell>
          <cell r="T2840">
            <v>85654</v>
          </cell>
        </row>
        <row r="2841">
          <cell r="A2841" t="str">
            <v>0000001399</v>
          </cell>
          <cell r="B2841">
            <v>37761</v>
          </cell>
          <cell r="C2841" t="b">
            <v>0</v>
          </cell>
          <cell r="D2841" t="str">
            <v>MANTENIMIENTO MECANICO 4 MESES BOMBAS MULTIFASICAS</v>
          </cell>
          <cell r="E2841" t="str">
            <v>SAN FRANCISCO</v>
          </cell>
          <cell r="F2841" t="str">
            <v>POZO</v>
          </cell>
          <cell r="G2841" t="str">
            <v>SFRA0002</v>
          </cell>
          <cell r="H2841" t="str">
            <v>BOMBA MULTIFASICA</v>
          </cell>
          <cell r="I2841" t="str">
            <v>BO-120</v>
          </cell>
          <cell r="J2841" t="str">
            <v>CTELLO</v>
          </cell>
          <cell r="K2841" t="str">
            <v>AME</v>
          </cell>
          <cell r="L2841">
            <v>37756</v>
          </cell>
          <cell r="M2841" t="str">
            <v>TELLO</v>
          </cell>
          <cell r="N2841" t="str">
            <v>CAMPO ELIAS</v>
          </cell>
          <cell r="O2841">
            <v>5</v>
          </cell>
          <cell r="P2841">
            <v>4</v>
          </cell>
          <cell r="R2841">
            <v>1.5</v>
          </cell>
          <cell r="S2841" t="str">
            <v>001</v>
          </cell>
          <cell r="T2841">
            <v>85654</v>
          </cell>
        </row>
        <row r="2842">
          <cell r="A2842" t="str">
            <v>0000001388</v>
          </cell>
          <cell r="B2842">
            <v>37761</v>
          </cell>
          <cell r="C2842" t="b">
            <v>0</v>
          </cell>
          <cell r="D2842" t="str">
            <v>MANTENIMIENTO MECANICO BIMENSUAL UNIDAD DE BOMBEO CON MOTOR A GAS</v>
          </cell>
          <cell r="E2842" t="str">
            <v>TELLO</v>
          </cell>
          <cell r="F2842" t="str">
            <v>POZOS</v>
          </cell>
          <cell r="G2842" t="str">
            <v>TELL0006</v>
          </cell>
          <cell r="H2842" t="str">
            <v>UNIDAD DE BOMBEO</v>
          </cell>
          <cell r="I2842" t="str">
            <v>UB-039</v>
          </cell>
          <cell r="J2842" t="str">
            <v>EAMAYA</v>
          </cell>
          <cell r="K2842" t="str">
            <v>ARME-PROD</v>
          </cell>
          <cell r="L2842">
            <v>37753</v>
          </cell>
          <cell r="M2842" t="str">
            <v>AMAYA</v>
          </cell>
          <cell r="N2842" t="str">
            <v>ENRIQUE</v>
          </cell>
          <cell r="O2842">
            <v>4</v>
          </cell>
          <cell r="P2842">
            <v>4</v>
          </cell>
          <cell r="R2842">
            <v>1.5</v>
          </cell>
          <cell r="S2842" t="str">
            <v>001</v>
          </cell>
          <cell r="T2842">
            <v>85654</v>
          </cell>
        </row>
        <row r="2843">
          <cell r="A2843" t="str">
            <v>0000001388</v>
          </cell>
          <cell r="B2843">
            <v>37761</v>
          </cell>
          <cell r="C2843" t="b">
            <v>0</v>
          </cell>
          <cell r="D2843" t="str">
            <v>MANTENIMIENTO MECANICO BIMENSUAL UNIDAD DE BOMBEO CON MOTOR A GAS</v>
          </cell>
          <cell r="E2843" t="str">
            <v>TELLO</v>
          </cell>
          <cell r="F2843" t="str">
            <v>POZOS</v>
          </cell>
          <cell r="G2843" t="str">
            <v>TELL0006</v>
          </cell>
          <cell r="H2843" t="str">
            <v>UNIDAD DE BOMBEO</v>
          </cell>
          <cell r="I2843" t="str">
            <v>UB-039</v>
          </cell>
          <cell r="J2843" t="str">
            <v>JTAMAYO</v>
          </cell>
          <cell r="K2843" t="str">
            <v>OBRE-PROD</v>
          </cell>
          <cell r="L2843">
            <v>37753</v>
          </cell>
          <cell r="M2843" t="str">
            <v>TAMAYO</v>
          </cell>
          <cell r="N2843" t="str">
            <v>JOSE</v>
          </cell>
          <cell r="O2843">
            <v>4</v>
          </cell>
          <cell r="P2843">
            <v>4</v>
          </cell>
          <cell r="R2843">
            <v>1.5</v>
          </cell>
          <cell r="S2843" t="str">
            <v>001</v>
          </cell>
          <cell r="T2843">
            <v>85654</v>
          </cell>
        </row>
        <row r="2844">
          <cell r="A2844" t="str">
            <v>0000001388</v>
          </cell>
          <cell r="B2844">
            <v>37761</v>
          </cell>
          <cell r="C2844" t="b">
            <v>0</v>
          </cell>
          <cell r="D2844" t="str">
            <v>MANTENIMIENTO MECANICO BIMENSUAL UNIDAD DE BOMBEO CON MOTOR A GAS</v>
          </cell>
          <cell r="E2844" t="str">
            <v>TELLO</v>
          </cell>
          <cell r="F2844" t="str">
            <v>POZOS</v>
          </cell>
          <cell r="G2844" t="str">
            <v>TELL0006</v>
          </cell>
          <cell r="H2844" t="str">
            <v>UNIDAD DE BOMBEO</v>
          </cell>
          <cell r="I2844" t="str">
            <v>UB-039</v>
          </cell>
          <cell r="J2844" t="str">
            <v>OCABRERA</v>
          </cell>
          <cell r="K2844" t="str">
            <v>OBRE-PROD</v>
          </cell>
          <cell r="L2844">
            <v>37753</v>
          </cell>
          <cell r="M2844" t="str">
            <v>CABRERA</v>
          </cell>
          <cell r="N2844" t="str">
            <v>OCTAVIO</v>
          </cell>
          <cell r="O2844">
            <v>4</v>
          </cell>
          <cell r="P2844">
            <v>4</v>
          </cell>
          <cell r="R2844">
            <v>1.5</v>
          </cell>
          <cell r="S2844" t="str">
            <v>001</v>
          </cell>
          <cell r="T2844">
            <v>85654</v>
          </cell>
        </row>
        <row r="2845">
          <cell r="A2845" t="str">
            <v>0000001388</v>
          </cell>
          <cell r="B2845">
            <v>37761</v>
          </cell>
          <cell r="C2845" t="b">
            <v>0</v>
          </cell>
          <cell r="D2845" t="str">
            <v>MANTENIMIENTO MECANICO BIMENSUAL UNIDAD DE BOMBEO CON MOTOR A GAS</v>
          </cell>
          <cell r="E2845" t="str">
            <v>TELLO</v>
          </cell>
          <cell r="F2845" t="str">
            <v>POZOS</v>
          </cell>
          <cell r="G2845" t="str">
            <v>TELL0006</v>
          </cell>
          <cell r="H2845" t="str">
            <v>UNIDAD DE BOMBEO</v>
          </cell>
          <cell r="I2845" t="str">
            <v>UB-039</v>
          </cell>
          <cell r="J2845" t="str">
            <v>CDELGADO</v>
          </cell>
          <cell r="K2845" t="str">
            <v>SOL-PROD</v>
          </cell>
          <cell r="L2845">
            <v>37753</v>
          </cell>
          <cell r="M2845" t="str">
            <v>DELGADO</v>
          </cell>
          <cell r="N2845" t="str">
            <v>CARLOS</v>
          </cell>
          <cell r="O2845">
            <v>4</v>
          </cell>
          <cell r="P2845">
            <v>4</v>
          </cell>
          <cell r="R2845">
            <v>1.5</v>
          </cell>
          <cell r="S2845" t="str">
            <v>001</v>
          </cell>
          <cell r="T2845">
            <v>85654</v>
          </cell>
        </row>
        <row r="2846">
          <cell r="A2846" t="str">
            <v>0000001399</v>
          </cell>
          <cell r="B2846">
            <v>37761</v>
          </cell>
          <cell r="C2846" t="b">
            <v>0</v>
          </cell>
          <cell r="D2846" t="str">
            <v>MANTENIMIENTO MECANICO 4 MESES BOMBAS MULTIFASICAS</v>
          </cell>
          <cell r="E2846" t="str">
            <v>SAN FRANCISCO</v>
          </cell>
          <cell r="F2846" t="str">
            <v>POZO</v>
          </cell>
          <cell r="G2846" t="str">
            <v>SFRA0002</v>
          </cell>
          <cell r="H2846" t="str">
            <v>BOMBA MULTIFASICA</v>
          </cell>
          <cell r="I2846" t="str">
            <v>BO-120</v>
          </cell>
          <cell r="J2846" t="str">
            <v>JCHAVARRO</v>
          </cell>
          <cell r="K2846" t="str">
            <v>MEC-SOPO</v>
          </cell>
          <cell r="L2846">
            <v>37756</v>
          </cell>
          <cell r="M2846" t="str">
            <v>CHAVARRO</v>
          </cell>
          <cell r="N2846" t="str">
            <v>JESUS</v>
          </cell>
          <cell r="O2846">
            <v>5</v>
          </cell>
          <cell r="P2846">
            <v>4</v>
          </cell>
          <cell r="R2846">
            <v>1.5</v>
          </cell>
          <cell r="S2846" t="str">
            <v>001</v>
          </cell>
          <cell r="T2846">
            <v>85654</v>
          </cell>
        </row>
        <row r="2847">
          <cell r="A2847" t="str">
            <v>0000001399</v>
          </cell>
          <cell r="B2847">
            <v>37761</v>
          </cell>
          <cell r="C2847" t="b">
            <v>0</v>
          </cell>
          <cell r="D2847" t="str">
            <v>MANTENIMIENTO MECANICO 4 MESES BOMBAS MULTIFASICAS</v>
          </cell>
          <cell r="E2847" t="str">
            <v>SAN FRANCISCO</v>
          </cell>
          <cell r="F2847" t="str">
            <v>POZO</v>
          </cell>
          <cell r="G2847" t="str">
            <v>SFRA0002</v>
          </cell>
          <cell r="H2847" t="str">
            <v>BOMBA MULTIFASICA</v>
          </cell>
          <cell r="I2847" t="str">
            <v>BO-120</v>
          </cell>
          <cell r="J2847" t="str">
            <v>NLASSO</v>
          </cell>
          <cell r="K2847" t="str">
            <v>AME</v>
          </cell>
          <cell r="L2847">
            <v>37756</v>
          </cell>
          <cell r="M2847" t="str">
            <v>LASSO</v>
          </cell>
          <cell r="N2847" t="str">
            <v>NOLVERTO</v>
          </cell>
          <cell r="O2847">
            <v>5</v>
          </cell>
          <cell r="P2847">
            <v>4</v>
          </cell>
          <cell r="R2847">
            <v>1.5</v>
          </cell>
          <cell r="S2847" t="str">
            <v>001</v>
          </cell>
          <cell r="T2847">
            <v>85654</v>
          </cell>
        </row>
        <row r="2848">
          <cell r="A2848" t="str">
            <v>0000001408</v>
          </cell>
          <cell r="B2848">
            <v>37761</v>
          </cell>
          <cell r="C2848" t="b">
            <v>0</v>
          </cell>
          <cell r="D2848" t="str">
            <v>MANTENIMIENTO MECANICO SEMESTRAL COMPRESORES A GAS</v>
          </cell>
          <cell r="E2848" t="str">
            <v>SAN FRANCISCO</v>
          </cell>
          <cell r="F2848" t="str">
            <v>ESTACION COMPRESOR</v>
          </cell>
          <cell r="G2848" t="str">
            <v>ESTACION COMPRESOR MONAL</v>
          </cell>
          <cell r="H2848" t="str">
            <v>COMPRESOR GAS No 4</v>
          </cell>
          <cell r="I2848" t="str">
            <v>CO-004</v>
          </cell>
          <cell r="J2848" t="str">
            <v>JCHAVARRO</v>
          </cell>
          <cell r="K2848" t="str">
            <v>MEC-SOPO</v>
          </cell>
          <cell r="L2848">
            <v>37750</v>
          </cell>
          <cell r="M2848" t="str">
            <v>CHAVARRO</v>
          </cell>
          <cell r="N2848" t="str">
            <v>JESUS</v>
          </cell>
          <cell r="O2848">
            <v>5</v>
          </cell>
          <cell r="P2848">
            <v>4</v>
          </cell>
          <cell r="R2848">
            <v>1.5</v>
          </cell>
          <cell r="S2848" t="str">
            <v>001</v>
          </cell>
          <cell r="T2848">
            <v>85654</v>
          </cell>
        </row>
        <row r="2849">
          <cell r="A2849" t="str">
            <v>0000001408</v>
          </cell>
          <cell r="B2849">
            <v>37761</v>
          </cell>
          <cell r="C2849" t="b">
            <v>0</v>
          </cell>
          <cell r="D2849" t="str">
            <v>MANTENIMIENTO MECANICO SEMESTRAL COMPRESORES A GAS</v>
          </cell>
          <cell r="E2849" t="str">
            <v>SAN FRANCISCO</v>
          </cell>
          <cell r="F2849" t="str">
            <v>ESTACION COMPRESOR</v>
          </cell>
          <cell r="G2849" t="str">
            <v>ESTACION COMPRESOR MONAL</v>
          </cell>
          <cell r="H2849" t="str">
            <v>COMPRESOR GAS No 4</v>
          </cell>
          <cell r="I2849" t="str">
            <v>CO-004</v>
          </cell>
          <cell r="J2849" t="str">
            <v>NLASSO</v>
          </cell>
          <cell r="K2849" t="str">
            <v>AME</v>
          </cell>
          <cell r="L2849">
            <v>37750</v>
          </cell>
          <cell r="M2849" t="str">
            <v>LASSO</v>
          </cell>
          <cell r="N2849" t="str">
            <v>NOLVERTO</v>
          </cell>
          <cell r="O2849">
            <v>5</v>
          </cell>
          <cell r="P2849">
            <v>4</v>
          </cell>
          <cell r="R2849">
            <v>1.5</v>
          </cell>
          <cell r="S2849" t="str">
            <v>001</v>
          </cell>
          <cell r="T2849">
            <v>85654</v>
          </cell>
        </row>
        <row r="2850">
          <cell r="A2850" t="str">
            <v>0000001408</v>
          </cell>
          <cell r="B2850">
            <v>37761</v>
          </cell>
          <cell r="C2850" t="b">
            <v>0</v>
          </cell>
          <cell r="D2850" t="str">
            <v>MANTENIMIENTO MECANICO SEMESTRAL COMPRESORES A GAS</v>
          </cell>
          <cell r="E2850" t="str">
            <v>SAN FRANCISCO</v>
          </cell>
          <cell r="F2850" t="str">
            <v>ESTACION COMPRESOR</v>
          </cell>
          <cell r="G2850" t="str">
            <v>ESTACION COMPRESOR MONAL</v>
          </cell>
          <cell r="H2850" t="str">
            <v>COMPRESOR GAS No 4</v>
          </cell>
          <cell r="I2850" t="str">
            <v>CO-004</v>
          </cell>
          <cell r="J2850" t="str">
            <v>EANDRADE</v>
          </cell>
          <cell r="K2850" t="str">
            <v>MEC-SOPO</v>
          </cell>
          <cell r="L2850">
            <v>37750</v>
          </cell>
          <cell r="M2850" t="str">
            <v>ANDRADE</v>
          </cell>
          <cell r="N2850" t="str">
            <v>EDUARDO</v>
          </cell>
          <cell r="O2850">
            <v>5</v>
          </cell>
          <cell r="P2850">
            <v>4</v>
          </cell>
          <cell r="R2850">
            <v>1.5</v>
          </cell>
          <cell r="S2850" t="str">
            <v>001</v>
          </cell>
          <cell r="T2850">
            <v>85654</v>
          </cell>
        </row>
        <row r="2851">
          <cell r="A2851" t="str">
            <v>0000001388</v>
          </cell>
          <cell r="B2851">
            <v>37761</v>
          </cell>
          <cell r="C2851" t="b">
            <v>0</v>
          </cell>
          <cell r="D2851" t="str">
            <v>MANTENIMIENTO MECANICO BIMENSUAL UNIDAD DE BOMBEO CON MOTOR A GAS</v>
          </cell>
          <cell r="E2851" t="str">
            <v>TELLO</v>
          </cell>
          <cell r="F2851" t="str">
            <v>POZOS</v>
          </cell>
          <cell r="G2851" t="str">
            <v>TELL0006</v>
          </cell>
          <cell r="H2851" t="str">
            <v>UNIDAD DE BOMBEO</v>
          </cell>
          <cell r="I2851" t="str">
            <v>UB-039</v>
          </cell>
          <cell r="J2851" t="str">
            <v>LCASTILLO</v>
          </cell>
          <cell r="K2851" t="str">
            <v>AME</v>
          </cell>
          <cell r="L2851">
            <v>37753</v>
          </cell>
          <cell r="M2851" t="str">
            <v>CASTILLO</v>
          </cell>
          <cell r="N2851" t="str">
            <v>LUIS</v>
          </cell>
          <cell r="O2851">
            <v>4</v>
          </cell>
          <cell r="P2851">
            <v>4</v>
          </cell>
          <cell r="R2851">
            <v>1.5</v>
          </cell>
          <cell r="S2851" t="str">
            <v>001</v>
          </cell>
          <cell r="T2851">
            <v>85654</v>
          </cell>
        </row>
        <row r="2852">
          <cell r="A2852" t="str">
            <v>0000001388</v>
          </cell>
          <cell r="B2852">
            <v>37761</v>
          </cell>
          <cell r="C2852" t="b">
            <v>0</v>
          </cell>
          <cell r="D2852" t="str">
            <v>MANTENIMIENTO MECANICO BIMENSUAL UNIDAD DE BOMBEO CON MOTOR A GAS</v>
          </cell>
          <cell r="E2852" t="str">
            <v>TELLO</v>
          </cell>
          <cell r="F2852" t="str">
            <v>POZOS</v>
          </cell>
          <cell r="G2852" t="str">
            <v>TELL0006</v>
          </cell>
          <cell r="H2852" t="str">
            <v>UNIDAD DE BOMBEO</v>
          </cell>
          <cell r="I2852" t="str">
            <v>UB-039</v>
          </cell>
          <cell r="J2852" t="str">
            <v>JCUELLAR</v>
          </cell>
          <cell r="K2852" t="str">
            <v>MEC-SOPO</v>
          </cell>
          <cell r="L2852">
            <v>37753</v>
          </cell>
          <cell r="M2852" t="str">
            <v>CUELLAR</v>
          </cell>
          <cell r="N2852" t="str">
            <v>JOSE</v>
          </cell>
          <cell r="O2852">
            <v>4</v>
          </cell>
          <cell r="P2852">
            <v>4</v>
          </cell>
          <cell r="R2852">
            <v>1.5</v>
          </cell>
          <cell r="S2852" t="str">
            <v>001</v>
          </cell>
          <cell r="T2852">
            <v>85654</v>
          </cell>
        </row>
        <row r="2853">
          <cell r="A2853" t="str">
            <v>0000001307</v>
          </cell>
          <cell r="B2853">
            <v>37762</v>
          </cell>
          <cell r="C2853" t="b">
            <v>0</v>
          </cell>
          <cell r="D2853" t="str">
            <v>MANTENIMIENTO ELECTRICO Y PRUEBA DE PROTECCIONES UNIDADES DE BOMBEO TELLO</v>
          </cell>
          <cell r="E2853" t="str">
            <v>TELLO</v>
          </cell>
          <cell r="F2853" t="str">
            <v>POZOS</v>
          </cell>
          <cell r="G2853" t="str">
            <v>LJAG0001</v>
          </cell>
          <cell r="H2853" t="str">
            <v>UNIDAD DE BOMBEO</v>
          </cell>
          <cell r="I2853" t="str">
            <v>UB-052</v>
          </cell>
          <cell r="J2853" t="str">
            <v>IPEREIRA</v>
          </cell>
          <cell r="K2853" t="str">
            <v>ELE-CAMP</v>
          </cell>
          <cell r="L2853">
            <v>37760</v>
          </cell>
          <cell r="M2853" t="str">
            <v>PEREIRA</v>
          </cell>
          <cell r="N2853" t="str">
            <v>IGNACIO</v>
          </cell>
          <cell r="O2853">
            <v>2</v>
          </cell>
          <cell r="P2853">
            <v>1.5</v>
          </cell>
          <cell r="R2853">
            <v>1.5</v>
          </cell>
          <cell r="S2853" t="str">
            <v>001</v>
          </cell>
          <cell r="T2853">
            <v>85654</v>
          </cell>
        </row>
        <row r="2854">
          <cell r="A2854" t="str">
            <v>0000001307</v>
          </cell>
          <cell r="B2854">
            <v>37762</v>
          </cell>
          <cell r="C2854" t="b">
            <v>0</v>
          </cell>
          <cell r="D2854" t="str">
            <v>MANTENIMIENTO ELECTRICO Y PRUEBA DE PROTECCIONES UNIDADES DE BOMBEO TELLO</v>
          </cell>
          <cell r="E2854" t="str">
            <v>TELLO</v>
          </cell>
          <cell r="F2854" t="str">
            <v>POZOS</v>
          </cell>
          <cell r="G2854" t="str">
            <v>LJAG0001</v>
          </cell>
          <cell r="H2854" t="str">
            <v>UNIDAD DE BOMBEO</v>
          </cell>
          <cell r="I2854" t="str">
            <v>UB-052</v>
          </cell>
          <cell r="J2854" t="str">
            <v>NTEJADA</v>
          </cell>
          <cell r="K2854" t="str">
            <v>AEL</v>
          </cell>
          <cell r="L2854">
            <v>37760</v>
          </cell>
          <cell r="M2854" t="str">
            <v>TEJADA</v>
          </cell>
          <cell r="N2854" t="str">
            <v>NELSON</v>
          </cell>
          <cell r="O2854">
            <v>2</v>
          </cell>
          <cell r="P2854">
            <v>1.5</v>
          </cell>
          <cell r="R2854">
            <v>1.5</v>
          </cell>
          <cell r="S2854" t="str">
            <v>001</v>
          </cell>
          <cell r="T2854">
            <v>85654</v>
          </cell>
        </row>
        <row r="2855">
          <cell r="A2855" t="str">
            <v>0000001581</v>
          </cell>
          <cell r="B2855">
            <v>37762</v>
          </cell>
          <cell r="C2855" t="b">
            <v>1</v>
          </cell>
          <cell r="D2855" t="str">
            <v>REV. MINIMAX BODEGA MONAL</v>
          </cell>
          <cell r="E2855" t="str">
            <v>SAN FRANCISCO</v>
          </cell>
          <cell r="F2855" t="str">
            <v>PLANTA SAN FRANCISCO</v>
          </cell>
          <cell r="G2855" t="str">
            <v>-</v>
          </cell>
          <cell r="H2855" t="str">
            <v>-</v>
          </cell>
          <cell r="I2855" t="str">
            <v>PLAN-SFCO</v>
          </cell>
          <cell r="J2855" t="str">
            <v>AMEDINA</v>
          </cell>
          <cell r="K2855" t="str">
            <v>MEC-SOPO</v>
          </cell>
          <cell r="L2855">
            <v>37758</v>
          </cell>
          <cell r="M2855" t="str">
            <v>MEDINA</v>
          </cell>
          <cell r="N2855" t="str">
            <v>ARLEY</v>
          </cell>
          <cell r="O2855">
            <v>45</v>
          </cell>
          <cell r="P2855">
            <v>5</v>
          </cell>
          <cell r="R2855">
            <v>1.5</v>
          </cell>
          <cell r="S2855" t="str">
            <v>001</v>
          </cell>
          <cell r="T2855">
            <v>85654</v>
          </cell>
        </row>
        <row r="2856">
          <cell r="A2856" t="str">
            <v>0000001537</v>
          </cell>
          <cell r="B2856">
            <v>37762</v>
          </cell>
          <cell r="C2856" t="b">
            <v>1</v>
          </cell>
          <cell r="D2856" t="str">
            <v>ALISTAMIENTO TRANSFORMADOR T-08 POR CAMBIO DE EQUIPO DE SUPERFICIE</v>
          </cell>
          <cell r="E2856" t="str">
            <v>TELLO</v>
          </cell>
          <cell r="F2856" t="str">
            <v>POZOS</v>
          </cell>
          <cell r="G2856" t="str">
            <v>TELL0008</v>
          </cell>
          <cell r="H2856" t="str">
            <v>-</v>
          </cell>
          <cell r="I2856" t="str">
            <v>TELL0008</v>
          </cell>
          <cell r="J2856" t="str">
            <v>IPEREIRA</v>
          </cell>
          <cell r="K2856" t="str">
            <v>ELE-CAMP</v>
          </cell>
          <cell r="L2856">
            <v>37757</v>
          </cell>
          <cell r="M2856" t="str">
            <v>PEREIRA</v>
          </cell>
          <cell r="N2856" t="str">
            <v>IGNACIO</v>
          </cell>
          <cell r="O2856">
            <v>4</v>
          </cell>
          <cell r="P2856">
            <v>3</v>
          </cell>
          <cell r="R2856">
            <v>1.5</v>
          </cell>
          <cell r="S2856" t="str">
            <v>001</v>
          </cell>
          <cell r="T2856">
            <v>85654</v>
          </cell>
        </row>
        <row r="2857">
          <cell r="A2857" t="str">
            <v>0000001537</v>
          </cell>
          <cell r="B2857">
            <v>37762</v>
          </cell>
          <cell r="C2857" t="b">
            <v>1</v>
          </cell>
          <cell r="D2857" t="str">
            <v>ALISTAMIENTO TRANSFORMADOR T-08 POR CAMBIO DE EQUIPO DE SUPERFICIE</v>
          </cell>
          <cell r="E2857" t="str">
            <v>TELLO</v>
          </cell>
          <cell r="F2857" t="str">
            <v>POZOS</v>
          </cell>
          <cell r="G2857" t="str">
            <v>TELL0008</v>
          </cell>
          <cell r="H2857" t="str">
            <v>-</v>
          </cell>
          <cell r="I2857" t="str">
            <v>TELL0008</v>
          </cell>
          <cell r="J2857" t="str">
            <v>NTEJADA</v>
          </cell>
          <cell r="K2857" t="str">
            <v>AEL</v>
          </cell>
          <cell r="L2857">
            <v>37757</v>
          </cell>
          <cell r="M2857" t="str">
            <v>TEJADA</v>
          </cell>
          <cell r="N2857" t="str">
            <v>NELSON</v>
          </cell>
          <cell r="O2857">
            <v>4</v>
          </cell>
          <cell r="P2857">
            <v>3</v>
          </cell>
          <cell r="R2857">
            <v>1.5</v>
          </cell>
          <cell r="S2857" t="str">
            <v>001</v>
          </cell>
          <cell r="T2857">
            <v>85654</v>
          </cell>
        </row>
        <row r="2858">
          <cell r="A2858" t="str">
            <v>0000001637</v>
          </cell>
          <cell r="B2858">
            <v>37762</v>
          </cell>
          <cell r="C2858" t="b">
            <v>1</v>
          </cell>
          <cell r="D2858" t="str">
            <v>ALISTAMIENTO MOTOR C-255 TALLER LA VIRGINIA</v>
          </cell>
          <cell r="E2858" t="str">
            <v>SAN FRANCISCO</v>
          </cell>
          <cell r="F2858" t="str">
            <v>PLANTA SAN FRANCISCO</v>
          </cell>
          <cell r="G2858" t="str">
            <v>-</v>
          </cell>
          <cell r="H2858" t="str">
            <v>-</v>
          </cell>
          <cell r="I2858" t="str">
            <v>PLAN-SFCO</v>
          </cell>
          <cell r="J2858" t="str">
            <v>EANDRADE</v>
          </cell>
          <cell r="K2858" t="str">
            <v>MEC-SOPO</v>
          </cell>
          <cell r="L2858">
            <v>37756</v>
          </cell>
          <cell r="M2858" t="str">
            <v>ANDRADE</v>
          </cell>
          <cell r="N2858" t="str">
            <v>EDUARDO</v>
          </cell>
          <cell r="O2858">
            <v>4</v>
          </cell>
          <cell r="P2858">
            <v>4</v>
          </cell>
          <cell r="R2858">
            <v>1.5</v>
          </cell>
          <cell r="S2858" t="str">
            <v>001</v>
          </cell>
          <cell r="T2858">
            <v>85654</v>
          </cell>
        </row>
        <row r="2859">
          <cell r="A2859" t="str">
            <v>0000001637</v>
          </cell>
          <cell r="B2859">
            <v>37762</v>
          </cell>
          <cell r="C2859" t="b">
            <v>1</v>
          </cell>
          <cell r="D2859" t="str">
            <v>ALISTAMIENTO MOTOR C-255 TALLER LA VIRGINIA</v>
          </cell>
          <cell r="E2859" t="str">
            <v>SAN FRANCISCO</v>
          </cell>
          <cell r="F2859" t="str">
            <v>PLANTA SAN FRANCISCO</v>
          </cell>
          <cell r="G2859" t="str">
            <v>-</v>
          </cell>
          <cell r="H2859" t="str">
            <v>-</v>
          </cell>
          <cell r="I2859" t="str">
            <v>PLAN-SFCO</v>
          </cell>
          <cell r="J2859" t="str">
            <v>JCHAVARRO</v>
          </cell>
          <cell r="K2859" t="str">
            <v>MEC-SOPO</v>
          </cell>
          <cell r="L2859">
            <v>37756</v>
          </cell>
          <cell r="M2859" t="str">
            <v>CHAVARRO</v>
          </cell>
          <cell r="N2859" t="str">
            <v>JESUS</v>
          </cell>
          <cell r="O2859">
            <v>4</v>
          </cell>
          <cell r="P2859">
            <v>4</v>
          </cell>
          <cell r="R2859">
            <v>1.5</v>
          </cell>
          <cell r="S2859" t="str">
            <v>001</v>
          </cell>
          <cell r="T2859">
            <v>85654</v>
          </cell>
        </row>
        <row r="2860">
          <cell r="A2860" t="str">
            <v>0000001637</v>
          </cell>
          <cell r="B2860">
            <v>37762</v>
          </cell>
          <cell r="C2860" t="b">
            <v>1</v>
          </cell>
          <cell r="D2860" t="str">
            <v>ALISTAMIENTO MOTOR C-255 TALLER LA VIRGINIA</v>
          </cell>
          <cell r="E2860" t="str">
            <v>SAN FRANCISCO</v>
          </cell>
          <cell r="F2860" t="str">
            <v>PLANTA SAN FRANCISCO</v>
          </cell>
          <cell r="G2860" t="str">
            <v>-</v>
          </cell>
          <cell r="H2860" t="str">
            <v>-</v>
          </cell>
          <cell r="I2860" t="str">
            <v>PLAN-SFCO</v>
          </cell>
          <cell r="J2860" t="str">
            <v>NLASSO</v>
          </cell>
          <cell r="K2860" t="str">
            <v>AME</v>
          </cell>
          <cell r="L2860">
            <v>37756</v>
          </cell>
          <cell r="M2860" t="str">
            <v>LASSO</v>
          </cell>
          <cell r="N2860" t="str">
            <v>NOLVERTO</v>
          </cell>
          <cell r="O2860">
            <v>4</v>
          </cell>
          <cell r="P2860">
            <v>4</v>
          </cell>
          <cell r="R2860">
            <v>1.5</v>
          </cell>
          <cell r="S2860" t="str">
            <v>001</v>
          </cell>
          <cell r="T2860">
            <v>85654</v>
          </cell>
        </row>
        <row r="2861">
          <cell r="A2861" t="str">
            <v>0000001637</v>
          </cell>
          <cell r="B2861">
            <v>37762</v>
          </cell>
          <cell r="C2861" t="b">
            <v>1</v>
          </cell>
          <cell r="D2861" t="str">
            <v>ALISTAMIENTO MOTOR C-255 TALLER LA VIRGINIA</v>
          </cell>
          <cell r="E2861" t="str">
            <v>SAN FRANCISCO</v>
          </cell>
          <cell r="F2861" t="str">
            <v>PLANTA SAN FRANCISCO</v>
          </cell>
          <cell r="G2861" t="str">
            <v>-</v>
          </cell>
          <cell r="H2861" t="str">
            <v>-</v>
          </cell>
          <cell r="I2861" t="str">
            <v>PLAN-SFCO</v>
          </cell>
          <cell r="J2861" t="str">
            <v>CTELLO</v>
          </cell>
          <cell r="K2861" t="str">
            <v>AME</v>
          </cell>
          <cell r="L2861">
            <v>37756</v>
          </cell>
          <cell r="M2861" t="str">
            <v>TELLO</v>
          </cell>
          <cell r="N2861" t="str">
            <v>CAMPO ELIAS</v>
          </cell>
          <cell r="O2861">
            <v>4</v>
          </cell>
          <cell r="P2861">
            <v>4</v>
          </cell>
          <cell r="R2861">
            <v>1.5</v>
          </cell>
          <cell r="S2861" t="str">
            <v>001</v>
          </cell>
          <cell r="T2861">
            <v>85654</v>
          </cell>
        </row>
        <row r="2862">
          <cell r="A2862" t="str">
            <v>0000001122</v>
          </cell>
          <cell r="B2862">
            <v>37762</v>
          </cell>
          <cell r="C2862" t="b">
            <v>0</v>
          </cell>
          <cell r="D2862" t="str">
            <v>MANTENIMIENTO BANCO DE BATERIAS EQUIPOS ROTAFLEX</v>
          </cell>
          <cell r="E2862" t="str">
            <v>TELLO</v>
          </cell>
          <cell r="F2862" t="str">
            <v>PLANTA TELLO</v>
          </cell>
          <cell r="G2862" t="str">
            <v>-</v>
          </cell>
          <cell r="H2862" t="str">
            <v>-</v>
          </cell>
          <cell r="I2862" t="str">
            <v>PLAN-TEL</v>
          </cell>
          <cell r="J2862" t="str">
            <v>IPEREIRA</v>
          </cell>
          <cell r="K2862" t="str">
            <v>ELE-CAMP</v>
          </cell>
          <cell r="L2862">
            <v>37757</v>
          </cell>
          <cell r="M2862" t="str">
            <v>PEREIRA</v>
          </cell>
          <cell r="N2862" t="str">
            <v>IGNACIO</v>
          </cell>
          <cell r="O2862">
            <v>6</v>
          </cell>
          <cell r="P2862">
            <v>6</v>
          </cell>
          <cell r="R2862">
            <v>1.5</v>
          </cell>
          <cell r="S2862" t="str">
            <v>001</v>
          </cell>
          <cell r="T2862">
            <v>85654</v>
          </cell>
        </row>
        <row r="2863">
          <cell r="A2863" t="str">
            <v>0000001241</v>
          </cell>
          <cell r="B2863">
            <v>37762</v>
          </cell>
          <cell r="C2863" t="b">
            <v>0</v>
          </cell>
          <cell r="D2863" t="str">
            <v>MANTENIMIENTO MECANICO BIMENSUAL COMPRESORES A GAS</v>
          </cell>
          <cell r="E2863" t="str">
            <v>BALCON</v>
          </cell>
          <cell r="F2863" t="str">
            <v>COMPRESION DE GAS</v>
          </cell>
          <cell r="G2863" t="str">
            <v>COMPRESOR No 2</v>
          </cell>
          <cell r="H2863" t="str">
            <v>-</v>
          </cell>
          <cell r="I2863" t="str">
            <v>CO-009</v>
          </cell>
          <cell r="J2863" t="str">
            <v>AMEDINA</v>
          </cell>
          <cell r="K2863" t="str">
            <v>MEC-SOPO</v>
          </cell>
          <cell r="L2863">
            <v>37748</v>
          </cell>
          <cell r="M2863" t="str">
            <v>MEDINA</v>
          </cell>
          <cell r="N2863" t="str">
            <v>ARLEY</v>
          </cell>
          <cell r="O2863">
            <v>3</v>
          </cell>
          <cell r="P2863">
            <v>32</v>
          </cell>
          <cell r="R2863">
            <v>1.5</v>
          </cell>
          <cell r="S2863" t="str">
            <v>001</v>
          </cell>
          <cell r="T2863">
            <v>85654</v>
          </cell>
        </row>
        <row r="2864">
          <cell r="A2864" t="str">
            <v>0000001241</v>
          </cell>
          <cell r="B2864">
            <v>37762</v>
          </cell>
          <cell r="C2864" t="b">
            <v>0</v>
          </cell>
          <cell r="D2864" t="str">
            <v>MANTENIMIENTO MECANICO BIMENSUAL COMPRESORES A GAS</v>
          </cell>
          <cell r="E2864" t="str">
            <v>BALCON</v>
          </cell>
          <cell r="F2864" t="str">
            <v>COMPRESION DE GAS</v>
          </cell>
          <cell r="G2864" t="str">
            <v>COMPRESOR No 2</v>
          </cell>
          <cell r="H2864" t="str">
            <v>-</v>
          </cell>
          <cell r="I2864" t="str">
            <v>CO-009</v>
          </cell>
          <cell r="J2864" t="str">
            <v>AVELASQUEZ</v>
          </cell>
          <cell r="K2864" t="str">
            <v>AME</v>
          </cell>
          <cell r="L2864">
            <v>37748</v>
          </cell>
          <cell r="M2864" t="str">
            <v>VELASQUEZ</v>
          </cell>
          <cell r="N2864" t="str">
            <v>ALBERTO</v>
          </cell>
          <cell r="O2864">
            <v>3</v>
          </cell>
          <cell r="P2864">
            <v>32</v>
          </cell>
          <cell r="R2864">
            <v>1.5</v>
          </cell>
          <cell r="S2864" t="str">
            <v>001</v>
          </cell>
          <cell r="T2864">
            <v>85654</v>
          </cell>
        </row>
        <row r="2865">
          <cell r="A2865" t="str">
            <v>0000001201</v>
          </cell>
          <cell r="B2865">
            <v>37762</v>
          </cell>
          <cell r="C2865" t="b">
            <v>0</v>
          </cell>
          <cell r="D2865" t="str">
            <v>MANTENIMIENTO MECANICO BIMENSUAL UNIDAD DE BOMBEO CON MOTOR A GAS</v>
          </cell>
          <cell r="E2865" t="str">
            <v>BALCON</v>
          </cell>
          <cell r="F2865" t="str">
            <v>POZO</v>
          </cell>
          <cell r="G2865" t="str">
            <v>COLO0001</v>
          </cell>
          <cell r="H2865" t="str">
            <v>UNIDAD DE BOMBEO</v>
          </cell>
          <cell r="I2865" t="str">
            <v>UB-037</v>
          </cell>
          <cell r="J2865" t="str">
            <v>AMEDINA</v>
          </cell>
          <cell r="K2865" t="str">
            <v>MEC-SOPO</v>
          </cell>
          <cell r="L2865">
            <v>37761</v>
          </cell>
          <cell r="M2865" t="str">
            <v>MEDINA</v>
          </cell>
          <cell r="N2865" t="str">
            <v>ARLEY</v>
          </cell>
          <cell r="O2865">
            <v>2</v>
          </cell>
          <cell r="P2865">
            <v>2</v>
          </cell>
          <cell r="R2865">
            <v>1.5</v>
          </cell>
          <cell r="S2865" t="str">
            <v>001</v>
          </cell>
          <cell r="T2865">
            <v>85654</v>
          </cell>
        </row>
        <row r="2866">
          <cell r="A2866" t="str">
            <v>0000001201</v>
          </cell>
          <cell r="B2866">
            <v>37762</v>
          </cell>
          <cell r="C2866" t="b">
            <v>0</v>
          </cell>
          <cell r="D2866" t="str">
            <v>MANTENIMIENTO MECANICO BIMENSUAL UNIDAD DE BOMBEO CON MOTOR A GAS</v>
          </cell>
          <cell r="E2866" t="str">
            <v>BALCON</v>
          </cell>
          <cell r="F2866" t="str">
            <v>POZO</v>
          </cell>
          <cell r="G2866" t="str">
            <v>COLO0001</v>
          </cell>
          <cell r="H2866" t="str">
            <v>UNIDAD DE BOMBEO</v>
          </cell>
          <cell r="I2866" t="str">
            <v>UB-037</v>
          </cell>
          <cell r="J2866" t="str">
            <v>AVELASQUEZ</v>
          </cell>
          <cell r="K2866" t="str">
            <v>AME</v>
          </cell>
          <cell r="L2866">
            <v>37761</v>
          </cell>
          <cell r="M2866" t="str">
            <v>VELASQUEZ</v>
          </cell>
          <cell r="N2866" t="str">
            <v>ALBERTO</v>
          </cell>
          <cell r="O2866">
            <v>2</v>
          </cell>
          <cell r="P2866">
            <v>2</v>
          </cell>
          <cell r="R2866">
            <v>1.5</v>
          </cell>
          <cell r="S2866" t="str">
            <v>001</v>
          </cell>
          <cell r="T2866">
            <v>85654</v>
          </cell>
        </row>
        <row r="2867">
          <cell r="A2867" t="str">
            <v>0000001197</v>
          </cell>
          <cell r="B2867">
            <v>37762</v>
          </cell>
          <cell r="C2867" t="b">
            <v>0</v>
          </cell>
          <cell r="D2867" t="str">
            <v>MANTENIMIENTO MECANICO BIMENSUAL COMPRESORES A GAS</v>
          </cell>
          <cell r="E2867" t="str">
            <v>BALCON</v>
          </cell>
          <cell r="F2867" t="str">
            <v>COMPRESION DE GAS</v>
          </cell>
          <cell r="G2867" t="str">
            <v>COMPRESOR No 1</v>
          </cell>
          <cell r="H2867" t="str">
            <v>-</v>
          </cell>
          <cell r="I2867" t="str">
            <v>CO-008</v>
          </cell>
          <cell r="J2867" t="str">
            <v>AMEDINA</v>
          </cell>
          <cell r="K2867" t="str">
            <v>MEC-SOPO</v>
          </cell>
          <cell r="L2867">
            <v>37760</v>
          </cell>
          <cell r="M2867" t="str">
            <v>MEDINA</v>
          </cell>
          <cell r="N2867" t="str">
            <v>ARLEY</v>
          </cell>
          <cell r="O2867">
            <v>5</v>
          </cell>
          <cell r="P2867">
            <v>5</v>
          </cell>
          <cell r="R2867">
            <v>1.5</v>
          </cell>
          <cell r="S2867" t="str">
            <v>001</v>
          </cell>
          <cell r="T2867">
            <v>85654</v>
          </cell>
        </row>
        <row r="2868">
          <cell r="A2868" t="str">
            <v>0000001197</v>
          </cell>
          <cell r="B2868">
            <v>37762</v>
          </cell>
          <cell r="C2868" t="b">
            <v>0</v>
          </cell>
          <cell r="D2868" t="str">
            <v>MANTENIMIENTO MECANICO BIMENSUAL COMPRESORES A GAS</v>
          </cell>
          <cell r="E2868" t="str">
            <v>BALCON</v>
          </cell>
          <cell r="F2868" t="str">
            <v>COMPRESION DE GAS</v>
          </cell>
          <cell r="G2868" t="str">
            <v>COMPRESOR No 1</v>
          </cell>
          <cell r="H2868" t="str">
            <v>-</v>
          </cell>
          <cell r="I2868" t="str">
            <v>CO-008</v>
          </cell>
          <cell r="J2868" t="str">
            <v>AVELASQUEZ</v>
          </cell>
          <cell r="K2868" t="str">
            <v>AME</v>
          </cell>
          <cell r="L2868">
            <v>37760</v>
          </cell>
          <cell r="M2868" t="str">
            <v>VELASQUEZ</v>
          </cell>
          <cell r="N2868" t="str">
            <v>ALBERTO</v>
          </cell>
          <cell r="O2868">
            <v>5</v>
          </cell>
          <cell r="P2868">
            <v>5</v>
          </cell>
          <cell r="R2868">
            <v>1.5</v>
          </cell>
          <cell r="S2868" t="str">
            <v>001</v>
          </cell>
          <cell r="T2868">
            <v>85654</v>
          </cell>
        </row>
        <row r="2869">
          <cell r="A2869" t="str">
            <v>0000001595</v>
          </cell>
          <cell r="B2869">
            <v>37762</v>
          </cell>
          <cell r="C2869" t="b">
            <v>1</v>
          </cell>
          <cell r="D2869" t="str">
            <v>COMPLETAMIENTO DE NIVELES A LAS BOMBAS DE INYECCION DE H2O Y BIQ</v>
          </cell>
          <cell r="E2869" t="str">
            <v>BALCON</v>
          </cell>
          <cell r="F2869" t="str">
            <v>PLANTA BALCON Y PALERMO</v>
          </cell>
          <cell r="G2869" t="str">
            <v>-</v>
          </cell>
          <cell r="H2869" t="str">
            <v>-</v>
          </cell>
          <cell r="I2869" t="str">
            <v>PLAN-BAL</v>
          </cell>
          <cell r="J2869" t="str">
            <v>AVELASQUEZ</v>
          </cell>
          <cell r="K2869" t="str">
            <v>AME</v>
          </cell>
          <cell r="L2869">
            <v>37758</v>
          </cell>
          <cell r="M2869" t="str">
            <v>VELASQUEZ</v>
          </cell>
          <cell r="N2869" t="str">
            <v>ALBERTO</v>
          </cell>
          <cell r="O2869">
            <v>45</v>
          </cell>
          <cell r="P2869">
            <v>4</v>
          </cell>
          <cell r="R2869">
            <v>1.5</v>
          </cell>
          <cell r="S2869" t="str">
            <v>001</v>
          </cell>
          <cell r="T2869">
            <v>85654</v>
          </cell>
        </row>
        <row r="2870">
          <cell r="A2870" t="str">
            <v>0000001638</v>
          </cell>
          <cell r="B2870">
            <v>37762</v>
          </cell>
          <cell r="C2870" t="b">
            <v>1</v>
          </cell>
          <cell r="D2870" t="str">
            <v>LUBRICACION DE MOTORES DE CAMPO</v>
          </cell>
          <cell r="E2870" t="str">
            <v>SAN FRANCISCO</v>
          </cell>
          <cell r="F2870" t="str">
            <v>PLANTA SAN FRANCISCO</v>
          </cell>
          <cell r="G2870" t="str">
            <v>-</v>
          </cell>
          <cell r="H2870" t="str">
            <v>-</v>
          </cell>
          <cell r="I2870" t="str">
            <v>PLAN-SFCO</v>
          </cell>
          <cell r="J2870" t="str">
            <v>FCHARRY</v>
          </cell>
          <cell r="K2870" t="str">
            <v>AME</v>
          </cell>
          <cell r="L2870">
            <v>37761</v>
          </cell>
          <cell r="M2870" t="str">
            <v>CHARRY</v>
          </cell>
          <cell r="N2870" t="str">
            <v>FAIVER</v>
          </cell>
          <cell r="O2870">
            <v>8</v>
          </cell>
          <cell r="P2870">
            <v>8</v>
          </cell>
          <cell r="R2870">
            <v>1.5</v>
          </cell>
          <cell r="S2870" t="str">
            <v>001</v>
          </cell>
          <cell r="T2870">
            <v>85654</v>
          </cell>
        </row>
        <row r="2871">
          <cell r="A2871" t="str">
            <v>0000001383</v>
          </cell>
          <cell r="B2871">
            <v>37762</v>
          </cell>
          <cell r="C2871" t="b">
            <v>0</v>
          </cell>
          <cell r="D2871" t="str">
            <v>MANTENIMIENTO MECANICO 2M UNIDAES DE BOMBEO CON MOTOR ELECTRICO</v>
          </cell>
          <cell r="E2871" t="str">
            <v>SAN FRANCISCO</v>
          </cell>
          <cell r="F2871" t="str">
            <v>POZO</v>
          </cell>
          <cell r="G2871" t="str">
            <v>SFRA0046</v>
          </cell>
          <cell r="H2871" t="str">
            <v>UNIDAD DE BOMBEO</v>
          </cell>
          <cell r="I2871" t="str">
            <v>UB-016</v>
          </cell>
          <cell r="J2871" t="str">
            <v>OCABRERA</v>
          </cell>
          <cell r="K2871" t="str">
            <v>OBRE-PROD</v>
          </cell>
          <cell r="L2871">
            <v>37760</v>
          </cell>
          <cell r="M2871" t="str">
            <v>CABRERA</v>
          </cell>
          <cell r="N2871" t="str">
            <v>OCTAVIO</v>
          </cell>
          <cell r="O2871">
            <v>2</v>
          </cell>
          <cell r="P2871">
            <v>2</v>
          </cell>
          <cell r="R2871">
            <v>1.5</v>
          </cell>
          <cell r="S2871" t="str">
            <v>001</v>
          </cell>
          <cell r="T2871">
            <v>85654</v>
          </cell>
        </row>
        <row r="2872">
          <cell r="A2872" t="str">
            <v>0000001383</v>
          </cell>
          <cell r="B2872">
            <v>37762</v>
          </cell>
          <cell r="C2872" t="b">
            <v>0</v>
          </cell>
          <cell r="D2872" t="str">
            <v>MANTENIMIENTO MECANICO 2M UNIDAES DE BOMBEO CON MOTOR ELECTRICO</v>
          </cell>
          <cell r="E2872" t="str">
            <v>SAN FRANCISCO</v>
          </cell>
          <cell r="F2872" t="str">
            <v>POZO</v>
          </cell>
          <cell r="G2872" t="str">
            <v>SFRA0046</v>
          </cell>
          <cell r="H2872" t="str">
            <v>UNIDAD DE BOMBEO</v>
          </cell>
          <cell r="I2872" t="str">
            <v>UB-016</v>
          </cell>
          <cell r="J2872" t="str">
            <v>GPARRA</v>
          </cell>
          <cell r="K2872" t="str">
            <v>OBRE-PROD</v>
          </cell>
          <cell r="L2872">
            <v>37760</v>
          </cell>
          <cell r="M2872" t="str">
            <v>PARRA</v>
          </cell>
          <cell r="N2872" t="str">
            <v>GERMAN</v>
          </cell>
          <cell r="O2872">
            <v>2</v>
          </cell>
          <cell r="P2872">
            <v>2</v>
          </cell>
          <cell r="R2872">
            <v>1.5</v>
          </cell>
          <cell r="T2872">
            <v>85654</v>
          </cell>
        </row>
        <row r="2873">
          <cell r="A2873" t="str">
            <v>0000001381</v>
          </cell>
          <cell r="B2873">
            <v>37762</v>
          </cell>
          <cell r="C2873" t="b">
            <v>0</v>
          </cell>
          <cell r="D2873" t="str">
            <v>MANTENIMIENTO MECANICO 2M UNIDAES DE BOMBEO CON MOTOR ELECTRICO</v>
          </cell>
          <cell r="E2873" t="str">
            <v>SAN FRANCISCO</v>
          </cell>
          <cell r="F2873" t="str">
            <v>POZO</v>
          </cell>
          <cell r="G2873" t="str">
            <v>SFRA0045</v>
          </cell>
          <cell r="H2873" t="str">
            <v>UNIDAD DE BOMBEO</v>
          </cell>
          <cell r="I2873" t="str">
            <v>UB-015</v>
          </cell>
          <cell r="J2873" t="str">
            <v>OCABRERA</v>
          </cell>
          <cell r="K2873" t="str">
            <v>OBRE-PROD</v>
          </cell>
          <cell r="L2873">
            <v>37760</v>
          </cell>
          <cell r="M2873" t="str">
            <v>CABRERA</v>
          </cell>
          <cell r="N2873" t="str">
            <v>OCTAVIO</v>
          </cell>
          <cell r="O2873">
            <v>2</v>
          </cell>
          <cell r="P2873">
            <v>2</v>
          </cell>
          <cell r="R2873">
            <v>1.5</v>
          </cell>
          <cell r="S2873" t="str">
            <v>001</v>
          </cell>
          <cell r="T2873">
            <v>85654</v>
          </cell>
        </row>
        <row r="2874">
          <cell r="A2874" t="str">
            <v>0000001381</v>
          </cell>
          <cell r="B2874">
            <v>37762</v>
          </cell>
          <cell r="C2874" t="b">
            <v>0</v>
          </cell>
          <cell r="D2874" t="str">
            <v>MANTENIMIENTO MECANICO 2M UNIDAES DE BOMBEO CON MOTOR ELECTRICO</v>
          </cell>
          <cell r="E2874" t="str">
            <v>SAN FRANCISCO</v>
          </cell>
          <cell r="F2874" t="str">
            <v>POZO</v>
          </cell>
          <cell r="G2874" t="str">
            <v>SFRA0045</v>
          </cell>
          <cell r="H2874" t="str">
            <v>UNIDAD DE BOMBEO</v>
          </cell>
          <cell r="I2874" t="str">
            <v>UB-015</v>
          </cell>
          <cell r="J2874" t="str">
            <v>GPARRA</v>
          </cell>
          <cell r="K2874" t="str">
            <v>OBRE-PROD</v>
          </cell>
          <cell r="L2874">
            <v>37760</v>
          </cell>
          <cell r="M2874" t="str">
            <v>PARRA</v>
          </cell>
          <cell r="N2874" t="str">
            <v>GERMAN</v>
          </cell>
          <cell r="O2874">
            <v>2</v>
          </cell>
          <cell r="P2874">
            <v>2</v>
          </cell>
          <cell r="R2874">
            <v>1.5</v>
          </cell>
          <cell r="S2874" t="str">
            <v>001</v>
          </cell>
          <cell r="T2874">
            <v>85654</v>
          </cell>
        </row>
        <row r="2875">
          <cell r="A2875" t="str">
            <v>0000001638</v>
          </cell>
          <cell r="B2875">
            <v>37762</v>
          </cell>
          <cell r="C2875" t="b">
            <v>1</v>
          </cell>
          <cell r="D2875" t="str">
            <v>LUBRICACION DE MOTORES DE CAMPO</v>
          </cell>
          <cell r="E2875" t="str">
            <v>SAN FRANCISCO</v>
          </cell>
          <cell r="F2875" t="str">
            <v>PLANTA SAN FRANCISCO</v>
          </cell>
          <cell r="G2875" t="str">
            <v>-</v>
          </cell>
          <cell r="H2875" t="str">
            <v>-</v>
          </cell>
          <cell r="I2875" t="str">
            <v>PLAN-SFCO</v>
          </cell>
          <cell r="J2875" t="str">
            <v>WBUITRAGO</v>
          </cell>
          <cell r="K2875" t="str">
            <v>MEC-SOPO</v>
          </cell>
          <cell r="L2875">
            <v>37761</v>
          </cell>
          <cell r="M2875" t="str">
            <v>BUITRAGO</v>
          </cell>
          <cell r="N2875" t="str">
            <v>WILLER</v>
          </cell>
          <cell r="O2875">
            <v>8</v>
          </cell>
          <cell r="P2875">
            <v>8</v>
          </cell>
          <cell r="R2875">
            <v>1.5</v>
          </cell>
          <cell r="S2875" t="str">
            <v>001</v>
          </cell>
          <cell r="T2875">
            <v>85654</v>
          </cell>
        </row>
        <row r="2876">
          <cell r="A2876" t="str">
            <v>0000001384</v>
          </cell>
          <cell r="B2876">
            <v>37762</v>
          </cell>
          <cell r="C2876" t="b">
            <v>0</v>
          </cell>
          <cell r="D2876" t="str">
            <v>MANTENIMIENTO MECANICO 2M UNIDAES DE BOMBEO CON MOTOR ELECTRICO</v>
          </cell>
          <cell r="E2876" t="str">
            <v>SAN FRANCISCO</v>
          </cell>
          <cell r="F2876" t="str">
            <v>POZO</v>
          </cell>
          <cell r="G2876" t="str">
            <v>SFRA0063</v>
          </cell>
          <cell r="H2876" t="str">
            <v>UNIDAD DE BOMBEO</v>
          </cell>
          <cell r="I2876" t="str">
            <v>UB-019</v>
          </cell>
          <cell r="J2876" t="str">
            <v>HJARAMILLO</v>
          </cell>
          <cell r="K2876" t="str">
            <v>MEC-SOPO</v>
          </cell>
          <cell r="L2876">
            <v>37761</v>
          </cell>
          <cell r="M2876" t="str">
            <v>JARAMILLO</v>
          </cell>
          <cell r="N2876" t="str">
            <v>HERNAN</v>
          </cell>
          <cell r="O2876">
            <v>2</v>
          </cell>
          <cell r="P2876">
            <v>2</v>
          </cell>
          <cell r="R2876">
            <v>1.5</v>
          </cell>
          <cell r="S2876" t="str">
            <v>001</v>
          </cell>
          <cell r="T2876">
            <v>85654</v>
          </cell>
        </row>
        <row r="2877">
          <cell r="A2877" t="str">
            <v>0000001384</v>
          </cell>
          <cell r="B2877">
            <v>37762</v>
          </cell>
          <cell r="C2877" t="b">
            <v>0</v>
          </cell>
          <cell r="D2877" t="str">
            <v>MANTENIMIENTO MECANICO 2M UNIDAES DE BOMBEO CON MOTOR ELECTRICO</v>
          </cell>
          <cell r="E2877" t="str">
            <v>SAN FRANCISCO</v>
          </cell>
          <cell r="F2877" t="str">
            <v>POZO</v>
          </cell>
          <cell r="G2877" t="str">
            <v>SFRA0063</v>
          </cell>
          <cell r="H2877" t="str">
            <v>UNIDAD DE BOMBEO</v>
          </cell>
          <cell r="I2877" t="str">
            <v>UB-019</v>
          </cell>
          <cell r="J2877" t="str">
            <v>CTELLO</v>
          </cell>
          <cell r="K2877" t="str">
            <v>AME</v>
          </cell>
          <cell r="L2877">
            <v>37761</v>
          </cell>
          <cell r="M2877" t="str">
            <v>TELLO</v>
          </cell>
          <cell r="N2877" t="str">
            <v>CAMPO ELIAS</v>
          </cell>
          <cell r="O2877">
            <v>2</v>
          </cell>
          <cell r="P2877">
            <v>2</v>
          </cell>
          <cell r="R2877">
            <v>1.5</v>
          </cell>
          <cell r="S2877" t="str">
            <v>001</v>
          </cell>
          <cell r="T2877">
            <v>85654</v>
          </cell>
        </row>
        <row r="2878">
          <cell r="A2878" t="str">
            <v>0000001383</v>
          </cell>
          <cell r="B2878">
            <v>37762</v>
          </cell>
          <cell r="C2878" t="b">
            <v>0</v>
          </cell>
          <cell r="D2878" t="str">
            <v>MANTENIMIENTO MECANICO 2M UNIDAES DE BOMBEO CON MOTOR ELECTRICO</v>
          </cell>
          <cell r="E2878" t="str">
            <v>SAN FRANCISCO</v>
          </cell>
          <cell r="F2878" t="str">
            <v>POZO</v>
          </cell>
          <cell r="G2878" t="str">
            <v>SFRA0046</v>
          </cell>
          <cell r="H2878" t="str">
            <v>UNIDAD DE BOMBEO</v>
          </cell>
          <cell r="I2878" t="str">
            <v>UB-016</v>
          </cell>
          <cell r="J2878" t="str">
            <v>EAMAYA</v>
          </cell>
          <cell r="K2878" t="str">
            <v>ARME-PROD</v>
          </cell>
          <cell r="L2878">
            <v>37746</v>
          </cell>
          <cell r="M2878" t="str">
            <v>AMAYA</v>
          </cell>
          <cell r="N2878" t="str">
            <v>ENRIQUE</v>
          </cell>
          <cell r="O2878">
            <v>2</v>
          </cell>
          <cell r="P2878">
            <v>2</v>
          </cell>
          <cell r="R2878">
            <v>1.5</v>
          </cell>
          <cell r="S2878" t="str">
            <v>001</v>
          </cell>
          <cell r="T2878">
            <v>85654</v>
          </cell>
        </row>
        <row r="2879">
          <cell r="A2879" t="str">
            <v>0000001383</v>
          </cell>
          <cell r="B2879">
            <v>37762</v>
          </cell>
          <cell r="C2879" t="b">
            <v>0</v>
          </cell>
          <cell r="D2879" t="str">
            <v>MANTENIMIENTO MECANICO 2M UNIDAES DE BOMBEO CON MOTOR ELECTRICO</v>
          </cell>
          <cell r="E2879" t="str">
            <v>SAN FRANCISCO</v>
          </cell>
          <cell r="F2879" t="str">
            <v>POZO</v>
          </cell>
          <cell r="G2879" t="str">
            <v>SFRA0046</v>
          </cell>
          <cell r="H2879" t="str">
            <v>UNIDAD DE BOMBEO</v>
          </cell>
          <cell r="I2879" t="str">
            <v>UB-016</v>
          </cell>
          <cell r="J2879" t="str">
            <v>CDELGADO</v>
          </cell>
          <cell r="K2879" t="str">
            <v>SOL-PROD</v>
          </cell>
          <cell r="L2879">
            <v>37760</v>
          </cell>
          <cell r="M2879" t="str">
            <v>DELGADO</v>
          </cell>
          <cell r="N2879" t="str">
            <v>CARLOS</v>
          </cell>
          <cell r="O2879">
            <v>2</v>
          </cell>
          <cell r="P2879">
            <v>2</v>
          </cell>
          <cell r="R2879">
            <v>1.5</v>
          </cell>
          <cell r="S2879" t="str">
            <v>001</v>
          </cell>
          <cell r="T2879">
            <v>85654</v>
          </cell>
        </row>
        <row r="2880">
          <cell r="A2880" t="str">
            <v>0000001382</v>
          </cell>
          <cell r="B2880">
            <v>37762</v>
          </cell>
          <cell r="C2880" t="b">
            <v>0</v>
          </cell>
          <cell r="D2880" t="str">
            <v>MANTENIMIENTO MECANICO 2M UNIDAES DE BOMBEO CON MOTOR ELECTRICO</v>
          </cell>
          <cell r="E2880" t="str">
            <v>SAN FRANCISCO</v>
          </cell>
          <cell r="F2880" t="str">
            <v>POZO</v>
          </cell>
          <cell r="G2880" t="str">
            <v>SFRA0051</v>
          </cell>
          <cell r="H2880" t="str">
            <v>UNIDAD DE BOMBEO</v>
          </cell>
          <cell r="I2880" t="str">
            <v>UB-017</v>
          </cell>
          <cell r="J2880" t="str">
            <v>HJARAMILLO</v>
          </cell>
          <cell r="K2880" t="str">
            <v>MEC-SOPO</v>
          </cell>
          <cell r="L2880">
            <v>37761</v>
          </cell>
          <cell r="M2880" t="str">
            <v>JARAMILLO</v>
          </cell>
          <cell r="N2880" t="str">
            <v>HERNAN</v>
          </cell>
          <cell r="O2880">
            <v>2</v>
          </cell>
          <cell r="P2880">
            <v>2</v>
          </cell>
          <cell r="R2880">
            <v>1.5</v>
          </cell>
          <cell r="S2880" t="str">
            <v>001</v>
          </cell>
          <cell r="T2880">
            <v>85654</v>
          </cell>
        </row>
        <row r="2881">
          <cell r="A2881" t="str">
            <v>0000001382</v>
          </cell>
          <cell r="B2881">
            <v>37762</v>
          </cell>
          <cell r="C2881" t="b">
            <v>0</v>
          </cell>
          <cell r="D2881" t="str">
            <v>MANTENIMIENTO MECANICO 2M UNIDAES DE BOMBEO CON MOTOR ELECTRICO</v>
          </cell>
          <cell r="E2881" t="str">
            <v>SAN FRANCISCO</v>
          </cell>
          <cell r="F2881" t="str">
            <v>POZO</v>
          </cell>
          <cell r="G2881" t="str">
            <v>SFRA0051</v>
          </cell>
          <cell r="H2881" t="str">
            <v>UNIDAD DE BOMBEO</v>
          </cell>
          <cell r="I2881" t="str">
            <v>UB-017</v>
          </cell>
          <cell r="J2881" t="str">
            <v>CTELLO</v>
          </cell>
          <cell r="K2881" t="str">
            <v>AME</v>
          </cell>
          <cell r="L2881">
            <v>37761</v>
          </cell>
          <cell r="M2881" t="str">
            <v>TELLO</v>
          </cell>
          <cell r="N2881" t="str">
            <v>CAMPO ELIAS</v>
          </cell>
          <cell r="O2881">
            <v>2</v>
          </cell>
          <cell r="P2881">
            <v>2</v>
          </cell>
          <cell r="R2881">
            <v>1.5</v>
          </cell>
          <cell r="S2881" t="str">
            <v>001</v>
          </cell>
          <cell r="T2881">
            <v>85654</v>
          </cell>
        </row>
        <row r="2882">
          <cell r="A2882" t="str">
            <v>0000001381</v>
          </cell>
          <cell r="B2882">
            <v>37762</v>
          </cell>
          <cell r="C2882" t="b">
            <v>0</v>
          </cell>
          <cell r="D2882" t="str">
            <v>MANTENIMIENTO MECANICO 2M UNIDAES DE BOMBEO CON MOTOR ELECTRICO</v>
          </cell>
          <cell r="E2882" t="str">
            <v>SAN FRANCISCO</v>
          </cell>
          <cell r="F2882" t="str">
            <v>POZO</v>
          </cell>
          <cell r="G2882" t="str">
            <v>SFRA0045</v>
          </cell>
          <cell r="H2882" t="str">
            <v>UNIDAD DE BOMBEO</v>
          </cell>
          <cell r="I2882" t="str">
            <v>UB-015</v>
          </cell>
          <cell r="J2882" t="str">
            <v>EAMAYA</v>
          </cell>
          <cell r="K2882" t="str">
            <v>ARME-PROD</v>
          </cell>
          <cell r="L2882">
            <v>37760</v>
          </cell>
          <cell r="M2882" t="str">
            <v>AMAYA</v>
          </cell>
          <cell r="N2882" t="str">
            <v>ENRIQUE</v>
          </cell>
          <cell r="O2882">
            <v>2</v>
          </cell>
          <cell r="P2882">
            <v>2</v>
          </cell>
          <cell r="R2882">
            <v>1.5</v>
          </cell>
          <cell r="S2882" t="str">
            <v>001</v>
          </cell>
          <cell r="T2882">
            <v>85654</v>
          </cell>
        </row>
        <row r="2883">
          <cell r="A2883" t="str">
            <v>0000001381</v>
          </cell>
          <cell r="B2883">
            <v>37762</v>
          </cell>
          <cell r="C2883" t="b">
            <v>0</v>
          </cell>
          <cell r="D2883" t="str">
            <v>MANTENIMIENTO MECANICO 2M UNIDAES DE BOMBEO CON MOTOR ELECTRICO</v>
          </cell>
          <cell r="E2883" t="str">
            <v>SAN FRANCISCO</v>
          </cell>
          <cell r="F2883" t="str">
            <v>POZO</v>
          </cell>
          <cell r="G2883" t="str">
            <v>SFRA0045</v>
          </cell>
          <cell r="H2883" t="str">
            <v>UNIDAD DE BOMBEO</v>
          </cell>
          <cell r="I2883" t="str">
            <v>UB-015</v>
          </cell>
          <cell r="J2883" t="str">
            <v>CDELGADO</v>
          </cell>
          <cell r="K2883" t="str">
            <v>SOL-PROD</v>
          </cell>
          <cell r="L2883">
            <v>37760</v>
          </cell>
          <cell r="M2883" t="str">
            <v>DELGADO</v>
          </cell>
          <cell r="N2883" t="str">
            <v>CARLOS</v>
          </cell>
          <cell r="O2883">
            <v>2</v>
          </cell>
          <cell r="P2883">
            <v>2</v>
          </cell>
          <cell r="R2883">
            <v>1.5</v>
          </cell>
          <cell r="S2883" t="str">
            <v>001</v>
          </cell>
          <cell r="T2883">
            <v>85654</v>
          </cell>
        </row>
        <row r="2884">
          <cell r="A2884" t="str">
            <v>0000001529</v>
          </cell>
          <cell r="B2884">
            <v>37763</v>
          </cell>
          <cell r="C2884" t="b">
            <v>1</v>
          </cell>
          <cell r="D2884" t="str">
            <v>CAMBIO DE BREAKER Y ARRANCADOR BOMBA AURORA 6 DE TELLO</v>
          </cell>
          <cell r="E2884" t="str">
            <v>TELLO</v>
          </cell>
          <cell r="F2884" t="str">
            <v>PLANTA TELLO</v>
          </cell>
          <cell r="G2884" t="str">
            <v>-</v>
          </cell>
          <cell r="H2884" t="str">
            <v>-</v>
          </cell>
          <cell r="I2884" t="str">
            <v>PLAN-TEL</v>
          </cell>
          <cell r="J2884" t="str">
            <v>IPEREIRA</v>
          </cell>
          <cell r="K2884" t="str">
            <v>ELE-CAMP</v>
          </cell>
          <cell r="L2884">
            <v>37761</v>
          </cell>
          <cell r="M2884" t="str">
            <v>PEREIRA</v>
          </cell>
          <cell r="N2884" t="str">
            <v>IGNACIO</v>
          </cell>
          <cell r="O2884">
            <v>3</v>
          </cell>
          <cell r="P2884">
            <v>2</v>
          </cell>
          <cell r="R2884">
            <v>1.5</v>
          </cell>
          <cell r="S2884" t="str">
            <v>001</v>
          </cell>
          <cell r="T2884">
            <v>85654</v>
          </cell>
        </row>
        <row r="2885">
          <cell r="A2885" t="str">
            <v>0000001529</v>
          </cell>
          <cell r="B2885">
            <v>37763</v>
          </cell>
          <cell r="C2885" t="b">
            <v>1</v>
          </cell>
          <cell r="D2885" t="str">
            <v>CAMBIO DE BREAKER Y ARRANCADOR BOMBA AURORA 6 DE TELLO</v>
          </cell>
          <cell r="E2885" t="str">
            <v>TELLO</v>
          </cell>
          <cell r="F2885" t="str">
            <v>PLANTA TELLO</v>
          </cell>
          <cell r="G2885" t="str">
            <v>-</v>
          </cell>
          <cell r="H2885" t="str">
            <v>-</v>
          </cell>
          <cell r="I2885" t="str">
            <v>PLAN-TEL</v>
          </cell>
          <cell r="J2885" t="str">
            <v>NTEJADA</v>
          </cell>
          <cell r="K2885" t="str">
            <v>AEL</v>
          </cell>
          <cell r="L2885">
            <v>37761</v>
          </cell>
          <cell r="M2885" t="str">
            <v>TEJADA</v>
          </cell>
          <cell r="N2885" t="str">
            <v>NELSON</v>
          </cell>
          <cell r="O2885">
            <v>3</v>
          </cell>
          <cell r="P2885">
            <v>2</v>
          </cell>
          <cell r="R2885">
            <v>1.5</v>
          </cell>
          <cell r="S2885" t="str">
            <v>001</v>
          </cell>
          <cell r="T2885">
            <v>85654</v>
          </cell>
        </row>
        <row r="2886">
          <cell r="A2886" t="str">
            <v>0000001225</v>
          </cell>
          <cell r="B2886">
            <v>37763</v>
          </cell>
          <cell r="C2886" t="b">
            <v>1</v>
          </cell>
          <cell r="D2886" t="str">
            <v>REVISION CONTROL ARRANCADOR SF-140</v>
          </cell>
          <cell r="E2886" t="str">
            <v>SAN FRANCISCO</v>
          </cell>
          <cell r="F2886" t="str">
            <v>POZO</v>
          </cell>
          <cell r="G2886" t="str">
            <v>SFRA0140</v>
          </cell>
          <cell r="H2886" t="str">
            <v>MOTOR ELECTRICO</v>
          </cell>
          <cell r="I2886" t="str">
            <v>ME-125</v>
          </cell>
          <cell r="J2886" t="str">
            <v>FMUÑOZ</v>
          </cell>
          <cell r="K2886" t="str">
            <v>ELE-CAMP</v>
          </cell>
          <cell r="L2886">
            <v>37762</v>
          </cell>
          <cell r="M2886" t="str">
            <v>MUÑOZ</v>
          </cell>
          <cell r="N2886" t="str">
            <v>FABIO</v>
          </cell>
          <cell r="O2886">
            <v>4</v>
          </cell>
          <cell r="P2886">
            <v>14</v>
          </cell>
          <cell r="R2886">
            <v>1.5</v>
          </cell>
          <cell r="S2886" t="str">
            <v>001</v>
          </cell>
          <cell r="T2886">
            <v>85654</v>
          </cell>
        </row>
        <row r="2887">
          <cell r="A2887" t="str">
            <v>0000001225</v>
          </cell>
          <cell r="B2887">
            <v>37763</v>
          </cell>
          <cell r="C2887" t="b">
            <v>1</v>
          </cell>
          <cell r="D2887" t="str">
            <v>REVISION CONTROL ARRANCADOR SF-140</v>
          </cell>
          <cell r="E2887" t="str">
            <v>SAN FRANCISCO</v>
          </cell>
          <cell r="F2887" t="str">
            <v>POZO</v>
          </cell>
          <cell r="G2887" t="str">
            <v>SFRA0140</v>
          </cell>
          <cell r="H2887" t="str">
            <v>MOTOR ELECTRICO</v>
          </cell>
          <cell r="I2887" t="str">
            <v>ME-125</v>
          </cell>
          <cell r="J2887" t="str">
            <v>NTEJADA</v>
          </cell>
          <cell r="K2887" t="str">
            <v>AEL</v>
          </cell>
          <cell r="L2887">
            <v>37762</v>
          </cell>
          <cell r="M2887" t="str">
            <v>TEJADA</v>
          </cell>
          <cell r="N2887" t="str">
            <v>NELSON</v>
          </cell>
          <cell r="O2887">
            <v>4</v>
          </cell>
          <cell r="P2887">
            <v>14</v>
          </cell>
          <cell r="R2887">
            <v>1.5</v>
          </cell>
          <cell r="S2887" t="str">
            <v>001</v>
          </cell>
          <cell r="T2887">
            <v>85654</v>
          </cell>
        </row>
        <row r="2888">
          <cell r="A2888" t="str">
            <v>0000000089</v>
          </cell>
          <cell r="B2888">
            <v>37764</v>
          </cell>
          <cell r="C2888" t="b">
            <v>1</v>
          </cell>
          <cell r="D2888" t="str">
            <v>REVISION MURPHYS POZOS SAN FCO</v>
          </cell>
          <cell r="E2888" t="str">
            <v>SAN FRANCISCO</v>
          </cell>
          <cell r="F2888" t="str">
            <v>POZO</v>
          </cell>
          <cell r="G2888" t="str">
            <v>MURPHYS</v>
          </cell>
          <cell r="H2888" t="str">
            <v>-</v>
          </cell>
          <cell r="I2888" t="str">
            <v>MUR-SFCO</v>
          </cell>
          <cell r="J2888" t="str">
            <v>CBACCA</v>
          </cell>
          <cell r="K2888" t="str">
            <v>INS-SOPO</v>
          </cell>
          <cell r="L2888">
            <v>37661</v>
          </cell>
          <cell r="M2888" t="str">
            <v>BACCA</v>
          </cell>
          <cell r="N2888" t="str">
            <v>CARLOS</v>
          </cell>
          <cell r="O2888">
            <v>40</v>
          </cell>
          <cell r="P2888">
            <v>40</v>
          </cell>
          <cell r="R2888">
            <v>1.5</v>
          </cell>
          <cell r="S2888" t="str">
            <v>001</v>
          </cell>
          <cell r="T2888">
            <v>85654</v>
          </cell>
        </row>
        <row r="2889">
          <cell r="A2889" t="str">
            <v>0000001661</v>
          </cell>
          <cell r="B2889">
            <v>37764</v>
          </cell>
          <cell r="C2889" t="b">
            <v>1</v>
          </cell>
          <cell r="D2889" t="str">
            <v>ACONDICIONAR SWITCHE DE PRESION POR ENTRADA DE EQUIPO SF-042</v>
          </cell>
          <cell r="E2889" t="str">
            <v>SAN FRANCISCO</v>
          </cell>
          <cell r="F2889" t="str">
            <v>POZO</v>
          </cell>
          <cell r="G2889" t="str">
            <v>SFRA0042</v>
          </cell>
          <cell r="H2889" t="str">
            <v>-</v>
          </cell>
          <cell r="I2889" t="str">
            <v>SFRA0042</v>
          </cell>
          <cell r="J2889" t="str">
            <v>FMUÑOZ</v>
          </cell>
          <cell r="K2889" t="str">
            <v>ELE-CAMP</v>
          </cell>
          <cell r="L2889">
            <v>37763</v>
          </cell>
          <cell r="M2889" t="str">
            <v>MUÑOZ</v>
          </cell>
          <cell r="N2889" t="str">
            <v>FABIO</v>
          </cell>
          <cell r="O2889">
            <v>4</v>
          </cell>
          <cell r="P2889">
            <v>3</v>
          </cell>
          <cell r="R2889">
            <v>1.5</v>
          </cell>
          <cell r="S2889" t="str">
            <v>001</v>
          </cell>
          <cell r="T2889">
            <v>85654</v>
          </cell>
        </row>
        <row r="2890">
          <cell r="A2890" t="str">
            <v>0000001523</v>
          </cell>
          <cell r="B2890">
            <v>37764</v>
          </cell>
          <cell r="C2890" t="b">
            <v>1</v>
          </cell>
          <cell r="D2890" t="str">
            <v>REVISION CONTROL DE TEMPERATURA BOMBA MULTIFASICA SF-21</v>
          </cell>
          <cell r="E2890" t="str">
            <v>SAN FRANCISCO</v>
          </cell>
          <cell r="F2890" t="str">
            <v>POZO</v>
          </cell>
          <cell r="G2890" t="str">
            <v>SFRA0021</v>
          </cell>
          <cell r="H2890" t="str">
            <v>BOMBA MULTIFASICA LEISTRITZ</v>
          </cell>
          <cell r="I2890" t="str">
            <v>BO-097</v>
          </cell>
          <cell r="J2890" t="str">
            <v>DALTURO</v>
          </cell>
          <cell r="K2890" t="str">
            <v>ELE-CAMP</v>
          </cell>
          <cell r="L2890">
            <v>37758</v>
          </cell>
          <cell r="M2890" t="str">
            <v>ALTURO</v>
          </cell>
          <cell r="N2890" t="str">
            <v>DIOSELIX</v>
          </cell>
          <cell r="O2890">
            <v>4</v>
          </cell>
          <cell r="Q2890">
            <v>4</v>
          </cell>
          <cell r="R2890">
            <v>1.5</v>
          </cell>
          <cell r="S2890" t="str">
            <v>001</v>
          </cell>
          <cell r="T2890">
            <v>85654</v>
          </cell>
        </row>
        <row r="2891">
          <cell r="A2891" t="str">
            <v>0000001158</v>
          </cell>
          <cell r="B2891">
            <v>37764</v>
          </cell>
          <cell r="C2891" t="b">
            <v>1</v>
          </cell>
          <cell r="D2891" t="str">
            <v>INSPECCION DE PROTECCIONES BIMENSUAL COMPRESORES A GAS</v>
          </cell>
          <cell r="E2891" t="str">
            <v>BALCON</v>
          </cell>
          <cell r="F2891" t="str">
            <v>COMPRESION DE GAS</v>
          </cell>
          <cell r="G2891" t="str">
            <v>COMPRESOR No 1</v>
          </cell>
          <cell r="H2891" t="str">
            <v>-</v>
          </cell>
          <cell r="I2891" t="str">
            <v>CO-008</v>
          </cell>
          <cell r="J2891" t="str">
            <v>DALTURO</v>
          </cell>
          <cell r="K2891" t="str">
            <v>ELE-CAMP</v>
          </cell>
          <cell r="L2891">
            <v>37760</v>
          </cell>
          <cell r="M2891" t="str">
            <v>ALTURO</v>
          </cell>
          <cell r="N2891" t="str">
            <v>DIOSELIX</v>
          </cell>
          <cell r="O2891">
            <v>2</v>
          </cell>
          <cell r="P2891">
            <v>2</v>
          </cell>
          <cell r="R2891">
            <v>1.5</v>
          </cell>
          <cell r="S2891" t="str">
            <v>001</v>
          </cell>
          <cell r="T2891">
            <v>85654</v>
          </cell>
        </row>
        <row r="2892">
          <cell r="A2892" t="str">
            <v>0000001239</v>
          </cell>
          <cell r="B2892">
            <v>37764</v>
          </cell>
          <cell r="C2892" t="b">
            <v>1</v>
          </cell>
          <cell r="D2892" t="str">
            <v>INSPECCION DE PROTECCIONES BIMENSUAL COMPRESORES A GAS</v>
          </cell>
          <cell r="E2892" t="str">
            <v>BALCON</v>
          </cell>
          <cell r="F2892" t="str">
            <v>COMPRESION DE GAS</v>
          </cell>
          <cell r="G2892" t="str">
            <v>COMPRESOR No 2</v>
          </cell>
          <cell r="H2892" t="str">
            <v>-</v>
          </cell>
          <cell r="I2892" t="str">
            <v>CO-009</v>
          </cell>
          <cell r="J2892" t="str">
            <v>DALTURO</v>
          </cell>
          <cell r="K2892" t="str">
            <v>ELE-CAMP</v>
          </cell>
          <cell r="L2892">
            <v>37763</v>
          </cell>
          <cell r="M2892" t="str">
            <v>ALTURO</v>
          </cell>
          <cell r="N2892" t="str">
            <v>DIOSELIX</v>
          </cell>
          <cell r="O2892">
            <v>3</v>
          </cell>
          <cell r="P2892">
            <v>2</v>
          </cell>
          <cell r="R2892">
            <v>1.5</v>
          </cell>
          <cell r="S2892" t="str">
            <v>001</v>
          </cell>
          <cell r="T2892">
            <v>85654</v>
          </cell>
        </row>
        <row r="2893">
          <cell r="A2893" t="str">
            <v>0000000593</v>
          </cell>
          <cell r="B2893">
            <v>37764</v>
          </cell>
          <cell r="C2893" t="b">
            <v>1</v>
          </cell>
          <cell r="D2893" t="str">
            <v>TOP END BOMBA DE INYECCION Nº1 BALCON</v>
          </cell>
          <cell r="E2893" t="str">
            <v>BALCON</v>
          </cell>
          <cell r="F2893" t="str">
            <v>PIA</v>
          </cell>
          <cell r="G2893" t="str">
            <v>MOT BOM INY No 1</v>
          </cell>
          <cell r="H2893" t="str">
            <v>-</v>
          </cell>
          <cell r="I2893" t="str">
            <v>MG-004</v>
          </cell>
          <cell r="J2893" t="str">
            <v>DALTURO</v>
          </cell>
          <cell r="K2893" t="str">
            <v>ELE-CAMP</v>
          </cell>
          <cell r="L2893">
            <v>37763</v>
          </cell>
          <cell r="M2893" t="str">
            <v>ALTURO</v>
          </cell>
          <cell r="N2893" t="str">
            <v>DIOSELIX</v>
          </cell>
          <cell r="O2893">
            <v>30</v>
          </cell>
          <cell r="P2893">
            <v>24</v>
          </cell>
          <cell r="R2893">
            <v>1.5</v>
          </cell>
          <cell r="S2893" t="str">
            <v>001</v>
          </cell>
          <cell r="T2893">
            <v>85654</v>
          </cell>
        </row>
        <row r="2894">
          <cell r="A2894" t="str">
            <v>0000000826</v>
          </cell>
          <cell r="B2894">
            <v>37764</v>
          </cell>
          <cell r="C2894" t="b">
            <v>0</v>
          </cell>
          <cell r="D2894" t="str">
            <v>MANTENIMIENTO INSTRUMENTACION SEIS MESES VASIJAS</v>
          </cell>
          <cell r="E2894" t="str">
            <v>SAN FRANCISCO</v>
          </cell>
          <cell r="F2894" t="str">
            <v>BATERIA</v>
          </cell>
          <cell r="G2894" t="str">
            <v>SATELITE</v>
          </cell>
          <cell r="H2894" t="str">
            <v>FWKO</v>
          </cell>
          <cell r="I2894" t="str">
            <v>FWKO-002</v>
          </cell>
          <cell r="J2894" t="str">
            <v>CBACCA</v>
          </cell>
          <cell r="K2894" t="str">
            <v>INS-SOPO</v>
          </cell>
          <cell r="L2894">
            <v>37762</v>
          </cell>
          <cell r="M2894" t="str">
            <v>BACCA</v>
          </cell>
          <cell r="N2894" t="str">
            <v>CARLOS</v>
          </cell>
          <cell r="O2894">
            <v>8</v>
          </cell>
          <cell r="P2894">
            <v>4</v>
          </cell>
          <cell r="R2894">
            <v>1.5</v>
          </cell>
          <cell r="S2894" t="str">
            <v>001</v>
          </cell>
          <cell r="T2894">
            <v>85654</v>
          </cell>
        </row>
        <row r="2895">
          <cell r="A2895" t="str">
            <v>0000001344</v>
          </cell>
          <cell r="B2895">
            <v>37764</v>
          </cell>
          <cell r="C2895" t="b">
            <v>0</v>
          </cell>
          <cell r="D2895" t="str">
            <v>MANTENIMIENTO INSTRUMENTACION SEIS MESES EQUIPOS</v>
          </cell>
          <cell r="E2895" t="str">
            <v>SAN FRANCISCO</v>
          </cell>
          <cell r="F2895" t="str">
            <v>BATERIA</v>
          </cell>
          <cell r="G2895" t="str">
            <v>MONAL</v>
          </cell>
          <cell r="H2895" t="str">
            <v>COMPR DE AIRE No 2</v>
          </cell>
          <cell r="I2895" t="str">
            <v>CO-017</v>
          </cell>
          <cell r="J2895" t="str">
            <v>CJAIMES</v>
          </cell>
          <cell r="K2895" t="str">
            <v>INS-SOPO</v>
          </cell>
          <cell r="L2895">
            <v>37763</v>
          </cell>
          <cell r="M2895" t="str">
            <v>JAIMES</v>
          </cell>
          <cell r="N2895" t="str">
            <v>CARLOS</v>
          </cell>
          <cell r="O2895">
            <v>2</v>
          </cell>
          <cell r="P2895">
            <v>1</v>
          </cell>
          <cell r="R2895">
            <v>1.5</v>
          </cell>
          <cell r="S2895" t="str">
            <v>001</v>
          </cell>
          <cell r="T2895">
            <v>85654</v>
          </cell>
        </row>
        <row r="2896">
          <cell r="A2896" t="str">
            <v>0000001346</v>
          </cell>
          <cell r="B2896">
            <v>37764</v>
          </cell>
          <cell r="C2896" t="b">
            <v>0</v>
          </cell>
          <cell r="D2896" t="str">
            <v>MANTENIMIENTO INSTRUMENTACION SEIS MESES EQUIPOS</v>
          </cell>
          <cell r="E2896" t="str">
            <v>SAN FRANCISCO</v>
          </cell>
          <cell r="F2896" t="str">
            <v>ESTACION COMPRESOR</v>
          </cell>
          <cell r="G2896" t="str">
            <v>ESTACION COMPRESOR MONAL</v>
          </cell>
          <cell r="H2896" t="str">
            <v>U DESHIDRATADORA No 2</v>
          </cell>
          <cell r="I2896" t="str">
            <v>UDH-002</v>
          </cell>
          <cell r="J2896" t="str">
            <v>CJAIMES</v>
          </cell>
          <cell r="K2896" t="str">
            <v>INS-SOPO</v>
          </cell>
          <cell r="L2896">
            <v>37763</v>
          </cell>
          <cell r="M2896" t="str">
            <v>JAIMES</v>
          </cell>
          <cell r="N2896" t="str">
            <v>CARLOS</v>
          </cell>
          <cell r="O2896">
            <v>16</v>
          </cell>
          <cell r="P2896">
            <v>4</v>
          </cell>
          <cell r="R2896">
            <v>1.5</v>
          </cell>
          <cell r="S2896" t="str">
            <v>001</v>
          </cell>
          <cell r="T2896">
            <v>85654</v>
          </cell>
        </row>
        <row r="2897">
          <cell r="A2897" t="str">
            <v>0000001661</v>
          </cell>
          <cell r="B2897">
            <v>37764</v>
          </cell>
          <cell r="C2897" t="b">
            <v>1</v>
          </cell>
          <cell r="D2897" t="str">
            <v>ACONDICIONAR SWITCHE DE PRESION POR ENTRADA DE EQUIPO SF-042</v>
          </cell>
          <cell r="E2897" t="str">
            <v>SAN FRANCISCO</v>
          </cell>
          <cell r="F2897" t="str">
            <v>POZO</v>
          </cell>
          <cell r="G2897" t="str">
            <v>SFRA0042</v>
          </cell>
          <cell r="H2897" t="str">
            <v>-</v>
          </cell>
          <cell r="I2897" t="str">
            <v>SFRA0042</v>
          </cell>
          <cell r="J2897" t="str">
            <v>NTEJADA</v>
          </cell>
          <cell r="K2897" t="str">
            <v>AEL</v>
          </cell>
          <cell r="L2897">
            <v>37763</v>
          </cell>
          <cell r="M2897" t="str">
            <v>TEJADA</v>
          </cell>
          <cell r="N2897" t="str">
            <v>NELSON</v>
          </cell>
          <cell r="O2897">
            <v>4</v>
          </cell>
          <cell r="P2897">
            <v>3</v>
          </cell>
          <cell r="R2897">
            <v>1.5</v>
          </cell>
          <cell r="S2897" t="str">
            <v>001</v>
          </cell>
          <cell r="T2897">
            <v>85654</v>
          </cell>
        </row>
        <row r="2898">
          <cell r="A2898" t="str">
            <v>0000001660</v>
          </cell>
          <cell r="B2898">
            <v>37764</v>
          </cell>
          <cell r="C2898" t="b">
            <v>1</v>
          </cell>
          <cell r="D2898" t="str">
            <v>REVISION CONTROL Y ARRANCADOR MOTOR ELECTRICO SF-114</v>
          </cell>
          <cell r="E2898" t="str">
            <v>SAN FRANCISCO</v>
          </cell>
          <cell r="F2898" t="str">
            <v>POZO</v>
          </cell>
          <cell r="G2898" t="str">
            <v>SFRA0114</v>
          </cell>
          <cell r="H2898" t="str">
            <v>MOTOR ELECTRICO</v>
          </cell>
          <cell r="I2898" t="str">
            <v>ME-123</v>
          </cell>
          <cell r="J2898" t="str">
            <v>FMUÑOZ</v>
          </cell>
          <cell r="K2898" t="str">
            <v>ELE-CAMP</v>
          </cell>
          <cell r="L2898">
            <v>37763</v>
          </cell>
          <cell r="M2898" t="str">
            <v>MUÑOZ</v>
          </cell>
          <cell r="N2898" t="str">
            <v>FABIO</v>
          </cell>
          <cell r="O2898">
            <v>2</v>
          </cell>
          <cell r="P2898">
            <v>2</v>
          </cell>
          <cell r="R2898">
            <v>1.5</v>
          </cell>
          <cell r="S2898" t="str">
            <v>001</v>
          </cell>
          <cell r="T2898">
            <v>85654</v>
          </cell>
        </row>
        <row r="2899">
          <cell r="A2899" t="str">
            <v>0000001660</v>
          </cell>
          <cell r="B2899">
            <v>37764</v>
          </cell>
          <cell r="C2899" t="b">
            <v>1</v>
          </cell>
          <cell r="D2899" t="str">
            <v>REVISION CONTROL Y ARRANCADOR MOTOR ELECTRICO SF-114</v>
          </cell>
          <cell r="E2899" t="str">
            <v>SAN FRANCISCO</v>
          </cell>
          <cell r="F2899" t="str">
            <v>POZO</v>
          </cell>
          <cell r="G2899" t="str">
            <v>SFRA0114</v>
          </cell>
          <cell r="H2899" t="str">
            <v>MOTOR ELECTRICO</v>
          </cell>
          <cell r="I2899" t="str">
            <v>ME-123</v>
          </cell>
          <cell r="J2899" t="str">
            <v>NTEJADA</v>
          </cell>
          <cell r="K2899" t="str">
            <v>AEL</v>
          </cell>
          <cell r="L2899">
            <v>37763</v>
          </cell>
          <cell r="M2899" t="str">
            <v>TEJADA</v>
          </cell>
          <cell r="N2899" t="str">
            <v>NELSON</v>
          </cell>
          <cell r="O2899">
            <v>2</v>
          </cell>
          <cell r="P2899">
            <v>2</v>
          </cell>
          <cell r="R2899">
            <v>1.5</v>
          </cell>
          <cell r="S2899" t="str">
            <v>001</v>
          </cell>
          <cell r="T2899">
            <v>85654</v>
          </cell>
        </row>
        <row r="2900">
          <cell r="A2900" t="str">
            <v>0000001659</v>
          </cell>
          <cell r="B2900">
            <v>37764</v>
          </cell>
          <cell r="C2900" t="b">
            <v>1</v>
          </cell>
          <cell r="D2900" t="str">
            <v>REVISION ARRANCADOR MOTOR ELECTRICO  SF-140</v>
          </cell>
          <cell r="E2900" t="str">
            <v>SAN FRANCISCO</v>
          </cell>
          <cell r="F2900" t="str">
            <v>POZO</v>
          </cell>
          <cell r="G2900" t="str">
            <v>SFRA0140</v>
          </cell>
          <cell r="H2900" t="str">
            <v>MOTOR ELECTRICO</v>
          </cell>
          <cell r="I2900" t="str">
            <v>ME-125</v>
          </cell>
          <cell r="J2900" t="str">
            <v>FMUJICA</v>
          </cell>
          <cell r="K2900" t="str">
            <v>ELE-CAMP</v>
          </cell>
          <cell r="L2900">
            <v>37763</v>
          </cell>
          <cell r="M2900" t="str">
            <v>MUJICA</v>
          </cell>
          <cell r="N2900" t="str">
            <v>FERNANDO</v>
          </cell>
          <cell r="O2900">
            <v>2</v>
          </cell>
          <cell r="P2900">
            <v>1.5</v>
          </cell>
          <cell r="R2900">
            <v>1.5</v>
          </cell>
          <cell r="S2900" t="str">
            <v>001</v>
          </cell>
          <cell r="T2900">
            <v>85654</v>
          </cell>
        </row>
        <row r="2901">
          <cell r="A2901" t="str">
            <v>0000001659</v>
          </cell>
          <cell r="B2901">
            <v>37764</v>
          </cell>
          <cell r="C2901" t="b">
            <v>1</v>
          </cell>
          <cell r="D2901" t="str">
            <v>REVISION ARRANCADOR MOTOR ELECTRICO  SF-140</v>
          </cell>
          <cell r="E2901" t="str">
            <v>SAN FRANCISCO</v>
          </cell>
          <cell r="F2901" t="str">
            <v>POZO</v>
          </cell>
          <cell r="G2901" t="str">
            <v>SFRA0140</v>
          </cell>
          <cell r="H2901" t="str">
            <v>MOTOR ELECTRICO</v>
          </cell>
          <cell r="I2901" t="str">
            <v>ME-125</v>
          </cell>
          <cell r="J2901" t="str">
            <v>FCABRERA</v>
          </cell>
          <cell r="K2901" t="str">
            <v>AEL</v>
          </cell>
          <cell r="L2901">
            <v>37763</v>
          </cell>
          <cell r="M2901" t="str">
            <v>CABRERA</v>
          </cell>
          <cell r="N2901" t="str">
            <v>FREDDY</v>
          </cell>
          <cell r="O2901">
            <v>2</v>
          </cell>
          <cell r="P2901">
            <v>1.5</v>
          </cell>
          <cell r="R2901">
            <v>1.5</v>
          </cell>
          <cell r="S2901" t="str">
            <v>001</v>
          </cell>
          <cell r="T2901">
            <v>85654</v>
          </cell>
        </row>
        <row r="2902">
          <cell r="A2902" t="str">
            <v>0000001658</v>
          </cell>
          <cell r="B2902">
            <v>37764</v>
          </cell>
          <cell r="C2902" t="b">
            <v>1</v>
          </cell>
          <cell r="D2902" t="str">
            <v>CAMBIO BATERIA Y ARREGLO CARGADOR PLANTA T-013</v>
          </cell>
          <cell r="E2902" t="str">
            <v>TELLO</v>
          </cell>
          <cell r="F2902" t="str">
            <v>POZOS</v>
          </cell>
          <cell r="G2902" t="str">
            <v>TELL0013</v>
          </cell>
          <cell r="H2902" t="str">
            <v>MOTOGENERADOR</v>
          </cell>
          <cell r="I2902" t="str">
            <v>MGE-019</v>
          </cell>
          <cell r="J2902" t="str">
            <v>DALTURO</v>
          </cell>
          <cell r="K2902" t="str">
            <v>ELE-CAMP</v>
          </cell>
          <cell r="L2902">
            <v>37761</v>
          </cell>
          <cell r="M2902" t="str">
            <v>ALTURO</v>
          </cell>
          <cell r="N2902" t="str">
            <v>DIOSELIX</v>
          </cell>
          <cell r="O2902">
            <v>4</v>
          </cell>
          <cell r="P2902">
            <v>4</v>
          </cell>
          <cell r="R2902">
            <v>1.5</v>
          </cell>
          <cell r="S2902" t="str">
            <v>001</v>
          </cell>
          <cell r="T2902">
            <v>85654</v>
          </cell>
        </row>
        <row r="2903">
          <cell r="A2903" t="str">
            <v>0000001657</v>
          </cell>
          <cell r="B2903">
            <v>37764</v>
          </cell>
          <cell r="C2903" t="b">
            <v>1</v>
          </cell>
          <cell r="D2903" t="str">
            <v>SEGUIMIENTO NUEVO SISTEMA DE CONTROL POR TEMPERATURA CG TELLO</v>
          </cell>
          <cell r="E2903" t="str">
            <v>TELLO</v>
          </cell>
          <cell r="F2903" t="str">
            <v>PLANTA TELLO</v>
          </cell>
          <cell r="G2903" t="str">
            <v>-</v>
          </cell>
          <cell r="H2903" t="str">
            <v>-</v>
          </cell>
          <cell r="I2903" t="str">
            <v>PLAN-TEL</v>
          </cell>
          <cell r="J2903" t="str">
            <v>DALTURO</v>
          </cell>
          <cell r="K2903" t="str">
            <v>ELE-CAMP</v>
          </cell>
          <cell r="L2903">
            <v>37753</v>
          </cell>
          <cell r="M2903" t="str">
            <v>ALTURO</v>
          </cell>
          <cell r="N2903" t="str">
            <v>DIOSELIX</v>
          </cell>
          <cell r="O2903">
            <v>8</v>
          </cell>
          <cell r="P2903">
            <v>9</v>
          </cell>
          <cell r="R2903">
            <v>1.5</v>
          </cell>
          <cell r="S2903" t="str">
            <v>001</v>
          </cell>
          <cell r="T2903">
            <v>85654</v>
          </cell>
        </row>
        <row r="2904">
          <cell r="A2904" t="str">
            <v>0000001656</v>
          </cell>
          <cell r="B2904">
            <v>37764</v>
          </cell>
          <cell r="C2904" t="b">
            <v>1</v>
          </cell>
          <cell r="D2904" t="str">
            <v>REVISION CONTROL MOTOR ELECTRICO COMPRESOR AIRE No 2 BALCON</v>
          </cell>
          <cell r="E2904" t="str">
            <v>BALCON</v>
          </cell>
          <cell r="F2904" t="str">
            <v>BATERIA</v>
          </cell>
          <cell r="G2904" t="str">
            <v>COMPRESOR AIRE No 2</v>
          </cell>
          <cell r="H2904" t="str">
            <v>-</v>
          </cell>
          <cell r="I2904" t="str">
            <v>CO-022</v>
          </cell>
          <cell r="J2904" t="str">
            <v>DALTURO</v>
          </cell>
          <cell r="K2904" t="str">
            <v>ELE-CAMP</v>
          </cell>
          <cell r="L2904">
            <v>37760</v>
          </cell>
          <cell r="M2904" t="str">
            <v>ALTURO</v>
          </cell>
          <cell r="N2904" t="str">
            <v>DIOSELIX</v>
          </cell>
          <cell r="O2904">
            <v>3</v>
          </cell>
          <cell r="P2904">
            <v>2</v>
          </cell>
          <cell r="R2904">
            <v>1.5</v>
          </cell>
          <cell r="S2904" t="str">
            <v>001</v>
          </cell>
          <cell r="T2904">
            <v>85654</v>
          </cell>
        </row>
        <row r="2905">
          <cell r="A2905" t="str">
            <v>0000001655</v>
          </cell>
          <cell r="B2905">
            <v>37764</v>
          </cell>
          <cell r="C2905" t="b">
            <v>0</v>
          </cell>
          <cell r="D2905" t="str">
            <v>MANTENIMIENTO PREVENTIVO ALUMBRADO POZOS VSD TELLO</v>
          </cell>
          <cell r="E2905" t="str">
            <v>TELLO</v>
          </cell>
          <cell r="F2905" t="str">
            <v>PLANTA TELLO</v>
          </cell>
          <cell r="G2905" t="str">
            <v>-</v>
          </cell>
          <cell r="H2905" t="str">
            <v>-</v>
          </cell>
          <cell r="I2905" t="str">
            <v>PLAN-TEL</v>
          </cell>
          <cell r="J2905" t="str">
            <v>IPEREIRA</v>
          </cell>
          <cell r="K2905" t="str">
            <v>ELE-CAMP</v>
          </cell>
          <cell r="L2905">
            <v>37763</v>
          </cell>
          <cell r="M2905" t="str">
            <v>PEREIRA</v>
          </cell>
          <cell r="N2905" t="str">
            <v>IGNACIO</v>
          </cell>
          <cell r="O2905">
            <v>7</v>
          </cell>
          <cell r="P2905">
            <v>8</v>
          </cell>
          <cell r="R2905">
            <v>1.5</v>
          </cell>
          <cell r="S2905" t="str">
            <v>001</v>
          </cell>
          <cell r="T2905">
            <v>85654</v>
          </cell>
        </row>
        <row r="2906">
          <cell r="A2906" t="str">
            <v>0000001655</v>
          </cell>
          <cell r="B2906">
            <v>37764</v>
          </cell>
          <cell r="C2906" t="b">
            <v>0</v>
          </cell>
          <cell r="D2906" t="str">
            <v>MANTENIMIENTO PREVENTIVO ALUMBRADO POZOS VSD TELLO</v>
          </cell>
          <cell r="E2906" t="str">
            <v>TELLO</v>
          </cell>
          <cell r="F2906" t="str">
            <v>PLANTA TELLO</v>
          </cell>
          <cell r="G2906" t="str">
            <v>-</v>
          </cell>
          <cell r="H2906" t="str">
            <v>-</v>
          </cell>
          <cell r="I2906" t="str">
            <v>PLAN-TEL</v>
          </cell>
          <cell r="J2906" t="str">
            <v>NTEJADA</v>
          </cell>
          <cell r="K2906" t="str">
            <v>AEL</v>
          </cell>
          <cell r="L2906">
            <v>37763</v>
          </cell>
          <cell r="M2906" t="str">
            <v>TEJADA</v>
          </cell>
          <cell r="N2906" t="str">
            <v>NELSON</v>
          </cell>
          <cell r="O2906">
            <v>7</v>
          </cell>
          <cell r="P2906">
            <v>8</v>
          </cell>
          <cell r="R2906">
            <v>1.5</v>
          </cell>
          <cell r="S2906" t="str">
            <v>001</v>
          </cell>
          <cell r="T2906">
            <v>85654</v>
          </cell>
        </row>
        <row r="2907">
          <cell r="A2907" t="str">
            <v>0000001654</v>
          </cell>
          <cell r="B2907">
            <v>37764</v>
          </cell>
          <cell r="C2907" t="b">
            <v>0</v>
          </cell>
          <cell r="D2907" t="str">
            <v>MANTENIMIENTO PREVENTIVO PROTECCIONES PLANTE ELECTRICA T-013</v>
          </cell>
          <cell r="E2907" t="str">
            <v>TELLO</v>
          </cell>
          <cell r="F2907" t="str">
            <v>POZOS</v>
          </cell>
          <cell r="G2907" t="str">
            <v>TELL0013</v>
          </cell>
          <cell r="H2907" t="str">
            <v>MOTOGENERADOR</v>
          </cell>
          <cell r="I2907" t="str">
            <v>MGE-019</v>
          </cell>
          <cell r="J2907" t="str">
            <v>DALTURO</v>
          </cell>
          <cell r="K2907" t="str">
            <v>ELE-CAMP</v>
          </cell>
          <cell r="L2907">
            <v>37763</v>
          </cell>
          <cell r="M2907" t="str">
            <v>ALTURO</v>
          </cell>
          <cell r="N2907" t="str">
            <v>DIOSELIX</v>
          </cell>
          <cell r="O2907">
            <v>4</v>
          </cell>
          <cell r="P2907">
            <v>6</v>
          </cell>
          <cell r="R2907">
            <v>1.5</v>
          </cell>
          <cell r="S2907" t="str">
            <v>001</v>
          </cell>
          <cell r="T2907">
            <v>85654</v>
          </cell>
        </row>
        <row r="2908">
          <cell r="A2908" t="str">
            <v>0000001653</v>
          </cell>
          <cell r="B2908">
            <v>37764</v>
          </cell>
          <cell r="C2908" t="b">
            <v>0</v>
          </cell>
          <cell r="D2908" t="str">
            <v>MANTENIMIENTO PREVENTIVO GENERADOR T-013</v>
          </cell>
          <cell r="E2908" t="str">
            <v>TELLO</v>
          </cell>
          <cell r="F2908" t="str">
            <v>POZOS</v>
          </cell>
          <cell r="G2908" t="str">
            <v>TELL0013</v>
          </cell>
          <cell r="H2908" t="str">
            <v>MOTOGENERADOR</v>
          </cell>
          <cell r="I2908" t="str">
            <v>MGE-019</v>
          </cell>
          <cell r="J2908" t="str">
            <v>IPEREIRA</v>
          </cell>
          <cell r="K2908" t="str">
            <v>ELE-CAMP</v>
          </cell>
          <cell r="L2908">
            <v>37760</v>
          </cell>
          <cell r="M2908" t="str">
            <v>PEREIRA</v>
          </cell>
          <cell r="N2908" t="str">
            <v>IGNACIO</v>
          </cell>
          <cell r="O2908">
            <v>4</v>
          </cell>
          <cell r="P2908">
            <v>3</v>
          </cell>
          <cell r="R2908">
            <v>1.5</v>
          </cell>
          <cell r="S2908" t="str">
            <v>001</v>
          </cell>
          <cell r="T2908">
            <v>85654</v>
          </cell>
        </row>
        <row r="2909">
          <cell r="A2909" t="str">
            <v>0000001653</v>
          </cell>
          <cell r="B2909">
            <v>37764</v>
          </cell>
          <cell r="C2909" t="b">
            <v>0</v>
          </cell>
          <cell r="D2909" t="str">
            <v>MANTENIMIENTO PREVENTIVO GENERADOR T-013</v>
          </cell>
          <cell r="E2909" t="str">
            <v>TELLO</v>
          </cell>
          <cell r="F2909" t="str">
            <v>POZOS</v>
          </cell>
          <cell r="G2909" t="str">
            <v>TELL0013</v>
          </cell>
          <cell r="H2909" t="str">
            <v>MOTOGENERADOR</v>
          </cell>
          <cell r="I2909" t="str">
            <v>MGE-019</v>
          </cell>
          <cell r="J2909" t="str">
            <v>NTEJADA</v>
          </cell>
          <cell r="K2909" t="str">
            <v>AEL</v>
          </cell>
          <cell r="L2909">
            <v>37760</v>
          </cell>
          <cell r="M2909" t="str">
            <v>TEJADA</v>
          </cell>
          <cell r="N2909" t="str">
            <v>NELSON</v>
          </cell>
          <cell r="O2909">
            <v>4</v>
          </cell>
          <cell r="P2909">
            <v>3</v>
          </cell>
          <cell r="R2909">
            <v>1.5</v>
          </cell>
          <cell r="S2909" t="str">
            <v>001</v>
          </cell>
          <cell r="T2909">
            <v>85654</v>
          </cell>
        </row>
        <row r="2910">
          <cell r="A2910" t="str">
            <v>0000001647</v>
          </cell>
          <cell r="B2910">
            <v>37764</v>
          </cell>
          <cell r="C2910" t="b">
            <v>1</v>
          </cell>
          <cell r="D2910" t="str">
            <v>CONMUTAR TRANSFORMADOR SERVICIOS AUXILIARES -SATELITE</v>
          </cell>
          <cell r="E2910" t="str">
            <v>SAN FRANCISCO</v>
          </cell>
          <cell r="F2910" t="str">
            <v>CENTRO DE GENERACION</v>
          </cell>
          <cell r="G2910" t="str">
            <v>TRANS SERVI AUX  SALA OPERADOR</v>
          </cell>
          <cell r="H2910" t="str">
            <v>-</v>
          </cell>
          <cell r="I2910" t="str">
            <v>TRANS-015</v>
          </cell>
          <cell r="J2910" t="str">
            <v>FMUÑOZ</v>
          </cell>
          <cell r="K2910" t="str">
            <v>ELE-CAMP</v>
          </cell>
          <cell r="L2910">
            <v>37761</v>
          </cell>
          <cell r="M2910" t="str">
            <v>MUÑOZ</v>
          </cell>
          <cell r="N2910" t="str">
            <v>FABIO</v>
          </cell>
          <cell r="O2910">
            <v>2</v>
          </cell>
          <cell r="P2910">
            <v>4</v>
          </cell>
          <cell r="R2910">
            <v>1.5</v>
          </cell>
          <cell r="S2910" t="str">
            <v>001</v>
          </cell>
          <cell r="T2910">
            <v>85654</v>
          </cell>
        </row>
        <row r="2911">
          <cell r="A2911" t="str">
            <v>0000001647</v>
          </cell>
          <cell r="B2911">
            <v>37764</v>
          </cell>
          <cell r="C2911" t="b">
            <v>1</v>
          </cell>
          <cell r="D2911" t="str">
            <v>CONMUTAR TRANSFORMADOR SERVICIOS AUXILIARES -SATELITE</v>
          </cell>
          <cell r="E2911" t="str">
            <v>SAN FRANCISCO</v>
          </cell>
          <cell r="F2911" t="str">
            <v>CENTRO DE GENERACION</v>
          </cell>
          <cell r="G2911" t="str">
            <v>TRANS SERVI AUX  SALA OPERADOR</v>
          </cell>
          <cell r="H2911" t="str">
            <v>-</v>
          </cell>
          <cell r="I2911" t="str">
            <v>TRANS-015</v>
          </cell>
          <cell r="J2911" t="str">
            <v>NTEJADA</v>
          </cell>
          <cell r="K2911" t="str">
            <v>AEL</v>
          </cell>
          <cell r="L2911">
            <v>37761</v>
          </cell>
          <cell r="M2911" t="str">
            <v>TEJADA</v>
          </cell>
          <cell r="N2911" t="str">
            <v>NELSON</v>
          </cell>
          <cell r="O2911">
            <v>2</v>
          </cell>
          <cell r="P2911">
            <v>4</v>
          </cell>
          <cell r="R2911">
            <v>1.5</v>
          </cell>
          <cell r="S2911" t="str">
            <v>001</v>
          </cell>
          <cell r="T2911">
            <v>85654</v>
          </cell>
        </row>
        <row r="2912">
          <cell r="A2912" t="str">
            <v>0000001646</v>
          </cell>
          <cell r="B2912">
            <v>37764</v>
          </cell>
          <cell r="C2912" t="b">
            <v>1</v>
          </cell>
          <cell r="D2912" t="str">
            <v>LIMPIEZA DE MALEZA S/E 34.5 KV Y SERVICIOS AUXILIARES</v>
          </cell>
          <cell r="E2912" t="str">
            <v>SAN FRANCISCO</v>
          </cell>
          <cell r="F2912" t="str">
            <v>CENTRO DE GENERACION</v>
          </cell>
          <cell r="G2912" t="str">
            <v>SUB ESTACION ELECTRICA 34.5</v>
          </cell>
          <cell r="H2912" t="str">
            <v>-</v>
          </cell>
          <cell r="I2912" t="str">
            <v>SUB-006</v>
          </cell>
          <cell r="J2912" t="str">
            <v>FCABRERA</v>
          </cell>
          <cell r="K2912" t="str">
            <v>AEL</v>
          </cell>
          <cell r="L2912">
            <v>37762</v>
          </cell>
          <cell r="M2912" t="str">
            <v>CABRERA</v>
          </cell>
          <cell r="N2912" t="str">
            <v>FREDDY</v>
          </cell>
          <cell r="O2912">
            <v>3</v>
          </cell>
          <cell r="P2912">
            <v>2.5</v>
          </cell>
          <cell r="R2912">
            <v>1.5</v>
          </cell>
          <cell r="S2912" t="str">
            <v>001</v>
          </cell>
          <cell r="T2912">
            <v>85654</v>
          </cell>
        </row>
        <row r="2913">
          <cell r="A2913" t="str">
            <v>0000001645</v>
          </cell>
          <cell r="B2913">
            <v>37764</v>
          </cell>
          <cell r="C2913" t="b">
            <v>1</v>
          </cell>
          <cell r="D2913" t="str">
            <v>CAPACITACION SEGURIDAD VIAL</v>
          </cell>
          <cell r="E2913" t="str">
            <v>SAN FRANCISCO</v>
          </cell>
          <cell r="F2913" t="str">
            <v>PLANTA SAN FRANCISCO</v>
          </cell>
          <cell r="G2913" t="str">
            <v>-</v>
          </cell>
          <cell r="H2913" t="str">
            <v>-</v>
          </cell>
          <cell r="I2913" t="str">
            <v>PLAN-SFCO</v>
          </cell>
          <cell r="J2913" t="str">
            <v>FMUÑOZ</v>
          </cell>
          <cell r="K2913" t="str">
            <v>ELE-CAMP</v>
          </cell>
          <cell r="L2913">
            <v>37760</v>
          </cell>
          <cell r="M2913" t="str">
            <v>MUÑOZ</v>
          </cell>
          <cell r="N2913" t="str">
            <v>FABIO</v>
          </cell>
          <cell r="O2913">
            <v>6</v>
          </cell>
          <cell r="P2913">
            <v>7</v>
          </cell>
          <cell r="R2913">
            <v>1.5</v>
          </cell>
          <cell r="S2913" t="str">
            <v>001</v>
          </cell>
          <cell r="T2913">
            <v>85654</v>
          </cell>
        </row>
        <row r="2914">
          <cell r="A2914" t="str">
            <v>0000001645</v>
          </cell>
          <cell r="B2914">
            <v>37764</v>
          </cell>
          <cell r="C2914" t="b">
            <v>1</v>
          </cell>
          <cell r="D2914" t="str">
            <v>CAPACITACION SEGURIDAD VIAL</v>
          </cell>
          <cell r="E2914" t="str">
            <v>SAN FRANCISCO</v>
          </cell>
          <cell r="F2914" t="str">
            <v>PLANTA SAN FRANCISCO</v>
          </cell>
          <cell r="G2914" t="str">
            <v>-</v>
          </cell>
          <cell r="H2914" t="str">
            <v>-</v>
          </cell>
          <cell r="I2914" t="str">
            <v>PLAN-SFCO</v>
          </cell>
          <cell r="J2914" t="str">
            <v>HPERDOMO</v>
          </cell>
          <cell r="K2914" t="str">
            <v>AEL</v>
          </cell>
          <cell r="L2914">
            <v>37760</v>
          </cell>
          <cell r="M2914" t="str">
            <v>PERDOMO</v>
          </cell>
          <cell r="N2914" t="str">
            <v>HERNAN</v>
          </cell>
          <cell r="O2914">
            <v>6</v>
          </cell>
          <cell r="P2914">
            <v>7</v>
          </cell>
          <cell r="R2914">
            <v>1.5</v>
          </cell>
          <cell r="S2914" t="str">
            <v>001</v>
          </cell>
          <cell r="T2914">
            <v>85654</v>
          </cell>
        </row>
        <row r="2915">
          <cell r="A2915" t="str">
            <v>0000001645</v>
          </cell>
          <cell r="B2915">
            <v>37764</v>
          </cell>
          <cell r="C2915" t="b">
            <v>1</v>
          </cell>
          <cell r="D2915" t="str">
            <v>CAPACITACION SEGURIDAD VIAL</v>
          </cell>
          <cell r="E2915" t="str">
            <v>SAN FRANCISCO</v>
          </cell>
          <cell r="F2915" t="str">
            <v>PLANTA SAN FRANCISCO</v>
          </cell>
          <cell r="G2915" t="str">
            <v>-</v>
          </cell>
          <cell r="H2915" t="str">
            <v>-</v>
          </cell>
          <cell r="I2915" t="str">
            <v>PLAN-SFCO</v>
          </cell>
          <cell r="J2915" t="str">
            <v>FMUJICA</v>
          </cell>
          <cell r="K2915" t="str">
            <v>ELE-CAMP</v>
          </cell>
          <cell r="L2915">
            <v>37760</v>
          </cell>
          <cell r="M2915" t="str">
            <v>MUJICA</v>
          </cell>
          <cell r="N2915" t="str">
            <v>FERNANDO</v>
          </cell>
          <cell r="O2915">
            <v>6</v>
          </cell>
          <cell r="P2915">
            <v>7</v>
          </cell>
          <cell r="R2915">
            <v>1.5</v>
          </cell>
          <cell r="S2915" t="str">
            <v>001</v>
          </cell>
          <cell r="T2915">
            <v>85654</v>
          </cell>
        </row>
        <row r="2916">
          <cell r="A2916" t="str">
            <v>0000001645</v>
          </cell>
          <cell r="B2916">
            <v>37764</v>
          </cell>
          <cell r="C2916" t="b">
            <v>1</v>
          </cell>
          <cell r="D2916" t="str">
            <v>CAPACITACION SEGURIDAD VIAL</v>
          </cell>
          <cell r="E2916" t="str">
            <v>SAN FRANCISCO</v>
          </cell>
          <cell r="F2916" t="str">
            <v>PLANTA SAN FRANCISCO</v>
          </cell>
          <cell r="G2916" t="str">
            <v>-</v>
          </cell>
          <cell r="H2916" t="str">
            <v>-</v>
          </cell>
          <cell r="I2916" t="str">
            <v>PLAN-SFCO</v>
          </cell>
          <cell r="J2916" t="str">
            <v>FCABRERA</v>
          </cell>
          <cell r="K2916" t="str">
            <v>AEL</v>
          </cell>
          <cell r="L2916">
            <v>37760</v>
          </cell>
          <cell r="M2916" t="str">
            <v>CABRERA</v>
          </cell>
          <cell r="N2916" t="str">
            <v>FREDDY</v>
          </cell>
          <cell r="O2916">
            <v>6</v>
          </cell>
          <cell r="P2916">
            <v>7</v>
          </cell>
          <cell r="R2916">
            <v>1.5</v>
          </cell>
          <cell r="S2916" t="str">
            <v>001</v>
          </cell>
          <cell r="T2916">
            <v>85654</v>
          </cell>
        </row>
        <row r="2917">
          <cell r="A2917" t="str">
            <v>0000001644</v>
          </cell>
          <cell r="B2917">
            <v>37764</v>
          </cell>
          <cell r="C2917" t="b">
            <v>1</v>
          </cell>
          <cell r="D2917" t="str">
            <v>CAMBIO ACOMETIDA CRUCE TAMARINDOS</v>
          </cell>
          <cell r="E2917" t="str">
            <v>SAN FRANCISCO</v>
          </cell>
          <cell r="F2917" t="str">
            <v>PLANTA SAN FRANCISCO</v>
          </cell>
          <cell r="G2917" t="str">
            <v>-</v>
          </cell>
          <cell r="H2917" t="str">
            <v>-</v>
          </cell>
          <cell r="I2917" t="str">
            <v>PLAN-SFCO</v>
          </cell>
          <cell r="J2917" t="str">
            <v>FMUJICA</v>
          </cell>
          <cell r="K2917" t="str">
            <v>ELE-CAMP</v>
          </cell>
          <cell r="L2917">
            <v>37762</v>
          </cell>
          <cell r="M2917" t="str">
            <v>MUJICA</v>
          </cell>
          <cell r="N2917" t="str">
            <v>FERNANDO</v>
          </cell>
          <cell r="O2917">
            <v>5</v>
          </cell>
          <cell r="P2917">
            <v>3</v>
          </cell>
          <cell r="R2917">
            <v>1.5</v>
          </cell>
          <cell r="S2917" t="str">
            <v>001</v>
          </cell>
          <cell r="T2917">
            <v>85654</v>
          </cell>
        </row>
        <row r="2918">
          <cell r="A2918" t="str">
            <v>0000001644</v>
          </cell>
          <cell r="B2918">
            <v>37764</v>
          </cell>
          <cell r="C2918" t="b">
            <v>1</v>
          </cell>
          <cell r="D2918" t="str">
            <v>CAMBIO ACOMETIDA CRUCE TAMARINDOS</v>
          </cell>
          <cell r="E2918" t="str">
            <v>SAN FRANCISCO</v>
          </cell>
          <cell r="F2918" t="str">
            <v>PLANTA SAN FRANCISCO</v>
          </cell>
          <cell r="G2918" t="str">
            <v>-</v>
          </cell>
          <cell r="H2918" t="str">
            <v>-</v>
          </cell>
          <cell r="I2918" t="str">
            <v>PLAN-SFCO</v>
          </cell>
          <cell r="J2918" t="str">
            <v>FCABRERA</v>
          </cell>
          <cell r="K2918" t="str">
            <v>AEL</v>
          </cell>
          <cell r="L2918">
            <v>37762</v>
          </cell>
          <cell r="M2918" t="str">
            <v>CABRERA</v>
          </cell>
          <cell r="N2918" t="str">
            <v>FREDDY</v>
          </cell>
          <cell r="O2918">
            <v>5</v>
          </cell>
          <cell r="P2918">
            <v>3</v>
          </cell>
          <cell r="R2918">
            <v>1.5</v>
          </cell>
          <cell r="S2918" t="str">
            <v>001</v>
          </cell>
          <cell r="T2918">
            <v>85654</v>
          </cell>
        </row>
        <row r="2919">
          <cell r="A2919" t="str">
            <v>0000001631</v>
          </cell>
          <cell r="B2919">
            <v>37764</v>
          </cell>
          <cell r="C2919" t="b">
            <v>0</v>
          </cell>
          <cell r="D2919" t="str">
            <v>MANTENIMIENTO ALUMBRADO CASETA VSD POZOS SF-030, SF-033,SF-026.</v>
          </cell>
          <cell r="E2919" t="str">
            <v>SAN FRANCISCO</v>
          </cell>
          <cell r="F2919" t="str">
            <v>POZO</v>
          </cell>
          <cell r="G2919" t="str">
            <v>SFRA0026</v>
          </cell>
          <cell r="H2919" t="str">
            <v>-</v>
          </cell>
          <cell r="I2919" t="str">
            <v>SFRA0026</v>
          </cell>
          <cell r="J2919" t="str">
            <v>IPEREIRA</v>
          </cell>
          <cell r="K2919" t="str">
            <v>ELE-CAMP</v>
          </cell>
          <cell r="L2919">
            <v>37763</v>
          </cell>
          <cell r="M2919" t="str">
            <v>PEREIRA</v>
          </cell>
          <cell r="N2919" t="str">
            <v>IGNACIO</v>
          </cell>
          <cell r="O2919">
            <v>8</v>
          </cell>
          <cell r="R2919">
            <v>1.5</v>
          </cell>
          <cell r="S2919" t="str">
            <v>001</v>
          </cell>
          <cell r="T2919">
            <v>85654</v>
          </cell>
        </row>
        <row r="2920">
          <cell r="A2920" t="str">
            <v>0000001631</v>
          </cell>
          <cell r="B2920">
            <v>37764</v>
          </cell>
          <cell r="C2920" t="b">
            <v>0</v>
          </cell>
          <cell r="D2920" t="str">
            <v>MANTENIMIENTO ALUMBRADO CASETA VSD POZOS SF-030, SF-033,SF-026.</v>
          </cell>
          <cell r="E2920" t="str">
            <v>SAN FRANCISCO</v>
          </cell>
          <cell r="F2920" t="str">
            <v>POZO</v>
          </cell>
          <cell r="G2920" t="str">
            <v>SFRA0026</v>
          </cell>
          <cell r="H2920" t="str">
            <v>-</v>
          </cell>
          <cell r="I2920" t="str">
            <v>SFRA0026</v>
          </cell>
          <cell r="J2920" t="str">
            <v>NTEJADA</v>
          </cell>
          <cell r="K2920" t="str">
            <v>AEL</v>
          </cell>
          <cell r="L2920">
            <v>37763</v>
          </cell>
          <cell r="M2920" t="str">
            <v>TEJADA</v>
          </cell>
          <cell r="N2920" t="str">
            <v>NELSON</v>
          </cell>
          <cell r="O2920">
            <v>8</v>
          </cell>
          <cell r="R2920">
            <v>1.5</v>
          </cell>
          <cell r="S2920" t="str">
            <v>001</v>
          </cell>
          <cell r="T2920">
            <v>85654</v>
          </cell>
        </row>
        <row r="2921">
          <cell r="A2921" t="str">
            <v>0000001630</v>
          </cell>
          <cell r="B2921">
            <v>37764</v>
          </cell>
          <cell r="C2921" t="b">
            <v>1</v>
          </cell>
          <cell r="D2921" t="str">
            <v>REVISION CONTROL FRENO ELECTRICO T-019</v>
          </cell>
          <cell r="E2921" t="str">
            <v>TELLO</v>
          </cell>
          <cell r="F2921" t="str">
            <v>POZOS</v>
          </cell>
          <cell r="G2921" t="str">
            <v>TELL0019</v>
          </cell>
          <cell r="H2921" t="str">
            <v>MOTOR A GAS</v>
          </cell>
          <cell r="I2921" t="str">
            <v>MG-038</v>
          </cell>
          <cell r="J2921" t="str">
            <v>IPEREIRA</v>
          </cell>
          <cell r="K2921" t="str">
            <v>ELE-CAMP</v>
          </cell>
          <cell r="L2921">
            <v>37762</v>
          </cell>
          <cell r="M2921" t="str">
            <v>PEREIRA</v>
          </cell>
          <cell r="N2921" t="str">
            <v>IGNACIO</v>
          </cell>
          <cell r="O2921">
            <v>2</v>
          </cell>
          <cell r="P2921">
            <v>5</v>
          </cell>
          <cell r="R2921">
            <v>1.5</v>
          </cell>
          <cell r="S2921" t="str">
            <v>001</v>
          </cell>
          <cell r="T2921">
            <v>85654</v>
          </cell>
        </row>
        <row r="2922">
          <cell r="A2922" t="str">
            <v>0000001630</v>
          </cell>
          <cell r="B2922">
            <v>37764</v>
          </cell>
          <cell r="C2922" t="b">
            <v>1</v>
          </cell>
          <cell r="D2922" t="str">
            <v>REVISION CONTROL FRENO ELECTRICO T-019</v>
          </cell>
          <cell r="E2922" t="str">
            <v>TELLO</v>
          </cell>
          <cell r="F2922" t="str">
            <v>POZOS</v>
          </cell>
          <cell r="G2922" t="str">
            <v>TELL0019</v>
          </cell>
          <cell r="H2922" t="str">
            <v>MOTOR A GAS</v>
          </cell>
          <cell r="I2922" t="str">
            <v>MG-038</v>
          </cell>
          <cell r="J2922" t="str">
            <v>NTEJADA</v>
          </cell>
          <cell r="K2922" t="str">
            <v>AEL</v>
          </cell>
          <cell r="L2922">
            <v>37762</v>
          </cell>
          <cell r="M2922" t="str">
            <v>TEJADA</v>
          </cell>
          <cell r="N2922" t="str">
            <v>NELSON</v>
          </cell>
          <cell r="O2922">
            <v>2</v>
          </cell>
          <cell r="P2922">
            <v>5</v>
          </cell>
          <cell r="R2922">
            <v>1.5</v>
          </cell>
          <cell r="S2922" t="str">
            <v>001</v>
          </cell>
          <cell r="T2922">
            <v>85654</v>
          </cell>
        </row>
        <row r="2923">
          <cell r="A2923" t="str">
            <v>0000001662</v>
          </cell>
          <cell r="B2923">
            <v>37764</v>
          </cell>
          <cell r="C2923" t="b">
            <v>1</v>
          </cell>
          <cell r="D2923" t="str">
            <v>CAMBIO DIAFRAGMA VALVULA SV-352 DECANTADOR No 2 PIA MONAL</v>
          </cell>
          <cell r="E2923" t="str">
            <v>SAN FRANCISCO</v>
          </cell>
          <cell r="F2923" t="str">
            <v>PIA</v>
          </cell>
          <cell r="G2923" t="str">
            <v>DECANTADOR No 2</v>
          </cell>
          <cell r="H2923" t="str">
            <v>-</v>
          </cell>
          <cell r="I2923" t="str">
            <v>TA-037</v>
          </cell>
          <cell r="J2923" t="str">
            <v>CJAIMES</v>
          </cell>
          <cell r="K2923" t="str">
            <v>INS-SOPO</v>
          </cell>
          <cell r="L2923">
            <v>37757</v>
          </cell>
          <cell r="M2923" t="str">
            <v>JAIMES</v>
          </cell>
          <cell r="N2923" t="str">
            <v>CARLOS</v>
          </cell>
          <cell r="O2923">
            <v>3</v>
          </cell>
          <cell r="P2923">
            <v>2</v>
          </cell>
          <cell r="R2923">
            <v>1.5</v>
          </cell>
          <cell r="S2923" t="str">
            <v>001</v>
          </cell>
          <cell r="T2923">
            <v>85654</v>
          </cell>
        </row>
        <row r="2924">
          <cell r="A2924" t="str">
            <v>0000001663</v>
          </cell>
          <cell r="B2924">
            <v>37764</v>
          </cell>
          <cell r="C2924" t="b">
            <v>1</v>
          </cell>
          <cell r="D2924" t="str">
            <v>CORRIDA DE CONTADORES UNIDAD LACT BALCON</v>
          </cell>
          <cell r="E2924" t="str">
            <v>BALCON</v>
          </cell>
          <cell r="F2924" t="str">
            <v>BATERIA</v>
          </cell>
          <cell r="G2924" t="str">
            <v>UNIDAD LACT</v>
          </cell>
          <cell r="H2924" t="str">
            <v>-</v>
          </cell>
          <cell r="I2924" t="str">
            <v>UL-003</v>
          </cell>
          <cell r="J2924" t="str">
            <v>CJAIMES</v>
          </cell>
          <cell r="K2924" t="str">
            <v>INS-SOPO</v>
          </cell>
          <cell r="L2924">
            <v>37757</v>
          </cell>
          <cell r="M2924" t="str">
            <v>JAIMES</v>
          </cell>
          <cell r="N2924" t="str">
            <v>CARLOS</v>
          </cell>
          <cell r="O2924">
            <v>7</v>
          </cell>
          <cell r="P2924">
            <v>6</v>
          </cell>
          <cell r="R2924">
            <v>1.5</v>
          </cell>
          <cell r="S2924" t="str">
            <v>001</v>
          </cell>
          <cell r="T2924">
            <v>85654</v>
          </cell>
        </row>
        <row r="2925">
          <cell r="A2925" t="str">
            <v>0000001664</v>
          </cell>
          <cell r="B2925">
            <v>37764</v>
          </cell>
          <cell r="C2925" t="b">
            <v>1</v>
          </cell>
          <cell r="D2925" t="str">
            <v>CAPACITACION SEGURIDAD VIAL</v>
          </cell>
          <cell r="E2925" t="str">
            <v>SAN FRANCISCO</v>
          </cell>
          <cell r="F2925" t="str">
            <v>PLANTA SAN FRANCISCO</v>
          </cell>
          <cell r="G2925" t="str">
            <v>-</v>
          </cell>
          <cell r="H2925" t="str">
            <v>-</v>
          </cell>
          <cell r="I2925" t="str">
            <v>PLAN-SFCO</v>
          </cell>
          <cell r="J2925" t="str">
            <v>CJAIMES</v>
          </cell>
          <cell r="K2925" t="str">
            <v>INS-SOPO</v>
          </cell>
          <cell r="L2925">
            <v>37760</v>
          </cell>
          <cell r="M2925" t="str">
            <v>JAIMES</v>
          </cell>
          <cell r="N2925" t="str">
            <v>CARLOS</v>
          </cell>
          <cell r="O2925">
            <v>4</v>
          </cell>
          <cell r="P2925">
            <v>3</v>
          </cell>
          <cell r="R2925">
            <v>1.5</v>
          </cell>
          <cell r="S2925" t="str">
            <v>001</v>
          </cell>
          <cell r="T2925">
            <v>85654</v>
          </cell>
        </row>
        <row r="2926">
          <cell r="A2926" t="str">
            <v>0000001666</v>
          </cell>
          <cell r="B2926">
            <v>37764</v>
          </cell>
          <cell r="C2926" t="b">
            <v>0</v>
          </cell>
          <cell r="D2926" t="str">
            <v>MANTENIMIENTO MAGNETROL PARA INSTALAR GUN BARREL No 1 MONAL</v>
          </cell>
          <cell r="E2926" t="str">
            <v>SAN FRANCISCO</v>
          </cell>
          <cell r="F2926" t="str">
            <v>BATERIA</v>
          </cell>
          <cell r="G2926" t="str">
            <v>MONAL</v>
          </cell>
          <cell r="H2926" t="str">
            <v>GUN BARREL 1</v>
          </cell>
          <cell r="I2926" t="str">
            <v>GB-001</v>
          </cell>
          <cell r="J2926" t="str">
            <v>CJAIMES</v>
          </cell>
          <cell r="K2926" t="str">
            <v>INS-SOPO</v>
          </cell>
          <cell r="L2926">
            <v>37760</v>
          </cell>
          <cell r="M2926" t="str">
            <v>JAIMES</v>
          </cell>
          <cell r="N2926" t="str">
            <v>CARLOS</v>
          </cell>
          <cell r="O2926">
            <v>4</v>
          </cell>
          <cell r="P2926">
            <v>3</v>
          </cell>
          <cell r="R2926">
            <v>1.5</v>
          </cell>
          <cell r="S2926" t="str">
            <v>001</v>
          </cell>
          <cell r="T2926">
            <v>85654</v>
          </cell>
        </row>
        <row r="2927">
          <cell r="A2927" t="str">
            <v>0000001665</v>
          </cell>
          <cell r="B2927">
            <v>37764</v>
          </cell>
          <cell r="C2927" t="b">
            <v>0</v>
          </cell>
          <cell r="D2927" t="str">
            <v>MANTENIMIENTO TRANSMISOR DE NIVEL A INSTALAR DECANTADOR No 4 PIA MONAL</v>
          </cell>
          <cell r="E2927" t="str">
            <v>SAN FRANCISCO</v>
          </cell>
          <cell r="F2927" t="str">
            <v>PIA</v>
          </cell>
          <cell r="G2927" t="str">
            <v>DECANTADOR No 4</v>
          </cell>
          <cell r="H2927" t="str">
            <v>-</v>
          </cell>
          <cell r="I2927" t="str">
            <v>TA-038</v>
          </cell>
          <cell r="J2927" t="str">
            <v>CJAIMES</v>
          </cell>
          <cell r="K2927" t="str">
            <v>INS-SOPO</v>
          </cell>
          <cell r="L2927">
            <v>37760</v>
          </cell>
          <cell r="M2927" t="str">
            <v>JAIMES</v>
          </cell>
          <cell r="N2927" t="str">
            <v>CARLOS</v>
          </cell>
          <cell r="O2927">
            <v>3</v>
          </cell>
          <cell r="P2927">
            <v>2</v>
          </cell>
          <cell r="R2927">
            <v>1.5</v>
          </cell>
          <cell r="S2927" t="str">
            <v>001</v>
          </cell>
          <cell r="T2927">
            <v>85654</v>
          </cell>
        </row>
        <row r="2928">
          <cell r="A2928" t="str">
            <v>0000001668</v>
          </cell>
          <cell r="B2928">
            <v>37764</v>
          </cell>
          <cell r="C2928" t="b">
            <v>1</v>
          </cell>
          <cell r="D2928" t="str">
            <v>CALIBRACION MURPHY DE SUCCION COMPRESOR 4 BALCON</v>
          </cell>
          <cell r="E2928" t="str">
            <v>BALCON</v>
          </cell>
          <cell r="F2928" t="str">
            <v>COMPRESION DE GAS</v>
          </cell>
          <cell r="G2928" t="str">
            <v>COMPRESOR No 4</v>
          </cell>
          <cell r="H2928" t="str">
            <v>-</v>
          </cell>
          <cell r="I2928" t="str">
            <v>CO-011</v>
          </cell>
          <cell r="J2928" t="str">
            <v>CBACCA</v>
          </cell>
          <cell r="K2928" t="str">
            <v>INS-SOPO</v>
          </cell>
          <cell r="L2928">
            <v>37760</v>
          </cell>
          <cell r="M2928" t="str">
            <v>BACCA</v>
          </cell>
          <cell r="N2928" t="str">
            <v>CARLOS</v>
          </cell>
          <cell r="O2928">
            <v>5</v>
          </cell>
          <cell r="P2928">
            <v>4</v>
          </cell>
          <cell r="R2928">
            <v>1.5</v>
          </cell>
          <cell r="S2928" t="str">
            <v>001</v>
          </cell>
          <cell r="T2928">
            <v>85654</v>
          </cell>
        </row>
        <row r="2929">
          <cell r="A2929" t="str">
            <v>0000001669</v>
          </cell>
          <cell r="B2929">
            <v>37764</v>
          </cell>
          <cell r="C2929" t="b">
            <v>1</v>
          </cell>
          <cell r="D2929" t="str">
            <v>CAMBIO ACTUADOR VALVULA XY-127 FILTRO 12 PIA MONAL</v>
          </cell>
          <cell r="E2929" t="str">
            <v>SAN FRANCISCO</v>
          </cell>
          <cell r="F2929" t="str">
            <v>PIA</v>
          </cell>
          <cell r="G2929" t="str">
            <v>FILTRO No 12</v>
          </cell>
          <cell r="H2929" t="str">
            <v>-</v>
          </cell>
          <cell r="I2929" t="str">
            <v>FIL-017</v>
          </cell>
          <cell r="J2929" t="str">
            <v>CJAIMES</v>
          </cell>
          <cell r="K2929" t="str">
            <v>INS-SOPO</v>
          </cell>
          <cell r="L2929">
            <v>37758</v>
          </cell>
          <cell r="M2929" t="str">
            <v>JAIMES</v>
          </cell>
          <cell r="N2929" t="str">
            <v>CARLOS</v>
          </cell>
          <cell r="O2929">
            <v>4</v>
          </cell>
          <cell r="P2929">
            <v>2</v>
          </cell>
          <cell r="R2929">
            <v>1.5</v>
          </cell>
          <cell r="S2929" t="str">
            <v>001</v>
          </cell>
          <cell r="T2929">
            <v>85654</v>
          </cell>
        </row>
        <row r="2930">
          <cell r="A2930" t="str">
            <v>0000001670</v>
          </cell>
          <cell r="B2930">
            <v>37764</v>
          </cell>
          <cell r="C2930" t="b">
            <v>1</v>
          </cell>
          <cell r="D2930" t="str">
            <v>REVISION MIN MAX BODEGA MONAL</v>
          </cell>
          <cell r="E2930" t="str">
            <v>SAN FRANCISCO</v>
          </cell>
          <cell r="F2930" t="str">
            <v>PLANTA SAN FRANCISCO</v>
          </cell>
          <cell r="G2930" t="str">
            <v>-</v>
          </cell>
          <cell r="H2930" t="str">
            <v>-</v>
          </cell>
          <cell r="I2930" t="str">
            <v>PLAN-SFCO</v>
          </cell>
          <cell r="J2930" t="str">
            <v>CJAIMES</v>
          </cell>
          <cell r="K2930" t="str">
            <v>INS-SOPO</v>
          </cell>
          <cell r="L2930">
            <v>37758</v>
          </cell>
          <cell r="M2930" t="str">
            <v>JAIMES</v>
          </cell>
          <cell r="N2930" t="str">
            <v>CARLOS</v>
          </cell>
          <cell r="O2930">
            <v>4</v>
          </cell>
          <cell r="P2930">
            <v>3</v>
          </cell>
          <cell r="R2930">
            <v>1.5</v>
          </cell>
          <cell r="S2930" t="str">
            <v>001</v>
          </cell>
          <cell r="T2930">
            <v>85654</v>
          </cell>
        </row>
        <row r="2931">
          <cell r="A2931" t="str">
            <v>0000001671</v>
          </cell>
          <cell r="B2931">
            <v>37764</v>
          </cell>
          <cell r="C2931" t="b">
            <v>1</v>
          </cell>
          <cell r="D2931" t="str">
            <v>REVISION SONDA GUN BARREL No 2 BALCON</v>
          </cell>
          <cell r="E2931" t="str">
            <v>BALCON</v>
          </cell>
          <cell r="F2931" t="str">
            <v>BATERIA</v>
          </cell>
          <cell r="G2931" t="str">
            <v>GUN BARREL 102</v>
          </cell>
          <cell r="H2931" t="str">
            <v>-</v>
          </cell>
          <cell r="I2931" t="str">
            <v>GB-008</v>
          </cell>
          <cell r="J2931" t="str">
            <v>CBACCA</v>
          </cell>
          <cell r="K2931" t="str">
            <v>INS-SOPO</v>
          </cell>
          <cell r="L2931">
            <v>37760</v>
          </cell>
          <cell r="M2931" t="str">
            <v>BACCA</v>
          </cell>
          <cell r="N2931" t="str">
            <v>CARLOS</v>
          </cell>
          <cell r="O2931">
            <v>4</v>
          </cell>
          <cell r="P2931">
            <v>2</v>
          </cell>
          <cell r="R2931">
            <v>1.5</v>
          </cell>
          <cell r="S2931" t="str">
            <v>001</v>
          </cell>
          <cell r="T2931">
            <v>85654</v>
          </cell>
        </row>
        <row r="2932">
          <cell r="A2932" t="str">
            <v>0000001672</v>
          </cell>
          <cell r="B2932">
            <v>37764</v>
          </cell>
          <cell r="C2932" t="b">
            <v>1</v>
          </cell>
          <cell r="D2932" t="str">
            <v>REVISION BIQ SF-061</v>
          </cell>
          <cell r="E2932" t="str">
            <v>SAN FRANCISCO</v>
          </cell>
          <cell r="F2932" t="str">
            <v>POZO</v>
          </cell>
          <cell r="G2932" t="str">
            <v>SFRA0061</v>
          </cell>
          <cell r="H2932" t="str">
            <v>BIQ</v>
          </cell>
          <cell r="I2932" t="str">
            <v>BO-105</v>
          </cell>
          <cell r="J2932" t="str">
            <v>CBACCA</v>
          </cell>
          <cell r="K2932" t="str">
            <v>INS-SOPO</v>
          </cell>
          <cell r="L2932">
            <v>37761</v>
          </cell>
          <cell r="M2932" t="str">
            <v>BACCA</v>
          </cell>
          <cell r="N2932" t="str">
            <v>CARLOS</v>
          </cell>
          <cell r="O2932">
            <v>4</v>
          </cell>
          <cell r="P2932">
            <v>3</v>
          </cell>
          <cell r="R2932">
            <v>1.5</v>
          </cell>
          <cell r="S2932" t="str">
            <v>001</v>
          </cell>
          <cell r="T2932">
            <v>85654</v>
          </cell>
        </row>
        <row r="2933">
          <cell r="A2933" t="str">
            <v>0000001673</v>
          </cell>
          <cell r="B2933">
            <v>37764</v>
          </cell>
          <cell r="C2933" t="b">
            <v>1</v>
          </cell>
          <cell r="D2933" t="str">
            <v>CAPACITACION SEGURIDAD VIAL</v>
          </cell>
          <cell r="E2933" t="str">
            <v>SAN FRANCISCO</v>
          </cell>
          <cell r="F2933" t="str">
            <v>PLANTA SAN FRANCISCO</v>
          </cell>
          <cell r="G2933" t="str">
            <v>-</v>
          </cell>
          <cell r="H2933" t="str">
            <v>-</v>
          </cell>
          <cell r="I2933" t="str">
            <v>PLAN-SFCO</v>
          </cell>
          <cell r="J2933" t="str">
            <v>CBACCA</v>
          </cell>
          <cell r="K2933" t="str">
            <v>INS-SOPO</v>
          </cell>
          <cell r="L2933">
            <v>37761</v>
          </cell>
          <cell r="M2933" t="str">
            <v>BACCA</v>
          </cell>
          <cell r="N2933" t="str">
            <v>CARLOS</v>
          </cell>
          <cell r="O2933">
            <v>5</v>
          </cell>
          <cell r="P2933">
            <v>4</v>
          </cell>
          <cell r="R2933">
            <v>1.5</v>
          </cell>
          <cell r="S2933" t="str">
            <v>001</v>
          </cell>
          <cell r="T2933">
            <v>85654</v>
          </cell>
        </row>
        <row r="2934">
          <cell r="A2934" t="str">
            <v>0000001674</v>
          </cell>
          <cell r="B2934">
            <v>37764</v>
          </cell>
          <cell r="C2934" t="b">
            <v>1</v>
          </cell>
          <cell r="D2934" t="str">
            <v>REVISION BIQ SF-002</v>
          </cell>
          <cell r="E2934" t="str">
            <v>SAN FRANCISCO</v>
          </cell>
          <cell r="F2934" t="str">
            <v>POZO</v>
          </cell>
          <cell r="G2934" t="str">
            <v>SFRA0002</v>
          </cell>
          <cell r="H2934" t="str">
            <v>BIQ</v>
          </cell>
          <cell r="I2934" t="str">
            <v>BO-106</v>
          </cell>
          <cell r="J2934" t="str">
            <v>CBACCA</v>
          </cell>
          <cell r="K2934" t="str">
            <v>INS-SOPO</v>
          </cell>
          <cell r="L2934">
            <v>37762</v>
          </cell>
          <cell r="M2934" t="str">
            <v>BACCA</v>
          </cell>
          <cell r="N2934" t="str">
            <v>CARLOS</v>
          </cell>
          <cell r="O2934">
            <v>4</v>
          </cell>
          <cell r="P2934">
            <v>2</v>
          </cell>
          <cell r="R2934">
            <v>1.5</v>
          </cell>
          <cell r="S2934" t="str">
            <v>001</v>
          </cell>
          <cell r="T2934">
            <v>85654</v>
          </cell>
        </row>
        <row r="2935">
          <cell r="A2935" t="str">
            <v>0000001675</v>
          </cell>
          <cell r="B2935">
            <v>37764</v>
          </cell>
          <cell r="C2935" t="b">
            <v>1</v>
          </cell>
          <cell r="D2935" t="str">
            <v>CALIBRACION MURPHY SF-133</v>
          </cell>
          <cell r="E2935" t="str">
            <v>SAN FRANCISCO</v>
          </cell>
          <cell r="F2935" t="str">
            <v>POZO</v>
          </cell>
          <cell r="G2935" t="str">
            <v>SFRA0133</v>
          </cell>
          <cell r="H2935" t="str">
            <v>MURPHY</v>
          </cell>
          <cell r="I2935" t="str">
            <v>MUR-081</v>
          </cell>
          <cell r="J2935" t="str">
            <v>CBACCA</v>
          </cell>
          <cell r="K2935" t="str">
            <v>INS-SOPO</v>
          </cell>
          <cell r="L2935">
            <v>37762</v>
          </cell>
          <cell r="M2935" t="str">
            <v>BACCA</v>
          </cell>
          <cell r="N2935" t="str">
            <v>CARLOS</v>
          </cell>
          <cell r="O2935">
            <v>3</v>
          </cell>
          <cell r="P2935">
            <v>1.5</v>
          </cell>
          <cell r="R2935">
            <v>1.5</v>
          </cell>
          <cell r="S2935" t="str">
            <v>001</v>
          </cell>
          <cell r="T2935">
            <v>85654</v>
          </cell>
        </row>
        <row r="2936">
          <cell r="A2936" t="str">
            <v>0000001676</v>
          </cell>
          <cell r="B2936">
            <v>37764</v>
          </cell>
          <cell r="C2936" t="b">
            <v>1</v>
          </cell>
          <cell r="D2936" t="str">
            <v>REVISION VALVULA DE DRENAJE LECHOS No 1 2 Y 3 PIA MONAL</v>
          </cell>
          <cell r="E2936" t="str">
            <v>SAN FRANCISCO</v>
          </cell>
          <cell r="F2936" t="str">
            <v>PIA</v>
          </cell>
          <cell r="G2936" t="str">
            <v>LECHO SECADO No 3</v>
          </cell>
          <cell r="H2936" t="str">
            <v>-</v>
          </cell>
          <cell r="I2936" t="str">
            <v>TA-050</v>
          </cell>
          <cell r="J2936" t="str">
            <v>CJAIMES</v>
          </cell>
          <cell r="K2936" t="str">
            <v>INS-SOPO</v>
          </cell>
          <cell r="L2936">
            <v>37762</v>
          </cell>
          <cell r="M2936" t="str">
            <v>JAIMES</v>
          </cell>
          <cell r="N2936" t="str">
            <v>CARLOS</v>
          </cell>
          <cell r="O2936">
            <v>4</v>
          </cell>
          <cell r="P2936">
            <v>3</v>
          </cell>
          <cell r="R2936">
            <v>1.5</v>
          </cell>
          <cell r="S2936" t="str">
            <v>001</v>
          </cell>
          <cell r="T2936">
            <v>85654</v>
          </cell>
        </row>
        <row r="2937">
          <cell r="A2937" t="str">
            <v>0000001677</v>
          </cell>
          <cell r="B2937">
            <v>37764</v>
          </cell>
          <cell r="C2937" t="b">
            <v>1</v>
          </cell>
          <cell r="D2937" t="str">
            <v>CAMBIO DE FILTROS DEHIDRATADORAS No 1 Y 2 MONAL</v>
          </cell>
          <cell r="E2937" t="str">
            <v>SAN FRANCISCO</v>
          </cell>
          <cell r="F2937" t="str">
            <v>ESTACION COMPRESOR</v>
          </cell>
          <cell r="G2937" t="str">
            <v>ESTACION COMPRESOR MONAL</v>
          </cell>
          <cell r="H2937" t="str">
            <v>U DESHIDRATADORA No 1</v>
          </cell>
          <cell r="I2937" t="str">
            <v>UDH-001</v>
          </cell>
          <cell r="J2937" t="str">
            <v>CJAIMES</v>
          </cell>
          <cell r="K2937" t="str">
            <v>INS-SOPO</v>
          </cell>
          <cell r="L2937">
            <v>37762</v>
          </cell>
          <cell r="M2937" t="str">
            <v>JAIMES</v>
          </cell>
          <cell r="N2937" t="str">
            <v>CARLOS</v>
          </cell>
          <cell r="O2937">
            <v>4</v>
          </cell>
          <cell r="P2937">
            <v>3.5</v>
          </cell>
          <cell r="R2937">
            <v>1.5</v>
          </cell>
          <cell r="S2937" t="str">
            <v>001</v>
          </cell>
          <cell r="T2937">
            <v>85654</v>
          </cell>
        </row>
        <row r="2938">
          <cell r="A2938" t="str">
            <v>0000001678</v>
          </cell>
          <cell r="B2938">
            <v>37764</v>
          </cell>
          <cell r="C2938" t="b">
            <v>1</v>
          </cell>
          <cell r="D2938" t="str">
            <v>CHARLA SEGURIDAD VIAL</v>
          </cell>
          <cell r="E2938" t="str">
            <v>SAN FRANCISCO</v>
          </cell>
          <cell r="F2938" t="str">
            <v>PLANTA SAN FRANCISCO</v>
          </cell>
          <cell r="G2938" t="str">
            <v>-</v>
          </cell>
          <cell r="H2938" t="str">
            <v>-</v>
          </cell>
          <cell r="I2938" t="str">
            <v>PLAN-SFCO</v>
          </cell>
          <cell r="J2938" t="str">
            <v>CJAIMES</v>
          </cell>
          <cell r="K2938" t="str">
            <v>INS-SOPO</v>
          </cell>
          <cell r="L2938">
            <v>37761</v>
          </cell>
          <cell r="M2938" t="str">
            <v>JAIMES</v>
          </cell>
          <cell r="N2938" t="str">
            <v>CARLOS</v>
          </cell>
          <cell r="O2938">
            <v>3</v>
          </cell>
          <cell r="P2938">
            <v>2</v>
          </cell>
          <cell r="R2938">
            <v>1.5</v>
          </cell>
          <cell r="S2938" t="str">
            <v>001</v>
          </cell>
          <cell r="T2938">
            <v>85654</v>
          </cell>
        </row>
        <row r="2939">
          <cell r="A2939" t="str">
            <v>0000001679</v>
          </cell>
          <cell r="B2939">
            <v>37764</v>
          </cell>
          <cell r="C2939" t="b">
            <v>1</v>
          </cell>
          <cell r="D2939" t="str">
            <v>REVISION MIN MAX BODEGA MONAL</v>
          </cell>
          <cell r="E2939" t="str">
            <v>SAN FRANCISCO</v>
          </cell>
          <cell r="F2939" t="str">
            <v>PLANTA SAN FRANCISCO</v>
          </cell>
          <cell r="G2939" t="str">
            <v>-</v>
          </cell>
          <cell r="H2939" t="str">
            <v>-</v>
          </cell>
          <cell r="I2939" t="str">
            <v>PLAN-SFCO</v>
          </cell>
          <cell r="J2939" t="str">
            <v>CJAIMES</v>
          </cell>
          <cell r="K2939" t="str">
            <v>INS-SOPO</v>
          </cell>
          <cell r="L2939">
            <v>37761</v>
          </cell>
          <cell r="M2939" t="str">
            <v>JAIMES</v>
          </cell>
          <cell r="N2939" t="str">
            <v>CARLOS</v>
          </cell>
          <cell r="O2939">
            <v>4</v>
          </cell>
          <cell r="P2939">
            <v>3</v>
          </cell>
          <cell r="R2939">
            <v>1.5</v>
          </cell>
          <cell r="S2939" t="str">
            <v>001</v>
          </cell>
          <cell r="T2939">
            <v>85654</v>
          </cell>
        </row>
        <row r="2940">
          <cell r="A2940" t="str">
            <v>0000001680</v>
          </cell>
          <cell r="B2940">
            <v>37764</v>
          </cell>
          <cell r="C2940" t="b">
            <v>1</v>
          </cell>
          <cell r="D2940" t="str">
            <v>REVISION TRANSMISOR DE PRESION SUCCION BOMBA MILTIFASICA SF-021</v>
          </cell>
          <cell r="E2940" t="str">
            <v>SAN FRANCISCO</v>
          </cell>
          <cell r="F2940" t="str">
            <v>POZO</v>
          </cell>
          <cell r="G2940" t="str">
            <v>SFRA0021</v>
          </cell>
          <cell r="H2940" t="str">
            <v>BOMBA MULTIFASICA LEISTRITZ</v>
          </cell>
          <cell r="I2940" t="str">
            <v>BO-097</v>
          </cell>
          <cell r="J2940" t="str">
            <v>CJAIMES</v>
          </cell>
          <cell r="K2940" t="str">
            <v>INS-SOPO</v>
          </cell>
          <cell r="L2940">
            <v>37761</v>
          </cell>
          <cell r="M2940" t="str">
            <v>JAIMES</v>
          </cell>
          <cell r="N2940" t="str">
            <v>CARLOS</v>
          </cell>
          <cell r="O2940">
            <v>3</v>
          </cell>
          <cell r="P2940">
            <v>2</v>
          </cell>
          <cell r="R2940">
            <v>1.5</v>
          </cell>
          <cell r="S2940" t="str">
            <v>001</v>
          </cell>
          <cell r="T2940">
            <v>85654</v>
          </cell>
        </row>
        <row r="2941">
          <cell r="A2941" t="str">
            <v>0000001645</v>
          </cell>
          <cell r="B2941">
            <v>37764</v>
          </cell>
          <cell r="C2941" t="b">
            <v>1</v>
          </cell>
          <cell r="D2941" t="str">
            <v>CAPACITACION SEGURIDAD VIAL</v>
          </cell>
          <cell r="E2941" t="str">
            <v>SAN FRANCISCO</v>
          </cell>
          <cell r="F2941" t="str">
            <v>PLANTA SAN FRANCISCO</v>
          </cell>
          <cell r="G2941" t="str">
            <v>-</v>
          </cell>
          <cell r="H2941" t="str">
            <v>-</v>
          </cell>
          <cell r="I2941" t="str">
            <v>PLAN-SFCO</v>
          </cell>
          <cell r="J2941" t="str">
            <v>NTEJADA</v>
          </cell>
          <cell r="K2941" t="str">
            <v>AEL</v>
          </cell>
          <cell r="L2941">
            <v>37760</v>
          </cell>
          <cell r="M2941" t="str">
            <v>TEJADA</v>
          </cell>
          <cell r="N2941" t="str">
            <v>NELSON</v>
          </cell>
          <cell r="O2941">
            <v>6</v>
          </cell>
          <cell r="P2941">
            <v>7</v>
          </cell>
          <cell r="R2941">
            <v>1.5</v>
          </cell>
          <cell r="S2941" t="str">
            <v>001</v>
          </cell>
          <cell r="T2941">
            <v>85654</v>
          </cell>
        </row>
        <row r="2942">
          <cell r="A2942" t="str">
            <v>0000001631</v>
          </cell>
          <cell r="B2942">
            <v>37764</v>
          </cell>
          <cell r="C2942" t="b">
            <v>0</v>
          </cell>
          <cell r="D2942" t="str">
            <v>MANTENIMIENTO ALUMBRADO CASETA VSD POZOS SF-030, SF-033,SF-026.</v>
          </cell>
          <cell r="E2942" t="str">
            <v>SAN FRANCISCO</v>
          </cell>
          <cell r="F2942" t="str">
            <v>POZO</v>
          </cell>
          <cell r="G2942" t="str">
            <v>SFRA0026</v>
          </cell>
          <cell r="H2942" t="str">
            <v>-</v>
          </cell>
          <cell r="I2942" t="str">
            <v>SFRA0026</v>
          </cell>
          <cell r="J2942" t="str">
            <v>FMUÑOZ</v>
          </cell>
          <cell r="K2942" t="str">
            <v>ELE-CAMP</v>
          </cell>
          <cell r="L2942">
            <v>37758</v>
          </cell>
          <cell r="M2942" t="str">
            <v>MUÑOZ</v>
          </cell>
          <cell r="N2942" t="str">
            <v>FABIO</v>
          </cell>
          <cell r="O2942">
            <v>8</v>
          </cell>
          <cell r="P2942">
            <v>4</v>
          </cell>
          <cell r="R2942">
            <v>1.5</v>
          </cell>
          <cell r="S2942" t="str">
            <v>001</v>
          </cell>
          <cell r="T2942">
            <v>85654</v>
          </cell>
        </row>
        <row r="2943">
          <cell r="A2943" t="str">
            <v>0000001299</v>
          </cell>
          <cell r="B2943">
            <v>37764</v>
          </cell>
          <cell r="C2943" t="b">
            <v>1</v>
          </cell>
          <cell r="D2943" t="str">
            <v>INSPECCION DE PROTECCIONES BIMENSUAL COMPRESORES A GAS</v>
          </cell>
          <cell r="E2943" t="str">
            <v>BALCON</v>
          </cell>
          <cell r="F2943" t="str">
            <v>COMPRESION DE GAS</v>
          </cell>
          <cell r="G2943" t="str">
            <v>COMPRESOR No 3</v>
          </cell>
          <cell r="H2943" t="str">
            <v>-</v>
          </cell>
          <cell r="I2943" t="str">
            <v>CO-010</v>
          </cell>
          <cell r="J2943" t="str">
            <v>DALTURO</v>
          </cell>
          <cell r="K2943" t="str">
            <v>ELE-CAMP</v>
          </cell>
          <cell r="L2943">
            <v>37763</v>
          </cell>
          <cell r="M2943" t="str">
            <v>ALTURO</v>
          </cell>
          <cell r="N2943" t="str">
            <v>DIOSELIX</v>
          </cell>
          <cell r="O2943">
            <v>5</v>
          </cell>
          <cell r="P2943">
            <v>2</v>
          </cell>
          <cell r="R2943">
            <v>1.5</v>
          </cell>
          <cell r="S2943" t="str">
            <v>001</v>
          </cell>
          <cell r="T2943">
            <v>85654</v>
          </cell>
        </row>
        <row r="2944">
          <cell r="A2944" t="str">
            <v>0000001681</v>
          </cell>
          <cell r="B2944">
            <v>37764</v>
          </cell>
          <cell r="C2944" t="b">
            <v>1</v>
          </cell>
          <cell r="D2944" t="str">
            <v>REVISION VALVULAS DE CONTROL CONDENSADOS COMPRESOR 2 SATELITE</v>
          </cell>
          <cell r="E2944" t="str">
            <v>SAN FRANCISCO</v>
          </cell>
          <cell r="F2944" t="str">
            <v>ESTACION COMPRESOR</v>
          </cell>
          <cell r="G2944" t="str">
            <v>ESTACION COMPRESOR SATELITE</v>
          </cell>
          <cell r="H2944" t="str">
            <v>COMPRESOR GAS No 2</v>
          </cell>
          <cell r="I2944" t="str">
            <v>CO-006</v>
          </cell>
          <cell r="J2944" t="str">
            <v>CBACCA</v>
          </cell>
          <cell r="K2944" t="str">
            <v>INS-SOPO</v>
          </cell>
          <cell r="L2944">
            <v>37764</v>
          </cell>
          <cell r="M2944" t="str">
            <v>BACCA</v>
          </cell>
          <cell r="N2944" t="str">
            <v>CARLOS</v>
          </cell>
          <cell r="O2944">
            <v>8</v>
          </cell>
          <cell r="P2944">
            <v>7</v>
          </cell>
          <cell r="R2944">
            <v>1.5</v>
          </cell>
          <cell r="S2944" t="str">
            <v>001</v>
          </cell>
          <cell r="T2944">
            <v>85654</v>
          </cell>
        </row>
        <row r="2945">
          <cell r="A2945" t="str">
            <v>0000001308</v>
          </cell>
          <cell r="B2945">
            <v>37767</v>
          </cell>
          <cell r="C2945" t="b">
            <v>0</v>
          </cell>
          <cell r="D2945" t="str">
            <v>MANTENIMIENTO ELECTRICO TRES MESES MOTOGENERADOR EMERGENCIA</v>
          </cell>
          <cell r="E2945" t="str">
            <v>SAN FRANCISCO</v>
          </cell>
          <cell r="F2945" t="str">
            <v>BATERIA</v>
          </cell>
          <cell r="G2945" t="str">
            <v>SATELITE</v>
          </cell>
          <cell r="H2945" t="str">
            <v>MOTOGEN DE EMERGENCIA</v>
          </cell>
          <cell r="I2945" t="str">
            <v>MGE-009</v>
          </cell>
          <cell r="J2945" t="str">
            <v>FMUÑOZ</v>
          </cell>
          <cell r="K2945" t="str">
            <v>ELE-CAMP</v>
          </cell>
          <cell r="L2945">
            <v>37765</v>
          </cell>
          <cell r="M2945" t="str">
            <v>MUÑOZ</v>
          </cell>
          <cell r="N2945" t="str">
            <v>FABIO</v>
          </cell>
          <cell r="O2945">
            <v>2</v>
          </cell>
          <cell r="P2945">
            <v>3</v>
          </cell>
          <cell r="R2945">
            <v>1.5</v>
          </cell>
          <cell r="S2945" t="str">
            <v>001</v>
          </cell>
          <cell r="T2945">
            <v>85654</v>
          </cell>
        </row>
        <row r="2946">
          <cell r="A2946" t="str">
            <v>0000001308</v>
          </cell>
          <cell r="B2946">
            <v>37767</v>
          </cell>
          <cell r="C2946" t="b">
            <v>0</v>
          </cell>
          <cell r="D2946" t="str">
            <v>MANTENIMIENTO ELECTRICO TRES MESES MOTOGENERADOR EMERGENCIA</v>
          </cell>
          <cell r="E2946" t="str">
            <v>SAN FRANCISCO</v>
          </cell>
          <cell r="F2946" t="str">
            <v>BATERIA</v>
          </cell>
          <cell r="G2946" t="str">
            <v>SATELITE</v>
          </cell>
          <cell r="H2946" t="str">
            <v>MOTOGEN DE EMERGENCIA</v>
          </cell>
          <cell r="I2946" t="str">
            <v>MGE-009</v>
          </cell>
          <cell r="J2946" t="str">
            <v>NTEJADA</v>
          </cell>
          <cell r="K2946" t="str">
            <v>AEL</v>
          </cell>
          <cell r="L2946">
            <v>37765</v>
          </cell>
          <cell r="M2946" t="str">
            <v>TEJADA</v>
          </cell>
          <cell r="N2946" t="str">
            <v>NELSON</v>
          </cell>
          <cell r="O2946">
            <v>2</v>
          </cell>
          <cell r="P2946">
            <v>3</v>
          </cell>
          <cell r="R2946">
            <v>1.5</v>
          </cell>
          <cell r="S2946" t="str">
            <v>001</v>
          </cell>
          <cell r="T2946">
            <v>85654</v>
          </cell>
        </row>
        <row r="2947">
          <cell r="A2947" t="str">
            <v>0000001311</v>
          </cell>
          <cell r="B2947">
            <v>37767</v>
          </cell>
          <cell r="C2947" t="b">
            <v>0</v>
          </cell>
          <cell r="D2947" t="str">
            <v>MANTENIMIENTO ELECTRICO TRES MESES MOTOGENERADOR EMERGENCIA</v>
          </cell>
          <cell r="E2947" t="str">
            <v>BALCON</v>
          </cell>
          <cell r="F2947" t="str">
            <v>BATERIA</v>
          </cell>
          <cell r="G2947" t="str">
            <v>MOTOGEN DE EMERGENCIA</v>
          </cell>
          <cell r="H2947" t="str">
            <v>-</v>
          </cell>
          <cell r="I2947" t="str">
            <v>MGE-011</v>
          </cell>
          <cell r="J2947" t="str">
            <v>DALTURO</v>
          </cell>
          <cell r="K2947" t="str">
            <v>ELE-CAMP</v>
          </cell>
          <cell r="L2947">
            <v>37763</v>
          </cell>
          <cell r="M2947" t="str">
            <v>ALTURO</v>
          </cell>
          <cell r="N2947" t="str">
            <v>DIOSELIX</v>
          </cell>
          <cell r="O2947">
            <v>2</v>
          </cell>
          <cell r="P2947">
            <v>2</v>
          </cell>
          <cell r="R2947">
            <v>1.5</v>
          </cell>
          <cell r="S2947" t="str">
            <v>001</v>
          </cell>
          <cell r="T2947">
            <v>85654</v>
          </cell>
        </row>
        <row r="2948">
          <cell r="A2948" t="str">
            <v>0000001635</v>
          </cell>
          <cell r="B2948">
            <v>37767</v>
          </cell>
          <cell r="C2948" t="b">
            <v>1</v>
          </cell>
          <cell r="D2948" t="str">
            <v>REVISION DE FILTROS DE GAS DE LAS TURBINAS DEL CGEM</v>
          </cell>
          <cell r="E2948" t="str">
            <v>SAN FRANCISCO</v>
          </cell>
          <cell r="F2948" t="str">
            <v>CENTRO DE GENERACION</v>
          </cell>
          <cell r="G2948" t="str">
            <v>FILTRO No 4</v>
          </cell>
          <cell r="H2948" t="str">
            <v>-</v>
          </cell>
          <cell r="I2948" t="str">
            <v>FIL-022</v>
          </cell>
          <cell r="J2948" t="str">
            <v>JCHAVARRO</v>
          </cell>
          <cell r="K2948" t="str">
            <v>MEC-SOPO</v>
          </cell>
          <cell r="L2948">
            <v>37760</v>
          </cell>
          <cell r="M2948" t="str">
            <v>CHAVARRO</v>
          </cell>
          <cell r="N2948" t="str">
            <v>JESUS</v>
          </cell>
          <cell r="O2948">
            <v>5</v>
          </cell>
          <cell r="R2948">
            <v>1.5</v>
          </cell>
          <cell r="S2948" t="str">
            <v>001</v>
          </cell>
          <cell r="T2948">
            <v>85654</v>
          </cell>
        </row>
        <row r="2949">
          <cell r="A2949" t="str">
            <v>0000001635</v>
          </cell>
          <cell r="B2949">
            <v>37767</v>
          </cell>
          <cell r="C2949" t="b">
            <v>1</v>
          </cell>
          <cell r="D2949" t="str">
            <v>REVISION DE FILTROS DE GAS DE LAS TURBINAS DEL CGEM</v>
          </cell>
          <cell r="E2949" t="str">
            <v>SAN FRANCISCO</v>
          </cell>
          <cell r="F2949" t="str">
            <v>CENTRO DE GENERACION</v>
          </cell>
          <cell r="G2949" t="str">
            <v>FILTRO No 4</v>
          </cell>
          <cell r="H2949" t="str">
            <v>-</v>
          </cell>
          <cell r="I2949" t="str">
            <v>FIL-022</v>
          </cell>
          <cell r="J2949" t="str">
            <v>NLASSO</v>
          </cell>
          <cell r="K2949" t="str">
            <v>AME</v>
          </cell>
          <cell r="L2949">
            <v>37760</v>
          </cell>
          <cell r="M2949" t="str">
            <v>LASSO</v>
          </cell>
          <cell r="N2949" t="str">
            <v>NOLVERTO</v>
          </cell>
          <cell r="O2949">
            <v>5</v>
          </cell>
          <cell r="R2949">
            <v>1.5</v>
          </cell>
          <cell r="S2949" t="str">
            <v>001</v>
          </cell>
          <cell r="T2949">
            <v>85654</v>
          </cell>
        </row>
        <row r="2950">
          <cell r="A2950" t="str">
            <v>0000001635</v>
          </cell>
          <cell r="B2950">
            <v>37767</v>
          </cell>
          <cell r="C2950" t="b">
            <v>1</v>
          </cell>
          <cell r="D2950" t="str">
            <v>REVISION DE FILTROS DE GAS DE LAS TURBINAS DEL CGEM</v>
          </cell>
          <cell r="E2950" t="str">
            <v>SAN FRANCISCO</v>
          </cell>
          <cell r="F2950" t="str">
            <v>CENTRO DE GENERACION</v>
          </cell>
          <cell r="G2950" t="str">
            <v>FILTRO No 1</v>
          </cell>
          <cell r="H2950" t="str">
            <v>-</v>
          </cell>
          <cell r="I2950" t="str">
            <v>FIL-019</v>
          </cell>
          <cell r="J2950" t="str">
            <v>NLASSO</v>
          </cell>
          <cell r="K2950" t="str">
            <v>AME</v>
          </cell>
          <cell r="L2950">
            <v>37762</v>
          </cell>
          <cell r="M2950" t="str">
            <v>LASSO</v>
          </cell>
          <cell r="N2950" t="str">
            <v>NOLVERTO</v>
          </cell>
          <cell r="O2950">
            <v>5</v>
          </cell>
          <cell r="P2950">
            <v>2</v>
          </cell>
          <cell r="R2950">
            <v>1.5</v>
          </cell>
          <cell r="S2950" t="str">
            <v>001</v>
          </cell>
          <cell r="T2950">
            <v>85654</v>
          </cell>
        </row>
        <row r="2951">
          <cell r="A2951" t="str">
            <v>0000001635</v>
          </cell>
          <cell r="B2951">
            <v>37767</v>
          </cell>
          <cell r="C2951" t="b">
            <v>1</v>
          </cell>
          <cell r="D2951" t="str">
            <v>REVISION DE FILTROS DE GAS DE LAS TURBINAS DEL CGEM</v>
          </cell>
          <cell r="E2951" t="str">
            <v>SAN FRANCISCO</v>
          </cell>
          <cell r="F2951" t="str">
            <v>CENTRO DE GENERACION</v>
          </cell>
          <cell r="G2951" t="str">
            <v>FILTRO No 1</v>
          </cell>
          <cell r="H2951" t="str">
            <v>-</v>
          </cell>
          <cell r="I2951" t="str">
            <v>FIL-019</v>
          </cell>
          <cell r="J2951" t="str">
            <v>JCHAVARRO</v>
          </cell>
          <cell r="K2951" t="str">
            <v>MEC-SOPO</v>
          </cell>
          <cell r="L2951">
            <v>37762</v>
          </cell>
          <cell r="M2951" t="str">
            <v>CHAVARRO</v>
          </cell>
          <cell r="N2951" t="str">
            <v>JESUS</v>
          </cell>
          <cell r="O2951">
            <v>5</v>
          </cell>
          <cell r="P2951">
            <v>2</v>
          </cell>
          <cell r="R2951">
            <v>1.5</v>
          </cell>
          <cell r="S2951" t="str">
            <v>001</v>
          </cell>
          <cell r="T2951">
            <v>85654</v>
          </cell>
        </row>
        <row r="2952">
          <cell r="A2952" t="str">
            <v>0000001692</v>
          </cell>
          <cell r="B2952">
            <v>37767</v>
          </cell>
          <cell r="C2952" t="b">
            <v>1</v>
          </cell>
          <cell r="D2952" t="str">
            <v>REPARACION BOMBA AUXILIAR BOMBA C PIA TELLO</v>
          </cell>
          <cell r="E2952" t="str">
            <v>TELLO</v>
          </cell>
          <cell r="F2952" t="str">
            <v>PIA</v>
          </cell>
          <cell r="G2952" t="str">
            <v>BOMBA INYECCION   C</v>
          </cell>
          <cell r="H2952" t="str">
            <v>-</v>
          </cell>
          <cell r="I2952" t="str">
            <v>BO-024</v>
          </cell>
          <cell r="J2952" t="str">
            <v>SDUSSAN</v>
          </cell>
          <cell r="K2952" t="str">
            <v>AME</v>
          </cell>
          <cell r="L2952">
            <v>37757</v>
          </cell>
          <cell r="M2952" t="str">
            <v>DUSSAN</v>
          </cell>
          <cell r="N2952" t="str">
            <v>SALVADOR</v>
          </cell>
          <cell r="O2952">
            <v>5</v>
          </cell>
          <cell r="P2952">
            <v>4</v>
          </cell>
          <cell r="R2952">
            <v>1.5</v>
          </cell>
          <cell r="S2952" t="str">
            <v>001</v>
          </cell>
          <cell r="T2952">
            <v>85654</v>
          </cell>
        </row>
        <row r="2953">
          <cell r="A2953" t="str">
            <v>0000001692</v>
          </cell>
          <cell r="B2953">
            <v>37767</v>
          </cell>
          <cell r="C2953" t="b">
            <v>1</v>
          </cell>
          <cell r="D2953" t="str">
            <v>REPARACION BOMBA AUXILIAR BOMBA C PIA TELLO</v>
          </cell>
          <cell r="E2953" t="str">
            <v>TELLO</v>
          </cell>
          <cell r="F2953" t="str">
            <v>PIA</v>
          </cell>
          <cell r="G2953" t="str">
            <v>BOMBA INYECCION   C</v>
          </cell>
          <cell r="H2953" t="str">
            <v>-</v>
          </cell>
          <cell r="I2953" t="str">
            <v>BO-024</v>
          </cell>
          <cell r="J2953" t="str">
            <v>LCASTILLO</v>
          </cell>
          <cell r="K2953" t="str">
            <v>AME</v>
          </cell>
          <cell r="L2953">
            <v>37757</v>
          </cell>
          <cell r="M2953" t="str">
            <v>CASTILLO</v>
          </cell>
          <cell r="N2953" t="str">
            <v>LUIS</v>
          </cell>
          <cell r="O2953">
            <v>5</v>
          </cell>
          <cell r="P2953">
            <v>4</v>
          </cell>
          <cell r="R2953">
            <v>1.5</v>
          </cell>
          <cell r="S2953" t="str">
            <v>001</v>
          </cell>
          <cell r="T2953">
            <v>85654</v>
          </cell>
        </row>
        <row r="2954">
          <cell r="A2954" t="str">
            <v>0000001691</v>
          </cell>
          <cell r="B2954">
            <v>37767</v>
          </cell>
          <cell r="C2954" t="b">
            <v>1</v>
          </cell>
          <cell r="D2954" t="str">
            <v>CORRECCION FUGA DE AGUA BOMBAS  A Y B PIA TELLO</v>
          </cell>
          <cell r="E2954" t="str">
            <v>TELLO</v>
          </cell>
          <cell r="F2954" t="str">
            <v>PIA</v>
          </cell>
          <cell r="G2954" t="str">
            <v>BOMBA INYECCION   A</v>
          </cell>
          <cell r="H2954" t="str">
            <v>-</v>
          </cell>
          <cell r="I2954" t="str">
            <v>BO-022</v>
          </cell>
          <cell r="J2954" t="str">
            <v>CCHARRY</v>
          </cell>
          <cell r="K2954" t="str">
            <v>MEC-SOPO</v>
          </cell>
          <cell r="L2954">
            <v>37758</v>
          </cell>
          <cell r="M2954" t="str">
            <v>CHARRY</v>
          </cell>
          <cell r="N2954" t="str">
            <v>CESAR</v>
          </cell>
          <cell r="O2954">
            <v>5</v>
          </cell>
          <cell r="P2954">
            <v>4</v>
          </cell>
          <cell r="R2954">
            <v>1.5</v>
          </cell>
          <cell r="S2954" t="str">
            <v>001</v>
          </cell>
          <cell r="T2954">
            <v>85654</v>
          </cell>
        </row>
        <row r="2955">
          <cell r="A2955" t="str">
            <v>0000001691</v>
          </cell>
          <cell r="B2955">
            <v>37767</v>
          </cell>
          <cell r="C2955" t="b">
            <v>1</v>
          </cell>
          <cell r="D2955" t="str">
            <v>CORRECCION FUGA DE AGUA BOMBAS  A Y B PIA TELLO</v>
          </cell>
          <cell r="E2955" t="str">
            <v>TELLO</v>
          </cell>
          <cell r="F2955" t="str">
            <v>PIA</v>
          </cell>
          <cell r="G2955" t="str">
            <v>BOMBA INYECCION   A</v>
          </cell>
          <cell r="H2955" t="str">
            <v>-</v>
          </cell>
          <cell r="I2955" t="str">
            <v>BO-022</v>
          </cell>
          <cell r="J2955" t="str">
            <v>SDUSSAN</v>
          </cell>
          <cell r="K2955" t="str">
            <v>AME</v>
          </cell>
          <cell r="L2955">
            <v>37758</v>
          </cell>
          <cell r="M2955" t="str">
            <v>DUSSAN</v>
          </cell>
          <cell r="N2955" t="str">
            <v>SALVADOR</v>
          </cell>
          <cell r="O2955">
            <v>5</v>
          </cell>
          <cell r="P2955">
            <v>4</v>
          </cell>
          <cell r="R2955">
            <v>1.5</v>
          </cell>
          <cell r="S2955" t="str">
            <v>001</v>
          </cell>
          <cell r="T2955">
            <v>85654</v>
          </cell>
        </row>
        <row r="2956">
          <cell r="A2956" t="str">
            <v>0000001690</v>
          </cell>
          <cell r="B2956">
            <v>37767</v>
          </cell>
          <cell r="C2956" t="b">
            <v>1</v>
          </cell>
          <cell r="D2956" t="str">
            <v>MODIFICACION DRENAJE BOMBA C PIA TELLO</v>
          </cell>
          <cell r="E2956" t="str">
            <v>TELLO</v>
          </cell>
          <cell r="F2956" t="str">
            <v>PIA</v>
          </cell>
          <cell r="G2956" t="str">
            <v>BOMBA INYECCION   C</v>
          </cell>
          <cell r="H2956" t="str">
            <v>-</v>
          </cell>
          <cell r="I2956" t="str">
            <v>BO-024</v>
          </cell>
          <cell r="J2956" t="str">
            <v>CCHARRY</v>
          </cell>
          <cell r="K2956" t="str">
            <v>MEC-SOPO</v>
          </cell>
          <cell r="L2956">
            <v>37761</v>
          </cell>
          <cell r="M2956" t="str">
            <v>CHARRY</v>
          </cell>
          <cell r="N2956" t="str">
            <v>CESAR</v>
          </cell>
          <cell r="O2956">
            <v>5</v>
          </cell>
          <cell r="P2956">
            <v>3</v>
          </cell>
          <cell r="R2956">
            <v>1.5</v>
          </cell>
          <cell r="S2956" t="str">
            <v>001</v>
          </cell>
          <cell r="T2956">
            <v>85654</v>
          </cell>
        </row>
        <row r="2957">
          <cell r="A2957" t="str">
            <v>0000001690</v>
          </cell>
          <cell r="B2957">
            <v>37767</v>
          </cell>
          <cell r="C2957" t="b">
            <v>1</v>
          </cell>
          <cell r="D2957" t="str">
            <v>MODIFICACION DRENAJE BOMBA C PIA TELLO</v>
          </cell>
          <cell r="E2957" t="str">
            <v>TELLO</v>
          </cell>
          <cell r="F2957" t="str">
            <v>PIA</v>
          </cell>
          <cell r="G2957" t="str">
            <v>BOMBA INYECCION   C</v>
          </cell>
          <cell r="H2957" t="str">
            <v>-</v>
          </cell>
          <cell r="I2957" t="str">
            <v>BO-024</v>
          </cell>
          <cell r="J2957" t="str">
            <v>EPERDOMO</v>
          </cell>
          <cell r="K2957" t="str">
            <v>AME</v>
          </cell>
          <cell r="L2957">
            <v>37761</v>
          </cell>
          <cell r="M2957" t="str">
            <v>PERDOMO</v>
          </cell>
          <cell r="N2957" t="str">
            <v>ELADIO</v>
          </cell>
          <cell r="O2957">
            <v>5</v>
          </cell>
          <cell r="P2957">
            <v>3</v>
          </cell>
          <cell r="R2957">
            <v>1.5</v>
          </cell>
          <cell r="S2957" t="str">
            <v>001</v>
          </cell>
          <cell r="T2957">
            <v>85654</v>
          </cell>
        </row>
        <row r="2958">
          <cell r="A2958" t="str">
            <v>0000001689</v>
          </cell>
          <cell r="B2958">
            <v>37767</v>
          </cell>
          <cell r="C2958" t="b">
            <v>1</v>
          </cell>
          <cell r="D2958" t="str">
            <v>CAMBIO DE RODAMIENTOS MOTOR BOMBA INYECCION C TELLO</v>
          </cell>
          <cell r="E2958" t="str">
            <v>TELLO</v>
          </cell>
          <cell r="F2958" t="str">
            <v>PIA</v>
          </cell>
          <cell r="G2958" t="str">
            <v>MOTOR BOMBA INYECCION C</v>
          </cell>
          <cell r="H2958" t="str">
            <v>-</v>
          </cell>
          <cell r="I2958" t="str">
            <v>MG-003</v>
          </cell>
          <cell r="J2958" t="str">
            <v>SDUSSAN</v>
          </cell>
          <cell r="K2958" t="str">
            <v>AME</v>
          </cell>
          <cell r="L2958">
            <v>37761</v>
          </cell>
          <cell r="M2958" t="str">
            <v>DUSSAN</v>
          </cell>
          <cell r="N2958" t="str">
            <v>SALVADOR</v>
          </cell>
          <cell r="O2958">
            <v>10</v>
          </cell>
          <cell r="P2958">
            <v>8</v>
          </cell>
          <cell r="R2958">
            <v>1.5</v>
          </cell>
          <cell r="S2958" t="str">
            <v>001</v>
          </cell>
          <cell r="T2958">
            <v>85654</v>
          </cell>
        </row>
        <row r="2959">
          <cell r="A2959" t="str">
            <v>0000001689</v>
          </cell>
          <cell r="B2959">
            <v>37767</v>
          </cell>
          <cell r="C2959" t="b">
            <v>1</v>
          </cell>
          <cell r="D2959" t="str">
            <v>CAMBIO DE RODAMIENTOS MOTOR BOMBA INYECCION C TELLO</v>
          </cell>
          <cell r="E2959" t="str">
            <v>TELLO</v>
          </cell>
          <cell r="F2959" t="str">
            <v>PIA</v>
          </cell>
          <cell r="G2959" t="str">
            <v>MOTOR BOMBA INYECCION C</v>
          </cell>
          <cell r="H2959" t="str">
            <v>-</v>
          </cell>
          <cell r="I2959" t="str">
            <v>MG-003</v>
          </cell>
          <cell r="J2959" t="str">
            <v>LCASTILLO</v>
          </cell>
          <cell r="K2959" t="str">
            <v>AME</v>
          </cell>
          <cell r="L2959">
            <v>37761</v>
          </cell>
          <cell r="M2959" t="str">
            <v>CASTILLO</v>
          </cell>
          <cell r="N2959" t="str">
            <v>LUIS</v>
          </cell>
          <cell r="O2959">
            <v>10</v>
          </cell>
          <cell r="P2959">
            <v>8</v>
          </cell>
          <cell r="R2959">
            <v>1.5</v>
          </cell>
          <cell r="S2959" t="str">
            <v>001</v>
          </cell>
          <cell r="T2959">
            <v>85654</v>
          </cell>
        </row>
        <row r="2960">
          <cell r="A2960" t="str">
            <v>0000001688</v>
          </cell>
          <cell r="B2960">
            <v>37767</v>
          </cell>
          <cell r="C2960" t="b">
            <v>1</v>
          </cell>
          <cell r="D2960" t="str">
            <v>REVISION Y CAMBIO DE BUJIA GENERADOR No 7 TELLO</v>
          </cell>
          <cell r="E2960" t="str">
            <v>TELLO</v>
          </cell>
          <cell r="F2960" t="str">
            <v>CENTRO DE GENERACION</v>
          </cell>
          <cell r="G2960" t="str">
            <v>GENERADOR No 7</v>
          </cell>
          <cell r="H2960" t="str">
            <v>-</v>
          </cell>
          <cell r="I2960" t="str">
            <v>MGE-007</v>
          </cell>
          <cell r="J2960" t="str">
            <v>SDUSSAN</v>
          </cell>
          <cell r="K2960" t="str">
            <v>AME</v>
          </cell>
          <cell r="L2960">
            <v>37762</v>
          </cell>
          <cell r="M2960" t="str">
            <v>DUSSAN</v>
          </cell>
          <cell r="N2960" t="str">
            <v>SALVADOR</v>
          </cell>
          <cell r="O2960">
            <v>3</v>
          </cell>
          <cell r="P2960">
            <v>2</v>
          </cell>
          <cell r="R2960">
            <v>1.5</v>
          </cell>
          <cell r="S2960" t="str">
            <v>001</v>
          </cell>
          <cell r="T2960">
            <v>85654</v>
          </cell>
        </row>
        <row r="2961">
          <cell r="A2961" t="str">
            <v>0000001687</v>
          </cell>
          <cell r="B2961">
            <v>37767</v>
          </cell>
          <cell r="C2961" t="b">
            <v>0</v>
          </cell>
          <cell r="D2961" t="str">
            <v>MANTENIMIENTO BOMBA INYECCION No 1 BALCON</v>
          </cell>
          <cell r="E2961" t="str">
            <v>BALCON</v>
          </cell>
          <cell r="F2961" t="str">
            <v>PIA</v>
          </cell>
          <cell r="G2961" t="str">
            <v>BOMBA  INYECCION No 1</v>
          </cell>
          <cell r="H2961" t="str">
            <v>-</v>
          </cell>
          <cell r="I2961" t="str">
            <v>BO-017</v>
          </cell>
          <cell r="J2961" t="str">
            <v>AMEDINA</v>
          </cell>
          <cell r="K2961" t="str">
            <v>MEC-SOPO</v>
          </cell>
          <cell r="L2961">
            <v>37762</v>
          </cell>
          <cell r="M2961" t="str">
            <v>MEDINA</v>
          </cell>
          <cell r="N2961" t="str">
            <v>ARLEY</v>
          </cell>
          <cell r="O2961">
            <v>14</v>
          </cell>
          <cell r="P2961">
            <v>16</v>
          </cell>
          <cell r="R2961">
            <v>1.5</v>
          </cell>
          <cell r="S2961" t="str">
            <v>001</v>
          </cell>
          <cell r="T2961">
            <v>85654</v>
          </cell>
        </row>
        <row r="2962">
          <cell r="A2962" t="str">
            <v>0000001687</v>
          </cell>
          <cell r="B2962">
            <v>37767</v>
          </cell>
          <cell r="C2962" t="b">
            <v>0</v>
          </cell>
          <cell r="D2962" t="str">
            <v>MANTENIMIENTO BOMBA INYECCION No 1 BALCON</v>
          </cell>
          <cell r="E2962" t="str">
            <v>BALCON</v>
          </cell>
          <cell r="F2962" t="str">
            <v>PIA</v>
          </cell>
          <cell r="G2962" t="str">
            <v>BOMBA  INYECCION No 1</v>
          </cell>
          <cell r="H2962" t="str">
            <v>-</v>
          </cell>
          <cell r="I2962" t="str">
            <v>BO-017</v>
          </cell>
          <cell r="J2962" t="str">
            <v>AVELASQUEZ</v>
          </cell>
          <cell r="K2962" t="str">
            <v>AME</v>
          </cell>
          <cell r="L2962">
            <v>37762</v>
          </cell>
          <cell r="M2962" t="str">
            <v>VELASQUEZ</v>
          </cell>
          <cell r="N2962" t="str">
            <v>ALBERTO</v>
          </cell>
          <cell r="O2962">
            <v>14</v>
          </cell>
          <cell r="P2962">
            <v>16</v>
          </cell>
          <cell r="R2962">
            <v>1.5</v>
          </cell>
          <cell r="S2962" t="str">
            <v>001</v>
          </cell>
          <cell r="T2962">
            <v>85654</v>
          </cell>
        </row>
        <row r="2963">
          <cell r="A2963" t="str">
            <v>0000001580</v>
          </cell>
          <cell r="B2963">
            <v>37767</v>
          </cell>
          <cell r="C2963" t="b">
            <v>1</v>
          </cell>
          <cell r="D2963" t="str">
            <v>REV. BOMBAS DE PRECARGA 1, 2, 3 DE LAS BOMBAS DE INYECCION</v>
          </cell>
          <cell r="E2963" t="str">
            <v>BALCON</v>
          </cell>
          <cell r="F2963" t="str">
            <v>PIA</v>
          </cell>
          <cell r="G2963" t="str">
            <v>BOMB  PRECAR 1</v>
          </cell>
          <cell r="H2963" t="str">
            <v>-</v>
          </cell>
          <cell r="I2963" t="str">
            <v>BO-082</v>
          </cell>
          <cell r="J2963" t="str">
            <v>AMEDINA</v>
          </cell>
          <cell r="K2963" t="str">
            <v>MEC-SOPO</v>
          </cell>
          <cell r="L2963">
            <v>37764</v>
          </cell>
          <cell r="M2963" t="str">
            <v>MEDINA</v>
          </cell>
          <cell r="N2963" t="str">
            <v>ARLEY</v>
          </cell>
          <cell r="O2963">
            <v>3</v>
          </cell>
          <cell r="P2963">
            <v>1.5</v>
          </cell>
          <cell r="R2963">
            <v>1.5</v>
          </cell>
          <cell r="S2963" t="str">
            <v>001</v>
          </cell>
          <cell r="T2963">
            <v>85654</v>
          </cell>
        </row>
        <row r="2964">
          <cell r="A2964" t="str">
            <v>0000001580</v>
          </cell>
          <cell r="B2964">
            <v>37767</v>
          </cell>
          <cell r="C2964" t="b">
            <v>1</v>
          </cell>
          <cell r="D2964" t="str">
            <v>REV. BOMBAS DE PRECARGA 1, 2, 3 DE LAS BOMBAS DE INYECCION</v>
          </cell>
          <cell r="E2964" t="str">
            <v>BALCON</v>
          </cell>
          <cell r="F2964" t="str">
            <v>PIA</v>
          </cell>
          <cell r="G2964" t="str">
            <v>BOMB  PRECAR 1</v>
          </cell>
          <cell r="H2964" t="str">
            <v>-</v>
          </cell>
          <cell r="I2964" t="str">
            <v>BO-082</v>
          </cell>
          <cell r="J2964" t="str">
            <v>AVELASQUEZ</v>
          </cell>
          <cell r="K2964" t="str">
            <v>AME</v>
          </cell>
          <cell r="L2964">
            <v>37764</v>
          </cell>
          <cell r="M2964" t="str">
            <v>VELASQUEZ</v>
          </cell>
          <cell r="N2964" t="str">
            <v>ALBERTO</v>
          </cell>
          <cell r="O2964">
            <v>3</v>
          </cell>
          <cell r="P2964">
            <v>1.5</v>
          </cell>
          <cell r="R2964">
            <v>1.5</v>
          </cell>
          <cell r="S2964" t="str">
            <v>001</v>
          </cell>
          <cell r="T2964">
            <v>85654</v>
          </cell>
        </row>
        <row r="2965">
          <cell r="A2965" t="str">
            <v>0000001702</v>
          </cell>
          <cell r="B2965">
            <v>37767</v>
          </cell>
          <cell r="C2965" t="b">
            <v>1</v>
          </cell>
          <cell r="D2965" t="str">
            <v>REVISIO BIQ SF-036</v>
          </cell>
          <cell r="E2965" t="str">
            <v>SAN FRANCISCO</v>
          </cell>
          <cell r="F2965" t="str">
            <v>POZO</v>
          </cell>
          <cell r="G2965" t="str">
            <v>SFRA0036</v>
          </cell>
          <cell r="H2965" t="str">
            <v>BIQ</v>
          </cell>
          <cell r="I2965" t="str">
            <v>BO-107</v>
          </cell>
          <cell r="J2965" t="str">
            <v>CBACCA</v>
          </cell>
          <cell r="K2965" t="str">
            <v>INS-SOPO</v>
          </cell>
          <cell r="L2965">
            <v>37765</v>
          </cell>
          <cell r="M2965" t="str">
            <v>BACCA</v>
          </cell>
          <cell r="N2965" t="str">
            <v>CARLOS</v>
          </cell>
          <cell r="O2965">
            <v>3</v>
          </cell>
          <cell r="P2965">
            <v>3</v>
          </cell>
          <cell r="R2965">
            <v>1.5</v>
          </cell>
          <cell r="S2965" t="str">
            <v>001</v>
          </cell>
          <cell r="T2965">
            <v>85654</v>
          </cell>
        </row>
        <row r="2966">
          <cell r="A2966" t="str">
            <v>0000001703</v>
          </cell>
          <cell r="B2966">
            <v>37767</v>
          </cell>
          <cell r="C2966" t="b">
            <v>1</v>
          </cell>
          <cell r="D2966" t="str">
            <v>REVISION BIQ SF-004 Y SF-114</v>
          </cell>
          <cell r="E2966" t="str">
            <v>SAN FRANCISCO</v>
          </cell>
          <cell r="F2966" t="str">
            <v>POZO</v>
          </cell>
          <cell r="G2966" t="str">
            <v>SFRA0004</v>
          </cell>
          <cell r="H2966" t="str">
            <v>BIQ</v>
          </cell>
          <cell r="I2966" t="str">
            <v>BO-118</v>
          </cell>
          <cell r="J2966" t="str">
            <v>CBACCA</v>
          </cell>
          <cell r="K2966" t="str">
            <v>INS-SOPO</v>
          </cell>
          <cell r="L2966">
            <v>37764</v>
          </cell>
          <cell r="M2966" t="str">
            <v>BACCA</v>
          </cell>
          <cell r="N2966" t="str">
            <v>CARLOS</v>
          </cell>
          <cell r="O2966">
            <v>3</v>
          </cell>
          <cell r="P2966">
            <v>3</v>
          </cell>
          <cell r="R2966">
            <v>1.5</v>
          </cell>
          <cell r="S2966" t="str">
            <v>001</v>
          </cell>
          <cell r="T2966">
            <v>85654</v>
          </cell>
        </row>
        <row r="2967">
          <cell r="A2967" t="str">
            <v>0000001704</v>
          </cell>
          <cell r="B2967">
            <v>37767</v>
          </cell>
          <cell r="C2967" t="b">
            <v>1</v>
          </cell>
          <cell r="D2967" t="str">
            <v>ACOMPAÑAMIENTO INSTALACION MODULO PLC PIA MONAL</v>
          </cell>
          <cell r="E2967" t="str">
            <v>SAN FRANCISCO</v>
          </cell>
          <cell r="F2967" t="str">
            <v>PIA</v>
          </cell>
          <cell r="G2967" t="str">
            <v>PLC CONTROL PLANTA</v>
          </cell>
          <cell r="H2967" t="str">
            <v>-</v>
          </cell>
          <cell r="I2967" t="str">
            <v>PLC-010</v>
          </cell>
          <cell r="J2967" t="str">
            <v>CBACCA</v>
          </cell>
          <cell r="K2967" t="str">
            <v>INS-SOPO</v>
          </cell>
          <cell r="L2967">
            <v>37764</v>
          </cell>
          <cell r="M2967" t="str">
            <v>BACCA</v>
          </cell>
          <cell r="N2967" t="str">
            <v>CARLOS</v>
          </cell>
          <cell r="O2967">
            <v>4</v>
          </cell>
          <cell r="P2967">
            <v>4</v>
          </cell>
          <cell r="R2967">
            <v>1.5</v>
          </cell>
          <cell r="S2967" t="str">
            <v>001</v>
          </cell>
          <cell r="T2967">
            <v>85654</v>
          </cell>
        </row>
        <row r="2968">
          <cell r="A2968" t="str">
            <v>0000001705</v>
          </cell>
          <cell r="B2968">
            <v>37767</v>
          </cell>
          <cell r="C2968" t="b">
            <v>1</v>
          </cell>
          <cell r="D2968" t="str">
            <v>REVISION MEDIDOR DE VOLUMENES UNIDAD LACT BALCON</v>
          </cell>
          <cell r="E2968" t="str">
            <v>BALCON</v>
          </cell>
          <cell r="F2968" t="str">
            <v>BATERIA</v>
          </cell>
          <cell r="G2968" t="str">
            <v>UNIDAD LACT</v>
          </cell>
          <cell r="H2968" t="str">
            <v>-</v>
          </cell>
          <cell r="I2968" t="str">
            <v>UL-003</v>
          </cell>
          <cell r="J2968" t="str">
            <v>CJAIMES</v>
          </cell>
          <cell r="K2968" t="str">
            <v>INS-SOPO</v>
          </cell>
          <cell r="L2968">
            <v>37765</v>
          </cell>
          <cell r="M2968" t="str">
            <v>JAIMES</v>
          </cell>
          <cell r="N2968" t="str">
            <v>CARLOS</v>
          </cell>
          <cell r="O2968">
            <v>4</v>
          </cell>
          <cell r="P2968">
            <v>4</v>
          </cell>
          <cell r="R2968">
            <v>1.5</v>
          </cell>
          <cell r="S2968" t="str">
            <v>001</v>
          </cell>
          <cell r="T2968">
            <v>85654</v>
          </cell>
        </row>
        <row r="2969">
          <cell r="A2969" t="str">
            <v>0000001706</v>
          </cell>
          <cell r="B2969">
            <v>37767</v>
          </cell>
          <cell r="C2969" t="b">
            <v>1</v>
          </cell>
          <cell r="D2969" t="str">
            <v>INSTALACION BIQ SF-114</v>
          </cell>
          <cell r="E2969" t="str">
            <v>SAN FRANCISCO</v>
          </cell>
          <cell r="F2969" t="str">
            <v>POZO</v>
          </cell>
          <cell r="G2969" t="str">
            <v>SFRA0114</v>
          </cell>
          <cell r="H2969" t="str">
            <v>BIQ</v>
          </cell>
          <cell r="I2969" t="str">
            <v>BO-150</v>
          </cell>
          <cell r="J2969" t="str">
            <v>CJAIMES</v>
          </cell>
          <cell r="K2969" t="str">
            <v>INS-SOPO</v>
          </cell>
          <cell r="L2969">
            <v>37764</v>
          </cell>
          <cell r="M2969" t="str">
            <v>JAIMES</v>
          </cell>
          <cell r="N2969" t="str">
            <v>CARLOS</v>
          </cell>
          <cell r="O2969">
            <v>3</v>
          </cell>
          <cell r="P2969">
            <v>3</v>
          </cell>
          <cell r="R2969">
            <v>1.5</v>
          </cell>
          <cell r="S2969" t="str">
            <v>001</v>
          </cell>
          <cell r="T2969">
            <v>85654</v>
          </cell>
        </row>
        <row r="2970">
          <cell r="A2970" t="str">
            <v>0000001707</v>
          </cell>
          <cell r="B2970">
            <v>37767</v>
          </cell>
          <cell r="C2970" t="b">
            <v>1</v>
          </cell>
          <cell r="D2970" t="str">
            <v>CORRIDA DE FACTOR CONTADOR A UNIDAD LACT BALCON</v>
          </cell>
          <cell r="E2970" t="str">
            <v>BALCON</v>
          </cell>
          <cell r="F2970" t="str">
            <v>BATERIA</v>
          </cell>
          <cell r="G2970" t="str">
            <v>UNIDAD LACT</v>
          </cell>
          <cell r="H2970" t="str">
            <v>-</v>
          </cell>
          <cell r="I2970" t="str">
            <v>UL-003</v>
          </cell>
          <cell r="J2970" t="str">
            <v>CJAIMES</v>
          </cell>
          <cell r="K2970" t="str">
            <v>INS-SOPO</v>
          </cell>
          <cell r="L2970">
            <v>37764</v>
          </cell>
          <cell r="M2970" t="str">
            <v>JAIMES</v>
          </cell>
          <cell r="N2970" t="str">
            <v>CARLOS</v>
          </cell>
          <cell r="O2970">
            <v>2</v>
          </cell>
          <cell r="P2970">
            <v>2</v>
          </cell>
          <cell r="R2970">
            <v>1.5</v>
          </cell>
          <cell r="S2970" t="str">
            <v>001</v>
          </cell>
          <cell r="T2970">
            <v>85654</v>
          </cell>
        </row>
        <row r="2971">
          <cell r="A2971" t="str">
            <v>0000001684</v>
          </cell>
          <cell r="B2971">
            <v>37767</v>
          </cell>
          <cell r="C2971" t="b">
            <v>1</v>
          </cell>
          <cell r="D2971" t="str">
            <v>LEVANTAMIENTO PLANO CONTROL BOMBAS DE INYECCION PIA MONAL</v>
          </cell>
          <cell r="E2971" t="str">
            <v>SAN FRANCISCO</v>
          </cell>
          <cell r="F2971" t="str">
            <v>PLANTA SAN FRANCISCO</v>
          </cell>
          <cell r="G2971" t="str">
            <v>-</v>
          </cell>
          <cell r="H2971" t="str">
            <v>-</v>
          </cell>
          <cell r="I2971" t="str">
            <v>PLAN-SFCO</v>
          </cell>
          <cell r="J2971" t="str">
            <v>FCABRERA</v>
          </cell>
          <cell r="K2971" t="str">
            <v>AEL</v>
          </cell>
          <cell r="L2971">
            <v>37764</v>
          </cell>
          <cell r="M2971" t="str">
            <v>CABRERA</v>
          </cell>
          <cell r="N2971" t="str">
            <v>FREDDY</v>
          </cell>
          <cell r="O2971">
            <v>6</v>
          </cell>
          <cell r="P2971">
            <v>5</v>
          </cell>
          <cell r="R2971">
            <v>1.5</v>
          </cell>
          <cell r="S2971" t="str">
            <v>001</v>
          </cell>
          <cell r="T2971">
            <v>85654</v>
          </cell>
        </row>
        <row r="2972">
          <cell r="A2972" t="str">
            <v>0000001683</v>
          </cell>
          <cell r="B2972">
            <v>37767</v>
          </cell>
          <cell r="C2972" t="b">
            <v>1</v>
          </cell>
          <cell r="D2972" t="str">
            <v>REVISION CIRCUITO BALCON</v>
          </cell>
          <cell r="E2972" t="str">
            <v>BALCON</v>
          </cell>
          <cell r="F2972" t="str">
            <v>PLANTA BALCON Y PALERMO</v>
          </cell>
          <cell r="G2972" t="str">
            <v>-</v>
          </cell>
          <cell r="H2972" t="str">
            <v>-</v>
          </cell>
          <cell r="I2972" t="str">
            <v>PLAN-BAL</v>
          </cell>
          <cell r="J2972" t="str">
            <v>FMUJICA</v>
          </cell>
          <cell r="K2972" t="str">
            <v>ELE-CAMP</v>
          </cell>
          <cell r="L2972">
            <v>37763</v>
          </cell>
          <cell r="M2972" t="str">
            <v>MUJICA</v>
          </cell>
          <cell r="N2972" t="str">
            <v>FERNANDO</v>
          </cell>
          <cell r="O2972">
            <v>6</v>
          </cell>
          <cell r="P2972">
            <v>8</v>
          </cell>
          <cell r="R2972">
            <v>1.5</v>
          </cell>
          <cell r="S2972" t="str">
            <v>001</v>
          </cell>
          <cell r="T2972">
            <v>85654</v>
          </cell>
        </row>
        <row r="2973">
          <cell r="A2973" t="str">
            <v>0000001683</v>
          </cell>
          <cell r="B2973">
            <v>37767</v>
          </cell>
          <cell r="C2973" t="b">
            <v>1</v>
          </cell>
          <cell r="D2973" t="str">
            <v>REVISION CIRCUITO BALCON</v>
          </cell>
          <cell r="E2973" t="str">
            <v>BALCON</v>
          </cell>
          <cell r="F2973" t="str">
            <v>PLANTA BALCON Y PALERMO</v>
          </cell>
          <cell r="G2973" t="str">
            <v>-</v>
          </cell>
          <cell r="H2973" t="str">
            <v>-</v>
          </cell>
          <cell r="I2973" t="str">
            <v>PLAN-BAL</v>
          </cell>
          <cell r="J2973" t="str">
            <v>FCABRERA</v>
          </cell>
          <cell r="K2973" t="str">
            <v>AEL</v>
          </cell>
          <cell r="L2973">
            <v>37763</v>
          </cell>
          <cell r="M2973" t="str">
            <v>CABRERA</v>
          </cell>
          <cell r="N2973" t="str">
            <v>FREDDY</v>
          </cell>
          <cell r="O2973">
            <v>6</v>
          </cell>
          <cell r="P2973">
            <v>8</v>
          </cell>
          <cell r="R2973">
            <v>1.5</v>
          </cell>
          <cell r="S2973" t="str">
            <v>001</v>
          </cell>
          <cell r="T2973">
            <v>85654</v>
          </cell>
        </row>
        <row r="2974">
          <cell r="A2974" t="str">
            <v>0000001682</v>
          </cell>
          <cell r="B2974">
            <v>37767</v>
          </cell>
          <cell r="C2974" t="b">
            <v>1</v>
          </cell>
          <cell r="D2974" t="str">
            <v>REVISION CIRCUITO TENAY  1 Y 2</v>
          </cell>
          <cell r="E2974" t="str">
            <v>SAN FRANCISCO</v>
          </cell>
          <cell r="F2974" t="str">
            <v>CENTRO DE GENERACION</v>
          </cell>
          <cell r="G2974" t="str">
            <v>CIRCUITO TENAY 1</v>
          </cell>
          <cell r="H2974" t="str">
            <v>-</v>
          </cell>
          <cell r="I2974" t="str">
            <v>IN-012</v>
          </cell>
          <cell r="J2974" t="str">
            <v>FMUÑOZ</v>
          </cell>
          <cell r="K2974" t="str">
            <v>ELE-CAMP</v>
          </cell>
          <cell r="L2974">
            <v>37763</v>
          </cell>
          <cell r="M2974" t="str">
            <v>MUÑOZ</v>
          </cell>
          <cell r="N2974" t="str">
            <v>FABIO</v>
          </cell>
          <cell r="O2974">
            <v>8</v>
          </cell>
          <cell r="P2974">
            <v>5</v>
          </cell>
          <cell r="R2974">
            <v>1.5</v>
          </cell>
          <cell r="S2974" t="str">
            <v>001</v>
          </cell>
          <cell r="T2974">
            <v>85654</v>
          </cell>
        </row>
        <row r="2975">
          <cell r="A2975" t="str">
            <v>0000001682</v>
          </cell>
          <cell r="B2975">
            <v>37767</v>
          </cell>
          <cell r="C2975" t="b">
            <v>1</v>
          </cell>
          <cell r="D2975" t="str">
            <v>REVISION CIRCUITO TENAY  1 Y 2</v>
          </cell>
          <cell r="E2975" t="str">
            <v>SAN FRANCISCO</v>
          </cell>
          <cell r="F2975" t="str">
            <v>CENTRO DE GENERACION</v>
          </cell>
          <cell r="G2975" t="str">
            <v>CIRCUITO TENAY 1</v>
          </cell>
          <cell r="H2975" t="str">
            <v>-</v>
          </cell>
          <cell r="I2975" t="str">
            <v>IN-012</v>
          </cell>
          <cell r="J2975" t="str">
            <v>NTEJADA</v>
          </cell>
          <cell r="K2975" t="str">
            <v>AEL</v>
          </cell>
          <cell r="L2975">
            <v>37763</v>
          </cell>
          <cell r="M2975" t="str">
            <v>TEJADA</v>
          </cell>
          <cell r="N2975" t="str">
            <v>NELSON</v>
          </cell>
          <cell r="O2975">
            <v>8</v>
          </cell>
          <cell r="P2975">
            <v>5</v>
          </cell>
          <cell r="R2975">
            <v>1.5</v>
          </cell>
          <cell r="S2975" t="str">
            <v>001</v>
          </cell>
          <cell r="T2975">
            <v>85654</v>
          </cell>
        </row>
        <row r="2976">
          <cell r="A2976" t="str">
            <v>0000001683</v>
          </cell>
          <cell r="B2976">
            <v>37767</v>
          </cell>
          <cell r="C2976" t="b">
            <v>1</v>
          </cell>
          <cell r="D2976" t="str">
            <v>REVISION CIRCUITO BALCON</v>
          </cell>
          <cell r="E2976" t="str">
            <v>BALCON</v>
          </cell>
          <cell r="F2976" t="str">
            <v>PLANTA BALCON Y PALERMO</v>
          </cell>
          <cell r="G2976" t="str">
            <v>-</v>
          </cell>
          <cell r="H2976" t="str">
            <v>-</v>
          </cell>
          <cell r="I2976" t="str">
            <v>PLAN-BAL</v>
          </cell>
          <cell r="J2976" t="str">
            <v>FMUÑOZ</v>
          </cell>
          <cell r="K2976" t="str">
            <v>ELE-CAMP</v>
          </cell>
          <cell r="L2976">
            <v>37764</v>
          </cell>
          <cell r="M2976" t="str">
            <v>MUÑOZ</v>
          </cell>
          <cell r="N2976" t="str">
            <v>FABIO</v>
          </cell>
          <cell r="O2976">
            <v>6</v>
          </cell>
          <cell r="R2976">
            <v>1.5</v>
          </cell>
          <cell r="S2976" t="str">
            <v>001</v>
          </cell>
          <cell r="T2976">
            <v>85654</v>
          </cell>
        </row>
        <row r="2977">
          <cell r="A2977" t="str">
            <v>0000001683</v>
          </cell>
          <cell r="B2977">
            <v>37767</v>
          </cell>
          <cell r="C2977" t="b">
            <v>1</v>
          </cell>
          <cell r="D2977" t="str">
            <v>REVISION CIRCUITO BALCON</v>
          </cell>
          <cell r="E2977" t="str">
            <v>BALCON</v>
          </cell>
          <cell r="F2977" t="str">
            <v>PLANTA BALCON Y PALERMO</v>
          </cell>
          <cell r="G2977" t="str">
            <v>-</v>
          </cell>
          <cell r="H2977" t="str">
            <v>-</v>
          </cell>
          <cell r="I2977" t="str">
            <v>PLAN-BAL</v>
          </cell>
          <cell r="J2977" t="str">
            <v>HPERDOMO</v>
          </cell>
          <cell r="K2977" t="str">
            <v>AEL</v>
          </cell>
          <cell r="L2977">
            <v>37764</v>
          </cell>
          <cell r="M2977" t="str">
            <v>PERDOMO</v>
          </cell>
          <cell r="N2977" t="str">
            <v>HERNAN</v>
          </cell>
          <cell r="O2977">
            <v>6</v>
          </cell>
          <cell r="R2977">
            <v>1.5</v>
          </cell>
          <cell r="S2977" t="str">
            <v>001</v>
          </cell>
          <cell r="T2977">
            <v>85654</v>
          </cell>
        </row>
        <row r="2978">
          <cell r="A2978" t="str">
            <v>0000001231</v>
          </cell>
          <cell r="B2978">
            <v>37767</v>
          </cell>
          <cell r="C2978" t="b">
            <v>0</v>
          </cell>
          <cell r="D2978" t="str">
            <v>MANTENIMIENTO MECANICO 1100 HORAS BOMBAS DE INYECCION DE AGUA</v>
          </cell>
          <cell r="E2978" t="str">
            <v>TELLO</v>
          </cell>
          <cell r="F2978" t="str">
            <v>PIA</v>
          </cell>
          <cell r="G2978" t="str">
            <v>BOMBA  INYECCION  B</v>
          </cell>
          <cell r="H2978" t="str">
            <v>-</v>
          </cell>
          <cell r="I2978" t="str">
            <v>BO-023</v>
          </cell>
          <cell r="J2978" t="str">
            <v>CCHARRY</v>
          </cell>
          <cell r="K2978" t="str">
            <v>MEC-SOPO</v>
          </cell>
          <cell r="L2978">
            <v>37760</v>
          </cell>
          <cell r="M2978" t="str">
            <v>CHARRY</v>
          </cell>
          <cell r="N2978" t="str">
            <v>CESAR</v>
          </cell>
          <cell r="O2978">
            <v>14</v>
          </cell>
          <cell r="P2978">
            <v>6</v>
          </cell>
          <cell r="R2978">
            <v>1.5</v>
          </cell>
          <cell r="S2978" t="str">
            <v>001</v>
          </cell>
          <cell r="T2978">
            <v>85654</v>
          </cell>
        </row>
        <row r="2979">
          <cell r="A2979" t="str">
            <v>0000001231</v>
          </cell>
          <cell r="B2979">
            <v>37767</v>
          </cell>
          <cell r="C2979" t="b">
            <v>0</v>
          </cell>
          <cell r="D2979" t="str">
            <v>MANTENIMIENTO MECANICO 1100 HORAS BOMBAS DE INYECCION DE AGUA</v>
          </cell>
          <cell r="E2979" t="str">
            <v>TELLO</v>
          </cell>
          <cell r="F2979" t="str">
            <v>PIA</v>
          </cell>
          <cell r="G2979" t="str">
            <v>BOMBA  INYECCION  B</v>
          </cell>
          <cell r="H2979" t="str">
            <v>-</v>
          </cell>
          <cell r="I2979" t="str">
            <v>BO-023</v>
          </cell>
          <cell r="J2979" t="str">
            <v>SDUSSAN</v>
          </cell>
          <cell r="K2979" t="str">
            <v>AME</v>
          </cell>
          <cell r="L2979">
            <v>37760</v>
          </cell>
          <cell r="M2979" t="str">
            <v>DUSSAN</v>
          </cell>
          <cell r="N2979" t="str">
            <v>SALVADOR</v>
          </cell>
          <cell r="O2979">
            <v>14</v>
          </cell>
          <cell r="P2979">
            <v>6</v>
          </cell>
          <cell r="R2979">
            <v>1.5</v>
          </cell>
          <cell r="S2979" t="str">
            <v>001</v>
          </cell>
          <cell r="T2979">
            <v>85654</v>
          </cell>
        </row>
        <row r="2980">
          <cell r="A2980" t="str">
            <v>0000001231</v>
          </cell>
          <cell r="B2980">
            <v>37767</v>
          </cell>
          <cell r="C2980" t="b">
            <v>0</v>
          </cell>
          <cell r="D2980" t="str">
            <v>MANTENIMIENTO MECANICO 1100 HORAS BOMBAS DE INYECCION DE AGUA</v>
          </cell>
          <cell r="E2980" t="str">
            <v>TELLO</v>
          </cell>
          <cell r="F2980" t="str">
            <v>PIA</v>
          </cell>
          <cell r="G2980" t="str">
            <v>BOMBA  INYECCION  B</v>
          </cell>
          <cell r="H2980" t="str">
            <v>-</v>
          </cell>
          <cell r="I2980" t="str">
            <v>BO-023</v>
          </cell>
          <cell r="J2980" t="str">
            <v>LCASTILLO</v>
          </cell>
          <cell r="K2980" t="str">
            <v>AME</v>
          </cell>
          <cell r="L2980">
            <v>37760</v>
          </cell>
          <cell r="M2980" t="str">
            <v>CASTILLO</v>
          </cell>
          <cell r="N2980" t="str">
            <v>LUIS</v>
          </cell>
          <cell r="O2980">
            <v>14</v>
          </cell>
          <cell r="P2980">
            <v>6</v>
          </cell>
          <cell r="R2980">
            <v>1.5</v>
          </cell>
          <cell r="S2980" t="str">
            <v>001</v>
          </cell>
          <cell r="T2980">
            <v>85654</v>
          </cell>
        </row>
        <row r="2981">
          <cell r="A2981" t="str">
            <v>0000001231</v>
          </cell>
          <cell r="B2981">
            <v>37767</v>
          </cell>
          <cell r="C2981" t="b">
            <v>0</v>
          </cell>
          <cell r="D2981" t="str">
            <v>MANTENIMIENTO MECANICO 1100 HORAS BOMBAS DE INYECCION DE AGUA</v>
          </cell>
          <cell r="E2981" t="str">
            <v>TELLO</v>
          </cell>
          <cell r="F2981" t="str">
            <v>PIA</v>
          </cell>
          <cell r="G2981" t="str">
            <v>BOMBA  INYECCION  B</v>
          </cell>
          <cell r="H2981" t="str">
            <v>-</v>
          </cell>
          <cell r="I2981" t="str">
            <v>BO-023</v>
          </cell>
          <cell r="J2981" t="str">
            <v>EPERDOMO</v>
          </cell>
          <cell r="K2981" t="str">
            <v>AME</v>
          </cell>
          <cell r="L2981">
            <v>37760</v>
          </cell>
          <cell r="M2981" t="str">
            <v>PERDOMO</v>
          </cell>
          <cell r="N2981" t="str">
            <v>ELADIO</v>
          </cell>
          <cell r="O2981">
            <v>14</v>
          </cell>
          <cell r="P2981">
            <v>6</v>
          </cell>
          <cell r="R2981">
            <v>1.5</v>
          </cell>
          <cell r="S2981" t="str">
            <v>001</v>
          </cell>
          <cell r="T2981">
            <v>85654</v>
          </cell>
        </row>
        <row r="2982">
          <cell r="A2982" t="str">
            <v>0000001695</v>
          </cell>
          <cell r="B2982">
            <v>37767</v>
          </cell>
          <cell r="C2982" t="b">
            <v>1</v>
          </cell>
          <cell r="D2982" t="str">
            <v>CAMBIO DE MOTOR BOMBA  DE INYECCION E PIA TELLO</v>
          </cell>
          <cell r="E2982" t="str">
            <v>TELLO</v>
          </cell>
          <cell r="F2982" t="str">
            <v>PIA</v>
          </cell>
          <cell r="G2982" t="str">
            <v>MOTOR BOMBA INYECCION E</v>
          </cell>
          <cell r="H2982" t="str">
            <v>-</v>
          </cell>
          <cell r="I2982" t="str">
            <v>MG-013</v>
          </cell>
          <cell r="J2982" t="str">
            <v>CCHARRY</v>
          </cell>
          <cell r="K2982" t="str">
            <v>MEC-SOPO</v>
          </cell>
          <cell r="L2982">
            <v>37751</v>
          </cell>
          <cell r="M2982" t="str">
            <v>CHARRY</v>
          </cell>
          <cell r="N2982" t="str">
            <v>CESAR</v>
          </cell>
          <cell r="O2982">
            <v>15</v>
          </cell>
          <cell r="P2982">
            <v>18</v>
          </cell>
          <cell r="R2982">
            <v>1.5</v>
          </cell>
          <cell r="S2982" t="str">
            <v>001</v>
          </cell>
          <cell r="T2982">
            <v>85654</v>
          </cell>
        </row>
        <row r="2983">
          <cell r="A2983" t="str">
            <v>0000001695</v>
          </cell>
          <cell r="B2983">
            <v>37767</v>
          </cell>
          <cell r="C2983" t="b">
            <v>1</v>
          </cell>
          <cell r="D2983" t="str">
            <v>CAMBIO DE MOTOR BOMBA  DE INYECCION E PIA TELLO</v>
          </cell>
          <cell r="E2983" t="str">
            <v>TELLO</v>
          </cell>
          <cell r="F2983" t="str">
            <v>PIA</v>
          </cell>
          <cell r="G2983" t="str">
            <v>MOTOR BOMBA INYECCION E</v>
          </cell>
          <cell r="H2983" t="str">
            <v>-</v>
          </cell>
          <cell r="I2983" t="str">
            <v>MG-013</v>
          </cell>
          <cell r="J2983" t="str">
            <v>SDUSSAN</v>
          </cell>
          <cell r="K2983" t="str">
            <v>AME</v>
          </cell>
          <cell r="L2983">
            <v>37751</v>
          </cell>
          <cell r="M2983" t="str">
            <v>DUSSAN</v>
          </cell>
          <cell r="N2983" t="str">
            <v>SALVADOR</v>
          </cell>
          <cell r="O2983">
            <v>15</v>
          </cell>
          <cell r="P2983">
            <v>18</v>
          </cell>
          <cell r="R2983">
            <v>1.5</v>
          </cell>
          <cell r="S2983" t="str">
            <v>001</v>
          </cell>
          <cell r="T2983">
            <v>85654</v>
          </cell>
        </row>
        <row r="2984">
          <cell r="A2984" t="str">
            <v>0000001694</v>
          </cell>
          <cell r="B2984">
            <v>37767</v>
          </cell>
          <cell r="C2984" t="b">
            <v>1</v>
          </cell>
          <cell r="D2984" t="str">
            <v>REVISION MAL FUNCIONAMIENTO GENERADOR No 5 TELLO</v>
          </cell>
          <cell r="E2984" t="str">
            <v>TELLO</v>
          </cell>
          <cell r="F2984" t="str">
            <v>CENTRO DE GENERACION</v>
          </cell>
          <cell r="G2984" t="str">
            <v>GENERADOR No 5</v>
          </cell>
          <cell r="H2984" t="str">
            <v>-</v>
          </cell>
          <cell r="I2984" t="str">
            <v>MGE-005</v>
          </cell>
          <cell r="J2984" t="str">
            <v>CCHARRY</v>
          </cell>
          <cell r="K2984" t="str">
            <v>MEC-SOPO</v>
          </cell>
          <cell r="L2984">
            <v>37754</v>
          </cell>
          <cell r="M2984" t="str">
            <v>CHARRY</v>
          </cell>
          <cell r="N2984" t="str">
            <v>CESAR</v>
          </cell>
          <cell r="O2984">
            <v>5</v>
          </cell>
          <cell r="P2984">
            <v>4</v>
          </cell>
          <cell r="R2984">
            <v>1.5</v>
          </cell>
          <cell r="S2984" t="str">
            <v>001</v>
          </cell>
          <cell r="T2984">
            <v>85654</v>
          </cell>
        </row>
        <row r="2985">
          <cell r="A2985" t="str">
            <v>0000001694</v>
          </cell>
          <cell r="B2985">
            <v>37767</v>
          </cell>
          <cell r="C2985" t="b">
            <v>1</v>
          </cell>
          <cell r="D2985" t="str">
            <v>REVISION MAL FUNCIONAMIENTO GENERADOR No 5 TELLO</v>
          </cell>
          <cell r="E2985" t="str">
            <v>TELLO</v>
          </cell>
          <cell r="F2985" t="str">
            <v>CENTRO DE GENERACION</v>
          </cell>
          <cell r="G2985" t="str">
            <v>GENERADOR No 5</v>
          </cell>
          <cell r="H2985" t="str">
            <v>-</v>
          </cell>
          <cell r="I2985" t="str">
            <v>MGE-005</v>
          </cell>
          <cell r="J2985" t="str">
            <v>SDUSSAN</v>
          </cell>
          <cell r="K2985" t="str">
            <v>AME</v>
          </cell>
          <cell r="L2985">
            <v>37754</v>
          </cell>
          <cell r="M2985" t="str">
            <v>DUSSAN</v>
          </cell>
          <cell r="N2985" t="str">
            <v>SALVADOR</v>
          </cell>
          <cell r="O2985">
            <v>5</v>
          </cell>
          <cell r="P2985">
            <v>4</v>
          </cell>
          <cell r="R2985">
            <v>1.5</v>
          </cell>
          <cell r="S2985" t="str">
            <v>001</v>
          </cell>
          <cell r="T2985">
            <v>85654</v>
          </cell>
        </row>
        <row r="2986">
          <cell r="A2986" t="str">
            <v>0000001694</v>
          </cell>
          <cell r="B2986">
            <v>37767</v>
          </cell>
          <cell r="C2986" t="b">
            <v>1</v>
          </cell>
          <cell r="D2986" t="str">
            <v>REVISION MAL FUNCIONAMIENTO GENERADOR No 5 TELLO</v>
          </cell>
          <cell r="E2986" t="str">
            <v>TELLO</v>
          </cell>
          <cell r="F2986" t="str">
            <v>CENTRO DE GENERACION</v>
          </cell>
          <cell r="G2986" t="str">
            <v>GENERADOR No 5</v>
          </cell>
          <cell r="H2986" t="str">
            <v>-</v>
          </cell>
          <cell r="I2986" t="str">
            <v>MGE-005</v>
          </cell>
          <cell r="J2986" t="str">
            <v>LCASTILLO</v>
          </cell>
          <cell r="K2986" t="str">
            <v>AME</v>
          </cell>
          <cell r="L2986">
            <v>37754</v>
          </cell>
          <cell r="M2986" t="str">
            <v>CASTILLO</v>
          </cell>
          <cell r="N2986" t="str">
            <v>LUIS</v>
          </cell>
          <cell r="O2986">
            <v>5</v>
          </cell>
          <cell r="P2986">
            <v>4</v>
          </cell>
          <cell r="R2986">
            <v>1.5</v>
          </cell>
          <cell r="S2986" t="str">
            <v>001</v>
          </cell>
          <cell r="T2986">
            <v>85654</v>
          </cell>
        </row>
        <row r="2987">
          <cell r="A2987" t="str">
            <v>0000001693</v>
          </cell>
          <cell r="B2987">
            <v>37767</v>
          </cell>
          <cell r="C2987" t="b">
            <v>0</v>
          </cell>
          <cell r="D2987" t="str">
            <v>MANTENIMIENTO MOTOR CAT DE LA HOCHA</v>
          </cell>
          <cell r="E2987" t="str">
            <v>TELLO</v>
          </cell>
          <cell r="F2987" t="str">
            <v>PLANTA TELLO</v>
          </cell>
          <cell r="G2987" t="str">
            <v>-</v>
          </cell>
          <cell r="H2987" t="str">
            <v>-</v>
          </cell>
          <cell r="I2987" t="str">
            <v>PLAN-TEL</v>
          </cell>
          <cell r="J2987" t="str">
            <v>CCHARRY</v>
          </cell>
          <cell r="K2987" t="str">
            <v>MEC-SOPO</v>
          </cell>
          <cell r="L2987">
            <v>37756</v>
          </cell>
          <cell r="M2987" t="str">
            <v>CHARRY</v>
          </cell>
          <cell r="N2987" t="str">
            <v>CESAR</v>
          </cell>
          <cell r="O2987">
            <v>5</v>
          </cell>
          <cell r="P2987">
            <v>8</v>
          </cell>
          <cell r="Q2987">
            <v>4</v>
          </cell>
          <cell r="R2987">
            <v>1.5</v>
          </cell>
          <cell r="S2987" t="str">
            <v>001</v>
          </cell>
          <cell r="T2987">
            <v>85654</v>
          </cell>
        </row>
        <row r="2988">
          <cell r="A2988" t="str">
            <v>0000001693</v>
          </cell>
          <cell r="B2988">
            <v>37767</v>
          </cell>
          <cell r="C2988" t="b">
            <v>0</v>
          </cell>
          <cell r="D2988" t="str">
            <v>MANTENIMIENTO MOTOR CAT DE LA HOCHA</v>
          </cell>
          <cell r="E2988" t="str">
            <v>TELLO</v>
          </cell>
          <cell r="F2988" t="str">
            <v>PLANTA TELLO</v>
          </cell>
          <cell r="G2988" t="str">
            <v>-</v>
          </cell>
          <cell r="H2988" t="str">
            <v>-</v>
          </cell>
          <cell r="I2988" t="str">
            <v>PLAN-TEL</v>
          </cell>
          <cell r="J2988" t="str">
            <v>LCASTILLO</v>
          </cell>
          <cell r="K2988" t="str">
            <v>AME</v>
          </cell>
          <cell r="L2988">
            <v>37756</v>
          </cell>
          <cell r="M2988" t="str">
            <v>CASTILLO</v>
          </cell>
          <cell r="N2988" t="str">
            <v>LUIS</v>
          </cell>
          <cell r="O2988">
            <v>5</v>
          </cell>
          <cell r="P2988">
            <v>8</v>
          </cell>
          <cell r="Q2988">
            <v>4</v>
          </cell>
          <cell r="R2988">
            <v>1.5</v>
          </cell>
          <cell r="S2988" t="str">
            <v>001</v>
          </cell>
          <cell r="T2988">
            <v>85654</v>
          </cell>
        </row>
        <row r="2989">
          <cell r="A2989" t="str">
            <v>0000001692</v>
          </cell>
          <cell r="B2989">
            <v>37767</v>
          </cell>
          <cell r="C2989" t="b">
            <v>1</v>
          </cell>
          <cell r="D2989" t="str">
            <v>REPARACION BOMBA AUXILIAR BOMBA C PIA TELLO</v>
          </cell>
          <cell r="E2989" t="str">
            <v>TELLO</v>
          </cell>
          <cell r="F2989" t="str">
            <v>PIA</v>
          </cell>
          <cell r="G2989" t="str">
            <v>BOMBA INYECCION   C</v>
          </cell>
          <cell r="H2989" t="str">
            <v>-</v>
          </cell>
          <cell r="I2989" t="str">
            <v>BO-024</v>
          </cell>
          <cell r="J2989" t="str">
            <v>CCHARRY</v>
          </cell>
          <cell r="K2989" t="str">
            <v>MEC-SOPO</v>
          </cell>
          <cell r="L2989">
            <v>37757</v>
          </cell>
          <cell r="M2989" t="str">
            <v>CHARRY</v>
          </cell>
          <cell r="N2989" t="str">
            <v>CESAR</v>
          </cell>
          <cell r="O2989">
            <v>5</v>
          </cell>
          <cell r="P2989">
            <v>4</v>
          </cell>
          <cell r="R2989">
            <v>1.5</v>
          </cell>
          <cell r="S2989" t="str">
            <v>001</v>
          </cell>
          <cell r="T2989">
            <v>85654</v>
          </cell>
        </row>
        <row r="2990">
          <cell r="A2990" t="str">
            <v>0000001348</v>
          </cell>
          <cell r="B2990">
            <v>37767</v>
          </cell>
          <cell r="C2990" t="b">
            <v>0</v>
          </cell>
          <cell r="D2990" t="str">
            <v>MANTENIMIENTO INSTRUMENTACION SEIS MESES EQUIPOS</v>
          </cell>
          <cell r="E2990" t="str">
            <v>BALCON</v>
          </cell>
          <cell r="F2990" t="str">
            <v>BATERIA</v>
          </cell>
          <cell r="G2990" t="str">
            <v>TABLERO FLEX IO TANQUES</v>
          </cell>
          <cell r="H2990" t="str">
            <v>-</v>
          </cell>
          <cell r="I2990" t="str">
            <v>TAB-001</v>
          </cell>
          <cell r="J2990" t="str">
            <v>PGOMEZ</v>
          </cell>
          <cell r="K2990" t="str">
            <v>INS-SOPO</v>
          </cell>
          <cell r="L2990">
            <v>37762</v>
          </cell>
          <cell r="M2990" t="str">
            <v>GOMEZ</v>
          </cell>
          <cell r="N2990" t="str">
            <v>PEDRO</v>
          </cell>
          <cell r="O2990">
            <v>2</v>
          </cell>
          <cell r="P2990">
            <v>1</v>
          </cell>
          <cell r="R2990">
            <v>1.5</v>
          </cell>
          <cell r="S2990" t="str">
            <v>001</v>
          </cell>
          <cell r="T2990">
            <v>85654</v>
          </cell>
        </row>
        <row r="2991">
          <cell r="A2991" t="str">
            <v>0000001341</v>
          </cell>
          <cell r="B2991">
            <v>37767</v>
          </cell>
          <cell r="C2991" t="b">
            <v>0</v>
          </cell>
          <cell r="D2991" t="str">
            <v>MANTENIMIENTO INSTRUMENTACION SEIS MESES EQUIPOS</v>
          </cell>
          <cell r="E2991" t="str">
            <v>BALCON</v>
          </cell>
          <cell r="F2991" t="str">
            <v>COMPRESION DE GAS</v>
          </cell>
          <cell r="G2991" t="str">
            <v>TABLERO FLEX IO COMPRESORES</v>
          </cell>
          <cell r="H2991" t="str">
            <v>-</v>
          </cell>
          <cell r="I2991" t="str">
            <v>TAB-004</v>
          </cell>
          <cell r="J2991" t="str">
            <v>PGOMEZ</v>
          </cell>
          <cell r="K2991" t="str">
            <v>INS-SOPO</v>
          </cell>
          <cell r="L2991">
            <v>37755</v>
          </cell>
          <cell r="M2991" t="str">
            <v>GOMEZ</v>
          </cell>
          <cell r="N2991" t="str">
            <v>PEDRO</v>
          </cell>
          <cell r="O2991">
            <v>3</v>
          </cell>
          <cell r="P2991">
            <v>2</v>
          </cell>
          <cell r="R2991">
            <v>1.5</v>
          </cell>
          <cell r="S2991" t="str">
            <v>001</v>
          </cell>
          <cell r="T2991">
            <v>85654</v>
          </cell>
        </row>
        <row r="2992">
          <cell r="A2992" t="str">
            <v>0000001339</v>
          </cell>
          <cell r="B2992">
            <v>37767</v>
          </cell>
          <cell r="C2992" t="b">
            <v>0</v>
          </cell>
          <cell r="D2992" t="str">
            <v>MANTENIMIENTO INSTRUMENTACION SEIS MESES EQUIPOS</v>
          </cell>
          <cell r="E2992" t="str">
            <v>TELLO</v>
          </cell>
          <cell r="F2992" t="str">
            <v>BATERIA</v>
          </cell>
          <cell r="G2992" t="str">
            <v>CALENTADOR DE CRUDO</v>
          </cell>
          <cell r="H2992" t="str">
            <v>-</v>
          </cell>
          <cell r="I2992" t="str">
            <v>TA-012</v>
          </cell>
          <cell r="J2992" t="str">
            <v>PGOMEZ</v>
          </cell>
          <cell r="K2992" t="str">
            <v>INS-SOPO</v>
          </cell>
          <cell r="L2992">
            <v>37766</v>
          </cell>
          <cell r="M2992" t="str">
            <v>GOMEZ</v>
          </cell>
          <cell r="N2992" t="str">
            <v>PEDRO</v>
          </cell>
          <cell r="O2992">
            <v>16</v>
          </cell>
          <cell r="P2992">
            <v>5</v>
          </cell>
          <cell r="R2992">
            <v>1.5</v>
          </cell>
          <cell r="S2992" t="str">
            <v>001</v>
          </cell>
          <cell r="T2992">
            <v>85654</v>
          </cell>
        </row>
        <row r="2993">
          <cell r="A2993" t="str">
            <v>0000001315</v>
          </cell>
          <cell r="B2993">
            <v>37767</v>
          </cell>
          <cell r="C2993" t="b">
            <v>0</v>
          </cell>
          <cell r="D2993" t="str">
            <v>MANTENIMIENTO ELECTRICO 4 MESES MOTORES ELECTRICOS</v>
          </cell>
          <cell r="E2993" t="str">
            <v>SAN FRANCISCO</v>
          </cell>
          <cell r="F2993" t="str">
            <v>PIA</v>
          </cell>
          <cell r="G2993" t="str">
            <v>MOTOR BOMBA BOOSTER No 1</v>
          </cell>
          <cell r="H2993" t="str">
            <v>-</v>
          </cell>
          <cell r="I2993" t="str">
            <v>ME-101</v>
          </cell>
          <cell r="J2993" t="str">
            <v>FMUÑOZ</v>
          </cell>
          <cell r="K2993" t="str">
            <v>ELE-CAMP</v>
          </cell>
          <cell r="L2993">
            <v>37764</v>
          </cell>
          <cell r="M2993" t="str">
            <v>MUÑOZ</v>
          </cell>
          <cell r="N2993" t="str">
            <v>FABIO</v>
          </cell>
          <cell r="O2993">
            <v>2</v>
          </cell>
          <cell r="P2993">
            <v>2</v>
          </cell>
          <cell r="R2993">
            <v>1.5</v>
          </cell>
          <cell r="S2993" t="str">
            <v>001</v>
          </cell>
          <cell r="T2993">
            <v>85654</v>
          </cell>
        </row>
        <row r="2994">
          <cell r="A2994" t="str">
            <v>0000001315</v>
          </cell>
          <cell r="B2994">
            <v>37767</v>
          </cell>
          <cell r="C2994" t="b">
            <v>0</v>
          </cell>
          <cell r="D2994" t="str">
            <v>MANTENIMIENTO ELECTRICO 4 MESES MOTORES ELECTRICOS</v>
          </cell>
          <cell r="E2994" t="str">
            <v>SAN FRANCISCO</v>
          </cell>
          <cell r="F2994" t="str">
            <v>PIA</v>
          </cell>
          <cell r="G2994" t="str">
            <v>MOTOR BOMBA BOOSTER No 1</v>
          </cell>
          <cell r="H2994" t="str">
            <v>-</v>
          </cell>
          <cell r="I2994" t="str">
            <v>ME-101</v>
          </cell>
          <cell r="J2994" t="str">
            <v>NTEJADA</v>
          </cell>
          <cell r="K2994" t="str">
            <v>AEL</v>
          </cell>
          <cell r="L2994">
            <v>37764</v>
          </cell>
          <cell r="M2994" t="str">
            <v>TEJADA</v>
          </cell>
          <cell r="N2994" t="str">
            <v>NELSON</v>
          </cell>
          <cell r="O2994">
            <v>2</v>
          </cell>
          <cell r="P2994">
            <v>2</v>
          </cell>
          <cell r="R2994">
            <v>1.5</v>
          </cell>
          <cell r="S2994" t="str">
            <v>001</v>
          </cell>
          <cell r="T2994">
            <v>85654</v>
          </cell>
        </row>
        <row r="2995">
          <cell r="A2995" t="str">
            <v>0000001316</v>
          </cell>
          <cell r="B2995">
            <v>37767</v>
          </cell>
          <cell r="C2995" t="b">
            <v>0</v>
          </cell>
          <cell r="D2995" t="str">
            <v>MANTENIMIENTO ELECTRICO 4 MESES MOTORES ELECTRICOS</v>
          </cell>
          <cell r="E2995" t="str">
            <v>SAN FRANCISCO</v>
          </cell>
          <cell r="F2995" t="str">
            <v>PIA</v>
          </cell>
          <cell r="G2995" t="str">
            <v>MOTOR BOMBA BOOSTER No 2</v>
          </cell>
          <cell r="H2995" t="str">
            <v>-</v>
          </cell>
          <cell r="I2995" t="str">
            <v>ME-102</v>
          </cell>
          <cell r="J2995" t="str">
            <v>FMUÑOZ</v>
          </cell>
          <cell r="K2995" t="str">
            <v>ELE-CAMP</v>
          </cell>
          <cell r="L2995">
            <v>37764</v>
          </cell>
          <cell r="M2995" t="str">
            <v>MUÑOZ</v>
          </cell>
          <cell r="N2995" t="str">
            <v>FABIO</v>
          </cell>
          <cell r="O2995">
            <v>2</v>
          </cell>
          <cell r="P2995">
            <v>2</v>
          </cell>
          <cell r="R2995">
            <v>1.5</v>
          </cell>
          <cell r="S2995" t="str">
            <v>001</v>
          </cell>
          <cell r="T2995">
            <v>85654</v>
          </cell>
        </row>
        <row r="2996">
          <cell r="A2996" t="str">
            <v>0000001316</v>
          </cell>
          <cell r="B2996">
            <v>37767</v>
          </cell>
          <cell r="C2996" t="b">
            <v>0</v>
          </cell>
          <cell r="D2996" t="str">
            <v>MANTENIMIENTO ELECTRICO 4 MESES MOTORES ELECTRICOS</v>
          </cell>
          <cell r="E2996" t="str">
            <v>SAN FRANCISCO</v>
          </cell>
          <cell r="F2996" t="str">
            <v>PIA</v>
          </cell>
          <cell r="G2996" t="str">
            <v>MOTOR BOMBA BOOSTER No 2</v>
          </cell>
          <cell r="H2996" t="str">
            <v>-</v>
          </cell>
          <cell r="I2996" t="str">
            <v>ME-102</v>
          </cell>
          <cell r="J2996" t="str">
            <v>NTEJADA</v>
          </cell>
          <cell r="K2996" t="str">
            <v>AEL</v>
          </cell>
          <cell r="L2996">
            <v>37764</v>
          </cell>
          <cell r="M2996" t="str">
            <v>TEJADA</v>
          </cell>
          <cell r="N2996" t="str">
            <v>NELSON</v>
          </cell>
          <cell r="O2996">
            <v>2</v>
          </cell>
          <cell r="P2996">
            <v>2</v>
          </cell>
          <cell r="R2996">
            <v>1.5</v>
          </cell>
          <cell r="S2996" t="str">
            <v>001</v>
          </cell>
          <cell r="T2996">
            <v>85654</v>
          </cell>
        </row>
        <row r="2997">
          <cell r="A2997" t="str">
            <v>0000001317</v>
          </cell>
          <cell r="B2997">
            <v>37767</v>
          </cell>
          <cell r="C2997" t="b">
            <v>0</v>
          </cell>
          <cell r="D2997" t="str">
            <v>MANTENIMIENTO ELECTRICO 4 MESES MOTORES ELECTRICOS</v>
          </cell>
          <cell r="E2997" t="str">
            <v>SAN FRANCISCO</v>
          </cell>
          <cell r="F2997" t="str">
            <v>PIA</v>
          </cell>
          <cell r="G2997" t="str">
            <v>MOTOR BOMBA BOOSTER No 3</v>
          </cell>
          <cell r="H2997" t="str">
            <v>-</v>
          </cell>
          <cell r="I2997" t="str">
            <v>ME-103</v>
          </cell>
          <cell r="J2997" t="str">
            <v>FMUÑOZ</v>
          </cell>
          <cell r="K2997" t="str">
            <v>ELE-CAMP</v>
          </cell>
          <cell r="L2997">
            <v>37764</v>
          </cell>
          <cell r="M2997" t="str">
            <v>MUÑOZ</v>
          </cell>
          <cell r="N2997" t="str">
            <v>FABIO</v>
          </cell>
          <cell r="O2997">
            <v>2</v>
          </cell>
          <cell r="P2997">
            <v>2</v>
          </cell>
          <cell r="R2997">
            <v>1.5</v>
          </cell>
          <cell r="S2997" t="str">
            <v>001</v>
          </cell>
          <cell r="T2997">
            <v>85654</v>
          </cell>
        </row>
        <row r="2998">
          <cell r="A2998" t="str">
            <v>0000001317</v>
          </cell>
          <cell r="B2998">
            <v>37767</v>
          </cell>
          <cell r="C2998" t="b">
            <v>0</v>
          </cell>
          <cell r="D2998" t="str">
            <v>MANTENIMIENTO ELECTRICO 4 MESES MOTORES ELECTRICOS</v>
          </cell>
          <cell r="E2998" t="str">
            <v>SAN FRANCISCO</v>
          </cell>
          <cell r="F2998" t="str">
            <v>PIA</v>
          </cell>
          <cell r="G2998" t="str">
            <v>MOTOR BOMBA BOOSTER No 3</v>
          </cell>
          <cell r="H2998" t="str">
            <v>-</v>
          </cell>
          <cell r="I2998" t="str">
            <v>ME-103</v>
          </cell>
          <cell r="J2998" t="str">
            <v>NTEJADA</v>
          </cell>
          <cell r="K2998" t="str">
            <v>AEL</v>
          </cell>
          <cell r="L2998">
            <v>37764</v>
          </cell>
          <cell r="M2998" t="str">
            <v>TEJADA</v>
          </cell>
          <cell r="N2998" t="str">
            <v>NELSON</v>
          </cell>
          <cell r="O2998">
            <v>2</v>
          </cell>
          <cell r="P2998">
            <v>2</v>
          </cell>
          <cell r="R2998">
            <v>1.5</v>
          </cell>
          <cell r="S2998" t="str">
            <v>001</v>
          </cell>
          <cell r="T2998">
            <v>85654</v>
          </cell>
        </row>
        <row r="2999">
          <cell r="A2999" t="str">
            <v>0000001318</v>
          </cell>
          <cell r="B2999">
            <v>37767</v>
          </cell>
          <cell r="C2999" t="b">
            <v>0</v>
          </cell>
          <cell r="D2999" t="str">
            <v>MANTENIMIENTO ELECTRICO 4 MESES MOTORES ELECTRICOS</v>
          </cell>
          <cell r="E2999" t="str">
            <v>SAN FRANCISCO</v>
          </cell>
          <cell r="F2999" t="str">
            <v>PIA</v>
          </cell>
          <cell r="G2999" t="str">
            <v>MOTOR BOMBA BOOSTER No 4</v>
          </cell>
          <cell r="H2999" t="str">
            <v>-</v>
          </cell>
          <cell r="I2999" t="str">
            <v>ME-104</v>
          </cell>
          <cell r="J2999" t="str">
            <v>FMUÑOZ</v>
          </cell>
          <cell r="K2999" t="str">
            <v>ELE-CAMP</v>
          </cell>
          <cell r="L2999">
            <v>37764</v>
          </cell>
          <cell r="M2999" t="str">
            <v>MUÑOZ</v>
          </cell>
          <cell r="N2999" t="str">
            <v>FABIO</v>
          </cell>
          <cell r="O2999">
            <v>2</v>
          </cell>
          <cell r="P2999">
            <v>1</v>
          </cell>
          <cell r="R2999">
            <v>1.5</v>
          </cell>
          <cell r="S2999" t="str">
            <v>001</v>
          </cell>
          <cell r="T2999">
            <v>85654</v>
          </cell>
        </row>
        <row r="3000">
          <cell r="A3000" t="str">
            <v>0000001318</v>
          </cell>
          <cell r="B3000">
            <v>37767</v>
          </cell>
          <cell r="C3000" t="b">
            <v>0</v>
          </cell>
          <cell r="D3000" t="str">
            <v>MANTENIMIENTO ELECTRICO 4 MESES MOTORES ELECTRICOS</v>
          </cell>
          <cell r="E3000" t="str">
            <v>SAN FRANCISCO</v>
          </cell>
          <cell r="F3000" t="str">
            <v>PIA</v>
          </cell>
          <cell r="G3000" t="str">
            <v>MOTOR BOMBA BOOSTER No 4</v>
          </cell>
          <cell r="H3000" t="str">
            <v>-</v>
          </cell>
          <cell r="I3000" t="str">
            <v>ME-104</v>
          </cell>
          <cell r="J3000" t="str">
            <v>NTEJADA</v>
          </cell>
          <cell r="K3000" t="str">
            <v>AEL</v>
          </cell>
          <cell r="L3000">
            <v>37764</v>
          </cell>
          <cell r="M3000" t="str">
            <v>TEJADA</v>
          </cell>
          <cell r="N3000" t="str">
            <v>NELSON</v>
          </cell>
          <cell r="O3000">
            <v>2</v>
          </cell>
          <cell r="P3000">
            <v>1</v>
          </cell>
          <cell r="R3000">
            <v>1.5</v>
          </cell>
          <cell r="S3000" t="str">
            <v>001</v>
          </cell>
          <cell r="T3000">
            <v>85654</v>
          </cell>
        </row>
        <row r="3001">
          <cell r="A3001" t="str">
            <v>0000001319</v>
          </cell>
          <cell r="B3001">
            <v>37767</v>
          </cell>
          <cell r="C3001" t="b">
            <v>0</v>
          </cell>
          <cell r="D3001" t="str">
            <v>MANTENIMIENTO ELECTRICO 4 MESES MOTORES ELECTRICOS</v>
          </cell>
          <cell r="E3001" t="str">
            <v>SAN FRANCISCO</v>
          </cell>
          <cell r="F3001" t="str">
            <v>PIA</v>
          </cell>
          <cell r="G3001" t="str">
            <v>MOTOR BOMBA BOOSTER No 5</v>
          </cell>
          <cell r="H3001" t="str">
            <v>-</v>
          </cell>
          <cell r="I3001" t="str">
            <v>ME-105</v>
          </cell>
          <cell r="J3001" t="str">
            <v>FMUÑOZ</v>
          </cell>
          <cell r="K3001" t="str">
            <v>ELE-CAMP</v>
          </cell>
          <cell r="L3001">
            <v>37764</v>
          </cell>
          <cell r="M3001" t="str">
            <v>MUÑOZ</v>
          </cell>
          <cell r="N3001" t="str">
            <v>FABIO</v>
          </cell>
          <cell r="O3001">
            <v>2</v>
          </cell>
          <cell r="P3001">
            <v>2</v>
          </cell>
          <cell r="R3001">
            <v>1.5</v>
          </cell>
          <cell r="S3001" t="str">
            <v>001</v>
          </cell>
          <cell r="T3001">
            <v>85654</v>
          </cell>
        </row>
        <row r="3002">
          <cell r="A3002" t="str">
            <v>0000001319</v>
          </cell>
          <cell r="B3002">
            <v>37767</v>
          </cell>
          <cell r="C3002" t="b">
            <v>0</v>
          </cell>
          <cell r="D3002" t="str">
            <v>MANTENIMIENTO ELECTRICO 4 MESES MOTORES ELECTRICOS</v>
          </cell>
          <cell r="E3002" t="str">
            <v>SAN FRANCISCO</v>
          </cell>
          <cell r="F3002" t="str">
            <v>PIA</v>
          </cell>
          <cell r="G3002" t="str">
            <v>MOTOR BOMBA BOOSTER No 5</v>
          </cell>
          <cell r="H3002" t="str">
            <v>-</v>
          </cell>
          <cell r="I3002" t="str">
            <v>ME-105</v>
          </cell>
          <cell r="J3002" t="str">
            <v>NTEJADA</v>
          </cell>
          <cell r="K3002" t="str">
            <v>AEL</v>
          </cell>
          <cell r="L3002">
            <v>37764</v>
          </cell>
          <cell r="M3002" t="str">
            <v>TEJADA</v>
          </cell>
          <cell r="N3002" t="str">
            <v>NELSON</v>
          </cell>
          <cell r="O3002">
            <v>2</v>
          </cell>
          <cell r="P3002">
            <v>2</v>
          </cell>
          <cell r="R3002">
            <v>1.5</v>
          </cell>
          <cell r="S3002" t="str">
            <v>001</v>
          </cell>
          <cell r="T3002">
            <v>85654</v>
          </cell>
        </row>
        <row r="3003">
          <cell r="A3003" t="str">
            <v>0000001332</v>
          </cell>
          <cell r="B3003">
            <v>37767</v>
          </cell>
          <cell r="C3003" t="b">
            <v>0</v>
          </cell>
          <cell r="D3003" t="str">
            <v>MANTENIMIENTO ELECTRICO 4 MESES MOTORES ELECTRICOS</v>
          </cell>
          <cell r="E3003" t="str">
            <v>SAN FRANCISCO</v>
          </cell>
          <cell r="F3003" t="str">
            <v>POZO</v>
          </cell>
          <cell r="G3003" t="str">
            <v>SFRA0063</v>
          </cell>
          <cell r="H3003" t="str">
            <v>MOTOR ELECTRICO</v>
          </cell>
          <cell r="I3003" t="str">
            <v>ME-117</v>
          </cell>
          <cell r="J3003" t="str">
            <v>FMUJICA</v>
          </cell>
          <cell r="K3003" t="str">
            <v>ELE-CAMP</v>
          </cell>
          <cell r="L3003">
            <v>37754</v>
          </cell>
          <cell r="M3003" t="str">
            <v>MUJICA</v>
          </cell>
          <cell r="N3003" t="str">
            <v>FERNANDO</v>
          </cell>
          <cell r="O3003">
            <v>1.5</v>
          </cell>
          <cell r="P3003">
            <v>1</v>
          </cell>
          <cell r="R3003">
            <v>1.5</v>
          </cell>
          <cell r="S3003" t="str">
            <v>001</v>
          </cell>
          <cell r="T3003">
            <v>85654</v>
          </cell>
        </row>
        <row r="3004">
          <cell r="A3004" t="str">
            <v>0000001332</v>
          </cell>
          <cell r="B3004">
            <v>37767</v>
          </cell>
          <cell r="C3004" t="b">
            <v>0</v>
          </cell>
          <cell r="D3004" t="str">
            <v>MANTENIMIENTO ELECTRICO 4 MESES MOTORES ELECTRICOS</v>
          </cell>
          <cell r="E3004" t="str">
            <v>SAN FRANCISCO</v>
          </cell>
          <cell r="F3004" t="str">
            <v>POZO</v>
          </cell>
          <cell r="G3004" t="str">
            <v>SFRA0063</v>
          </cell>
          <cell r="H3004" t="str">
            <v>MOTOR ELECTRICO</v>
          </cell>
          <cell r="I3004" t="str">
            <v>ME-117</v>
          </cell>
          <cell r="J3004" t="str">
            <v>FCABRERA</v>
          </cell>
          <cell r="K3004" t="str">
            <v>AEL</v>
          </cell>
          <cell r="L3004">
            <v>37754</v>
          </cell>
          <cell r="M3004" t="str">
            <v>CABRERA</v>
          </cell>
          <cell r="N3004" t="str">
            <v>FREDDY</v>
          </cell>
          <cell r="O3004">
            <v>1.5</v>
          </cell>
          <cell r="P3004">
            <v>1</v>
          </cell>
          <cell r="R3004">
            <v>1.5</v>
          </cell>
          <cell r="S3004" t="str">
            <v>001</v>
          </cell>
          <cell r="T3004">
            <v>85654</v>
          </cell>
        </row>
        <row r="3005">
          <cell r="A3005" t="str">
            <v>0000001629</v>
          </cell>
          <cell r="B3005">
            <v>37767</v>
          </cell>
          <cell r="C3005" t="b">
            <v>1</v>
          </cell>
          <cell r="D3005" t="str">
            <v>MEDIDA DE PROTECCION CATODICA CAMPO SAN FRANCISCO</v>
          </cell>
          <cell r="E3005" t="str">
            <v>SAN FRANCISCO</v>
          </cell>
          <cell r="F3005" t="str">
            <v>PLANTA SAN FRANCISCO</v>
          </cell>
          <cell r="G3005" t="str">
            <v>-</v>
          </cell>
          <cell r="H3005" t="str">
            <v>-</v>
          </cell>
          <cell r="I3005" t="str">
            <v>CATO-001</v>
          </cell>
          <cell r="J3005" t="str">
            <v>FMUJICA</v>
          </cell>
          <cell r="K3005" t="str">
            <v>ELE-CAMP</v>
          </cell>
          <cell r="L3005">
            <v>37766</v>
          </cell>
          <cell r="M3005" t="str">
            <v>MUJICA</v>
          </cell>
          <cell r="N3005" t="str">
            <v>FERNANDO</v>
          </cell>
          <cell r="O3005">
            <v>16</v>
          </cell>
          <cell r="P3005">
            <v>5</v>
          </cell>
          <cell r="Q3005">
            <v>12</v>
          </cell>
          <cell r="R3005">
            <v>1.5</v>
          </cell>
          <cell r="S3005" t="str">
            <v>001</v>
          </cell>
          <cell r="T3005">
            <v>85654</v>
          </cell>
        </row>
        <row r="3006">
          <cell r="A3006" t="str">
            <v>0000001629</v>
          </cell>
          <cell r="B3006">
            <v>37767</v>
          </cell>
          <cell r="C3006" t="b">
            <v>1</v>
          </cell>
          <cell r="D3006" t="str">
            <v>MEDIDA DE PROTECCION CATODICA CAMPO SAN FRANCISCO</v>
          </cell>
          <cell r="E3006" t="str">
            <v>SAN FRANCISCO</v>
          </cell>
          <cell r="F3006" t="str">
            <v>PLANTA SAN FRANCISCO</v>
          </cell>
          <cell r="G3006" t="str">
            <v>-</v>
          </cell>
          <cell r="H3006" t="str">
            <v>-</v>
          </cell>
          <cell r="I3006" t="str">
            <v>CATO-001</v>
          </cell>
          <cell r="J3006" t="str">
            <v>FCABRERA</v>
          </cell>
          <cell r="K3006" t="str">
            <v>AEL</v>
          </cell>
          <cell r="L3006">
            <v>37766</v>
          </cell>
          <cell r="M3006" t="str">
            <v>CABRERA</v>
          </cell>
          <cell r="N3006" t="str">
            <v>FREDDY</v>
          </cell>
          <cell r="O3006">
            <v>16</v>
          </cell>
          <cell r="P3006">
            <v>5</v>
          </cell>
          <cell r="Q3006">
            <v>12</v>
          </cell>
          <cell r="R3006">
            <v>1.5</v>
          </cell>
          <cell r="S3006" t="str">
            <v>001</v>
          </cell>
          <cell r="T3006">
            <v>85654</v>
          </cell>
        </row>
        <row r="3007">
          <cell r="A3007" t="str">
            <v>0000001580</v>
          </cell>
          <cell r="B3007">
            <v>37767</v>
          </cell>
          <cell r="C3007" t="b">
            <v>1</v>
          </cell>
          <cell r="D3007" t="str">
            <v>REV. BOMBAS DE PRECARGA 1, 2, 3 DE LAS BOMBAS DE INYECCION</v>
          </cell>
          <cell r="E3007" t="str">
            <v>BALCON</v>
          </cell>
          <cell r="F3007" t="str">
            <v>PIA</v>
          </cell>
          <cell r="G3007" t="str">
            <v>BOMB  PRECAR 2</v>
          </cell>
          <cell r="H3007" t="str">
            <v>-</v>
          </cell>
          <cell r="I3007" t="str">
            <v>BO-083</v>
          </cell>
          <cell r="J3007" t="str">
            <v>AMEDINA</v>
          </cell>
          <cell r="K3007" t="str">
            <v>MEC-SOPO</v>
          </cell>
          <cell r="L3007">
            <v>37761</v>
          </cell>
          <cell r="M3007" t="str">
            <v>MEDINA</v>
          </cell>
          <cell r="N3007" t="str">
            <v>ARLEY</v>
          </cell>
          <cell r="O3007">
            <v>3</v>
          </cell>
          <cell r="R3007">
            <v>1.5</v>
          </cell>
          <cell r="S3007" t="str">
            <v>001</v>
          </cell>
          <cell r="T3007">
            <v>85654</v>
          </cell>
        </row>
        <row r="3008">
          <cell r="A3008" t="str">
            <v>0000001580</v>
          </cell>
          <cell r="B3008">
            <v>37767</v>
          </cell>
          <cell r="C3008" t="b">
            <v>1</v>
          </cell>
          <cell r="D3008" t="str">
            <v>REV. BOMBAS DE PRECARGA 1, 2, 3 DE LAS BOMBAS DE INYECCION</v>
          </cell>
          <cell r="E3008" t="str">
            <v>BALCON</v>
          </cell>
          <cell r="F3008" t="str">
            <v>PIA</v>
          </cell>
          <cell r="G3008" t="str">
            <v>BOMB  PRECAR 2</v>
          </cell>
          <cell r="H3008" t="str">
            <v>-</v>
          </cell>
          <cell r="I3008" t="str">
            <v>BO-083</v>
          </cell>
          <cell r="J3008" t="str">
            <v>AVELASQUEZ</v>
          </cell>
          <cell r="K3008" t="str">
            <v>AME</v>
          </cell>
          <cell r="L3008">
            <v>37761</v>
          </cell>
          <cell r="M3008" t="str">
            <v>VELASQUEZ</v>
          </cell>
          <cell r="N3008" t="str">
            <v>ALBERTO</v>
          </cell>
          <cell r="O3008">
            <v>3</v>
          </cell>
          <cell r="R3008">
            <v>1.5</v>
          </cell>
          <cell r="S3008" t="str">
            <v>001</v>
          </cell>
          <cell r="T3008">
            <v>85654</v>
          </cell>
        </row>
        <row r="3009">
          <cell r="A3009" t="str">
            <v>0000001642</v>
          </cell>
          <cell r="B3009">
            <v>37767</v>
          </cell>
          <cell r="C3009" t="b">
            <v>1</v>
          </cell>
          <cell r="D3009" t="str">
            <v>CAMBIO DE ACEITE DE LA BOMBA DE INY. DE H2O "A" DE PIA TELLO</v>
          </cell>
          <cell r="E3009" t="str">
            <v>TELLO</v>
          </cell>
          <cell r="F3009" t="str">
            <v>PIA</v>
          </cell>
          <cell r="G3009" t="str">
            <v>BOMBA INYECCION   A</v>
          </cell>
          <cell r="H3009" t="str">
            <v>-</v>
          </cell>
          <cell r="I3009" t="str">
            <v>BO-022</v>
          </cell>
          <cell r="J3009" t="str">
            <v>SDUSSAN</v>
          </cell>
          <cell r="K3009" t="str">
            <v>AME</v>
          </cell>
          <cell r="L3009">
            <v>37762</v>
          </cell>
          <cell r="M3009" t="str">
            <v>DUSSAN</v>
          </cell>
          <cell r="N3009" t="str">
            <v>SALVADOR</v>
          </cell>
          <cell r="O3009">
            <v>4</v>
          </cell>
          <cell r="P3009">
            <v>7</v>
          </cell>
          <cell r="R3009">
            <v>1.5</v>
          </cell>
          <cell r="S3009" t="str">
            <v>001</v>
          </cell>
          <cell r="T3009">
            <v>85654</v>
          </cell>
        </row>
        <row r="3010">
          <cell r="A3010" t="str">
            <v>0000001639</v>
          </cell>
          <cell r="B3010">
            <v>37767</v>
          </cell>
          <cell r="C3010" t="b">
            <v>1</v>
          </cell>
          <cell r="D3010" t="str">
            <v>REV. MOTOR CAT 379 DE LA HOCHA, CAMBIO DE BATERIAS</v>
          </cell>
          <cell r="E3010" t="str">
            <v>TELLO</v>
          </cell>
          <cell r="F3010" t="str">
            <v>PLANTA TELLO</v>
          </cell>
          <cell r="G3010" t="str">
            <v>-</v>
          </cell>
          <cell r="H3010" t="str">
            <v>-</v>
          </cell>
          <cell r="I3010" t="str">
            <v>PLAN-TEL</v>
          </cell>
          <cell r="J3010" t="str">
            <v>LCASTILLO</v>
          </cell>
          <cell r="K3010" t="str">
            <v>AME</v>
          </cell>
          <cell r="L3010">
            <v>37762</v>
          </cell>
          <cell r="M3010" t="str">
            <v>CASTILLO</v>
          </cell>
          <cell r="N3010" t="str">
            <v>LUIS</v>
          </cell>
          <cell r="O3010">
            <v>8</v>
          </cell>
          <cell r="P3010">
            <v>8</v>
          </cell>
          <cell r="Q3010">
            <v>1</v>
          </cell>
          <cell r="R3010">
            <v>1.5</v>
          </cell>
          <cell r="S3010" t="str">
            <v>001</v>
          </cell>
          <cell r="T3010">
            <v>85654</v>
          </cell>
        </row>
        <row r="3011">
          <cell r="A3011" t="str">
            <v>0000001639</v>
          </cell>
          <cell r="B3011">
            <v>37767</v>
          </cell>
          <cell r="C3011" t="b">
            <v>1</v>
          </cell>
          <cell r="D3011" t="str">
            <v>REV. MOTOR CAT 379 DE LA HOCHA, CAMBIO DE BATERIAS</v>
          </cell>
          <cell r="E3011" t="str">
            <v>TELLO</v>
          </cell>
          <cell r="F3011" t="str">
            <v>PLANTA TELLO</v>
          </cell>
          <cell r="G3011" t="str">
            <v>-</v>
          </cell>
          <cell r="H3011" t="str">
            <v>-</v>
          </cell>
          <cell r="I3011" t="str">
            <v>PLAN-TEL</v>
          </cell>
          <cell r="J3011" t="str">
            <v>CCHARRY</v>
          </cell>
          <cell r="K3011" t="str">
            <v>MEC-SOPO</v>
          </cell>
          <cell r="L3011">
            <v>37762</v>
          </cell>
          <cell r="M3011" t="str">
            <v>CHARRY</v>
          </cell>
          <cell r="N3011" t="str">
            <v>CESAR</v>
          </cell>
          <cell r="O3011">
            <v>8</v>
          </cell>
          <cell r="P3011">
            <v>8</v>
          </cell>
          <cell r="Q3011">
            <v>1</v>
          </cell>
          <cell r="R3011">
            <v>1.5</v>
          </cell>
          <cell r="S3011" t="str">
            <v>001</v>
          </cell>
          <cell r="T3011">
            <v>85654</v>
          </cell>
        </row>
        <row r="3012">
          <cell r="A3012" t="str">
            <v>0000001651</v>
          </cell>
          <cell r="B3012">
            <v>37767</v>
          </cell>
          <cell r="C3012" t="b">
            <v>1</v>
          </cell>
          <cell r="D3012" t="str">
            <v>CAMBIO DE MANGUERA DEL FILTRO BY PASS DEL MOTOR CAT 3516 MONAL</v>
          </cell>
          <cell r="E3012" t="str">
            <v>SAN FRANCISCO</v>
          </cell>
          <cell r="F3012" t="str">
            <v>ESTACION COMPRESOR</v>
          </cell>
          <cell r="G3012" t="str">
            <v>ESTACION COMPRESOR MONAL</v>
          </cell>
          <cell r="H3012" t="str">
            <v>COMPRESOR GAS No 5 ARIEL</v>
          </cell>
          <cell r="I3012" t="str">
            <v>CO-012</v>
          </cell>
          <cell r="J3012" t="str">
            <v>JCHAVARRO</v>
          </cell>
          <cell r="K3012" t="str">
            <v>MEC-SOPO</v>
          </cell>
          <cell r="L3012">
            <v>37763</v>
          </cell>
          <cell r="M3012" t="str">
            <v>CHAVARRO</v>
          </cell>
          <cell r="N3012" t="str">
            <v>JESUS</v>
          </cell>
          <cell r="O3012">
            <v>1</v>
          </cell>
          <cell r="P3012">
            <v>2</v>
          </cell>
          <cell r="R3012">
            <v>1.5</v>
          </cell>
          <cell r="S3012" t="str">
            <v>001</v>
          </cell>
          <cell r="T3012">
            <v>85654</v>
          </cell>
        </row>
        <row r="3013">
          <cell r="A3013" t="str">
            <v>0000001651</v>
          </cell>
          <cell r="B3013">
            <v>37767</v>
          </cell>
          <cell r="C3013" t="b">
            <v>1</v>
          </cell>
          <cell r="D3013" t="str">
            <v>CAMBIO DE MANGUERA DEL FILTRO BY PASS DEL MOTOR CAT 3516 MONAL</v>
          </cell>
          <cell r="E3013" t="str">
            <v>SAN FRANCISCO</v>
          </cell>
          <cell r="F3013" t="str">
            <v>ESTACION COMPRESOR</v>
          </cell>
          <cell r="G3013" t="str">
            <v>ESTACION COMPRESOR MONAL</v>
          </cell>
          <cell r="H3013" t="str">
            <v>COMPRESOR GAS No 5 ARIEL</v>
          </cell>
          <cell r="I3013" t="str">
            <v>CO-012</v>
          </cell>
          <cell r="J3013" t="str">
            <v>NLASSO</v>
          </cell>
          <cell r="K3013" t="str">
            <v>AME</v>
          </cell>
          <cell r="L3013">
            <v>37763</v>
          </cell>
          <cell r="M3013" t="str">
            <v>LASSO</v>
          </cell>
          <cell r="N3013" t="str">
            <v>NOLVERTO</v>
          </cell>
          <cell r="O3013">
            <v>1</v>
          </cell>
          <cell r="P3013">
            <v>2</v>
          </cell>
          <cell r="R3013">
            <v>1.5</v>
          </cell>
          <cell r="S3013" t="str">
            <v>001</v>
          </cell>
          <cell r="T3013">
            <v>85654</v>
          </cell>
        </row>
        <row r="3014">
          <cell r="A3014" t="str">
            <v>0000001652</v>
          </cell>
          <cell r="B3014">
            <v>37767</v>
          </cell>
          <cell r="C3014" t="b">
            <v>1</v>
          </cell>
          <cell r="D3014" t="str">
            <v>CAMBIO DE RODAMIENTO MOTOR DE INYECCION 10 PIA MONAL</v>
          </cell>
          <cell r="E3014" t="str">
            <v>SAN FRANCISCO</v>
          </cell>
          <cell r="F3014" t="str">
            <v>PIA</v>
          </cell>
          <cell r="G3014" t="str">
            <v>MOT BOM INYE AGUA No 10</v>
          </cell>
          <cell r="H3014" t="str">
            <v>-</v>
          </cell>
          <cell r="I3014" t="str">
            <v>ME-020</v>
          </cell>
          <cell r="J3014" t="str">
            <v>JCHAVARRO</v>
          </cell>
          <cell r="K3014" t="str">
            <v>MEC-SOPO</v>
          </cell>
          <cell r="L3014">
            <v>37763</v>
          </cell>
          <cell r="M3014" t="str">
            <v>CHAVARRO</v>
          </cell>
          <cell r="N3014" t="str">
            <v>JESUS</v>
          </cell>
          <cell r="O3014">
            <v>2</v>
          </cell>
          <cell r="P3014">
            <v>7</v>
          </cell>
          <cell r="R3014">
            <v>1.5</v>
          </cell>
          <cell r="S3014" t="str">
            <v>001</v>
          </cell>
          <cell r="T3014">
            <v>85654</v>
          </cell>
        </row>
        <row r="3015">
          <cell r="A3015" t="str">
            <v>0000001652</v>
          </cell>
          <cell r="B3015">
            <v>37767</v>
          </cell>
          <cell r="C3015" t="b">
            <v>1</v>
          </cell>
          <cell r="D3015" t="str">
            <v>CAMBIO DE RODAMIENTO MOTOR DE INYECCION 10 PIA MONAL</v>
          </cell>
          <cell r="E3015" t="str">
            <v>SAN FRANCISCO</v>
          </cell>
          <cell r="F3015" t="str">
            <v>PIA</v>
          </cell>
          <cell r="G3015" t="str">
            <v>MOT BOM INYE AGUA No 10</v>
          </cell>
          <cell r="H3015" t="str">
            <v>-</v>
          </cell>
          <cell r="I3015" t="str">
            <v>ME-020</v>
          </cell>
          <cell r="J3015" t="str">
            <v>NLASSO</v>
          </cell>
          <cell r="K3015" t="str">
            <v>AME</v>
          </cell>
          <cell r="L3015">
            <v>37763</v>
          </cell>
          <cell r="M3015" t="str">
            <v>LASSO</v>
          </cell>
          <cell r="N3015" t="str">
            <v>NOLVERTO</v>
          </cell>
          <cell r="O3015">
            <v>2</v>
          </cell>
          <cell r="P3015">
            <v>7</v>
          </cell>
          <cell r="R3015">
            <v>1.5</v>
          </cell>
          <cell r="S3015" t="str">
            <v>001</v>
          </cell>
          <cell r="T3015">
            <v>85654</v>
          </cell>
        </row>
        <row r="3016">
          <cell r="A3016" t="str">
            <v>0000001685</v>
          </cell>
          <cell r="B3016">
            <v>37767</v>
          </cell>
          <cell r="C3016" t="b">
            <v>0</v>
          </cell>
          <cell r="D3016" t="str">
            <v>MANTENIMIENTO UPS PIA MONAL</v>
          </cell>
          <cell r="E3016" t="str">
            <v>SAN FRANCISCO</v>
          </cell>
          <cell r="F3016" t="str">
            <v>BATERIA</v>
          </cell>
          <cell r="G3016" t="str">
            <v>MONAL</v>
          </cell>
          <cell r="H3016" t="str">
            <v>UPS</v>
          </cell>
          <cell r="I3016" t="str">
            <v>UPS-002</v>
          </cell>
          <cell r="J3016" t="str">
            <v>FMUJICA</v>
          </cell>
          <cell r="K3016" t="str">
            <v>ELE-CAMP</v>
          </cell>
          <cell r="L3016">
            <v>37764</v>
          </cell>
          <cell r="M3016" t="str">
            <v>MUJICA</v>
          </cell>
          <cell r="N3016" t="str">
            <v>FERNANDO</v>
          </cell>
          <cell r="O3016">
            <v>1</v>
          </cell>
          <cell r="P3016">
            <v>1.5</v>
          </cell>
          <cell r="R3016">
            <v>1.5</v>
          </cell>
          <cell r="S3016" t="str">
            <v>001</v>
          </cell>
          <cell r="T3016">
            <v>85654</v>
          </cell>
        </row>
        <row r="3017">
          <cell r="A3017" t="str">
            <v>0000001685</v>
          </cell>
          <cell r="B3017">
            <v>37767</v>
          </cell>
          <cell r="C3017" t="b">
            <v>0</v>
          </cell>
          <cell r="D3017" t="str">
            <v>MANTENIMIENTO UPS PIA MONAL</v>
          </cell>
          <cell r="E3017" t="str">
            <v>SAN FRANCISCO</v>
          </cell>
          <cell r="F3017" t="str">
            <v>BATERIA</v>
          </cell>
          <cell r="G3017" t="str">
            <v>MONAL</v>
          </cell>
          <cell r="H3017" t="str">
            <v>UPS</v>
          </cell>
          <cell r="I3017" t="str">
            <v>UPS-002</v>
          </cell>
          <cell r="J3017" t="str">
            <v>FCABRERA</v>
          </cell>
          <cell r="K3017" t="str">
            <v>AEL</v>
          </cell>
          <cell r="L3017">
            <v>37764</v>
          </cell>
          <cell r="M3017" t="str">
            <v>CABRERA</v>
          </cell>
          <cell r="N3017" t="str">
            <v>FREDDY</v>
          </cell>
          <cell r="O3017">
            <v>1</v>
          </cell>
          <cell r="P3017">
            <v>1.5</v>
          </cell>
          <cell r="R3017">
            <v>1.5</v>
          </cell>
          <cell r="S3017" t="str">
            <v>001</v>
          </cell>
          <cell r="T3017">
            <v>85654</v>
          </cell>
        </row>
        <row r="3018">
          <cell r="A3018" t="str">
            <v>0000001684</v>
          </cell>
          <cell r="B3018">
            <v>37767</v>
          </cell>
          <cell r="C3018" t="b">
            <v>1</v>
          </cell>
          <cell r="D3018" t="str">
            <v>LEVANTAMIENTO PLANO CONTROL BOMBAS DE INYECCION PIA MONAL</v>
          </cell>
          <cell r="E3018" t="str">
            <v>SAN FRANCISCO</v>
          </cell>
          <cell r="F3018" t="str">
            <v>PLANTA SAN FRANCISCO</v>
          </cell>
          <cell r="G3018" t="str">
            <v>-</v>
          </cell>
          <cell r="H3018" t="str">
            <v>-</v>
          </cell>
          <cell r="I3018" t="str">
            <v>PLAN-SFCO</v>
          </cell>
          <cell r="J3018" t="str">
            <v>FMUJICA</v>
          </cell>
          <cell r="K3018" t="str">
            <v>ELE-CAMP</v>
          </cell>
          <cell r="L3018">
            <v>37764</v>
          </cell>
          <cell r="M3018" t="str">
            <v>MUJICA</v>
          </cell>
          <cell r="N3018" t="str">
            <v>FERNANDO</v>
          </cell>
          <cell r="O3018">
            <v>6</v>
          </cell>
          <cell r="P3018">
            <v>5</v>
          </cell>
          <cell r="R3018">
            <v>1.5</v>
          </cell>
          <cell r="S3018" t="str">
            <v>001</v>
          </cell>
          <cell r="T3018">
            <v>85654</v>
          </cell>
        </row>
        <row r="3019">
          <cell r="A3019" t="str">
            <v>0000001534</v>
          </cell>
          <cell r="B3019">
            <v>37768</v>
          </cell>
          <cell r="C3019" t="b">
            <v>0</v>
          </cell>
          <cell r="D3019" t="str">
            <v>MANTENIMIENTO Y REVISION PROTECCIONES COMPRESOR  ANULARES BATERIA MONAL</v>
          </cell>
          <cell r="E3019" t="str">
            <v>SAN FRANCISCO</v>
          </cell>
          <cell r="F3019" t="str">
            <v>BATERIA</v>
          </cell>
          <cell r="G3019" t="str">
            <v>MONAL</v>
          </cell>
          <cell r="H3019" t="str">
            <v>COMP GAS ANULARES</v>
          </cell>
          <cell r="I3019" t="str">
            <v>CO-020</v>
          </cell>
          <cell r="J3019" t="str">
            <v>FMUJICA</v>
          </cell>
          <cell r="K3019" t="str">
            <v>ELE-CAMP</v>
          </cell>
          <cell r="L3019">
            <v>37767</v>
          </cell>
          <cell r="M3019" t="str">
            <v>MUJICA</v>
          </cell>
          <cell r="N3019" t="str">
            <v>FERNANDO</v>
          </cell>
          <cell r="O3019">
            <v>3</v>
          </cell>
          <cell r="P3019">
            <v>7</v>
          </cell>
          <cell r="R3019">
            <v>1.5</v>
          </cell>
          <cell r="S3019" t="str">
            <v>001</v>
          </cell>
          <cell r="T3019">
            <v>85654</v>
          </cell>
        </row>
        <row r="3020">
          <cell r="A3020" t="str">
            <v>0000001534</v>
          </cell>
          <cell r="B3020">
            <v>37768</v>
          </cell>
          <cell r="C3020" t="b">
            <v>0</v>
          </cell>
          <cell r="D3020" t="str">
            <v>MANTENIMIENTO Y REVISION PROTECCIONES COMPRESOR  ANULARES BATERIA MONAL</v>
          </cell>
          <cell r="E3020" t="str">
            <v>SAN FRANCISCO</v>
          </cell>
          <cell r="F3020" t="str">
            <v>BATERIA</v>
          </cell>
          <cell r="G3020" t="str">
            <v>MONAL</v>
          </cell>
          <cell r="H3020" t="str">
            <v>COMP GAS ANULARES</v>
          </cell>
          <cell r="I3020" t="str">
            <v>CO-020</v>
          </cell>
          <cell r="J3020" t="str">
            <v>FCABRERA</v>
          </cell>
          <cell r="K3020" t="str">
            <v>AEL</v>
          </cell>
          <cell r="L3020">
            <v>37767</v>
          </cell>
          <cell r="M3020" t="str">
            <v>CABRERA</v>
          </cell>
          <cell r="N3020" t="str">
            <v>FREDDY</v>
          </cell>
          <cell r="O3020">
            <v>3</v>
          </cell>
          <cell r="P3020">
            <v>7</v>
          </cell>
          <cell r="R3020">
            <v>1.5</v>
          </cell>
          <cell r="S3020" t="str">
            <v>001</v>
          </cell>
          <cell r="T3020">
            <v>85654</v>
          </cell>
        </row>
        <row r="3021">
          <cell r="A3021" t="str">
            <v>0000001368</v>
          </cell>
          <cell r="B3021">
            <v>37768</v>
          </cell>
          <cell r="C3021" t="b">
            <v>0</v>
          </cell>
          <cell r="D3021" t="str">
            <v>MANTENIMIENTO MECANICO 2M COMPRESOR DE ANULARES</v>
          </cell>
          <cell r="E3021" t="str">
            <v>SAN FRANCISCO</v>
          </cell>
          <cell r="F3021" t="str">
            <v>BATERIA</v>
          </cell>
          <cell r="G3021" t="str">
            <v>MONAL</v>
          </cell>
          <cell r="H3021" t="str">
            <v>COMP GAS ANULARES</v>
          </cell>
          <cell r="I3021" t="str">
            <v>CO-020</v>
          </cell>
          <cell r="J3021" t="str">
            <v>JCHAVARRO</v>
          </cell>
          <cell r="K3021" t="str">
            <v>MEC-SOPO</v>
          </cell>
          <cell r="L3021">
            <v>37767</v>
          </cell>
          <cell r="M3021" t="str">
            <v>CHAVARRO</v>
          </cell>
          <cell r="N3021" t="str">
            <v>JESUS</v>
          </cell>
          <cell r="O3021">
            <v>5</v>
          </cell>
          <cell r="P3021">
            <v>6</v>
          </cell>
          <cell r="R3021">
            <v>1.5</v>
          </cell>
          <cell r="S3021" t="str">
            <v>001</v>
          </cell>
          <cell r="T3021">
            <v>85654</v>
          </cell>
        </row>
        <row r="3022">
          <cell r="A3022" t="str">
            <v>0000001368</v>
          </cell>
          <cell r="B3022">
            <v>37768</v>
          </cell>
          <cell r="C3022" t="b">
            <v>0</v>
          </cell>
          <cell r="D3022" t="str">
            <v>MANTENIMIENTO MECANICO 2M COMPRESOR DE ANULARES</v>
          </cell>
          <cell r="E3022" t="str">
            <v>SAN FRANCISCO</v>
          </cell>
          <cell r="F3022" t="str">
            <v>BATERIA</v>
          </cell>
          <cell r="G3022" t="str">
            <v>MONAL</v>
          </cell>
          <cell r="H3022" t="str">
            <v>COMP GAS ANULARES</v>
          </cell>
          <cell r="I3022" t="str">
            <v>CO-020</v>
          </cell>
          <cell r="J3022" t="str">
            <v>NLASSO</v>
          </cell>
          <cell r="K3022" t="str">
            <v>AME</v>
          </cell>
          <cell r="L3022">
            <v>37767</v>
          </cell>
          <cell r="M3022" t="str">
            <v>LASSO</v>
          </cell>
          <cell r="N3022" t="str">
            <v>NOLVERTO</v>
          </cell>
          <cell r="O3022">
            <v>5</v>
          </cell>
          <cell r="P3022">
            <v>6</v>
          </cell>
          <cell r="R3022">
            <v>1.5</v>
          </cell>
          <cell r="S3022" t="str">
            <v>001</v>
          </cell>
          <cell r="T3022">
            <v>85654</v>
          </cell>
        </row>
        <row r="3023">
          <cell r="A3023" t="str">
            <v>0000001534</v>
          </cell>
          <cell r="B3023">
            <v>37768</v>
          </cell>
          <cell r="C3023" t="b">
            <v>0</v>
          </cell>
          <cell r="D3023" t="str">
            <v>MANTENIMIENTO Y REVISION PROTECCIONES COMPRESOR  ANULARES BATERIA MONAL</v>
          </cell>
          <cell r="E3023" t="str">
            <v>SAN FRANCISCO</v>
          </cell>
          <cell r="F3023" t="str">
            <v>BATERIA</v>
          </cell>
          <cell r="G3023" t="str">
            <v>MONAL</v>
          </cell>
          <cell r="H3023" t="str">
            <v>COMP GAS ANULARES</v>
          </cell>
          <cell r="I3023" t="str">
            <v>CO-020</v>
          </cell>
          <cell r="J3023" t="str">
            <v>NTEJADA</v>
          </cell>
          <cell r="K3023" t="str">
            <v>AEL</v>
          </cell>
          <cell r="L3023">
            <v>37767</v>
          </cell>
          <cell r="M3023" t="str">
            <v>TEJADA</v>
          </cell>
          <cell r="N3023" t="str">
            <v>NELSON</v>
          </cell>
          <cell r="O3023">
            <v>3</v>
          </cell>
          <cell r="P3023">
            <v>7</v>
          </cell>
          <cell r="R3023">
            <v>1.5</v>
          </cell>
          <cell r="S3023" t="str">
            <v>001</v>
          </cell>
          <cell r="T3023">
            <v>85654</v>
          </cell>
        </row>
        <row r="3024">
          <cell r="A3024" t="str">
            <v>0000000143</v>
          </cell>
          <cell r="B3024">
            <v>37770</v>
          </cell>
          <cell r="C3024" t="b">
            <v>1</v>
          </cell>
          <cell r="D3024" t="str">
            <v>TOP END OVERHAUL MOTOR INYECCION 1 BALCON</v>
          </cell>
          <cell r="E3024" t="str">
            <v>BALCON</v>
          </cell>
          <cell r="F3024" t="str">
            <v>PIA</v>
          </cell>
          <cell r="G3024" t="str">
            <v>BOMBA  INYECCION No 1</v>
          </cell>
          <cell r="H3024" t="str">
            <v>-</v>
          </cell>
          <cell r="I3024" t="str">
            <v>BO-017</v>
          </cell>
          <cell r="J3024" t="str">
            <v>AMEDINA</v>
          </cell>
          <cell r="K3024" t="str">
            <v>MEC-SOPO</v>
          </cell>
          <cell r="L3024">
            <v>37764</v>
          </cell>
          <cell r="M3024" t="str">
            <v>MEDINA</v>
          </cell>
          <cell r="N3024" t="str">
            <v>ARLEY</v>
          </cell>
          <cell r="O3024">
            <v>40</v>
          </cell>
          <cell r="R3024">
            <v>1.5</v>
          </cell>
          <cell r="S3024" t="str">
            <v>001</v>
          </cell>
          <cell r="T3024">
            <v>85654</v>
          </cell>
        </row>
        <row r="3025">
          <cell r="A3025" t="str">
            <v>0000000143</v>
          </cell>
          <cell r="B3025">
            <v>37770</v>
          </cell>
          <cell r="C3025" t="b">
            <v>1</v>
          </cell>
          <cell r="D3025" t="str">
            <v>TOP END OVERHAUL MOTOR INYECCION 1 BALCON</v>
          </cell>
          <cell r="E3025" t="str">
            <v>BALCON</v>
          </cell>
          <cell r="F3025" t="str">
            <v>PIA</v>
          </cell>
          <cell r="G3025" t="str">
            <v>BOMBA  INYECCION No 1</v>
          </cell>
          <cell r="H3025" t="str">
            <v>-</v>
          </cell>
          <cell r="I3025" t="str">
            <v>BO-017</v>
          </cell>
          <cell r="J3025" t="str">
            <v>FCHARRY</v>
          </cell>
          <cell r="K3025" t="str">
            <v>AME</v>
          </cell>
          <cell r="L3025">
            <v>37764</v>
          </cell>
          <cell r="M3025" t="str">
            <v>CHARRY</v>
          </cell>
          <cell r="N3025" t="str">
            <v>FAIVER</v>
          </cell>
          <cell r="O3025">
            <v>40</v>
          </cell>
          <cell r="P3025">
            <v>70</v>
          </cell>
          <cell r="R3025">
            <v>1.5</v>
          </cell>
          <cell r="S3025" t="str">
            <v>001</v>
          </cell>
          <cell r="T3025">
            <v>85654</v>
          </cell>
        </row>
        <row r="3026">
          <cell r="A3026" t="str">
            <v>0000001526</v>
          </cell>
          <cell r="B3026">
            <v>37770</v>
          </cell>
          <cell r="C3026" t="b">
            <v>1</v>
          </cell>
          <cell r="D3026" t="str">
            <v>ADECUAR BATERIAS CONTROL GENERADOR 7 TELLO</v>
          </cell>
          <cell r="E3026" t="str">
            <v>TELLO</v>
          </cell>
          <cell r="F3026" t="str">
            <v>CENTRO DE GENERACION</v>
          </cell>
          <cell r="G3026" t="str">
            <v>GENERADOR No 7</v>
          </cell>
          <cell r="H3026" t="str">
            <v>-</v>
          </cell>
          <cell r="I3026" t="str">
            <v>MGE-007</v>
          </cell>
          <cell r="J3026" t="str">
            <v>DALTURO</v>
          </cell>
          <cell r="K3026" t="str">
            <v>ELE-CAMP</v>
          </cell>
          <cell r="L3026">
            <v>37767</v>
          </cell>
          <cell r="M3026" t="str">
            <v>ALTURO</v>
          </cell>
          <cell r="N3026" t="str">
            <v>DIOSELIX</v>
          </cell>
          <cell r="O3026">
            <v>2</v>
          </cell>
          <cell r="P3026">
            <v>4</v>
          </cell>
          <cell r="R3026">
            <v>1.5</v>
          </cell>
          <cell r="S3026" t="str">
            <v>001</v>
          </cell>
          <cell r="T3026">
            <v>85654</v>
          </cell>
        </row>
        <row r="3027">
          <cell r="A3027" t="str">
            <v>0000001310</v>
          </cell>
          <cell r="B3027">
            <v>37770</v>
          </cell>
          <cell r="C3027" t="b">
            <v>0</v>
          </cell>
          <cell r="D3027" t="str">
            <v>MANTENIMIENTO ELECTRICO TRES MESES MOTOGENERADOR EMERGENCIA</v>
          </cell>
          <cell r="E3027" t="str">
            <v>TELLO</v>
          </cell>
          <cell r="F3027" t="str">
            <v>CENTRO DE GENERACION</v>
          </cell>
          <cell r="G3027" t="str">
            <v>MOTOGEN DE EMERGENCIA</v>
          </cell>
          <cell r="H3027" t="str">
            <v>-</v>
          </cell>
          <cell r="I3027" t="str">
            <v>MGE-010</v>
          </cell>
          <cell r="J3027" t="str">
            <v>IPEREIRA</v>
          </cell>
          <cell r="K3027" t="str">
            <v>ELE-CAMP</v>
          </cell>
          <cell r="L3027">
            <v>37749</v>
          </cell>
          <cell r="M3027" t="str">
            <v>PEREIRA</v>
          </cell>
          <cell r="N3027" t="str">
            <v>IGNACIO</v>
          </cell>
          <cell r="O3027">
            <v>2</v>
          </cell>
          <cell r="R3027">
            <v>1.5</v>
          </cell>
          <cell r="S3027" t="str">
            <v>001</v>
          </cell>
          <cell r="T3027">
            <v>85654</v>
          </cell>
        </row>
        <row r="3028">
          <cell r="A3028" t="str">
            <v>0000001310</v>
          </cell>
          <cell r="B3028">
            <v>37770</v>
          </cell>
          <cell r="C3028" t="b">
            <v>0</v>
          </cell>
          <cell r="D3028" t="str">
            <v>MANTENIMIENTO ELECTRICO TRES MESES MOTOGENERADOR EMERGENCIA</v>
          </cell>
          <cell r="E3028" t="str">
            <v>TELLO</v>
          </cell>
          <cell r="F3028" t="str">
            <v>CENTRO DE GENERACION</v>
          </cell>
          <cell r="G3028" t="str">
            <v>MOTOGEN DE EMERGENCIA</v>
          </cell>
          <cell r="H3028" t="str">
            <v>-</v>
          </cell>
          <cell r="I3028" t="str">
            <v>MGE-010</v>
          </cell>
          <cell r="J3028" t="str">
            <v>NTEJADA</v>
          </cell>
          <cell r="K3028" t="str">
            <v>AEL</v>
          </cell>
          <cell r="L3028">
            <v>37749</v>
          </cell>
          <cell r="M3028" t="str">
            <v>TEJADA</v>
          </cell>
          <cell r="N3028" t="str">
            <v>NELSON</v>
          </cell>
          <cell r="O3028">
            <v>2</v>
          </cell>
          <cell r="R3028">
            <v>1.5</v>
          </cell>
          <cell r="S3028" t="str">
            <v>001</v>
          </cell>
          <cell r="T3028">
            <v>85654</v>
          </cell>
        </row>
        <row r="3029">
          <cell r="A3029" t="str">
            <v>0000001823</v>
          </cell>
          <cell r="B3029">
            <v>37770</v>
          </cell>
          <cell r="C3029" t="b">
            <v>0</v>
          </cell>
          <cell r="D3029" t="str">
            <v>MANTENIMIENTO MECANICO MOTOR BOMBA DE INYECCION DE AGUA</v>
          </cell>
          <cell r="E3029" t="str">
            <v>BALCON</v>
          </cell>
          <cell r="F3029" t="str">
            <v>PIA</v>
          </cell>
          <cell r="G3029" t="str">
            <v>BOMBA  INYECCION  No 2</v>
          </cell>
          <cell r="H3029" t="str">
            <v>-</v>
          </cell>
          <cell r="I3029" t="str">
            <v>BO-018</v>
          </cell>
          <cell r="J3029" t="str">
            <v>AMEDINA</v>
          </cell>
          <cell r="K3029" t="str">
            <v>MEC-SOPO</v>
          </cell>
          <cell r="L3029">
            <v>37763</v>
          </cell>
          <cell r="M3029" t="str">
            <v>MEDINA</v>
          </cell>
          <cell r="N3029" t="str">
            <v>ARLEY</v>
          </cell>
          <cell r="O3029">
            <v>7</v>
          </cell>
          <cell r="P3029">
            <v>8</v>
          </cell>
          <cell r="R3029">
            <v>1.5</v>
          </cell>
          <cell r="S3029" t="str">
            <v>001</v>
          </cell>
          <cell r="T3029">
            <v>85654</v>
          </cell>
        </row>
        <row r="3030">
          <cell r="A3030" t="str">
            <v>0000001823</v>
          </cell>
          <cell r="B3030">
            <v>37770</v>
          </cell>
          <cell r="C3030" t="b">
            <v>0</v>
          </cell>
          <cell r="D3030" t="str">
            <v>MANTENIMIENTO MECANICO MOTOR BOMBA DE INYECCION DE AGUA</v>
          </cell>
          <cell r="E3030" t="str">
            <v>BALCON</v>
          </cell>
          <cell r="F3030" t="str">
            <v>PIA</v>
          </cell>
          <cell r="G3030" t="str">
            <v>BOMBA  INYECCION  No 2</v>
          </cell>
          <cell r="H3030" t="str">
            <v>-</v>
          </cell>
          <cell r="I3030" t="str">
            <v>BO-018</v>
          </cell>
          <cell r="J3030" t="str">
            <v>AVELASQUEZ</v>
          </cell>
          <cell r="K3030" t="str">
            <v>AME</v>
          </cell>
          <cell r="L3030">
            <v>37763</v>
          </cell>
          <cell r="M3030" t="str">
            <v>VELASQUEZ</v>
          </cell>
          <cell r="N3030" t="str">
            <v>ALBERTO</v>
          </cell>
          <cell r="O3030">
            <v>7</v>
          </cell>
          <cell r="P3030">
            <v>8</v>
          </cell>
          <cell r="R3030">
            <v>1.5</v>
          </cell>
          <cell r="S3030" t="str">
            <v>001</v>
          </cell>
          <cell r="T3030">
            <v>85654</v>
          </cell>
        </row>
        <row r="3031">
          <cell r="A3031" t="str">
            <v>0000001832</v>
          </cell>
          <cell r="B3031">
            <v>37770</v>
          </cell>
          <cell r="C3031" t="b">
            <v>0</v>
          </cell>
          <cell r="D3031" t="str">
            <v>MANTENIMIENTO MECANICO BIMENSUAL UNIDAD DE BOMBEO CON MOTOR A GAS</v>
          </cell>
          <cell r="E3031" t="str">
            <v>BALCON</v>
          </cell>
          <cell r="F3031" t="str">
            <v>POZO</v>
          </cell>
          <cell r="G3031" t="str">
            <v>PALE0002</v>
          </cell>
          <cell r="H3031" t="str">
            <v>UNIDAD DE BOMBEO</v>
          </cell>
          <cell r="I3031" t="str">
            <v>UB-054</v>
          </cell>
          <cell r="J3031" t="str">
            <v>EANDRADE</v>
          </cell>
          <cell r="K3031" t="str">
            <v>MEC-SOPO</v>
          </cell>
          <cell r="L3031">
            <v>37761</v>
          </cell>
          <cell r="M3031" t="str">
            <v>ANDRADE</v>
          </cell>
          <cell r="N3031" t="str">
            <v>EDUARDO</v>
          </cell>
          <cell r="O3031">
            <v>4</v>
          </cell>
          <cell r="P3031">
            <v>5</v>
          </cell>
          <cell r="R3031">
            <v>1.5</v>
          </cell>
          <cell r="S3031" t="str">
            <v>001</v>
          </cell>
          <cell r="T3031">
            <v>85654</v>
          </cell>
        </row>
        <row r="3032">
          <cell r="A3032" t="str">
            <v>0000001832</v>
          </cell>
          <cell r="B3032">
            <v>37770</v>
          </cell>
          <cell r="C3032" t="b">
            <v>0</v>
          </cell>
          <cell r="D3032" t="str">
            <v>MANTENIMIENTO MECANICO BIMENSUAL UNIDAD DE BOMBEO CON MOTOR A GAS</v>
          </cell>
          <cell r="E3032" t="str">
            <v>BALCON</v>
          </cell>
          <cell r="F3032" t="str">
            <v>POZO</v>
          </cell>
          <cell r="G3032" t="str">
            <v>PALE0002</v>
          </cell>
          <cell r="H3032" t="str">
            <v>UNIDAD DE BOMBEO</v>
          </cell>
          <cell r="I3032" t="str">
            <v>UB-054</v>
          </cell>
          <cell r="J3032" t="str">
            <v>FCHARRY</v>
          </cell>
          <cell r="K3032" t="str">
            <v>AME</v>
          </cell>
          <cell r="L3032">
            <v>37761</v>
          </cell>
          <cell r="M3032" t="str">
            <v>CHARRY</v>
          </cell>
          <cell r="N3032" t="str">
            <v>FAIVER</v>
          </cell>
          <cell r="O3032">
            <v>4</v>
          </cell>
          <cell r="P3032">
            <v>5</v>
          </cell>
          <cell r="R3032">
            <v>1.5</v>
          </cell>
          <cell r="S3032" t="str">
            <v>001</v>
          </cell>
          <cell r="T3032">
            <v>85654</v>
          </cell>
        </row>
        <row r="3033">
          <cell r="A3033" t="str">
            <v>0000001826</v>
          </cell>
          <cell r="B3033">
            <v>37770</v>
          </cell>
          <cell r="C3033" t="b">
            <v>0</v>
          </cell>
          <cell r="D3033" t="str">
            <v>MANTENIMIENTO MECANICO BIMENSUAL MOTORES A GAS PLANTAS ELECTRICAS</v>
          </cell>
          <cell r="E3033" t="str">
            <v>BALCON</v>
          </cell>
          <cell r="F3033" t="str">
            <v>POZO</v>
          </cell>
          <cell r="G3033" t="str">
            <v>PALE0003</v>
          </cell>
          <cell r="H3033" t="str">
            <v>-</v>
          </cell>
          <cell r="I3033" t="str">
            <v>MGE-014</v>
          </cell>
          <cell r="J3033" t="str">
            <v>AMEDINA</v>
          </cell>
          <cell r="K3033" t="str">
            <v>MEC-SOPO</v>
          </cell>
          <cell r="L3033">
            <v>37767</v>
          </cell>
          <cell r="M3033" t="str">
            <v>MEDINA</v>
          </cell>
          <cell r="N3033" t="str">
            <v>ARLEY</v>
          </cell>
          <cell r="O3033">
            <v>4</v>
          </cell>
          <cell r="P3033">
            <v>3</v>
          </cell>
          <cell r="R3033">
            <v>1.5</v>
          </cell>
          <cell r="S3033" t="str">
            <v>001</v>
          </cell>
          <cell r="T3033">
            <v>85654</v>
          </cell>
        </row>
        <row r="3034">
          <cell r="A3034" t="str">
            <v>0000001826</v>
          </cell>
          <cell r="B3034">
            <v>37770</v>
          </cell>
          <cell r="C3034" t="b">
            <v>0</v>
          </cell>
          <cell r="D3034" t="str">
            <v>MANTENIMIENTO MECANICO BIMENSUAL MOTORES A GAS PLANTAS ELECTRICAS</v>
          </cell>
          <cell r="E3034" t="str">
            <v>BALCON</v>
          </cell>
          <cell r="F3034" t="str">
            <v>POZO</v>
          </cell>
          <cell r="G3034" t="str">
            <v>PALE0003</v>
          </cell>
          <cell r="H3034" t="str">
            <v>-</v>
          </cell>
          <cell r="I3034" t="str">
            <v>MGE-014</v>
          </cell>
          <cell r="J3034" t="str">
            <v>AVELASQUEZ</v>
          </cell>
          <cell r="K3034" t="str">
            <v>AME</v>
          </cell>
          <cell r="L3034">
            <v>37767</v>
          </cell>
          <cell r="M3034" t="str">
            <v>VELASQUEZ</v>
          </cell>
          <cell r="N3034" t="str">
            <v>ALBERTO</v>
          </cell>
          <cell r="O3034">
            <v>4</v>
          </cell>
          <cell r="P3034">
            <v>3</v>
          </cell>
          <cell r="R3034">
            <v>1.5</v>
          </cell>
          <cell r="S3034" t="str">
            <v>001</v>
          </cell>
          <cell r="T3034">
            <v>85654</v>
          </cell>
        </row>
        <row r="3035">
          <cell r="A3035" t="str">
            <v>0000000143</v>
          </cell>
          <cell r="B3035">
            <v>37770</v>
          </cell>
          <cell r="C3035" t="b">
            <v>1</v>
          </cell>
          <cell r="D3035" t="str">
            <v>TOP END OVERHAUL MOTOR INYECCION 1 BALCON</v>
          </cell>
          <cell r="E3035" t="str">
            <v>BALCON</v>
          </cell>
          <cell r="F3035" t="str">
            <v>PIA</v>
          </cell>
          <cell r="G3035" t="str">
            <v>BOMBA  INYECCION No 1</v>
          </cell>
          <cell r="H3035" t="str">
            <v>-</v>
          </cell>
          <cell r="I3035" t="str">
            <v>BO-017</v>
          </cell>
          <cell r="J3035" t="str">
            <v>AVELASQUEZ</v>
          </cell>
          <cell r="K3035" t="str">
            <v>AME</v>
          </cell>
          <cell r="L3035">
            <v>37764</v>
          </cell>
          <cell r="M3035" t="str">
            <v>VELASQUEZ</v>
          </cell>
          <cell r="N3035" t="str">
            <v>ALBERTO</v>
          </cell>
          <cell r="O3035">
            <v>40</v>
          </cell>
          <cell r="P3035">
            <v>70</v>
          </cell>
          <cell r="R3035">
            <v>1.5</v>
          </cell>
          <cell r="S3035" t="str">
            <v>001</v>
          </cell>
          <cell r="T3035">
            <v>85654</v>
          </cell>
        </row>
        <row r="3036">
          <cell r="A3036" t="str">
            <v>0000001296</v>
          </cell>
          <cell r="B3036">
            <v>37770</v>
          </cell>
          <cell r="C3036" t="b">
            <v>1</v>
          </cell>
          <cell r="D3036" t="str">
            <v>CONSUMIBLES ELECTRICOS TELLO</v>
          </cell>
          <cell r="E3036" t="str">
            <v>TELLO</v>
          </cell>
          <cell r="F3036" t="str">
            <v>TALLER TELLO</v>
          </cell>
          <cell r="G3036" t="str">
            <v>CONSUMIBLES ELECTRICOS</v>
          </cell>
          <cell r="H3036" t="str">
            <v>-</v>
          </cell>
          <cell r="I3036" t="str">
            <v>CON-ELE-TEL</v>
          </cell>
          <cell r="J3036" t="str">
            <v>DALTURO</v>
          </cell>
          <cell r="K3036" t="str">
            <v>ELE-CAMP</v>
          </cell>
          <cell r="L3036">
            <v>37767</v>
          </cell>
          <cell r="M3036" t="str">
            <v>ALTURO</v>
          </cell>
          <cell r="N3036" t="str">
            <v>DIOSELIX</v>
          </cell>
          <cell r="O3036">
            <v>1</v>
          </cell>
          <cell r="P3036">
            <v>1</v>
          </cell>
          <cell r="R3036">
            <v>1.5</v>
          </cell>
          <cell r="S3036" t="str">
            <v>001</v>
          </cell>
          <cell r="T3036">
            <v>85654</v>
          </cell>
        </row>
        <row r="3037">
          <cell r="A3037" t="str">
            <v>0000001698</v>
          </cell>
          <cell r="B3037">
            <v>37770</v>
          </cell>
          <cell r="C3037" t="b">
            <v>0</v>
          </cell>
          <cell r="D3037" t="str">
            <v>MANTENIMIENTO GENERADOR GTA 12 CUMMINS PALERMO</v>
          </cell>
          <cell r="E3037" t="str">
            <v>BALCON</v>
          </cell>
          <cell r="F3037" t="str">
            <v>PLANTA BALCON Y PALERMO</v>
          </cell>
          <cell r="G3037" t="str">
            <v>-</v>
          </cell>
          <cell r="H3037" t="str">
            <v>-</v>
          </cell>
          <cell r="I3037" t="str">
            <v>PLAN-BAL</v>
          </cell>
          <cell r="J3037" t="str">
            <v>IPEREIRA</v>
          </cell>
          <cell r="K3037" t="str">
            <v>ELE-CAMP</v>
          </cell>
          <cell r="L3037">
            <v>37767</v>
          </cell>
          <cell r="M3037" t="str">
            <v>PEREIRA</v>
          </cell>
          <cell r="N3037" t="str">
            <v>IGNACIO</v>
          </cell>
          <cell r="O3037">
            <v>3</v>
          </cell>
          <cell r="P3037">
            <v>4</v>
          </cell>
          <cell r="R3037">
            <v>1.5</v>
          </cell>
          <cell r="S3037" t="str">
            <v>001</v>
          </cell>
          <cell r="T3037">
            <v>85654</v>
          </cell>
        </row>
        <row r="3038">
          <cell r="A3038" t="str">
            <v>0000001398</v>
          </cell>
          <cell r="B3038">
            <v>37770</v>
          </cell>
          <cell r="C3038" t="b">
            <v>0</v>
          </cell>
          <cell r="D3038" t="str">
            <v>MANTENIMIENTO MECANICO TRES MESES MOTOGENERADOR EMERGENCIA</v>
          </cell>
          <cell r="E3038" t="str">
            <v>BALCON</v>
          </cell>
          <cell r="F3038" t="str">
            <v>BATERIA</v>
          </cell>
          <cell r="G3038" t="str">
            <v>MOTOGEN DE EMERGENCIA</v>
          </cell>
          <cell r="H3038" t="str">
            <v>-</v>
          </cell>
          <cell r="I3038" t="str">
            <v>MGE-011</v>
          </cell>
          <cell r="J3038" t="str">
            <v>AMEDINA</v>
          </cell>
          <cell r="K3038" t="str">
            <v>MEC-SOPO</v>
          </cell>
          <cell r="L3038">
            <v>37760</v>
          </cell>
          <cell r="M3038" t="str">
            <v>MEDINA</v>
          </cell>
          <cell r="N3038" t="str">
            <v>ARLEY</v>
          </cell>
          <cell r="O3038">
            <v>1</v>
          </cell>
          <cell r="P3038">
            <v>2</v>
          </cell>
          <cell r="R3038">
            <v>1.5</v>
          </cell>
          <cell r="S3038" t="str">
            <v>001</v>
          </cell>
          <cell r="T3038">
            <v>85654</v>
          </cell>
        </row>
        <row r="3039">
          <cell r="A3039" t="str">
            <v>0000001398</v>
          </cell>
          <cell r="B3039">
            <v>37770</v>
          </cell>
          <cell r="C3039" t="b">
            <v>0</v>
          </cell>
          <cell r="D3039" t="str">
            <v>MANTENIMIENTO MECANICO TRES MESES MOTOGENERADOR EMERGENCIA</v>
          </cell>
          <cell r="E3039" t="str">
            <v>BALCON</v>
          </cell>
          <cell r="F3039" t="str">
            <v>BATERIA</v>
          </cell>
          <cell r="G3039" t="str">
            <v>MOTOGEN DE EMERGENCIA</v>
          </cell>
          <cell r="H3039" t="str">
            <v>-</v>
          </cell>
          <cell r="I3039" t="str">
            <v>MGE-011</v>
          </cell>
          <cell r="J3039" t="str">
            <v>AVELASQUEZ</v>
          </cell>
          <cell r="K3039" t="str">
            <v>AME</v>
          </cell>
          <cell r="L3039">
            <v>37760</v>
          </cell>
          <cell r="M3039" t="str">
            <v>VELASQUEZ</v>
          </cell>
          <cell r="N3039" t="str">
            <v>ALBERTO</v>
          </cell>
          <cell r="O3039">
            <v>1</v>
          </cell>
          <cell r="P3039">
            <v>2</v>
          </cell>
          <cell r="R3039">
            <v>1.5</v>
          </cell>
          <cell r="S3039" t="str">
            <v>001</v>
          </cell>
          <cell r="T3039">
            <v>85654</v>
          </cell>
        </row>
        <row r="3040">
          <cell r="A3040" t="str">
            <v>0000001698</v>
          </cell>
          <cell r="B3040">
            <v>37770</v>
          </cell>
          <cell r="C3040" t="b">
            <v>0</v>
          </cell>
          <cell r="D3040" t="str">
            <v>MANTENIMIENTO GENERADOR GTA 12 CUMMINS PALERMO</v>
          </cell>
          <cell r="E3040" t="str">
            <v>BALCON</v>
          </cell>
          <cell r="F3040" t="str">
            <v>PLANTA BALCON Y PALERMO</v>
          </cell>
          <cell r="G3040" t="str">
            <v>-</v>
          </cell>
          <cell r="H3040" t="str">
            <v>-</v>
          </cell>
          <cell r="I3040" t="str">
            <v>PLAN-BAL</v>
          </cell>
          <cell r="J3040" t="str">
            <v>NTEJADA</v>
          </cell>
          <cell r="K3040" t="str">
            <v>AEL</v>
          </cell>
          <cell r="L3040">
            <v>37767</v>
          </cell>
          <cell r="M3040" t="str">
            <v>TEJADA</v>
          </cell>
          <cell r="N3040" t="str">
            <v>NELSON</v>
          </cell>
          <cell r="O3040">
            <v>3</v>
          </cell>
          <cell r="P3040">
            <v>4</v>
          </cell>
          <cell r="R3040">
            <v>1.5</v>
          </cell>
          <cell r="S3040" t="str">
            <v>001</v>
          </cell>
          <cell r="T3040">
            <v>85654</v>
          </cell>
        </row>
        <row r="3041">
          <cell r="A3041" t="str">
            <v>0000001310</v>
          </cell>
          <cell r="B3041">
            <v>37770</v>
          </cell>
          <cell r="C3041" t="b">
            <v>0</v>
          </cell>
          <cell r="D3041" t="str">
            <v>MANTENIMIENTO ELECTRICO TRES MESES MOTOGENERADOR EMERGENCIA</v>
          </cell>
          <cell r="E3041" t="str">
            <v>TELLO</v>
          </cell>
          <cell r="F3041" t="str">
            <v>CENTRO DE GENERACION</v>
          </cell>
          <cell r="G3041" t="str">
            <v>MOTOGEN DE EMERGENCIA</v>
          </cell>
          <cell r="H3041" t="str">
            <v>-</v>
          </cell>
          <cell r="I3041" t="str">
            <v>MGE-010</v>
          </cell>
          <cell r="J3041" t="str">
            <v>DALTURO</v>
          </cell>
          <cell r="K3041" t="str">
            <v>ELE-CAMP</v>
          </cell>
          <cell r="L3041">
            <v>37768</v>
          </cell>
          <cell r="M3041" t="str">
            <v>ALTURO</v>
          </cell>
          <cell r="N3041" t="str">
            <v>DIOSELIX</v>
          </cell>
          <cell r="O3041">
            <v>3</v>
          </cell>
          <cell r="P3041">
            <v>2</v>
          </cell>
          <cell r="R3041">
            <v>1.5</v>
          </cell>
          <cell r="S3041" t="str">
            <v>001</v>
          </cell>
          <cell r="T3041">
            <v>85654</v>
          </cell>
        </row>
        <row r="3042">
          <cell r="A3042" t="str">
            <v>0000001309</v>
          </cell>
          <cell r="B3042">
            <v>37771</v>
          </cell>
          <cell r="C3042" t="b">
            <v>0</v>
          </cell>
          <cell r="D3042" t="str">
            <v>MANTENIMIENTO ELECTRICO TRES MESES MOTOGENERADOR EMERGENCIA</v>
          </cell>
          <cell r="E3042" t="str">
            <v>SAN FRANCISCO</v>
          </cell>
          <cell r="F3042" t="str">
            <v>BATERIA</v>
          </cell>
          <cell r="G3042" t="str">
            <v>MONAL</v>
          </cell>
          <cell r="H3042" t="str">
            <v>MOTOGEN DE EMERGENCIA</v>
          </cell>
          <cell r="I3042" t="str">
            <v>MGE-008</v>
          </cell>
          <cell r="J3042" t="str">
            <v>FMUJICA</v>
          </cell>
          <cell r="K3042" t="str">
            <v>ELE-CAMP</v>
          </cell>
          <cell r="L3042">
            <v>37769</v>
          </cell>
          <cell r="M3042" t="str">
            <v>MUJICA</v>
          </cell>
          <cell r="N3042" t="str">
            <v>FERNANDO</v>
          </cell>
          <cell r="O3042">
            <v>2</v>
          </cell>
          <cell r="P3042">
            <v>2</v>
          </cell>
          <cell r="R3042">
            <v>1.5</v>
          </cell>
          <cell r="S3042" t="str">
            <v>001</v>
          </cell>
          <cell r="T3042">
            <v>85654</v>
          </cell>
        </row>
        <row r="3043">
          <cell r="A3043" t="str">
            <v>0000001309</v>
          </cell>
          <cell r="B3043">
            <v>37771</v>
          </cell>
          <cell r="C3043" t="b">
            <v>0</v>
          </cell>
          <cell r="D3043" t="str">
            <v>MANTENIMIENTO ELECTRICO TRES MESES MOTOGENERADOR EMERGENCIA</v>
          </cell>
          <cell r="E3043" t="str">
            <v>SAN FRANCISCO</v>
          </cell>
          <cell r="F3043" t="str">
            <v>BATERIA</v>
          </cell>
          <cell r="G3043" t="str">
            <v>MONAL</v>
          </cell>
          <cell r="H3043" t="str">
            <v>MOTOGEN DE EMERGENCIA</v>
          </cell>
          <cell r="I3043" t="str">
            <v>MGE-008</v>
          </cell>
          <cell r="J3043" t="str">
            <v>FCABRERA</v>
          </cell>
          <cell r="K3043" t="str">
            <v>AEL</v>
          </cell>
          <cell r="L3043">
            <v>37769</v>
          </cell>
          <cell r="M3043" t="str">
            <v>CABRERA</v>
          </cell>
          <cell r="N3043" t="str">
            <v>FREDDY</v>
          </cell>
          <cell r="O3043">
            <v>2</v>
          </cell>
          <cell r="P3043">
            <v>2</v>
          </cell>
          <cell r="R3043">
            <v>1.5</v>
          </cell>
          <cell r="S3043" t="str">
            <v>001</v>
          </cell>
          <cell r="T3043">
            <v>85654</v>
          </cell>
        </row>
        <row r="3044">
          <cell r="A3044" t="str">
            <v>0000002038</v>
          </cell>
          <cell r="B3044">
            <v>37771</v>
          </cell>
          <cell r="C3044" t="b">
            <v>1</v>
          </cell>
          <cell r="D3044" t="str">
            <v>REV. BOMBA DE FRENO DEL MONTACARGAS DE MONAL</v>
          </cell>
          <cell r="E3044" t="str">
            <v>SAN FRANCISCO</v>
          </cell>
          <cell r="F3044" t="str">
            <v>PLANTA SAN FRANCISCO</v>
          </cell>
          <cell r="G3044" t="str">
            <v>-</v>
          </cell>
          <cell r="H3044" t="str">
            <v>-</v>
          </cell>
          <cell r="I3044" t="str">
            <v>PLAN-SFCO</v>
          </cell>
          <cell r="J3044" t="str">
            <v>JCHAVARRO</v>
          </cell>
          <cell r="K3044" t="str">
            <v>MEC-SOPO</v>
          </cell>
          <cell r="L3044">
            <v>37768</v>
          </cell>
          <cell r="M3044" t="str">
            <v>CHAVARRO</v>
          </cell>
          <cell r="N3044" t="str">
            <v>JESUS</v>
          </cell>
          <cell r="O3044">
            <v>2</v>
          </cell>
          <cell r="P3044">
            <v>6</v>
          </cell>
          <cell r="R3044">
            <v>1.5</v>
          </cell>
          <cell r="S3044" t="str">
            <v>001</v>
          </cell>
          <cell r="T3044">
            <v>85654</v>
          </cell>
        </row>
        <row r="3045">
          <cell r="A3045" t="str">
            <v>0000002038</v>
          </cell>
          <cell r="B3045">
            <v>37771</v>
          </cell>
          <cell r="C3045" t="b">
            <v>1</v>
          </cell>
          <cell r="D3045" t="str">
            <v>REV. BOMBA DE FRENO DEL MONTACARGAS DE MONAL</v>
          </cell>
          <cell r="E3045" t="str">
            <v>SAN FRANCISCO</v>
          </cell>
          <cell r="F3045" t="str">
            <v>PLANTA SAN FRANCISCO</v>
          </cell>
          <cell r="G3045" t="str">
            <v>-</v>
          </cell>
          <cell r="H3045" t="str">
            <v>-</v>
          </cell>
          <cell r="I3045" t="str">
            <v>PLAN-SFCO</v>
          </cell>
          <cell r="J3045" t="str">
            <v>NLASSO</v>
          </cell>
          <cell r="K3045" t="str">
            <v>AME</v>
          </cell>
          <cell r="L3045">
            <v>37768</v>
          </cell>
          <cell r="M3045" t="str">
            <v>LASSO</v>
          </cell>
          <cell r="N3045" t="str">
            <v>NOLVERTO</v>
          </cell>
          <cell r="O3045">
            <v>2</v>
          </cell>
          <cell r="P3045">
            <v>6</v>
          </cell>
          <cell r="R3045">
            <v>1.5</v>
          </cell>
          <cell r="S3045" t="str">
            <v>001</v>
          </cell>
          <cell r="T3045">
            <v>85654</v>
          </cell>
        </row>
        <row r="3046">
          <cell r="A3046" t="str">
            <v>0000002039</v>
          </cell>
          <cell r="B3046">
            <v>37771</v>
          </cell>
          <cell r="C3046" t="b">
            <v>1</v>
          </cell>
          <cell r="D3046" t="str">
            <v>REV. FUGA DE AGUA POR CULATAS DEL MOTOR</v>
          </cell>
          <cell r="E3046" t="str">
            <v>SAN FRANCISCO</v>
          </cell>
          <cell r="F3046" t="str">
            <v>ESTACION COMPRESOR</v>
          </cell>
          <cell r="G3046" t="str">
            <v>ESTACION COMPRESOR MONAL</v>
          </cell>
          <cell r="H3046" t="str">
            <v>COMPRESOR GAS No 1</v>
          </cell>
          <cell r="I3046" t="str">
            <v>CO-001</v>
          </cell>
          <cell r="J3046" t="str">
            <v>JCHAVARRO</v>
          </cell>
          <cell r="K3046" t="str">
            <v>MEC-SOPO</v>
          </cell>
          <cell r="L3046">
            <v>37768</v>
          </cell>
          <cell r="M3046" t="str">
            <v>CHAVARRO</v>
          </cell>
          <cell r="N3046" t="str">
            <v>JESUS</v>
          </cell>
          <cell r="O3046">
            <v>2</v>
          </cell>
          <cell r="P3046">
            <v>2</v>
          </cell>
          <cell r="R3046">
            <v>1.5</v>
          </cell>
          <cell r="S3046" t="str">
            <v>001</v>
          </cell>
          <cell r="T3046">
            <v>85654</v>
          </cell>
        </row>
        <row r="3047">
          <cell r="A3047" t="str">
            <v>0000002039</v>
          </cell>
          <cell r="B3047">
            <v>37771</v>
          </cell>
          <cell r="C3047" t="b">
            <v>1</v>
          </cell>
          <cell r="D3047" t="str">
            <v>REV. FUGA DE AGUA POR CULATAS DEL MOTOR</v>
          </cell>
          <cell r="E3047" t="str">
            <v>SAN FRANCISCO</v>
          </cell>
          <cell r="F3047" t="str">
            <v>ESTACION COMPRESOR</v>
          </cell>
          <cell r="G3047" t="str">
            <v>ESTACION COMPRESOR MONAL</v>
          </cell>
          <cell r="H3047" t="str">
            <v>COMPRESOR GAS No 1</v>
          </cell>
          <cell r="I3047" t="str">
            <v>CO-001</v>
          </cell>
          <cell r="J3047" t="str">
            <v>NLASSO</v>
          </cell>
          <cell r="K3047" t="str">
            <v>AME</v>
          </cell>
          <cell r="L3047">
            <v>37768</v>
          </cell>
          <cell r="M3047" t="str">
            <v>LASSO</v>
          </cell>
          <cell r="N3047" t="str">
            <v>NOLVERTO</v>
          </cell>
          <cell r="O3047">
            <v>2</v>
          </cell>
          <cell r="P3047">
            <v>2</v>
          </cell>
          <cell r="R3047">
            <v>1.5</v>
          </cell>
          <cell r="S3047" t="str">
            <v>001</v>
          </cell>
          <cell r="T3047">
            <v>85654</v>
          </cell>
        </row>
        <row r="3048">
          <cell r="A3048" t="str">
            <v>0000001570</v>
          </cell>
          <cell r="B3048">
            <v>37771</v>
          </cell>
          <cell r="C3048" t="b">
            <v>1</v>
          </cell>
          <cell r="D3048" t="str">
            <v>ADECUAR PANTALLA SOLAR PLANTA ELECTRICA T-013</v>
          </cell>
          <cell r="E3048" t="str">
            <v>TELLO</v>
          </cell>
          <cell r="F3048" t="str">
            <v>POZOS</v>
          </cell>
          <cell r="G3048" t="str">
            <v>TELL0013</v>
          </cell>
          <cell r="H3048" t="str">
            <v>MOTOGENERADOR</v>
          </cell>
          <cell r="I3048" t="str">
            <v>MGE-019</v>
          </cell>
          <cell r="J3048" t="str">
            <v>OCABRERA</v>
          </cell>
          <cell r="K3048" t="str">
            <v>OBRE-PROD</v>
          </cell>
          <cell r="L3048">
            <v>37764</v>
          </cell>
          <cell r="M3048" t="str">
            <v>CABRERA</v>
          </cell>
          <cell r="N3048" t="str">
            <v>OCTAVIO</v>
          </cell>
          <cell r="P3048">
            <v>1.5</v>
          </cell>
          <cell r="R3048">
            <v>1.5</v>
          </cell>
          <cell r="S3048" t="str">
            <v>001</v>
          </cell>
          <cell r="T3048">
            <v>85654</v>
          </cell>
        </row>
        <row r="3049">
          <cell r="A3049" t="str">
            <v>0000001570</v>
          </cell>
          <cell r="B3049">
            <v>37771</v>
          </cell>
          <cell r="C3049" t="b">
            <v>1</v>
          </cell>
          <cell r="D3049" t="str">
            <v>ADECUAR PANTALLA SOLAR PLANTA ELECTRICA T-013</v>
          </cell>
          <cell r="E3049" t="str">
            <v>TELLO</v>
          </cell>
          <cell r="F3049" t="str">
            <v>POZOS</v>
          </cell>
          <cell r="G3049" t="str">
            <v>TELL0013</v>
          </cell>
          <cell r="H3049" t="str">
            <v>MOTOGENERADOR</v>
          </cell>
          <cell r="I3049" t="str">
            <v>MGE-019</v>
          </cell>
          <cell r="J3049" t="str">
            <v>JTAMAYO</v>
          </cell>
          <cell r="K3049" t="str">
            <v>OBRE-PROD</v>
          </cell>
          <cell r="L3049">
            <v>37764</v>
          </cell>
          <cell r="M3049" t="str">
            <v>TAMAYO</v>
          </cell>
          <cell r="N3049" t="str">
            <v>JOSE</v>
          </cell>
          <cell r="P3049">
            <v>1.5</v>
          </cell>
          <cell r="R3049">
            <v>1.5</v>
          </cell>
          <cell r="S3049" t="str">
            <v>001</v>
          </cell>
          <cell r="T3049">
            <v>85654</v>
          </cell>
        </row>
        <row r="3050">
          <cell r="A3050" t="str">
            <v>0000001579</v>
          </cell>
          <cell r="B3050">
            <v>37771</v>
          </cell>
          <cell r="C3050" t="b">
            <v>1</v>
          </cell>
          <cell r="D3050" t="str">
            <v>SOLDAURA DE QUIEBRAPATAS DEL TELLO-9  Y TELLO-13</v>
          </cell>
          <cell r="E3050" t="str">
            <v>TELLO</v>
          </cell>
          <cell r="F3050" t="str">
            <v>PLANTA TELLO</v>
          </cell>
          <cell r="G3050" t="str">
            <v>-</v>
          </cell>
          <cell r="H3050" t="str">
            <v>-</v>
          </cell>
          <cell r="I3050" t="str">
            <v>PLAN-TEL</v>
          </cell>
          <cell r="J3050" t="str">
            <v>GPARRA</v>
          </cell>
          <cell r="K3050" t="str">
            <v>OBRE-PROD</v>
          </cell>
          <cell r="L3050">
            <v>37767</v>
          </cell>
          <cell r="M3050" t="str">
            <v>PARRA</v>
          </cell>
          <cell r="N3050" t="str">
            <v>GERMAN</v>
          </cell>
          <cell r="O3050">
            <v>6</v>
          </cell>
          <cell r="P3050">
            <v>7</v>
          </cell>
          <cell r="R3050">
            <v>1.5</v>
          </cell>
          <cell r="S3050" t="str">
            <v>001</v>
          </cell>
          <cell r="T3050">
            <v>85654</v>
          </cell>
        </row>
        <row r="3051">
          <cell r="A3051" t="str">
            <v>0000001579</v>
          </cell>
          <cell r="B3051">
            <v>37771</v>
          </cell>
          <cell r="C3051" t="b">
            <v>1</v>
          </cell>
          <cell r="D3051" t="str">
            <v>SOLDAURA DE QUIEBRAPATAS DEL TELLO-9  Y TELLO-13</v>
          </cell>
          <cell r="E3051" t="str">
            <v>TELLO</v>
          </cell>
          <cell r="F3051" t="str">
            <v>PLANTA TELLO</v>
          </cell>
          <cell r="G3051" t="str">
            <v>-</v>
          </cell>
          <cell r="H3051" t="str">
            <v>-</v>
          </cell>
          <cell r="I3051" t="str">
            <v>PLAN-TEL</v>
          </cell>
          <cell r="J3051" t="str">
            <v>JTAMAYO</v>
          </cell>
          <cell r="K3051" t="str">
            <v>OBRE-PROD</v>
          </cell>
          <cell r="L3051">
            <v>37767</v>
          </cell>
          <cell r="M3051" t="str">
            <v>TAMAYO</v>
          </cell>
          <cell r="N3051" t="str">
            <v>JOSE</v>
          </cell>
          <cell r="O3051">
            <v>6</v>
          </cell>
          <cell r="P3051">
            <v>7</v>
          </cell>
          <cell r="R3051">
            <v>1.5</v>
          </cell>
          <cell r="S3051" t="str">
            <v>001</v>
          </cell>
          <cell r="T3051">
            <v>85654</v>
          </cell>
        </row>
        <row r="3052">
          <cell r="A3052" t="str">
            <v>0000001628</v>
          </cell>
          <cell r="B3052">
            <v>37771</v>
          </cell>
          <cell r="C3052" t="b">
            <v>0</v>
          </cell>
          <cell r="D3052" t="str">
            <v>MANTENIMIENTO MECANICO SEMESTRAL COMPRESORES A GAS</v>
          </cell>
          <cell r="E3052" t="str">
            <v>BALCON</v>
          </cell>
          <cell r="F3052" t="str">
            <v>COMPRESION DE GAS</v>
          </cell>
          <cell r="G3052" t="str">
            <v>COMPRESOR No 3</v>
          </cell>
          <cell r="H3052" t="str">
            <v>-</v>
          </cell>
          <cell r="I3052" t="str">
            <v>CO-010</v>
          </cell>
          <cell r="J3052" t="str">
            <v>AMEDINA</v>
          </cell>
          <cell r="K3052" t="str">
            <v>MEC-SOPO</v>
          </cell>
          <cell r="L3052">
            <v>37770</v>
          </cell>
          <cell r="M3052" t="str">
            <v>MEDINA</v>
          </cell>
          <cell r="N3052" t="str">
            <v>ARLEY</v>
          </cell>
          <cell r="O3052">
            <v>5</v>
          </cell>
          <cell r="P3052">
            <v>5</v>
          </cell>
          <cell r="R3052">
            <v>1.5</v>
          </cell>
          <cell r="S3052" t="str">
            <v>001</v>
          </cell>
          <cell r="T3052">
            <v>85654</v>
          </cell>
        </row>
        <row r="3053">
          <cell r="A3053" t="str">
            <v>0000001628</v>
          </cell>
          <cell r="B3053">
            <v>37771</v>
          </cell>
          <cell r="C3053" t="b">
            <v>0</v>
          </cell>
          <cell r="D3053" t="str">
            <v>MANTENIMIENTO MECANICO SEMESTRAL COMPRESORES A GAS</v>
          </cell>
          <cell r="E3053" t="str">
            <v>BALCON</v>
          </cell>
          <cell r="F3053" t="str">
            <v>COMPRESION DE GAS</v>
          </cell>
          <cell r="G3053" t="str">
            <v>COMPRESOR No 3</v>
          </cell>
          <cell r="H3053" t="str">
            <v>-</v>
          </cell>
          <cell r="I3053" t="str">
            <v>CO-010</v>
          </cell>
          <cell r="J3053" t="str">
            <v>AVELASQUEZ</v>
          </cell>
          <cell r="K3053" t="str">
            <v>AME</v>
          </cell>
          <cell r="L3053">
            <v>37770</v>
          </cell>
          <cell r="M3053" t="str">
            <v>VELASQUEZ</v>
          </cell>
          <cell r="N3053" t="str">
            <v>ALBERTO</v>
          </cell>
          <cell r="O3053">
            <v>5</v>
          </cell>
          <cell r="P3053">
            <v>5</v>
          </cell>
          <cell r="R3053">
            <v>1.5</v>
          </cell>
          <cell r="S3053" t="str">
            <v>001</v>
          </cell>
          <cell r="T3053">
            <v>85654</v>
          </cell>
        </row>
        <row r="3054">
          <cell r="A3054" t="str">
            <v>0000001570</v>
          </cell>
          <cell r="B3054">
            <v>37771</v>
          </cell>
          <cell r="C3054" t="b">
            <v>1</v>
          </cell>
          <cell r="D3054" t="str">
            <v>ADECUAR PANTALLA SOLAR PLANTA ELECTRICA T-013</v>
          </cell>
          <cell r="E3054" t="str">
            <v>TELLO</v>
          </cell>
          <cell r="F3054" t="str">
            <v>POZOS</v>
          </cell>
          <cell r="G3054" t="str">
            <v>TELL0013</v>
          </cell>
          <cell r="H3054" t="str">
            <v>MOTOGENERADOR</v>
          </cell>
          <cell r="I3054" t="str">
            <v>MGE-019</v>
          </cell>
          <cell r="J3054" t="str">
            <v>EAMAYA</v>
          </cell>
          <cell r="K3054" t="str">
            <v>ARME-PROD</v>
          </cell>
          <cell r="L3054">
            <v>37764</v>
          </cell>
          <cell r="M3054" t="str">
            <v>AMAYA</v>
          </cell>
          <cell r="N3054" t="str">
            <v>ENRIQUE</v>
          </cell>
          <cell r="O3054">
            <v>3</v>
          </cell>
          <cell r="P3054">
            <v>1.5</v>
          </cell>
          <cell r="R3054">
            <v>1.5</v>
          </cell>
          <cell r="S3054" t="str">
            <v>001</v>
          </cell>
          <cell r="T3054">
            <v>85654</v>
          </cell>
        </row>
        <row r="3055">
          <cell r="A3055" t="str">
            <v>0000001570</v>
          </cell>
          <cell r="B3055">
            <v>37771</v>
          </cell>
          <cell r="C3055" t="b">
            <v>1</v>
          </cell>
          <cell r="D3055" t="str">
            <v>ADECUAR PANTALLA SOLAR PLANTA ELECTRICA T-013</v>
          </cell>
          <cell r="E3055" t="str">
            <v>TELLO</v>
          </cell>
          <cell r="F3055" t="str">
            <v>POZOS</v>
          </cell>
          <cell r="G3055" t="str">
            <v>TELL0013</v>
          </cell>
          <cell r="H3055" t="str">
            <v>MOTOGENERADOR</v>
          </cell>
          <cell r="I3055" t="str">
            <v>MGE-019</v>
          </cell>
          <cell r="J3055" t="str">
            <v>CDELGADO</v>
          </cell>
          <cell r="K3055" t="str">
            <v>SOL-PROD</v>
          </cell>
          <cell r="L3055">
            <v>37764</v>
          </cell>
          <cell r="M3055" t="str">
            <v>DELGADO</v>
          </cell>
          <cell r="N3055" t="str">
            <v>CARLOS</v>
          </cell>
          <cell r="O3055">
            <v>3</v>
          </cell>
          <cell r="P3055">
            <v>1.5</v>
          </cell>
          <cell r="R3055">
            <v>1.5</v>
          </cell>
          <cell r="S3055" t="str">
            <v>001</v>
          </cell>
          <cell r="T3055">
            <v>85654</v>
          </cell>
        </row>
        <row r="3056">
          <cell r="A3056" t="str">
            <v>0000001298</v>
          </cell>
          <cell r="B3056">
            <v>37771</v>
          </cell>
          <cell r="C3056" t="b">
            <v>1</v>
          </cell>
          <cell r="D3056" t="str">
            <v>CONSUMIBLES ELECTRICOS SAN FRANCISCO</v>
          </cell>
          <cell r="E3056" t="str">
            <v>SAN FRANCISCO</v>
          </cell>
          <cell r="F3056" t="str">
            <v>TALLER MONAL</v>
          </cell>
          <cell r="G3056" t="str">
            <v>CONSUMIBLES ELECTRICOS</v>
          </cell>
          <cell r="H3056" t="str">
            <v>-</v>
          </cell>
          <cell r="I3056" t="str">
            <v>CON-ELE-SFC</v>
          </cell>
          <cell r="J3056" t="str">
            <v>IPEREIRA</v>
          </cell>
          <cell r="K3056" t="str">
            <v>ELE-CAMP</v>
          </cell>
          <cell r="L3056">
            <v>37764</v>
          </cell>
          <cell r="M3056" t="str">
            <v>PEREIRA</v>
          </cell>
          <cell r="N3056" t="str">
            <v>IGNACIO</v>
          </cell>
          <cell r="R3056">
            <v>1.5</v>
          </cell>
          <cell r="S3056" t="str">
            <v>001</v>
          </cell>
          <cell r="T3056">
            <v>85654</v>
          </cell>
        </row>
        <row r="3057">
          <cell r="A3057" t="str">
            <v>0000001297</v>
          </cell>
          <cell r="B3057">
            <v>37771</v>
          </cell>
          <cell r="C3057" t="b">
            <v>1</v>
          </cell>
          <cell r="D3057" t="str">
            <v>CONSUMIBLES ELECTRICOS BALCON</v>
          </cell>
          <cell r="E3057" t="str">
            <v>BALCON</v>
          </cell>
          <cell r="F3057" t="str">
            <v>PLANTA BALCON Y PALERMO</v>
          </cell>
          <cell r="G3057" t="str">
            <v>CONSUMIBLES ELECTRICOS</v>
          </cell>
          <cell r="H3057" t="str">
            <v>-</v>
          </cell>
          <cell r="I3057" t="str">
            <v>CON-ELE-BAL</v>
          </cell>
          <cell r="J3057" t="str">
            <v>FMUÑOZ</v>
          </cell>
          <cell r="K3057" t="str">
            <v>ELE-CAMP</v>
          </cell>
          <cell r="L3057">
            <v>37771</v>
          </cell>
          <cell r="M3057" t="str">
            <v>MUÑOZ</v>
          </cell>
          <cell r="N3057" t="str">
            <v>FABIO</v>
          </cell>
          <cell r="R3057">
            <v>1.5</v>
          </cell>
          <cell r="S3057" t="str">
            <v>001</v>
          </cell>
          <cell r="T3057">
            <v>85654</v>
          </cell>
        </row>
        <row r="3058">
          <cell r="A3058" t="str">
            <v>0000001579</v>
          </cell>
          <cell r="B3058">
            <v>37771</v>
          </cell>
          <cell r="C3058" t="b">
            <v>1</v>
          </cell>
          <cell r="D3058" t="str">
            <v>SOLDAURA DE QUIEBRAPATAS DEL TELLO-9  Y TELLO-13</v>
          </cell>
          <cell r="E3058" t="str">
            <v>TELLO</v>
          </cell>
          <cell r="F3058" t="str">
            <v>PLANTA TELLO</v>
          </cell>
          <cell r="G3058" t="str">
            <v>-</v>
          </cell>
          <cell r="H3058" t="str">
            <v>-</v>
          </cell>
          <cell r="I3058" t="str">
            <v>PLAN-TEL</v>
          </cell>
          <cell r="J3058" t="str">
            <v>CDELGADO</v>
          </cell>
          <cell r="K3058" t="str">
            <v>SOL-PROD</v>
          </cell>
          <cell r="L3058">
            <v>37767</v>
          </cell>
          <cell r="M3058" t="str">
            <v>DELGADO</v>
          </cell>
          <cell r="N3058" t="str">
            <v>CARLOS</v>
          </cell>
          <cell r="O3058">
            <v>6</v>
          </cell>
          <cell r="P3058">
            <v>7</v>
          </cell>
          <cell r="R3058">
            <v>1.5</v>
          </cell>
          <cell r="S3058" t="str">
            <v>001</v>
          </cell>
          <cell r="T3058">
            <v>85654</v>
          </cell>
        </row>
        <row r="3059">
          <cell r="A3059" t="str">
            <v>0000001579</v>
          </cell>
          <cell r="B3059">
            <v>37771</v>
          </cell>
          <cell r="C3059" t="b">
            <v>1</v>
          </cell>
          <cell r="D3059" t="str">
            <v>SOLDAURA DE QUIEBRAPATAS DEL TELLO-9  Y TELLO-13</v>
          </cell>
          <cell r="E3059" t="str">
            <v>TELLO</v>
          </cell>
          <cell r="F3059" t="str">
            <v>PLANTA TELLO</v>
          </cell>
          <cell r="G3059" t="str">
            <v>-</v>
          </cell>
          <cell r="H3059" t="str">
            <v>-</v>
          </cell>
          <cell r="I3059" t="str">
            <v>PLAN-TEL</v>
          </cell>
          <cell r="J3059" t="str">
            <v>EAMAYA</v>
          </cell>
          <cell r="K3059" t="str">
            <v>ARME-PROD</v>
          </cell>
          <cell r="L3059">
            <v>37767</v>
          </cell>
          <cell r="M3059" t="str">
            <v>AMAYA</v>
          </cell>
          <cell r="N3059" t="str">
            <v>ENRIQUE</v>
          </cell>
          <cell r="O3059">
            <v>6</v>
          </cell>
          <cell r="P3059">
            <v>7</v>
          </cell>
          <cell r="R3059">
            <v>1.5</v>
          </cell>
          <cell r="S3059" t="str">
            <v>001</v>
          </cell>
          <cell r="T3059">
            <v>85654</v>
          </cell>
        </row>
        <row r="3060">
          <cell r="A3060" t="str">
            <v>0000001579</v>
          </cell>
          <cell r="B3060">
            <v>37771</v>
          </cell>
          <cell r="C3060" t="b">
            <v>1</v>
          </cell>
          <cell r="D3060" t="str">
            <v>SOLDAURA DE QUIEBRAPATAS DEL TELLO-9  Y TELLO-13</v>
          </cell>
          <cell r="E3060" t="str">
            <v>TELLO</v>
          </cell>
          <cell r="F3060" t="str">
            <v>PLANTA TELLO</v>
          </cell>
          <cell r="G3060" t="str">
            <v>-</v>
          </cell>
          <cell r="H3060" t="str">
            <v>-</v>
          </cell>
          <cell r="I3060" t="str">
            <v>PLAN-TEL</v>
          </cell>
          <cell r="J3060" t="str">
            <v>OCABRERA</v>
          </cell>
          <cell r="K3060" t="str">
            <v>OBRE-PROD</v>
          </cell>
          <cell r="L3060">
            <v>37767</v>
          </cell>
          <cell r="M3060" t="str">
            <v>CABRERA</v>
          </cell>
          <cell r="N3060" t="str">
            <v>OCTAVIO</v>
          </cell>
          <cell r="O3060">
            <v>6</v>
          </cell>
          <cell r="P3060">
            <v>7</v>
          </cell>
          <cell r="R3060">
            <v>1.5</v>
          </cell>
          <cell r="S3060" t="str">
            <v>001</v>
          </cell>
          <cell r="T3060">
            <v>85654</v>
          </cell>
        </row>
        <row r="3061">
          <cell r="A3061" t="str">
            <v>0000001641</v>
          </cell>
          <cell r="B3061">
            <v>37771</v>
          </cell>
          <cell r="C3061" t="b">
            <v>1</v>
          </cell>
          <cell r="D3061" t="str">
            <v>REV. CAJA REDUCTORA DE LA UNIDAD DE BOMBEO TELLO-10</v>
          </cell>
          <cell r="E3061" t="str">
            <v>TELLO</v>
          </cell>
          <cell r="F3061" t="str">
            <v>POZOS</v>
          </cell>
          <cell r="G3061" t="str">
            <v>TELL0010</v>
          </cell>
          <cell r="H3061" t="str">
            <v>-</v>
          </cell>
          <cell r="I3061" t="str">
            <v>UB-040</v>
          </cell>
          <cell r="J3061" t="str">
            <v>EAMAYA</v>
          </cell>
          <cell r="K3061" t="str">
            <v>ARME-PROD</v>
          </cell>
          <cell r="L3061">
            <v>37762</v>
          </cell>
          <cell r="M3061" t="str">
            <v>AMAYA</v>
          </cell>
          <cell r="N3061" t="str">
            <v>ENRIQUE</v>
          </cell>
          <cell r="O3061">
            <v>7</v>
          </cell>
          <cell r="P3061">
            <v>8</v>
          </cell>
          <cell r="Q3061">
            <v>4</v>
          </cell>
          <cell r="R3061">
            <v>1.5</v>
          </cell>
          <cell r="S3061" t="str">
            <v>001</v>
          </cell>
          <cell r="T3061">
            <v>85654</v>
          </cell>
        </row>
        <row r="3062">
          <cell r="A3062" t="str">
            <v>0000001641</v>
          </cell>
          <cell r="B3062">
            <v>37771</v>
          </cell>
          <cell r="C3062" t="b">
            <v>1</v>
          </cell>
          <cell r="D3062" t="str">
            <v>REV. CAJA REDUCTORA DE LA UNIDAD DE BOMBEO TELLO-10</v>
          </cell>
          <cell r="E3062" t="str">
            <v>TELLO</v>
          </cell>
          <cell r="F3062" t="str">
            <v>POZOS</v>
          </cell>
          <cell r="G3062" t="str">
            <v>TELL0010</v>
          </cell>
          <cell r="H3062" t="str">
            <v>-</v>
          </cell>
          <cell r="I3062" t="str">
            <v>UB-040</v>
          </cell>
          <cell r="J3062" t="str">
            <v>CDELGADO</v>
          </cell>
          <cell r="K3062" t="str">
            <v>SOL-PROD</v>
          </cell>
          <cell r="L3062">
            <v>37762</v>
          </cell>
          <cell r="M3062" t="str">
            <v>DELGADO</v>
          </cell>
          <cell r="N3062" t="str">
            <v>CARLOS</v>
          </cell>
          <cell r="O3062">
            <v>7</v>
          </cell>
          <cell r="P3062">
            <v>8</v>
          </cell>
          <cell r="Q3062">
            <v>4</v>
          </cell>
          <cell r="R3062">
            <v>1.5</v>
          </cell>
          <cell r="S3062" t="str">
            <v>001</v>
          </cell>
          <cell r="T3062">
            <v>85654</v>
          </cell>
        </row>
        <row r="3063">
          <cell r="A3063" t="str">
            <v>0000001641</v>
          </cell>
          <cell r="B3063">
            <v>37771</v>
          </cell>
          <cell r="C3063" t="b">
            <v>1</v>
          </cell>
          <cell r="D3063" t="str">
            <v>REV. CAJA REDUCTORA DE LA UNIDAD DE BOMBEO TELLO-10</v>
          </cell>
          <cell r="E3063" t="str">
            <v>TELLO</v>
          </cell>
          <cell r="F3063" t="str">
            <v>POZOS</v>
          </cell>
          <cell r="G3063" t="str">
            <v>TELL0010</v>
          </cell>
          <cell r="H3063" t="str">
            <v>-</v>
          </cell>
          <cell r="I3063" t="str">
            <v>UB-040</v>
          </cell>
          <cell r="J3063" t="str">
            <v>JTAMAYO</v>
          </cell>
          <cell r="K3063" t="str">
            <v>OBRE-PROD</v>
          </cell>
          <cell r="L3063">
            <v>37762</v>
          </cell>
          <cell r="M3063" t="str">
            <v>TAMAYO</v>
          </cell>
          <cell r="N3063" t="str">
            <v>JOSE</v>
          </cell>
          <cell r="O3063">
            <v>7</v>
          </cell>
          <cell r="P3063">
            <v>8</v>
          </cell>
          <cell r="Q3063">
            <v>4</v>
          </cell>
          <cell r="R3063">
            <v>1.5</v>
          </cell>
          <cell r="S3063" t="str">
            <v>001</v>
          </cell>
          <cell r="T3063">
            <v>85654</v>
          </cell>
        </row>
        <row r="3064">
          <cell r="A3064" t="str">
            <v>0000001641</v>
          </cell>
          <cell r="B3064">
            <v>37771</v>
          </cell>
          <cell r="C3064" t="b">
            <v>1</v>
          </cell>
          <cell r="D3064" t="str">
            <v>REV. CAJA REDUCTORA DE LA UNIDAD DE BOMBEO TELLO-10</v>
          </cell>
          <cell r="E3064" t="str">
            <v>TELLO</v>
          </cell>
          <cell r="F3064" t="str">
            <v>POZOS</v>
          </cell>
          <cell r="G3064" t="str">
            <v>TELL0010</v>
          </cell>
          <cell r="H3064" t="str">
            <v>-</v>
          </cell>
          <cell r="I3064" t="str">
            <v>UB-040</v>
          </cell>
          <cell r="J3064" t="str">
            <v>OCABRERA</v>
          </cell>
          <cell r="K3064" t="str">
            <v>OBRE-PROD</v>
          </cell>
          <cell r="L3064">
            <v>37762</v>
          </cell>
          <cell r="M3064" t="str">
            <v>CABRERA</v>
          </cell>
          <cell r="N3064" t="str">
            <v>OCTAVIO</v>
          </cell>
          <cell r="O3064">
            <v>7</v>
          </cell>
          <cell r="P3064">
            <v>8</v>
          </cell>
          <cell r="Q3064">
            <v>4</v>
          </cell>
          <cell r="R3064">
            <v>1.5</v>
          </cell>
          <cell r="S3064" t="str">
            <v>001</v>
          </cell>
          <cell r="T3064">
            <v>85654</v>
          </cell>
        </row>
        <row r="3065">
          <cell r="A3065" t="str">
            <v>0000001643</v>
          </cell>
          <cell r="B3065">
            <v>37771</v>
          </cell>
          <cell r="C3065" t="b">
            <v>0</v>
          </cell>
          <cell r="D3065" t="str">
            <v>MANTENIMIENTO SUB ESTACION POZOS</v>
          </cell>
          <cell r="E3065" t="str">
            <v>SAN FRANCISCO</v>
          </cell>
          <cell r="F3065" t="str">
            <v>PLANTA SAN FRANCISCO</v>
          </cell>
          <cell r="G3065" t="str">
            <v>-</v>
          </cell>
          <cell r="H3065" t="str">
            <v>-</v>
          </cell>
          <cell r="I3065" t="str">
            <v>PLAN-SFCO</v>
          </cell>
          <cell r="J3065" t="str">
            <v>FMUJICA</v>
          </cell>
          <cell r="K3065" t="str">
            <v>ELE-CAMP</v>
          </cell>
          <cell r="L3065">
            <v>37769</v>
          </cell>
          <cell r="M3065" t="str">
            <v>MUJICA</v>
          </cell>
          <cell r="N3065" t="str">
            <v>FERNANDO</v>
          </cell>
          <cell r="O3065">
            <v>16</v>
          </cell>
          <cell r="P3065">
            <v>10</v>
          </cell>
          <cell r="R3065">
            <v>1.5</v>
          </cell>
          <cell r="S3065" t="str">
            <v>001</v>
          </cell>
          <cell r="T3065">
            <v>85654</v>
          </cell>
        </row>
        <row r="3066">
          <cell r="A3066" t="str">
            <v>0000001643</v>
          </cell>
          <cell r="B3066">
            <v>37771</v>
          </cell>
          <cell r="C3066" t="b">
            <v>0</v>
          </cell>
          <cell r="D3066" t="str">
            <v>MANTENIMIENTO SUB ESTACION POZOS</v>
          </cell>
          <cell r="E3066" t="str">
            <v>SAN FRANCISCO</v>
          </cell>
          <cell r="F3066" t="str">
            <v>PLANTA SAN FRANCISCO</v>
          </cell>
          <cell r="G3066" t="str">
            <v>-</v>
          </cell>
          <cell r="H3066" t="str">
            <v>-</v>
          </cell>
          <cell r="I3066" t="str">
            <v>PLAN-SFCO</v>
          </cell>
          <cell r="J3066" t="str">
            <v>FCABRERA</v>
          </cell>
          <cell r="K3066" t="str">
            <v>AEL</v>
          </cell>
          <cell r="L3066">
            <v>37769</v>
          </cell>
          <cell r="M3066" t="str">
            <v>CABRERA</v>
          </cell>
          <cell r="N3066" t="str">
            <v>FREDDY</v>
          </cell>
          <cell r="O3066">
            <v>16</v>
          </cell>
          <cell r="P3066">
            <v>10</v>
          </cell>
          <cell r="R3066">
            <v>1.5</v>
          </cell>
          <cell r="S3066" t="str">
            <v>001</v>
          </cell>
          <cell r="T3066">
            <v>85654</v>
          </cell>
        </row>
        <row r="3067">
          <cell r="A3067" t="str">
            <v>0000001369</v>
          </cell>
          <cell r="B3067">
            <v>37771</v>
          </cell>
          <cell r="C3067" t="b">
            <v>0</v>
          </cell>
          <cell r="D3067" t="str">
            <v>MANTENIMIENTO MECANICO BIMENSUAL COMPRESORES A GAS</v>
          </cell>
          <cell r="E3067" t="str">
            <v>BALCON</v>
          </cell>
          <cell r="F3067" t="str">
            <v>COMPRESION DE GAS</v>
          </cell>
          <cell r="G3067" t="str">
            <v>COMPRESOR No 3</v>
          </cell>
          <cell r="H3067" t="str">
            <v>-</v>
          </cell>
          <cell r="I3067" t="str">
            <v>CO-010</v>
          </cell>
          <cell r="J3067" t="str">
            <v>AMEDINA</v>
          </cell>
          <cell r="K3067" t="str">
            <v>MEC-SOPO</v>
          </cell>
          <cell r="L3067">
            <v>37770</v>
          </cell>
          <cell r="M3067" t="str">
            <v>MEDINA</v>
          </cell>
          <cell r="N3067" t="str">
            <v>ARLEY</v>
          </cell>
          <cell r="O3067">
            <v>5</v>
          </cell>
          <cell r="P3067">
            <v>5</v>
          </cell>
          <cell r="R3067">
            <v>1.5</v>
          </cell>
          <cell r="S3067" t="str">
            <v>001</v>
          </cell>
          <cell r="T3067">
            <v>85654</v>
          </cell>
        </row>
        <row r="3068">
          <cell r="A3068" t="str">
            <v>0000001369</v>
          </cell>
          <cell r="B3068">
            <v>37771</v>
          </cell>
          <cell r="C3068" t="b">
            <v>0</v>
          </cell>
          <cell r="D3068" t="str">
            <v>MANTENIMIENTO MECANICO BIMENSUAL COMPRESORES A GAS</v>
          </cell>
          <cell r="E3068" t="str">
            <v>BALCON</v>
          </cell>
          <cell r="F3068" t="str">
            <v>COMPRESION DE GAS</v>
          </cell>
          <cell r="G3068" t="str">
            <v>COMPRESOR No 3</v>
          </cell>
          <cell r="H3068" t="str">
            <v>-</v>
          </cell>
          <cell r="I3068" t="str">
            <v>CO-010</v>
          </cell>
          <cell r="J3068" t="str">
            <v>AVELASQUEZ</v>
          </cell>
          <cell r="K3068" t="str">
            <v>AME</v>
          </cell>
          <cell r="L3068">
            <v>37770</v>
          </cell>
          <cell r="M3068" t="str">
            <v>VELASQUEZ</v>
          </cell>
          <cell r="N3068" t="str">
            <v>ALBERTO</v>
          </cell>
          <cell r="O3068">
            <v>5</v>
          </cell>
          <cell r="P3068">
            <v>5</v>
          </cell>
          <cell r="R3068">
            <v>1.5</v>
          </cell>
          <cell r="S3068" t="str">
            <v>001</v>
          </cell>
          <cell r="T3068">
            <v>85654</v>
          </cell>
        </row>
        <row r="3069">
          <cell r="A3069" t="str">
            <v>0000001357</v>
          </cell>
          <cell r="B3069">
            <v>37771</v>
          </cell>
          <cell r="C3069" t="b">
            <v>0</v>
          </cell>
          <cell r="D3069" t="str">
            <v>MANTENIMIENTO MECANICO BIMENSUAL COMPRESORES DE AIRE</v>
          </cell>
          <cell r="E3069" t="str">
            <v>SAN FRANCISCO</v>
          </cell>
          <cell r="F3069" t="str">
            <v>BATERIA</v>
          </cell>
          <cell r="G3069" t="str">
            <v>MONAL</v>
          </cell>
          <cell r="H3069" t="str">
            <v>COMPR DE AIRE No 1</v>
          </cell>
          <cell r="I3069" t="str">
            <v>CO-016</v>
          </cell>
          <cell r="J3069" t="str">
            <v>JCHAVARRO</v>
          </cell>
          <cell r="K3069" t="str">
            <v>MEC-SOPO</v>
          </cell>
          <cell r="L3069">
            <v>37770</v>
          </cell>
          <cell r="M3069" t="str">
            <v>CHAVARRO</v>
          </cell>
          <cell r="N3069" t="str">
            <v>JESUS</v>
          </cell>
          <cell r="O3069">
            <v>3</v>
          </cell>
          <cell r="P3069">
            <v>3</v>
          </cell>
          <cell r="R3069">
            <v>1.5</v>
          </cell>
          <cell r="S3069" t="str">
            <v>001</v>
          </cell>
          <cell r="T3069">
            <v>85654</v>
          </cell>
        </row>
        <row r="3070">
          <cell r="A3070" t="str">
            <v>0000001357</v>
          </cell>
          <cell r="B3070">
            <v>37771</v>
          </cell>
          <cell r="C3070" t="b">
            <v>0</v>
          </cell>
          <cell r="D3070" t="str">
            <v>MANTENIMIENTO MECANICO BIMENSUAL COMPRESORES DE AIRE</v>
          </cell>
          <cell r="E3070" t="str">
            <v>SAN FRANCISCO</v>
          </cell>
          <cell r="F3070" t="str">
            <v>BATERIA</v>
          </cell>
          <cell r="G3070" t="str">
            <v>MONAL</v>
          </cell>
          <cell r="H3070" t="str">
            <v>COMPR DE AIRE No 1</v>
          </cell>
          <cell r="I3070" t="str">
            <v>CO-016</v>
          </cell>
          <cell r="J3070" t="str">
            <v>NLASSO</v>
          </cell>
          <cell r="K3070" t="str">
            <v>AME</v>
          </cell>
          <cell r="L3070">
            <v>37770</v>
          </cell>
          <cell r="M3070" t="str">
            <v>LASSO</v>
          </cell>
          <cell r="N3070" t="str">
            <v>NOLVERTO</v>
          </cell>
          <cell r="O3070">
            <v>3</v>
          </cell>
          <cell r="P3070">
            <v>3</v>
          </cell>
          <cell r="R3070">
            <v>1.5</v>
          </cell>
          <cell r="S3070" t="str">
            <v>001</v>
          </cell>
          <cell r="T3070">
            <v>85654</v>
          </cell>
        </row>
        <row r="3071">
          <cell r="A3071" t="str">
            <v>0000001875</v>
          </cell>
          <cell r="B3071">
            <v>37771</v>
          </cell>
          <cell r="C3071" t="b">
            <v>1</v>
          </cell>
          <cell r="D3071" t="str">
            <v>LIMPIEZA FILTRO GORRO DE BRUJA  TURBINA No 4 GENERACION MONAL</v>
          </cell>
          <cell r="E3071" t="str">
            <v>SAN FRANCISCO</v>
          </cell>
          <cell r="F3071" t="str">
            <v>CENTRO DE GENERACION</v>
          </cell>
          <cell r="G3071" t="str">
            <v>TURBOGENERADOR  No4</v>
          </cell>
          <cell r="H3071" t="str">
            <v>-</v>
          </cell>
          <cell r="I3071" t="str">
            <v>TG-004</v>
          </cell>
          <cell r="J3071" t="str">
            <v>JCHAVARRO</v>
          </cell>
          <cell r="K3071" t="str">
            <v>MEC-SOPO</v>
          </cell>
          <cell r="L3071">
            <v>37769</v>
          </cell>
          <cell r="M3071" t="str">
            <v>CHAVARRO</v>
          </cell>
          <cell r="N3071" t="str">
            <v>JESUS</v>
          </cell>
          <cell r="O3071">
            <v>2</v>
          </cell>
          <cell r="P3071">
            <v>2</v>
          </cell>
          <cell r="R3071">
            <v>1.5</v>
          </cell>
          <cell r="S3071" t="str">
            <v>001</v>
          </cell>
          <cell r="T3071">
            <v>85654</v>
          </cell>
        </row>
        <row r="3072">
          <cell r="A3072" t="str">
            <v>0000001875</v>
          </cell>
          <cell r="B3072">
            <v>37771</v>
          </cell>
          <cell r="C3072" t="b">
            <v>1</v>
          </cell>
          <cell r="D3072" t="str">
            <v>LIMPIEZA FILTRO GORRO DE BRUJA  TURBINA No 4 GENERACION MONAL</v>
          </cell>
          <cell r="E3072" t="str">
            <v>SAN FRANCISCO</v>
          </cell>
          <cell r="F3072" t="str">
            <v>CENTRO DE GENERACION</v>
          </cell>
          <cell r="G3072" t="str">
            <v>TURBOGENERADOR  No4</v>
          </cell>
          <cell r="H3072" t="str">
            <v>-</v>
          </cell>
          <cell r="I3072" t="str">
            <v>TG-004</v>
          </cell>
          <cell r="J3072" t="str">
            <v>NLASSO</v>
          </cell>
          <cell r="K3072" t="str">
            <v>AME</v>
          </cell>
          <cell r="L3072">
            <v>37769</v>
          </cell>
          <cell r="M3072" t="str">
            <v>LASSO</v>
          </cell>
          <cell r="N3072" t="str">
            <v>NOLVERTO</v>
          </cell>
          <cell r="O3072">
            <v>2</v>
          </cell>
          <cell r="P3072">
            <v>2</v>
          </cell>
          <cell r="R3072">
            <v>1.5</v>
          </cell>
          <cell r="S3072" t="str">
            <v>001</v>
          </cell>
          <cell r="T3072">
            <v>85654</v>
          </cell>
        </row>
        <row r="3073">
          <cell r="A3073" t="str">
            <v>0000001875</v>
          </cell>
          <cell r="B3073">
            <v>37771</v>
          </cell>
          <cell r="C3073" t="b">
            <v>1</v>
          </cell>
          <cell r="D3073" t="str">
            <v>LIMPIEZA FILTRO GORRO DE BRUJA  TURBINA No 4 GENERACION MONAL</v>
          </cell>
          <cell r="E3073" t="str">
            <v>SAN FRANCISCO</v>
          </cell>
          <cell r="F3073" t="str">
            <v>CENTRO DE GENERACION</v>
          </cell>
          <cell r="G3073" t="str">
            <v>TURBOGENERADOR  No4</v>
          </cell>
          <cell r="H3073" t="str">
            <v>-</v>
          </cell>
          <cell r="I3073" t="str">
            <v>TG-004</v>
          </cell>
          <cell r="J3073" t="str">
            <v>FMUJICA</v>
          </cell>
          <cell r="K3073" t="str">
            <v>ELE-CAMP</v>
          </cell>
          <cell r="L3073">
            <v>37769</v>
          </cell>
          <cell r="M3073" t="str">
            <v>MUJICA</v>
          </cell>
          <cell r="N3073" t="str">
            <v>FERNANDO</v>
          </cell>
          <cell r="O3073">
            <v>2</v>
          </cell>
          <cell r="P3073">
            <v>2</v>
          </cell>
          <cell r="R3073">
            <v>1.5</v>
          </cell>
          <cell r="S3073" t="str">
            <v>001</v>
          </cell>
          <cell r="T3073">
            <v>85654</v>
          </cell>
        </row>
        <row r="3074">
          <cell r="A3074" t="str">
            <v>0000001627</v>
          </cell>
          <cell r="B3074">
            <v>37771</v>
          </cell>
          <cell r="C3074" t="b">
            <v>1</v>
          </cell>
          <cell r="D3074" t="str">
            <v>ASEO GENERAL MENSUAL  A TALLERES</v>
          </cell>
          <cell r="E3074" t="str">
            <v>SAN FRANCISCO</v>
          </cell>
          <cell r="F3074" t="str">
            <v>TALLER MONAL</v>
          </cell>
          <cell r="G3074" t="str">
            <v>-</v>
          </cell>
          <cell r="H3074" t="str">
            <v>-</v>
          </cell>
          <cell r="I3074" t="str">
            <v>TALLER-MONAL</v>
          </cell>
          <cell r="J3074" t="str">
            <v>EAMAYA</v>
          </cell>
          <cell r="K3074" t="str">
            <v>ARME-PROD</v>
          </cell>
          <cell r="L3074">
            <v>37765</v>
          </cell>
          <cell r="M3074" t="str">
            <v>AMAYA</v>
          </cell>
          <cell r="N3074" t="str">
            <v>ENRIQUE</v>
          </cell>
          <cell r="O3074">
            <v>4</v>
          </cell>
          <cell r="P3074">
            <v>4</v>
          </cell>
          <cell r="R3074">
            <v>1.5</v>
          </cell>
          <cell r="S3074" t="str">
            <v>001</v>
          </cell>
          <cell r="T3074">
            <v>85654</v>
          </cell>
        </row>
        <row r="3075">
          <cell r="A3075" t="str">
            <v>0000001627</v>
          </cell>
          <cell r="B3075">
            <v>37771</v>
          </cell>
          <cell r="C3075" t="b">
            <v>1</v>
          </cell>
          <cell r="D3075" t="str">
            <v>ASEO GENERAL MENSUAL  A TALLERES</v>
          </cell>
          <cell r="E3075" t="str">
            <v>SAN FRANCISCO</v>
          </cell>
          <cell r="F3075" t="str">
            <v>TALLER MONAL</v>
          </cell>
          <cell r="G3075" t="str">
            <v>-</v>
          </cell>
          <cell r="H3075" t="str">
            <v>-</v>
          </cell>
          <cell r="I3075" t="str">
            <v>TALLER-MONAL</v>
          </cell>
          <cell r="J3075" t="str">
            <v>CDELGADO</v>
          </cell>
          <cell r="K3075" t="str">
            <v>SOL-PROD</v>
          </cell>
          <cell r="L3075">
            <v>37765</v>
          </cell>
          <cell r="M3075" t="str">
            <v>DELGADO</v>
          </cell>
          <cell r="N3075" t="str">
            <v>CARLOS</v>
          </cell>
          <cell r="O3075">
            <v>4</v>
          </cell>
          <cell r="P3075">
            <v>4</v>
          </cell>
          <cell r="R3075">
            <v>1.5</v>
          </cell>
          <cell r="S3075" t="str">
            <v>001</v>
          </cell>
          <cell r="T3075">
            <v>85654</v>
          </cell>
        </row>
        <row r="3076">
          <cell r="A3076" t="str">
            <v>0000001627</v>
          </cell>
          <cell r="B3076">
            <v>37771</v>
          </cell>
          <cell r="C3076" t="b">
            <v>1</v>
          </cell>
          <cell r="D3076" t="str">
            <v>ASEO GENERAL MENSUAL  A TALLERES</v>
          </cell>
          <cell r="E3076" t="str">
            <v>SAN FRANCISCO</v>
          </cell>
          <cell r="F3076" t="str">
            <v>TALLER MONAL</v>
          </cell>
          <cell r="G3076" t="str">
            <v>-</v>
          </cell>
          <cell r="H3076" t="str">
            <v>-</v>
          </cell>
          <cell r="I3076" t="str">
            <v>TALLER-MONAL</v>
          </cell>
          <cell r="J3076" t="str">
            <v>JTAMAYO</v>
          </cell>
          <cell r="K3076" t="str">
            <v>OBRE-PROD</v>
          </cell>
          <cell r="L3076">
            <v>37765</v>
          </cell>
          <cell r="M3076" t="str">
            <v>TAMAYO</v>
          </cell>
          <cell r="N3076" t="str">
            <v>JOSE</v>
          </cell>
          <cell r="O3076">
            <v>4</v>
          </cell>
          <cell r="P3076">
            <v>4</v>
          </cell>
          <cell r="R3076">
            <v>1.5</v>
          </cell>
          <cell r="S3076" t="str">
            <v>001</v>
          </cell>
          <cell r="T3076">
            <v>85654</v>
          </cell>
        </row>
        <row r="3077">
          <cell r="A3077" t="str">
            <v>0000001627</v>
          </cell>
          <cell r="B3077">
            <v>37771</v>
          </cell>
          <cell r="C3077" t="b">
            <v>1</v>
          </cell>
          <cell r="D3077" t="str">
            <v>ASEO GENERAL MENSUAL  A TALLERES</v>
          </cell>
          <cell r="E3077" t="str">
            <v>SAN FRANCISCO</v>
          </cell>
          <cell r="F3077" t="str">
            <v>TALLER MONAL</v>
          </cell>
          <cell r="G3077" t="str">
            <v>-</v>
          </cell>
          <cell r="H3077" t="str">
            <v>-</v>
          </cell>
          <cell r="I3077" t="str">
            <v>TALLER-MONAL</v>
          </cell>
          <cell r="J3077" t="str">
            <v>OCABRERA</v>
          </cell>
          <cell r="K3077" t="str">
            <v>OBRE-PROD</v>
          </cell>
          <cell r="L3077">
            <v>37765</v>
          </cell>
          <cell r="M3077" t="str">
            <v>CABRERA</v>
          </cell>
          <cell r="N3077" t="str">
            <v>OCTAVIO</v>
          </cell>
          <cell r="O3077">
            <v>4</v>
          </cell>
          <cell r="P3077">
            <v>4</v>
          </cell>
          <cell r="R3077">
            <v>1.5</v>
          </cell>
          <cell r="S3077" t="str">
            <v>001</v>
          </cell>
          <cell r="T3077">
            <v>85654</v>
          </cell>
        </row>
        <row r="3078">
          <cell r="A3078" t="str">
            <v>0000001627</v>
          </cell>
          <cell r="B3078">
            <v>37771</v>
          </cell>
          <cell r="C3078" t="b">
            <v>1</v>
          </cell>
          <cell r="D3078" t="str">
            <v>ASEO GENERAL MENSUAL  A TALLERES</v>
          </cell>
          <cell r="E3078" t="str">
            <v>SAN FRANCISCO</v>
          </cell>
          <cell r="F3078" t="str">
            <v>TALLER MONAL</v>
          </cell>
          <cell r="G3078" t="str">
            <v>-</v>
          </cell>
          <cell r="H3078" t="str">
            <v>-</v>
          </cell>
          <cell r="I3078" t="str">
            <v>TALLER-MONAL</v>
          </cell>
          <cell r="J3078" t="str">
            <v>GPARRA</v>
          </cell>
          <cell r="K3078" t="str">
            <v>OBRE-PROD</v>
          </cell>
          <cell r="L3078">
            <v>37765</v>
          </cell>
          <cell r="M3078" t="str">
            <v>PARRA</v>
          </cell>
          <cell r="N3078" t="str">
            <v>GERMAN</v>
          </cell>
          <cell r="O3078">
            <v>4</v>
          </cell>
          <cell r="P3078">
            <v>4</v>
          </cell>
          <cell r="R3078">
            <v>1.5</v>
          </cell>
          <cell r="T3078">
            <v>0</v>
          </cell>
        </row>
        <row r="3079">
          <cell r="A3079" t="str">
            <v>0000001885</v>
          </cell>
          <cell r="B3079">
            <v>37771</v>
          </cell>
          <cell r="C3079" t="b">
            <v>1</v>
          </cell>
          <cell r="D3079" t="str">
            <v>RETIRAR LA UNIDAD ROTAFLEX DEL TELLO 10, RETIRAR CAJA REDUCTORA</v>
          </cell>
          <cell r="E3079" t="str">
            <v>TELLO</v>
          </cell>
          <cell r="F3079" t="str">
            <v>POZOS</v>
          </cell>
          <cell r="G3079" t="str">
            <v>TELL0010</v>
          </cell>
          <cell r="H3079" t="str">
            <v>UNIDAD DE BOMBEO</v>
          </cell>
          <cell r="I3079" t="str">
            <v>UB-040</v>
          </cell>
          <cell r="J3079" t="str">
            <v>EAMAYA</v>
          </cell>
          <cell r="K3079" t="str">
            <v>ARME-PROD</v>
          </cell>
          <cell r="L3079">
            <v>37768</v>
          </cell>
          <cell r="M3079" t="str">
            <v>AMAYA</v>
          </cell>
          <cell r="N3079" t="str">
            <v>ENRIQUE</v>
          </cell>
          <cell r="O3079">
            <v>8</v>
          </cell>
          <cell r="P3079">
            <v>8</v>
          </cell>
          <cell r="R3079">
            <v>1.5</v>
          </cell>
          <cell r="S3079" t="str">
            <v>001</v>
          </cell>
          <cell r="T3079">
            <v>85654</v>
          </cell>
        </row>
        <row r="3080">
          <cell r="A3080" t="str">
            <v>0000001885</v>
          </cell>
          <cell r="B3080">
            <v>37771</v>
          </cell>
          <cell r="C3080" t="b">
            <v>1</v>
          </cell>
          <cell r="D3080" t="str">
            <v>RETIRAR LA UNIDAD ROTAFLEX DEL TELLO 10, RETIRAR CAJA REDUCTORA</v>
          </cell>
          <cell r="E3080" t="str">
            <v>TELLO</v>
          </cell>
          <cell r="F3080" t="str">
            <v>POZOS</v>
          </cell>
          <cell r="G3080" t="str">
            <v>TELL0010</v>
          </cell>
          <cell r="H3080" t="str">
            <v>UNIDAD DE BOMBEO</v>
          </cell>
          <cell r="I3080" t="str">
            <v>UB-040</v>
          </cell>
          <cell r="J3080" t="str">
            <v>CDELGADO</v>
          </cell>
          <cell r="K3080" t="str">
            <v>SOL-PROD</v>
          </cell>
          <cell r="L3080">
            <v>37768</v>
          </cell>
          <cell r="M3080" t="str">
            <v>DELGADO</v>
          </cell>
          <cell r="N3080" t="str">
            <v>CARLOS</v>
          </cell>
          <cell r="O3080">
            <v>8</v>
          </cell>
          <cell r="P3080">
            <v>8</v>
          </cell>
          <cell r="R3080">
            <v>1.5</v>
          </cell>
          <cell r="S3080" t="str">
            <v>001</v>
          </cell>
          <cell r="T3080">
            <v>85654</v>
          </cell>
        </row>
        <row r="3081">
          <cell r="A3081" t="str">
            <v>0000001885</v>
          </cell>
          <cell r="B3081">
            <v>37771</v>
          </cell>
          <cell r="C3081" t="b">
            <v>1</v>
          </cell>
          <cell r="D3081" t="str">
            <v>RETIRAR LA UNIDAD ROTAFLEX DEL TELLO 10, RETIRAR CAJA REDUCTORA</v>
          </cell>
          <cell r="E3081" t="str">
            <v>TELLO</v>
          </cell>
          <cell r="F3081" t="str">
            <v>POZOS</v>
          </cell>
          <cell r="G3081" t="str">
            <v>TELL0010</v>
          </cell>
          <cell r="H3081" t="str">
            <v>UNIDAD DE BOMBEO</v>
          </cell>
          <cell r="I3081" t="str">
            <v>UB-040</v>
          </cell>
          <cell r="J3081" t="str">
            <v>JTAMAYO</v>
          </cell>
          <cell r="K3081" t="str">
            <v>OBRE-PROD</v>
          </cell>
          <cell r="L3081">
            <v>37768</v>
          </cell>
          <cell r="M3081" t="str">
            <v>TAMAYO</v>
          </cell>
          <cell r="N3081" t="str">
            <v>JOSE</v>
          </cell>
          <cell r="O3081">
            <v>8</v>
          </cell>
          <cell r="P3081">
            <v>8</v>
          </cell>
          <cell r="R3081">
            <v>1.5</v>
          </cell>
          <cell r="S3081" t="str">
            <v>001</v>
          </cell>
          <cell r="T3081">
            <v>85654</v>
          </cell>
        </row>
        <row r="3082">
          <cell r="A3082" t="str">
            <v>0000001885</v>
          </cell>
          <cell r="B3082">
            <v>37771</v>
          </cell>
          <cell r="C3082" t="b">
            <v>1</v>
          </cell>
          <cell r="D3082" t="str">
            <v>RETIRAR LA UNIDAD ROTAFLEX DEL TELLO 10, RETIRAR CAJA REDUCTORA</v>
          </cell>
          <cell r="E3082" t="str">
            <v>TELLO</v>
          </cell>
          <cell r="F3082" t="str">
            <v>POZOS</v>
          </cell>
          <cell r="G3082" t="str">
            <v>TELL0010</v>
          </cell>
          <cell r="H3082" t="str">
            <v>UNIDAD DE BOMBEO</v>
          </cell>
          <cell r="I3082" t="str">
            <v>UB-040</v>
          </cell>
          <cell r="J3082" t="str">
            <v>OCABRERA</v>
          </cell>
          <cell r="K3082" t="str">
            <v>OBRE-PROD</v>
          </cell>
          <cell r="L3082">
            <v>37768</v>
          </cell>
          <cell r="M3082" t="str">
            <v>CABRERA</v>
          </cell>
          <cell r="N3082" t="str">
            <v>OCTAVIO</v>
          </cell>
          <cell r="O3082">
            <v>8</v>
          </cell>
          <cell r="P3082">
            <v>8</v>
          </cell>
          <cell r="R3082">
            <v>1.5</v>
          </cell>
          <cell r="S3082" t="str">
            <v>001</v>
          </cell>
          <cell r="T3082">
            <v>85654</v>
          </cell>
        </row>
        <row r="3083">
          <cell r="A3083" t="str">
            <v>0000001885</v>
          </cell>
          <cell r="B3083">
            <v>37771</v>
          </cell>
          <cell r="C3083" t="b">
            <v>1</v>
          </cell>
          <cell r="D3083" t="str">
            <v>RETIRAR LA UNIDAD ROTAFLEX DEL TELLO 10, RETIRAR CAJA REDUCTORA</v>
          </cell>
          <cell r="E3083" t="str">
            <v>TELLO</v>
          </cell>
          <cell r="F3083" t="str">
            <v>POZOS</v>
          </cell>
          <cell r="G3083" t="str">
            <v>TELL0010</v>
          </cell>
          <cell r="H3083" t="str">
            <v>UNIDAD DE BOMBEO</v>
          </cell>
          <cell r="I3083" t="str">
            <v>UB-040</v>
          </cell>
          <cell r="J3083" t="str">
            <v>GPARRA</v>
          </cell>
          <cell r="K3083" t="str">
            <v>OBRE-PROD</v>
          </cell>
          <cell r="L3083">
            <v>37768</v>
          </cell>
          <cell r="M3083" t="str">
            <v>PARRA</v>
          </cell>
          <cell r="N3083" t="str">
            <v>GERMAN</v>
          </cell>
          <cell r="O3083">
            <v>8</v>
          </cell>
          <cell r="P3083">
            <v>8</v>
          </cell>
          <cell r="R3083">
            <v>1.5</v>
          </cell>
          <cell r="S3083" t="str">
            <v>001</v>
          </cell>
          <cell r="T3083">
            <v>85654</v>
          </cell>
        </row>
        <row r="3084">
          <cell r="A3084" t="str">
            <v>0000001886</v>
          </cell>
          <cell r="B3084">
            <v>37771</v>
          </cell>
          <cell r="C3084" t="b">
            <v>1</v>
          </cell>
          <cell r="D3084" t="str">
            <v>REV. DE FUGA EN LAS BOMBAS DEL SKIMMER DE MONAL</v>
          </cell>
          <cell r="E3084" t="str">
            <v>SAN FRANCISCO</v>
          </cell>
          <cell r="F3084" t="str">
            <v>BATERIA</v>
          </cell>
          <cell r="G3084" t="str">
            <v>MONAL</v>
          </cell>
          <cell r="H3084" t="str">
            <v>BOM SKIMMER No 1</v>
          </cell>
          <cell r="I3084" t="str">
            <v>BO-056</v>
          </cell>
          <cell r="J3084" t="str">
            <v>JCHAVARRO</v>
          </cell>
          <cell r="K3084" t="str">
            <v>MEC-SOPO</v>
          </cell>
          <cell r="L3084">
            <v>37768</v>
          </cell>
          <cell r="M3084" t="str">
            <v>CHAVARRO</v>
          </cell>
          <cell r="N3084" t="str">
            <v>JESUS</v>
          </cell>
          <cell r="O3084">
            <v>1</v>
          </cell>
          <cell r="P3084">
            <v>2</v>
          </cell>
          <cell r="R3084">
            <v>1.5</v>
          </cell>
          <cell r="S3084" t="str">
            <v>001</v>
          </cell>
          <cell r="T3084">
            <v>85654</v>
          </cell>
        </row>
        <row r="3085">
          <cell r="A3085" t="str">
            <v>0000001886</v>
          </cell>
          <cell r="B3085">
            <v>37771</v>
          </cell>
          <cell r="C3085" t="b">
            <v>1</v>
          </cell>
          <cell r="D3085" t="str">
            <v>REV. DE FUGA EN LAS BOMBAS DEL SKIMMER DE MONAL</v>
          </cell>
          <cell r="E3085" t="str">
            <v>SAN FRANCISCO</v>
          </cell>
          <cell r="F3085" t="str">
            <v>BATERIA</v>
          </cell>
          <cell r="G3085" t="str">
            <v>MONAL</v>
          </cell>
          <cell r="H3085" t="str">
            <v>BOM SKIMMER No 1</v>
          </cell>
          <cell r="I3085" t="str">
            <v>BO-056</v>
          </cell>
          <cell r="J3085" t="str">
            <v>NLASSO</v>
          </cell>
          <cell r="K3085" t="str">
            <v>AME</v>
          </cell>
          <cell r="L3085">
            <v>37768</v>
          </cell>
          <cell r="M3085" t="str">
            <v>LASSO</v>
          </cell>
          <cell r="N3085" t="str">
            <v>NOLVERTO</v>
          </cell>
          <cell r="O3085">
            <v>1</v>
          </cell>
          <cell r="P3085">
            <v>2</v>
          </cell>
          <cell r="R3085">
            <v>1.5</v>
          </cell>
          <cell r="S3085" t="str">
            <v>001</v>
          </cell>
          <cell r="T3085">
            <v>85654</v>
          </cell>
        </row>
        <row r="3086">
          <cell r="A3086" t="str">
            <v>0000002036</v>
          </cell>
          <cell r="B3086">
            <v>37771</v>
          </cell>
          <cell r="C3086" t="b">
            <v>1</v>
          </cell>
          <cell r="D3086" t="str">
            <v>LLAMADO PARA DAR POSICION A LA VIGA VIAJERA DEL CL-01</v>
          </cell>
          <cell r="E3086" t="str">
            <v>BALCON</v>
          </cell>
          <cell r="F3086" t="str">
            <v>POZO</v>
          </cell>
          <cell r="G3086" t="str">
            <v>COLO0001</v>
          </cell>
          <cell r="H3086" t="str">
            <v>-</v>
          </cell>
          <cell r="I3086" t="str">
            <v>UB-037</v>
          </cell>
          <cell r="J3086" t="str">
            <v>JCHAVARRO</v>
          </cell>
          <cell r="K3086" t="str">
            <v>MEC-SOPO</v>
          </cell>
          <cell r="L3086">
            <v>37768</v>
          </cell>
          <cell r="M3086" t="str">
            <v>CHAVARRO</v>
          </cell>
          <cell r="N3086" t="str">
            <v>JESUS</v>
          </cell>
          <cell r="O3086">
            <v>1</v>
          </cell>
          <cell r="Q3086">
            <v>2</v>
          </cell>
          <cell r="R3086">
            <v>1.5</v>
          </cell>
          <cell r="S3086" t="str">
            <v>001</v>
          </cell>
          <cell r="T3086">
            <v>85654</v>
          </cell>
        </row>
        <row r="3087">
          <cell r="A3087" t="str">
            <v>0000002036</v>
          </cell>
          <cell r="B3087">
            <v>37771</v>
          </cell>
          <cell r="C3087" t="b">
            <v>1</v>
          </cell>
          <cell r="D3087" t="str">
            <v>LLAMADO PARA DAR POSICION A LA VIGA VIAJERA DEL CL-01</v>
          </cell>
          <cell r="E3087" t="str">
            <v>BALCON</v>
          </cell>
          <cell r="F3087" t="str">
            <v>POZO</v>
          </cell>
          <cell r="G3087" t="str">
            <v>COLO0001</v>
          </cell>
          <cell r="H3087" t="str">
            <v>-</v>
          </cell>
          <cell r="I3087" t="str">
            <v>UB-037</v>
          </cell>
          <cell r="J3087" t="str">
            <v>NLASSO</v>
          </cell>
          <cell r="K3087" t="str">
            <v>AME</v>
          </cell>
          <cell r="L3087">
            <v>37768</v>
          </cell>
          <cell r="M3087" t="str">
            <v>LASSO</v>
          </cell>
          <cell r="N3087" t="str">
            <v>NOLVERTO</v>
          </cell>
          <cell r="O3087">
            <v>1</v>
          </cell>
          <cell r="Q3087">
            <v>2</v>
          </cell>
          <cell r="R3087">
            <v>1.5</v>
          </cell>
          <cell r="S3087" t="str">
            <v>001</v>
          </cell>
          <cell r="T3087">
            <v>85654</v>
          </cell>
        </row>
        <row r="3088">
          <cell r="A3088" t="str">
            <v>0000000050</v>
          </cell>
          <cell r="B3088">
            <v>37773</v>
          </cell>
          <cell r="C3088" t="b">
            <v>1</v>
          </cell>
          <cell r="D3088" t="str">
            <v>TRABAJOS DE SANBLASTING MULTIFASICA SF-21</v>
          </cell>
          <cell r="E3088" t="str">
            <v>SAN FRANCISCO</v>
          </cell>
          <cell r="F3088" t="str">
            <v>POZO</v>
          </cell>
          <cell r="G3088" t="str">
            <v>SFRA0021</v>
          </cell>
          <cell r="H3088" t="str">
            <v>BOMBA MULTIFASICA LEISTRITZ</v>
          </cell>
          <cell r="I3088" t="str">
            <v>BO-097</v>
          </cell>
          <cell r="J3088" t="str">
            <v>JGOMEZ</v>
          </cell>
          <cell r="K3088" t="str">
            <v>SUP-CONT</v>
          </cell>
          <cell r="L3088">
            <v>37755</v>
          </cell>
          <cell r="M3088" t="str">
            <v>GOMEZ</v>
          </cell>
          <cell r="N3088" t="str">
            <v>JUAN FELIPE</v>
          </cell>
          <cell r="O3088">
            <v>8</v>
          </cell>
          <cell r="P3088">
            <v>4</v>
          </cell>
          <cell r="R3088">
            <v>1.5</v>
          </cell>
          <cell r="S3088" t="str">
            <v>001</v>
          </cell>
          <cell r="T3088">
            <v>85654</v>
          </cell>
        </row>
        <row r="3089">
          <cell r="A3089" t="str">
            <v>0000000634</v>
          </cell>
          <cell r="B3089">
            <v>37773</v>
          </cell>
          <cell r="C3089" t="b">
            <v>0</v>
          </cell>
          <cell r="D3089" t="str">
            <v>MANTENIMIENTO INSTRUMENTACION SEIS MESES VASIJAS</v>
          </cell>
          <cell r="E3089" t="str">
            <v>SAN FRANCISCO</v>
          </cell>
          <cell r="F3089" t="str">
            <v>BATERIA</v>
          </cell>
          <cell r="G3089" t="str">
            <v>MONAL</v>
          </cell>
          <cell r="H3089" t="str">
            <v>SKIMMER</v>
          </cell>
          <cell r="I3089" t="str">
            <v>TA-008</v>
          </cell>
          <cell r="J3089" t="str">
            <v>CJAIMES</v>
          </cell>
          <cell r="K3089" t="str">
            <v>INS-SOPO</v>
          </cell>
          <cell r="L3089">
            <v>37704</v>
          </cell>
          <cell r="M3089" t="str">
            <v>JAIMES</v>
          </cell>
          <cell r="N3089" t="str">
            <v>CARLOS</v>
          </cell>
          <cell r="O3089">
            <v>4</v>
          </cell>
          <cell r="P3089">
            <v>1</v>
          </cell>
          <cell r="R3089">
            <v>1.5</v>
          </cell>
        </row>
        <row r="3090">
          <cell r="A3090" t="str">
            <v>0000001518</v>
          </cell>
          <cell r="B3090">
            <v>37773</v>
          </cell>
          <cell r="C3090" t="b">
            <v>1</v>
          </cell>
          <cell r="D3090" t="str">
            <v>REVISION VALVULA DE DRENAJE DE LECHOS 2 DE PIA MONAL</v>
          </cell>
          <cell r="E3090" t="str">
            <v>SAN FRANCISCO</v>
          </cell>
          <cell r="F3090" t="str">
            <v>PIA</v>
          </cell>
          <cell r="G3090" t="str">
            <v>LECHO SECADO No 2</v>
          </cell>
          <cell r="H3090" t="str">
            <v>-</v>
          </cell>
          <cell r="I3090" t="str">
            <v>TA-049</v>
          </cell>
          <cell r="J3090" t="str">
            <v>CJAIMES</v>
          </cell>
          <cell r="K3090" t="str">
            <v>INS-SOPO</v>
          </cell>
          <cell r="L3090">
            <v>37761</v>
          </cell>
          <cell r="M3090" t="str">
            <v>JAIMES</v>
          </cell>
          <cell r="N3090" t="str">
            <v>CARLOS</v>
          </cell>
          <cell r="O3090">
            <v>2</v>
          </cell>
          <cell r="P3090">
            <v>3</v>
          </cell>
          <cell r="R3090">
            <v>1.5</v>
          </cell>
          <cell r="S3090" t="str">
            <v>001</v>
          </cell>
          <cell r="T3090">
            <v>85654</v>
          </cell>
        </row>
        <row r="3091">
          <cell r="A3091" t="str">
            <v>0000001519</v>
          </cell>
          <cell r="B3091">
            <v>37773</v>
          </cell>
          <cell r="C3091" t="b">
            <v>1</v>
          </cell>
          <cell r="D3091" t="str">
            <v>REVISION VALVULA REGULADORA DE FILTROS 1 Y 2</v>
          </cell>
          <cell r="E3091" t="str">
            <v>SAN FRANCISCO</v>
          </cell>
          <cell r="F3091" t="str">
            <v>PIA</v>
          </cell>
          <cell r="G3091" t="str">
            <v>FILTRO No 2</v>
          </cell>
          <cell r="H3091" t="str">
            <v>-</v>
          </cell>
          <cell r="I3091" t="str">
            <v>FIL-008</v>
          </cell>
          <cell r="J3091" t="str">
            <v>CJAIMES</v>
          </cell>
          <cell r="K3091" t="str">
            <v>INS-SOPO</v>
          </cell>
          <cell r="L3091">
            <v>37753</v>
          </cell>
          <cell r="M3091" t="str">
            <v>JAIMES</v>
          </cell>
          <cell r="N3091" t="str">
            <v>CARLOS</v>
          </cell>
          <cell r="O3091">
            <v>3</v>
          </cell>
          <cell r="P3091">
            <v>1</v>
          </cell>
          <cell r="R3091">
            <v>1.5</v>
          </cell>
          <cell r="S3091" t="str">
            <v>001</v>
          </cell>
          <cell r="T3091">
            <v>85654</v>
          </cell>
        </row>
        <row r="3092">
          <cell r="A3092" t="str">
            <v>0000001521</v>
          </cell>
          <cell r="B3092">
            <v>37773</v>
          </cell>
          <cell r="C3092" t="b">
            <v>1</v>
          </cell>
          <cell r="D3092" t="str">
            <v>REVISION TRANSMISOR DE NIVEL DECANTADOR 3 PIA MONAL</v>
          </cell>
          <cell r="E3092" t="str">
            <v>SAN FRANCISCO</v>
          </cell>
          <cell r="F3092" t="str">
            <v>PIA</v>
          </cell>
          <cell r="G3092" t="str">
            <v>DECANTADOR No 3</v>
          </cell>
          <cell r="H3092" t="str">
            <v>-</v>
          </cell>
          <cell r="I3092" t="str">
            <v>TA-036</v>
          </cell>
          <cell r="J3092" t="str">
            <v>CJAIMES</v>
          </cell>
          <cell r="K3092" t="str">
            <v>INS-SOPO</v>
          </cell>
          <cell r="L3092">
            <v>37763</v>
          </cell>
          <cell r="M3092" t="str">
            <v>JAIMES</v>
          </cell>
          <cell r="N3092" t="str">
            <v>CARLOS</v>
          </cell>
          <cell r="O3092">
            <v>2</v>
          </cell>
          <cell r="P3092">
            <v>2</v>
          </cell>
          <cell r="R3092">
            <v>1.5</v>
          </cell>
          <cell r="S3092" t="str">
            <v>001</v>
          </cell>
          <cell r="T3092">
            <v>85654</v>
          </cell>
        </row>
        <row r="3093">
          <cell r="A3093" t="str">
            <v>0000002085</v>
          </cell>
          <cell r="B3093">
            <v>37773</v>
          </cell>
          <cell r="C3093" t="b">
            <v>1</v>
          </cell>
          <cell r="D3093" t="str">
            <v>REVISION VALVULA DE CONTROL GUN BARREL No. 1 TELLO</v>
          </cell>
          <cell r="E3093" t="str">
            <v>TELLO</v>
          </cell>
          <cell r="F3093" t="str">
            <v>BATERIA</v>
          </cell>
          <cell r="G3093" t="str">
            <v>GUN BARREL 101</v>
          </cell>
          <cell r="H3093" t="str">
            <v>-</v>
          </cell>
          <cell r="I3093" t="str">
            <v>GB-005</v>
          </cell>
          <cell r="J3093" t="str">
            <v>PGOMEZ</v>
          </cell>
          <cell r="K3093" t="str">
            <v>INS-SOPO</v>
          </cell>
          <cell r="L3093">
            <v>37747</v>
          </cell>
          <cell r="M3093" t="str">
            <v>GOMEZ</v>
          </cell>
          <cell r="N3093" t="str">
            <v>PEDRO</v>
          </cell>
          <cell r="O3093">
            <v>2</v>
          </cell>
          <cell r="P3093">
            <v>4</v>
          </cell>
          <cell r="R3093">
            <v>1.5</v>
          </cell>
          <cell r="S3093" t="str">
            <v>001</v>
          </cell>
          <cell r="T3093">
            <v>85654</v>
          </cell>
        </row>
        <row r="3094">
          <cell r="A3094" t="str">
            <v>0000002086</v>
          </cell>
          <cell r="B3094">
            <v>37773</v>
          </cell>
          <cell r="C3094" t="b">
            <v>1</v>
          </cell>
          <cell r="D3094" t="str">
            <v>REPARACION VALVULA DE RECIRCULACION BOMBAS AURORA TELLO</v>
          </cell>
          <cell r="E3094" t="str">
            <v>TELLO</v>
          </cell>
          <cell r="F3094" t="str">
            <v>BATERIA</v>
          </cell>
          <cell r="G3094" t="str">
            <v>BOM TRANSFERENCIA AGUA No 1</v>
          </cell>
          <cell r="H3094" t="str">
            <v>-</v>
          </cell>
          <cell r="I3094" t="str">
            <v>BO-130</v>
          </cell>
          <cell r="J3094" t="str">
            <v>PGOMEZ</v>
          </cell>
          <cell r="K3094" t="str">
            <v>INS-SOPO</v>
          </cell>
          <cell r="L3094">
            <v>37747</v>
          </cell>
          <cell r="M3094" t="str">
            <v>GOMEZ</v>
          </cell>
          <cell r="N3094" t="str">
            <v>PEDRO</v>
          </cell>
          <cell r="O3094">
            <v>5</v>
          </cell>
          <cell r="P3094">
            <v>7</v>
          </cell>
          <cell r="R3094">
            <v>1.5</v>
          </cell>
          <cell r="S3094" t="str">
            <v>001</v>
          </cell>
          <cell r="T3094">
            <v>85654</v>
          </cell>
        </row>
        <row r="3095">
          <cell r="A3095" t="str">
            <v>0000002087</v>
          </cell>
          <cell r="B3095">
            <v>37773</v>
          </cell>
          <cell r="C3095" t="b">
            <v>1</v>
          </cell>
          <cell r="D3095" t="str">
            <v>REVISION BIQ PEROXIDO GUN BARREL No. 2 TELLO</v>
          </cell>
          <cell r="E3095" t="str">
            <v>TELLO</v>
          </cell>
          <cell r="F3095" t="str">
            <v>BATERIA</v>
          </cell>
          <cell r="G3095" t="str">
            <v>MANIFOLD DE QUIMICOS</v>
          </cell>
          <cell r="H3095" t="str">
            <v>-</v>
          </cell>
          <cell r="I3095" t="str">
            <v>MAN-008</v>
          </cell>
          <cell r="J3095" t="str">
            <v>PGOMEZ</v>
          </cell>
          <cell r="K3095" t="str">
            <v>INS-SOPO</v>
          </cell>
          <cell r="L3095">
            <v>37748</v>
          </cell>
          <cell r="M3095" t="str">
            <v>GOMEZ</v>
          </cell>
          <cell r="N3095" t="str">
            <v>PEDRO</v>
          </cell>
          <cell r="O3095">
            <v>2</v>
          </cell>
          <cell r="P3095">
            <v>2</v>
          </cell>
          <cell r="R3095">
            <v>1.5</v>
          </cell>
          <cell r="S3095" t="str">
            <v>001</v>
          </cell>
          <cell r="T3095">
            <v>85654</v>
          </cell>
        </row>
        <row r="3096">
          <cell r="A3096" t="str">
            <v>0000002088</v>
          </cell>
          <cell r="B3096">
            <v>37773</v>
          </cell>
          <cell r="C3096" t="b">
            <v>1</v>
          </cell>
          <cell r="D3096" t="str">
            <v>REVISION SISTEMA DE CONTROL FWKO TELLO</v>
          </cell>
          <cell r="E3096" t="str">
            <v>TELLO</v>
          </cell>
          <cell r="F3096" t="str">
            <v>BATERIA</v>
          </cell>
          <cell r="G3096" t="str">
            <v>FWKO</v>
          </cell>
          <cell r="H3096" t="str">
            <v>-</v>
          </cell>
          <cell r="I3096" t="str">
            <v>FWKO-003</v>
          </cell>
          <cell r="J3096" t="str">
            <v>PGOMEZ</v>
          </cell>
          <cell r="K3096" t="str">
            <v>INS-SOPO</v>
          </cell>
          <cell r="L3096">
            <v>37748</v>
          </cell>
          <cell r="M3096" t="str">
            <v>GOMEZ</v>
          </cell>
          <cell r="N3096" t="str">
            <v>PEDRO</v>
          </cell>
          <cell r="O3096">
            <v>2</v>
          </cell>
          <cell r="P3096">
            <v>3</v>
          </cell>
          <cell r="R3096">
            <v>1.5</v>
          </cell>
          <cell r="S3096" t="str">
            <v>001</v>
          </cell>
          <cell r="T3096">
            <v>85654</v>
          </cell>
        </row>
        <row r="3097">
          <cell r="A3097" t="str">
            <v>0000002089</v>
          </cell>
          <cell r="B3097">
            <v>37773</v>
          </cell>
          <cell r="C3097" t="b">
            <v>1</v>
          </cell>
          <cell r="D3097" t="str">
            <v>REVISION Y CALIBRACION MURPHY BC-16</v>
          </cell>
          <cell r="E3097" t="str">
            <v>BALCON</v>
          </cell>
          <cell r="F3097" t="str">
            <v>POZO</v>
          </cell>
          <cell r="G3097" t="str">
            <v>BALC016</v>
          </cell>
          <cell r="H3097" t="str">
            <v>-</v>
          </cell>
          <cell r="I3097" t="str">
            <v>BALC016</v>
          </cell>
          <cell r="J3097" t="str">
            <v>PGOMEZ</v>
          </cell>
          <cell r="K3097" t="str">
            <v>INS-SOPO</v>
          </cell>
          <cell r="L3097">
            <v>37749</v>
          </cell>
          <cell r="M3097" t="str">
            <v>GOMEZ</v>
          </cell>
          <cell r="N3097" t="str">
            <v>PEDRO</v>
          </cell>
          <cell r="O3097">
            <v>1</v>
          </cell>
          <cell r="P3097">
            <v>3</v>
          </cell>
          <cell r="R3097">
            <v>1.5</v>
          </cell>
          <cell r="S3097" t="str">
            <v>001</v>
          </cell>
          <cell r="T3097">
            <v>85654</v>
          </cell>
        </row>
        <row r="3098">
          <cell r="A3098" t="str">
            <v>0000002090</v>
          </cell>
          <cell r="B3098">
            <v>37773</v>
          </cell>
          <cell r="C3098" t="b">
            <v>1</v>
          </cell>
          <cell r="D3098" t="str">
            <v>REVISION BOMBA DE QUIMICA CLARIFICADOR TELLO</v>
          </cell>
          <cell r="E3098" t="str">
            <v>TELLO</v>
          </cell>
          <cell r="F3098" t="str">
            <v>BATERIA</v>
          </cell>
          <cell r="G3098" t="str">
            <v>MANIFOLD DE QUIMICOS</v>
          </cell>
          <cell r="H3098" t="str">
            <v>-</v>
          </cell>
          <cell r="I3098" t="str">
            <v>MAN-008</v>
          </cell>
          <cell r="J3098" t="str">
            <v>PGOMEZ</v>
          </cell>
          <cell r="K3098" t="str">
            <v>INS-SOPO</v>
          </cell>
          <cell r="L3098">
            <v>37750</v>
          </cell>
          <cell r="M3098" t="str">
            <v>GOMEZ</v>
          </cell>
          <cell r="N3098" t="str">
            <v>PEDRO</v>
          </cell>
          <cell r="O3098">
            <v>2</v>
          </cell>
          <cell r="P3098">
            <v>3.5</v>
          </cell>
          <cell r="R3098">
            <v>1.5</v>
          </cell>
          <cell r="S3098" t="str">
            <v>001</v>
          </cell>
          <cell r="T3098">
            <v>85654</v>
          </cell>
        </row>
        <row r="3099">
          <cell r="A3099" t="str">
            <v>0000002091</v>
          </cell>
          <cell r="B3099">
            <v>37773</v>
          </cell>
          <cell r="C3099" t="b">
            <v>1</v>
          </cell>
          <cell r="D3099" t="str">
            <v>REVISION BOMBA DE QUIMICA CLARIFICADOR TELLO</v>
          </cell>
          <cell r="E3099" t="str">
            <v>TELLO</v>
          </cell>
          <cell r="F3099" t="str">
            <v>BATERIA</v>
          </cell>
          <cell r="G3099" t="str">
            <v>MANIFOLD DE QUIMICOS</v>
          </cell>
          <cell r="H3099" t="str">
            <v>-</v>
          </cell>
          <cell r="I3099" t="str">
            <v>MAN-008</v>
          </cell>
          <cell r="J3099" t="str">
            <v>PGOMEZ</v>
          </cell>
          <cell r="K3099" t="str">
            <v>INS-SOPO</v>
          </cell>
          <cell r="L3099">
            <v>37753</v>
          </cell>
          <cell r="M3099" t="str">
            <v>GOMEZ</v>
          </cell>
          <cell r="N3099" t="str">
            <v>PEDRO</v>
          </cell>
          <cell r="O3099">
            <v>1</v>
          </cell>
          <cell r="P3099">
            <v>2.5</v>
          </cell>
          <cell r="R3099">
            <v>1.5</v>
          </cell>
          <cell r="S3099" t="str">
            <v>001</v>
          </cell>
          <cell r="T3099">
            <v>85654</v>
          </cell>
        </row>
        <row r="3100">
          <cell r="A3100" t="str">
            <v>0000002092</v>
          </cell>
          <cell r="B3100">
            <v>37773</v>
          </cell>
          <cell r="C3100" t="b">
            <v>1</v>
          </cell>
          <cell r="D3100" t="str">
            <v>REVISION SISTEMA DE CONTROL FWKO TELLO</v>
          </cell>
          <cell r="E3100" t="str">
            <v>TELLO</v>
          </cell>
          <cell r="F3100" t="str">
            <v>BATERIA</v>
          </cell>
          <cell r="G3100" t="str">
            <v>FWKO</v>
          </cell>
          <cell r="H3100" t="str">
            <v>-</v>
          </cell>
          <cell r="I3100" t="str">
            <v>FWKO-003</v>
          </cell>
          <cell r="J3100" t="str">
            <v>PGOMEZ</v>
          </cell>
          <cell r="K3100" t="str">
            <v>INS-SOPO</v>
          </cell>
          <cell r="L3100">
            <v>37753</v>
          </cell>
          <cell r="M3100" t="str">
            <v>GOMEZ</v>
          </cell>
          <cell r="N3100" t="str">
            <v>PEDRO</v>
          </cell>
          <cell r="O3100">
            <v>2</v>
          </cell>
          <cell r="P3100">
            <v>5.5</v>
          </cell>
          <cell r="R3100">
            <v>1.5</v>
          </cell>
          <cell r="S3100" t="str">
            <v>001</v>
          </cell>
          <cell r="T3100">
            <v>85654</v>
          </cell>
        </row>
        <row r="3101">
          <cell r="A3101" t="str">
            <v>0000002093</v>
          </cell>
          <cell r="B3101">
            <v>37773</v>
          </cell>
          <cell r="C3101" t="b">
            <v>1</v>
          </cell>
          <cell r="D3101" t="str">
            <v>REVISION SUICHE PRESION DIFERENCIAL ULACT TELLO</v>
          </cell>
          <cell r="E3101" t="str">
            <v>TELLO</v>
          </cell>
          <cell r="F3101" t="str">
            <v>BATERIA</v>
          </cell>
          <cell r="G3101" t="str">
            <v>UNIDAD LACT</v>
          </cell>
          <cell r="H3101" t="str">
            <v>-</v>
          </cell>
          <cell r="I3101" t="str">
            <v>UL-002</v>
          </cell>
          <cell r="J3101" t="str">
            <v>PGOMEZ</v>
          </cell>
          <cell r="K3101" t="str">
            <v>INS-SOPO</v>
          </cell>
          <cell r="L3101">
            <v>37754</v>
          </cell>
          <cell r="M3101" t="str">
            <v>GOMEZ</v>
          </cell>
          <cell r="N3101" t="str">
            <v>PEDRO</v>
          </cell>
          <cell r="O3101">
            <v>3</v>
          </cell>
          <cell r="P3101">
            <v>6.5</v>
          </cell>
          <cell r="R3101">
            <v>1.5</v>
          </cell>
          <cell r="S3101" t="str">
            <v>001</v>
          </cell>
          <cell r="T3101">
            <v>85654</v>
          </cell>
        </row>
        <row r="3102">
          <cell r="A3102" t="str">
            <v>0000002094</v>
          </cell>
          <cell r="B3102">
            <v>37773</v>
          </cell>
          <cell r="C3102" t="b">
            <v>1</v>
          </cell>
          <cell r="D3102" t="str">
            <v>REVISION CABLEADO UNIDAD LACT TELLO</v>
          </cell>
          <cell r="E3102" t="str">
            <v>TELLO</v>
          </cell>
          <cell r="F3102" t="str">
            <v>BATERIA</v>
          </cell>
          <cell r="G3102" t="str">
            <v>UNIDAD LACT</v>
          </cell>
          <cell r="H3102" t="str">
            <v>-</v>
          </cell>
          <cell r="I3102" t="str">
            <v>UL-002</v>
          </cell>
          <cell r="J3102" t="str">
            <v>PGOMEZ</v>
          </cell>
          <cell r="K3102" t="str">
            <v>INS-SOPO</v>
          </cell>
          <cell r="L3102">
            <v>37755</v>
          </cell>
          <cell r="M3102" t="str">
            <v>GOMEZ</v>
          </cell>
          <cell r="N3102" t="str">
            <v>PEDRO</v>
          </cell>
          <cell r="O3102">
            <v>3</v>
          </cell>
          <cell r="P3102">
            <v>4</v>
          </cell>
          <cell r="R3102">
            <v>1.5</v>
          </cell>
          <cell r="S3102" t="str">
            <v>001</v>
          </cell>
          <cell r="T3102">
            <v>85654</v>
          </cell>
        </row>
        <row r="3103">
          <cell r="A3103" t="str">
            <v>0000002095</v>
          </cell>
          <cell r="B3103">
            <v>37773</v>
          </cell>
          <cell r="C3103" t="b">
            <v>1</v>
          </cell>
          <cell r="D3103" t="str">
            <v>INSTALACIO0N BOMBA DE QUIMICA PEROXIDO GUN BARREL No. 1 TELLO</v>
          </cell>
          <cell r="E3103" t="str">
            <v>TELLO</v>
          </cell>
          <cell r="F3103" t="str">
            <v>BATERIA</v>
          </cell>
          <cell r="G3103" t="str">
            <v>MANIFOLD DE QUIMICOS</v>
          </cell>
          <cell r="H3103" t="str">
            <v>-</v>
          </cell>
          <cell r="I3103" t="str">
            <v>MAN-008</v>
          </cell>
          <cell r="J3103" t="str">
            <v>PGOMEZ</v>
          </cell>
          <cell r="K3103" t="str">
            <v>INS-SOPO</v>
          </cell>
          <cell r="L3103">
            <v>37755</v>
          </cell>
          <cell r="M3103" t="str">
            <v>GOMEZ</v>
          </cell>
          <cell r="N3103" t="str">
            <v>PEDRO</v>
          </cell>
          <cell r="O3103">
            <v>2</v>
          </cell>
          <cell r="P3103">
            <v>3</v>
          </cell>
          <cell r="R3103">
            <v>1.5</v>
          </cell>
          <cell r="S3103" t="str">
            <v>001</v>
          </cell>
          <cell r="T3103">
            <v>85654</v>
          </cell>
        </row>
        <row r="3104">
          <cell r="A3104" t="str">
            <v>0000002096</v>
          </cell>
          <cell r="B3104">
            <v>37773</v>
          </cell>
          <cell r="C3104" t="b">
            <v>1</v>
          </cell>
          <cell r="D3104" t="str">
            <v>REVISION BIQ ROMPEDOR EMULSION BALCON</v>
          </cell>
          <cell r="E3104" t="str">
            <v>BALCON</v>
          </cell>
          <cell r="F3104" t="str">
            <v>BATERIA</v>
          </cell>
          <cell r="G3104" t="str">
            <v>MANIFOLD DE QUIMICOS</v>
          </cell>
          <cell r="H3104" t="str">
            <v>-</v>
          </cell>
          <cell r="I3104" t="str">
            <v>MAN-007</v>
          </cell>
          <cell r="J3104" t="str">
            <v>PGOMEZ</v>
          </cell>
          <cell r="K3104" t="str">
            <v>INS-SOPO</v>
          </cell>
          <cell r="L3104">
            <v>37756</v>
          </cell>
          <cell r="M3104" t="str">
            <v>GOMEZ</v>
          </cell>
          <cell r="N3104" t="str">
            <v>PEDRO</v>
          </cell>
          <cell r="O3104">
            <v>1</v>
          </cell>
          <cell r="P3104">
            <v>1.5</v>
          </cell>
          <cell r="R3104">
            <v>1.5</v>
          </cell>
          <cell r="S3104" t="str">
            <v>001</v>
          </cell>
          <cell r="T3104">
            <v>85654</v>
          </cell>
        </row>
        <row r="3105">
          <cell r="A3105" t="str">
            <v>0000002097</v>
          </cell>
          <cell r="B3105">
            <v>37773</v>
          </cell>
          <cell r="C3105" t="b">
            <v>1</v>
          </cell>
          <cell r="D3105" t="str">
            <v>REVISION CABLEADO MURPHY T-8</v>
          </cell>
          <cell r="E3105" t="str">
            <v>TELLO</v>
          </cell>
          <cell r="F3105" t="str">
            <v>POZOS</v>
          </cell>
          <cell r="G3105" t="str">
            <v>TELL0008</v>
          </cell>
          <cell r="H3105" t="str">
            <v>MURPHY</v>
          </cell>
          <cell r="I3105" t="str">
            <v>MUR-117</v>
          </cell>
          <cell r="J3105" t="str">
            <v>PGOMEZ</v>
          </cell>
          <cell r="K3105" t="str">
            <v>INS-SOPO</v>
          </cell>
          <cell r="L3105">
            <v>37758</v>
          </cell>
          <cell r="M3105" t="str">
            <v>GOMEZ</v>
          </cell>
          <cell r="N3105" t="str">
            <v>PEDRO</v>
          </cell>
          <cell r="O3105">
            <v>1</v>
          </cell>
          <cell r="P3105">
            <v>1</v>
          </cell>
          <cell r="R3105">
            <v>1.5</v>
          </cell>
          <cell r="S3105" t="str">
            <v>001</v>
          </cell>
          <cell r="T3105">
            <v>85654</v>
          </cell>
        </row>
        <row r="3106">
          <cell r="A3106" t="str">
            <v>0000002098</v>
          </cell>
          <cell r="B3106">
            <v>37773</v>
          </cell>
          <cell r="C3106" t="b">
            <v>1</v>
          </cell>
          <cell r="D3106" t="str">
            <v>REVISION TURBINA DE FLUJO AGUAS 1 Y 2 TELLO</v>
          </cell>
          <cell r="E3106" t="str">
            <v>TELLO</v>
          </cell>
          <cell r="F3106" t="str">
            <v>POZOS</v>
          </cell>
          <cell r="G3106" t="str">
            <v>AGU-002</v>
          </cell>
          <cell r="H3106" t="str">
            <v>-</v>
          </cell>
          <cell r="I3106" t="str">
            <v>AFA-062</v>
          </cell>
          <cell r="J3106" t="str">
            <v>PGOMEZ</v>
          </cell>
          <cell r="K3106" t="str">
            <v>INS-SOPO</v>
          </cell>
          <cell r="L3106">
            <v>37760</v>
          </cell>
          <cell r="M3106" t="str">
            <v>GOMEZ</v>
          </cell>
          <cell r="N3106" t="str">
            <v>PEDRO</v>
          </cell>
          <cell r="O3106">
            <v>2</v>
          </cell>
          <cell r="P3106">
            <v>3</v>
          </cell>
          <cell r="R3106">
            <v>1.5</v>
          </cell>
          <cell r="S3106" t="str">
            <v>001</v>
          </cell>
          <cell r="T3106">
            <v>85654</v>
          </cell>
        </row>
        <row r="3107">
          <cell r="A3107" t="str">
            <v>0000002099</v>
          </cell>
          <cell r="B3107">
            <v>37773</v>
          </cell>
          <cell r="C3107" t="b">
            <v>1</v>
          </cell>
          <cell r="D3107" t="str">
            <v>REVISION VALVULAS DE CUCHILLA FILTROS No 1 Y 2 PIA TELLO</v>
          </cell>
          <cell r="E3107" t="str">
            <v>TELLO</v>
          </cell>
          <cell r="F3107" t="str">
            <v>PIA</v>
          </cell>
          <cell r="G3107" t="str">
            <v>FILTRO US No2</v>
          </cell>
          <cell r="H3107" t="str">
            <v>-</v>
          </cell>
          <cell r="I3107" t="str">
            <v>FIL-002</v>
          </cell>
          <cell r="J3107" t="str">
            <v>PGOMEZ</v>
          </cell>
          <cell r="K3107" t="str">
            <v>INS-SOPO</v>
          </cell>
          <cell r="L3107">
            <v>37760</v>
          </cell>
          <cell r="M3107" t="str">
            <v>GOMEZ</v>
          </cell>
          <cell r="N3107" t="str">
            <v>PEDRO</v>
          </cell>
          <cell r="O3107">
            <v>5</v>
          </cell>
          <cell r="P3107">
            <v>4</v>
          </cell>
          <cell r="R3107">
            <v>1.5</v>
          </cell>
          <cell r="S3107" t="str">
            <v>001</v>
          </cell>
          <cell r="T3107">
            <v>85654</v>
          </cell>
        </row>
        <row r="3108">
          <cell r="A3108" t="str">
            <v>0000002100</v>
          </cell>
          <cell r="B3108">
            <v>37773</v>
          </cell>
          <cell r="C3108" t="b">
            <v>1</v>
          </cell>
          <cell r="D3108" t="str">
            <v>REPARACION TARJETA SONDA GUN BARREL No. 1 BALCON</v>
          </cell>
          <cell r="E3108" t="str">
            <v>BALCON</v>
          </cell>
          <cell r="F3108" t="str">
            <v>BATERIA</v>
          </cell>
          <cell r="G3108" t="str">
            <v>GUN BARREL 101</v>
          </cell>
          <cell r="H3108" t="str">
            <v>-</v>
          </cell>
          <cell r="I3108" t="str">
            <v>GB-007</v>
          </cell>
          <cell r="J3108" t="str">
            <v>PGOMEZ</v>
          </cell>
          <cell r="K3108" t="str">
            <v>INS-SOPO</v>
          </cell>
          <cell r="L3108">
            <v>37762</v>
          </cell>
          <cell r="M3108" t="str">
            <v>GOMEZ</v>
          </cell>
          <cell r="N3108" t="str">
            <v>PEDRO</v>
          </cell>
          <cell r="O3108">
            <v>2</v>
          </cell>
          <cell r="P3108">
            <v>4</v>
          </cell>
          <cell r="R3108">
            <v>1.5</v>
          </cell>
          <cell r="S3108" t="str">
            <v>001</v>
          </cell>
          <cell r="T3108">
            <v>85654</v>
          </cell>
        </row>
        <row r="3109">
          <cell r="A3109" t="str">
            <v>0000002101</v>
          </cell>
          <cell r="B3109">
            <v>37773</v>
          </cell>
          <cell r="C3109" t="b">
            <v>1</v>
          </cell>
          <cell r="D3109" t="str">
            <v>REVISION BOMBA DE QUIMICA GUN BARREL No. 2 BALCON</v>
          </cell>
          <cell r="E3109" t="str">
            <v>BALCON</v>
          </cell>
          <cell r="F3109" t="str">
            <v>BATERIA</v>
          </cell>
          <cell r="G3109" t="str">
            <v>MANIFOLD DE QUIMICOS</v>
          </cell>
          <cell r="H3109" t="str">
            <v>-</v>
          </cell>
          <cell r="I3109" t="str">
            <v>MAN-007</v>
          </cell>
          <cell r="J3109" t="str">
            <v>PGOMEZ</v>
          </cell>
          <cell r="K3109" t="str">
            <v>INS-SOPO</v>
          </cell>
          <cell r="L3109">
            <v>37762</v>
          </cell>
          <cell r="M3109" t="str">
            <v>GOMEZ</v>
          </cell>
          <cell r="N3109" t="str">
            <v>PEDRO</v>
          </cell>
          <cell r="O3109">
            <v>1</v>
          </cell>
          <cell r="P3109">
            <v>2</v>
          </cell>
          <cell r="R3109">
            <v>1.5</v>
          </cell>
          <cell r="S3109" t="str">
            <v>001</v>
          </cell>
          <cell r="T3109">
            <v>85654</v>
          </cell>
        </row>
        <row r="3110">
          <cell r="A3110" t="str">
            <v>0000002102</v>
          </cell>
          <cell r="B3110">
            <v>37773</v>
          </cell>
          <cell r="C3110" t="b">
            <v>1</v>
          </cell>
          <cell r="D3110" t="str">
            <v>REVISION Y CAL. CONTROL CONDENSADOS COMPRESOR WAG No. 2</v>
          </cell>
          <cell r="E3110" t="str">
            <v>SAN FRANCISCO</v>
          </cell>
          <cell r="F3110" t="str">
            <v>ESTACION COMPRESOR</v>
          </cell>
          <cell r="G3110" t="str">
            <v>ESTACION COMPRESOR MONAL</v>
          </cell>
          <cell r="H3110" t="str">
            <v>COMPRESOR GAS No 3</v>
          </cell>
          <cell r="I3110" t="str">
            <v>CO-003</v>
          </cell>
          <cell r="J3110" t="str">
            <v>PGOMEZ</v>
          </cell>
          <cell r="K3110" t="str">
            <v>INS-SOPO</v>
          </cell>
          <cell r="L3110">
            <v>37763</v>
          </cell>
          <cell r="M3110" t="str">
            <v>GOMEZ</v>
          </cell>
          <cell r="N3110" t="str">
            <v>PEDRO</v>
          </cell>
          <cell r="O3110">
            <v>1</v>
          </cell>
          <cell r="P3110">
            <v>2</v>
          </cell>
          <cell r="R3110">
            <v>1.5</v>
          </cell>
          <cell r="S3110" t="str">
            <v>001</v>
          </cell>
          <cell r="T3110">
            <v>85654</v>
          </cell>
        </row>
        <row r="3111">
          <cell r="A3111" t="str">
            <v>0000002103</v>
          </cell>
          <cell r="B3111">
            <v>37773</v>
          </cell>
          <cell r="C3111" t="b">
            <v>1</v>
          </cell>
          <cell r="D3111" t="str">
            <v>REVISION CONTROL DE CONDENSADOS</v>
          </cell>
          <cell r="E3111" t="str">
            <v>SAN FRANCISCO</v>
          </cell>
          <cell r="F3111" t="str">
            <v>ESTACION COMPRESOR</v>
          </cell>
          <cell r="G3111" t="str">
            <v>ESTACION COMPRESOR MONAL</v>
          </cell>
          <cell r="H3111" t="str">
            <v>COMPRESOR GAS No 5 ARIEL</v>
          </cell>
          <cell r="I3111" t="str">
            <v>CO-012</v>
          </cell>
          <cell r="J3111" t="str">
            <v>PGOMEZ</v>
          </cell>
          <cell r="K3111" t="str">
            <v>INS-SOPO</v>
          </cell>
          <cell r="L3111">
            <v>37763</v>
          </cell>
          <cell r="M3111" t="str">
            <v>GOMEZ</v>
          </cell>
          <cell r="N3111" t="str">
            <v>PEDRO</v>
          </cell>
          <cell r="O3111">
            <v>2</v>
          </cell>
          <cell r="P3111">
            <v>3.5</v>
          </cell>
          <cell r="R3111">
            <v>1.5</v>
          </cell>
          <cell r="S3111" t="str">
            <v>001</v>
          </cell>
          <cell r="T3111">
            <v>85654</v>
          </cell>
        </row>
        <row r="3112">
          <cell r="A3112" t="str">
            <v>0000002104</v>
          </cell>
          <cell r="B3112">
            <v>37773</v>
          </cell>
          <cell r="C3112" t="b">
            <v>1</v>
          </cell>
          <cell r="D3112" t="str">
            <v>REVISION BIQ CLARIFICADOR TELLO</v>
          </cell>
          <cell r="E3112" t="str">
            <v>TELLO</v>
          </cell>
          <cell r="F3112" t="str">
            <v>BATERIA</v>
          </cell>
          <cell r="G3112" t="str">
            <v>MANIFOLD DE QUIMICOS</v>
          </cell>
          <cell r="H3112" t="str">
            <v>-</v>
          </cell>
          <cell r="I3112" t="str">
            <v>MAN-008</v>
          </cell>
          <cell r="J3112" t="str">
            <v>PGOMEZ</v>
          </cell>
          <cell r="K3112" t="str">
            <v>INS-SOPO</v>
          </cell>
          <cell r="L3112">
            <v>37763</v>
          </cell>
          <cell r="M3112" t="str">
            <v>GOMEZ</v>
          </cell>
          <cell r="N3112" t="str">
            <v>PEDRO</v>
          </cell>
          <cell r="O3112">
            <v>1</v>
          </cell>
          <cell r="P3112">
            <v>2</v>
          </cell>
          <cell r="R3112">
            <v>1.5</v>
          </cell>
          <cell r="S3112" t="str">
            <v>001</v>
          </cell>
          <cell r="T3112">
            <v>85654</v>
          </cell>
        </row>
        <row r="3113">
          <cell r="A3113" t="str">
            <v>0000002105</v>
          </cell>
          <cell r="B3113">
            <v>37773</v>
          </cell>
          <cell r="C3113" t="b">
            <v>1</v>
          </cell>
          <cell r="D3113" t="str">
            <v>CHARLA SEMANA SEGURIDAD VIAL</v>
          </cell>
          <cell r="E3113" t="str">
            <v>TELLO</v>
          </cell>
          <cell r="F3113" t="str">
            <v>PLANTA TELLO</v>
          </cell>
          <cell r="G3113" t="str">
            <v>-</v>
          </cell>
          <cell r="H3113" t="str">
            <v>-</v>
          </cell>
          <cell r="I3113" t="str">
            <v>PLAN-TEL</v>
          </cell>
          <cell r="J3113" t="str">
            <v>PGOMEZ</v>
          </cell>
          <cell r="K3113" t="str">
            <v>INS-SOPO</v>
          </cell>
          <cell r="L3113">
            <v>37763</v>
          </cell>
          <cell r="M3113" t="str">
            <v>GOMEZ</v>
          </cell>
          <cell r="N3113" t="str">
            <v>PEDRO</v>
          </cell>
          <cell r="O3113">
            <v>4</v>
          </cell>
          <cell r="P3113">
            <v>4.5</v>
          </cell>
          <cell r="R3113">
            <v>1.5</v>
          </cell>
          <cell r="S3113" t="str">
            <v>001</v>
          </cell>
          <cell r="T3113">
            <v>85654</v>
          </cell>
        </row>
        <row r="3114">
          <cell r="A3114" t="str">
            <v>0000002106</v>
          </cell>
          <cell r="B3114">
            <v>37773</v>
          </cell>
          <cell r="C3114" t="b">
            <v>1</v>
          </cell>
          <cell r="D3114" t="str">
            <v>REVISION Y CORRECION FUGA VALVULA CONTROL NIVEL SEP. 303 TELLO</v>
          </cell>
          <cell r="E3114" t="str">
            <v>TELLO</v>
          </cell>
          <cell r="F3114" t="str">
            <v>BATERIA</v>
          </cell>
          <cell r="G3114" t="str">
            <v>SEPARADOR DE PRODUCCION 303</v>
          </cell>
          <cell r="H3114" t="str">
            <v>-</v>
          </cell>
          <cell r="I3114" t="str">
            <v>SP-017</v>
          </cell>
          <cell r="J3114" t="str">
            <v>PGOMEZ</v>
          </cell>
          <cell r="K3114" t="str">
            <v>INS-SOPO</v>
          </cell>
          <cell r="L3114">
            <v>37767</v>
          </cell>
          <cell r="M3114" t="str">
            <v>GOMEZ</v>
          </cell>
          <cell r="N3114" t="str">
            <v>PEDRO</v>
          </cell>
          <cell r="O3114">
            <v>3</v>
          </cell>
          <cell r="P3114">
            <v>4</v>
          </cell>
          <cell r="R3114">
            <v>1.5</v>
          </cell>
          <cell r="S3114" t="str">
            <v>001</v>
          </cell>
          <cell r="T3114">
            <v>85654</v>
          </cell>
        </row>
        <row r="3115">
          <cell r="A3115" t="str">
            <v>0000002107</v>
          </cell>
          <cell r="B3115">
            <v>37773</v>
          </cell>
          <cell r="C3115" t="b">
            <v>1</v>
          </cell>
          <cell r="D3115" t="str">
            <v>INSTALACION BIQ T-50</v>
          </cell>
          <cell r="E3115" t="str">
            <v>TELLO</v>
          </cell>
          <cell r="F3115" t="str">
            <v>POZOS</v>
          </cell>
          <cell r="G3115" t="str">
            <v>TELL0050</v>
          </cell>
          <cell r="H3115" t="str">
            <v>-</v>
          </cell>
          <cell r="I3115" t="str">
            <v>TELL0050</v>
          </cell>
          <cell r="J3115" t="str">
            <v>PGOMEZ</v>
          </cell>
          <cell r="K3115" t="str">
            <v>INS-SOPO</v>
          </cell>
          <cell r="L3115">
            <v>37768</v>
          </cell>
          <cell r="M3115" t="str">
            <v>GOMEZ</v>
          </cell>
          <cell r="N3115" t="str">
            <v>PEDRO</v>
          </cell>
          <cell r="O3115">
            <v>4</v>
          </cell>
          <cell r="P3115">
            <v>3</v>
          </cell>
          <cell r="R3115">
            <v>1.5</v>
          </cell>
          <cell r="S3115" t="str">
            <v>001</v>
          </cell>
          <cell r="T3115">
            <v>85654</v>
          </cell>
        </row>
        <row r="3116">
          <cell r="A3116" t="str">
            <v>0000002108</v>
          </cell>
          <cell r="B3116">
            <v>37773</v>
          </cell>
          <cell r="C3116" t="b">
            <v>1</v>
          </cell>
          <cell r="D3116" t="str">
            <v>RVISION OPERACION BOMBAS QUIMICA CAMPO TELLO</v>
          </cell>
          <cell r="E3116" t="str">
            <v>TELLO</v>
          </cell>
          <cell r="F3116" t="str">
            <v>PLANTA TELLO</v>
          </cell>
          <cell r="G3116" t="str">
            <v>-</v>
          </cell>
          <cell r="H3116" t="str">
            <v>-</v>
          </cell>
          <cell r="I3116" t="str">
            <v>PLAN-TEL</v>
          </cell>
          <cell r="J3116" t="str">
            <v>PGOMEZ</v>
          </cell>
          <cell r="K3116" t="str">
            <v>INS-SOPO</v>
          </cell>
          <cell r="L3116">
            <v>37769</v>
          </cell>
          <cell r="M3116" t="str">
            <v>GOMEZ</v>
          </cell>
          <cell r="N3116" t="str">
            <v>PEDRO</v>
          </cell>
          <cell r="O3116">
            <v>2</v>
          </cell>
          <cell r="P3116">
            <v>2</v>
          </cell>
          <cell r="R3116">
            <v>1.5</v>
          </cell>
          <cell r="S3116" t="str">
            <v>001</v>
          </cell>
          <cell r="T3116">
            <v>85654</v>
          </cell>
        </row>
        <row r="3117">
          <cell r="A3117" t="str">
            <v>0000002109</v>
          </cell>
          <cell r="B3117">
            <v>37773</v>
          </cell>
          <cell r="C3117" t="b">
            <v>1</v>
          </cell>
          <cell r="D3117" t="str">
            <v>REUBICACION BIQ PEROXIDO TELLO</v>
          </cell>
          <cell r="E3117" t="str">
            <v>TELLO</v>
          </cell>
          <cell r="F3117" t="str">
            <v>BATERIA</v>
          </cell>
          <cell r="G3117" t="str">
            <v>MANIFOLD DE QUIMICOS</v>
          </cell>
          <cell r="H3117" t="str">
            <v>-</v>
          </cell>
          <cell r="I3117" t="str">
            <v>MAN-008</v>
          </cell>
          <cell r="J3117" t="str">
            <v>PGOMEZ</v>
          </cell>
          <cell r="K3117" t="str">
            <v>INS-SOPO</v>
          </cell>
          <cell r="L3117">
            <v>37769</v>
          </cell>
          <cell r="M3117" t="str">
            <v>GOMEZ</v>
          </cell>
          <cell r="N3117" t="str">
            <v>PEDRO</v>
          </cell>
          <cell r="O3117">
            <v>3</v>
          </cell>
          <cell r="P3117">
            <v>4.5</v>
          </cell>
          <cell r="R3117">
            <v>1.5</v>
          </cell>
          <cell r="S3117" t="str">
            <v>001</v>
          </cell>
          <cell r="T3117">
            <v>85654</v>
          </cell>
        </row>
        <row r="3118">
          <cell r="A3118" t="str">
            <v>0000002110</v>
          </cell>
          <cell r="B3118">
            <v>37773</v>
          </cell>
          <cell r="C3118" t="b">
            <v>1</v>
          </cell>
          <cell r="D3118" t="str">
            <v>REUBICACION BIQ PEROXIDO TELLO</v>
          </cell>
          <cell r="E3118" t="str">
            <v>TELLO</v>
          </cell>
          <cell r="F3118" t="str">
            <v>BATERIA</v>
          </cell>
          <cell r="G3118" t="str">
            <v>MANIFOLD DE QUIMICOS</v>
          </cell>
          <cell r="H3118" t="str">
            <v>-</v>
          </cell>
          <cell r="I3118" t="str">
            <v>MAN-008</v>
          </cell>
          <cell r="J3118" t="str">
            <v>PGOMEZ</v>
          </cell>
          <cell r="K3118" t="str">
            <v>INS-SOPO</v>
          </cell>
          <cell r="L3118">
            <v>37770</v>
          </cell>
          <cell r="M3118" t="str">
            <v>GOMEZ</v>
          </cell>
          <cell r="N3118" t="str">
            <v>PEDRO</v>
          </cell>
          <cell r="O3118">
            <v>3</v>
          </cell>
          <cell r="P3118">
            <v>5</v>
          </cell>
          <cell r="R3118">
            <v>1.5</v>
          </cell>
          <cell r="S3118" t="str">
            <v>001</v>
          </cell>
          <cell r="T3118">
            <v>85654</v>
          </cell>
        </row>
        <row r="3119">
          <cell r="A3119" t="str">
            <v>0000002111</v>
          </cell>
          <cell r="B3119">
            <v>37773</v>
          </cell>
          <cell r="C3119" t="b">
            <v>1</v>
          </cell>
          <cell r="D3119" t="str">
            <v>REVISION Y DESTAPONAMIENTO LINEAS BIQ ANTIESPUMANTE TELLO</v>
          </cell>
          <cell r="E3119" t="str">
            <v>TELLO</v>
          </cell>
          <cell r="F3119" t="str">
            <v>BATERIA</v>
          </cell>
          <cell r="G3119" t="str">
            <v>MANIFOLD DE QUIMICOS</v>
          </cell>
          <cell r="H3119" t="str">
            <v>-</v>
          </cell>
          <cell r="I3119" t="str">
            <v>MAN-008</v>
          </cell>
          <cell r="J3119" t="str">
            <v>PGOMEZ</v>
          </cell>
          <cell r="K3119" t="str">
            <v>INS-SOPO</v>
          </cell>
          <cell r="L3119">
            <v>37770</v>
          </cell>
          <cell r="M3119" t="str">
            <v>GOMEZ</v>
          </cell>
          <cell r="N3119" t="str">
            <v>PEDRO</v>
          </cell>
          <cell r="O3119">
            <v>2</v>
          </cell>
          <cell r="P3119">
            <v>3</v>
          </cell>
          <cell r="R3119">
            <v>1.5</v>
          </cell>
          <cell r="S3119" t="str">
            <v>001</v>
          </cell>
          <cell r="T3119">
            <v>85654</v>
          </cell>
        </row>
        <row r="3120">
          <cell r="A3120" t="str">
            <v>0000002112</v>
          </cell>
          <cell r="B3120">
            <v>37773</v>
          </cell>
          <cell r="C3120" t="b">
            <v>1</v>
          </cell>
          <cell r="D3120" t="str">
            <v>REVISION BOMBAS DE QUIMICA CAMPO TELLO</v>
          </cell>
          <cell r="E3120" t="str">
            <v>TELLO</v>
          </cell>
          <cell r="F3120" t="str">
            <v>PLANTA TELLO</v>
          </cell>
          <cell r="G3120" t="str">
            <v>-</v>
          </cell>
          <cell r="H3120" t="str">
            <v>-</v>
          </cell>
          <cell r="I3120" t="str">
            <v>PLAN-TEL</v>
          </cell>
          <cell r="J3120" t="str">
            <v>PGOMEZ</v>
          </cell>
          <cell r="K3120" t="str">
            <v>INS-SOPO</v>
          </cell>
          <cell r="L3120">
            <v>37771</v>
          </cell>
          <cell r="M3120" t="str">
            <v>GOMEZ</v>
          </cell>
          <cell r="N3120" t="str">
            <v>PEDRO</v>
          </cell>
          <cell r="P3120">
            <v>4</v>
          </cell>
          <cell r="R3120">
            <v>1.5</v>
          </cell>
          <cell r="S3120" t="str">
            <v>001</v>
          </cell>
          <cell r="T3120">
            <v>85654</v>
          </cell>
        </row>
        <row r="3121">
          <cell r="A3121" t="str">
            <v>0000002113</v>
          </cell>
          <cell r="B3121">
            <v>37773</v>
          </cell>
          <cell r="C3121" t="b">
            <v>1</v>
          </cell>
          <cell r="D3121" t="str">
            <v>CAMBIO DE CHEQUES BOMBAS PEROXIDO TELLO</v>
          </cell>
          <cell r="E3121" t="str">
            <v>TELLO</v>
          </cell>
          <cell r="F3121" t="str">
            <v>BATERIA</v>
          </cell>
          <cell r="G3121" t="str">
            <v>MANIFOLD DE QUIMICOS</v>
          </cell>
          <cell r="H3121" t="str">
            <v>-</v>
          </cell>
          <cell r="I3121" t="str">
            <v>MAN-008</v>
          </cell>
          <cell r="J3121" t="str">
            <v>PGOMEZ</v>
          </cell>
          <cell r="K3121" t="str">
            <v>INS-SOPO</v>
          </cell>
          <cell r="L3121">
            <v>37771</v>
          </cell>
          <cell r="M3121" t="str">
            <v>GOMEZ</v>
          </cell>
          <cell r="N3121" t="str">
            <v>PEDRO</v>
          </cell>
          <cell r="O3121">
            <v>1</v>
          </cell>
          <cell r="P3121">
            <v>2</v>
          </cell>
          <cell r="R3121">
            <v>1.5</v>
          </cell>
          <cell r="S3121" t="str">
            <v>001</v>
          </cell>
          <cell r="T3121">
            <v>85654</v>
          </cell>
        </row>
        <row r="3122">
          <cell r="A3122" t="str">
            <v>0000000635</v>
          </cell>
          <cell r="B3122">
            <v>37773</v>
          </cell>
          <cell r="C3122" t="b">
            <v>0</v>
          </cell>
          <cell r="D3122" t="str">
            <v>MANTENIMIENTO INSTRUMENTACION SEIS MESES VASIJAS</v>
          </cell>
          <cell r="E3122" t="str">
            <v>SAN FRANCISCO</v>
          </cell>
          <cell r="F3122" t="str">
            <v>BATERIA</v>
          </cell>
          <cell r="G3122" t="str">
            <v>MONAL</v>
          </cell>
          <cell r="H3122" t="str">
            <v>SEPARADOR PROD 102</v>
          </cell>
          <cell r="I3122" t="str">
            <v>SP-008</v>
          </cell>
          <cell r="J3122" t="str">
            <v>CJAIMES</v>
          </cell>
          <cell r="K3122" t="str">
            <v>INS-SOPO</v>
          </cell>
          <cell r="L3122">
            <v>37700</v>
          </cell>
          <cell r="M3122" t="str">
            <v>JAIMES</v>
          </cell>
          <cell r="N3122" t="str">
            <v>CARLOS</v>
          </cell>
          <cell r="O3122">
            <v>8</v>
          </cell>
          <cell r="P3122">
            <v>1</v>
          </cell>
          <cell r="R3122">
            <v>1.5</v>
          </cell>
          <cell r="S3122" t="str">
            <v>001</v>
          </cell>
          <cell r="T3122">
            <v>85654</v>
          </cell>
        </row>
        <row r="3123">
          <cell r="A3123" t="str">
            <v>0000000739</v>
          </cell>
          <cell r="B3123">
            <v>37773</v>
          </cell>
          <cell r="C3123" t="b">
            <v>0</v>
          </cell>
          <cell r="D3123" t="str">
            <v>MANTENIMIENTO INSTRUMENTACION SEIS MESES VASIJAS</v>
          </cell>
          <cell r="E3123" t="str">
            <v>SAN FRANCISCO</v>
          </cell>
          <cell r="F3123" t="str">
            <v>BATERIA</v>
          </cell>
          <cell r="G3123" t="str">
            <v>SATELITE</v>
          </cell>
          <cell r="H3123" t="str">
            <v>SEPARADOR PROD 107</v>
          </cell>
          <cell r="I3123" t="str">
            <v>SP-004</v>
          </cell>
          <cell r="J3123" t="str">
            <v>CBACCA</v>
          </cell>
          <cell r="K3123" t="str">
            <v>INS-SOPO</v>
          </cell>
          <cell r="L3123">
            <v>37708</v>
          </cell>
          <cell r="M3123" t="str">
            <v>BACCA</v>
          </cell>
          <cell r="N3123" t="str">
            <v>CARLOS</v>
          </cell>
          <cell r="O3123">
            <v>8</v>
          </cell>
          <cell r="P3123">
            <v>1</v>
          </cell>
          <cell r="R3123">
            <v>1.5</v>
          </cell>
          <cell r="S3123" t="str">
            <v>001</v>
          </cell>
          <cell r="T3123">
            <v>85654</v>
          </cell>
        </row>
        <row r="3124">
          <cell r="A3124" t="str">
            <v>0000000738</v>
          </cell>
          <cell r="B3124">
            <v>37773</v>
          </cell>
          <cell r="C3124" t="b">
            <v>0</v>
          </cell>
          <cell r="D3124" t="str">
            <v>MANTENIMIENTO INSTRUMENTACION SEIS MESES VASIJAS</v>
          </cell>
          <cell r="E3124" t="str">
            <v>SAN FRANCISCO</v>
          </cell>
          <cell r="F3124" t="str">
            <v>BATERIA</v>
          </cell>
          <cell r="G3124" t="str">
            <v>SATELITE</v>
          </cell>
          <cell r="H3124" t="str">
            <v>SEPARADOR PROD 106</v>
          </cell>
          <cell r="I3124" t="str">
            <v>SP-002</v>
          </cell>
          <cell r="J3124" t="str">
            <v>CBACCA</v>
          </cell>
          <cell r="K3124" t="str">
            <v>INS-SOPO</v>
          </cell>
          <cell r="L3124">
            <v>37707</v>
          </cell>
          <cell r="M3124" t="str">
            <v>BACCA</v>
          </cell>
          <cell r="N3124" t="str">
            <v>CARLOS</v>
          </cell>
          <cell r="O3124">
            <v>8</v>
          </cell>
          <cell r="P3124">
            <v>1</v>
          </cell>
          <cell r="R3124">
            <v>1.5</v>
          </cell>
          <cell r="S3124" t="str">
            <v>001</v>
          </cell>
          <cell r="T3124">
            <v>85654</v>
          </cell>
        </row>
        <row r="3125">
          <cell r="A3125" t="str">
            <v>0000000736</v>
          </cell>
          <cell r="B3125">
            <v>37773</v>
          </cell>
          <cell r="C3125" t="b">
            <v>0</v>
          </cell>
          <cell r="D3125" t="str">
            <v>MANTENIMIENTO INSTRUMENTACION SEIS MESES VASIJAS</v>
          </cell>
          <cell r="E3125" t="str">
            <v>SAN FRANCISCO</v>
          </cell>
          <cell r="F3125" t="str">
            <v>BATERIA</v>
          </cell>
          <cell r="G3125" t="str">
            <v>SATELITE</v>
          </cell>
          <cell r="H3125" t="str">
            <v>T. ALMACENA 10000-3</v>
          </cell>
          <cell r="I3125" t="str">
            <v>TA-007</v>
          </cell>
          <cell r="J3125" t="str">
            <v>CBACCA</v>
          </cell>
          <cell r="K3125" t="str">
            <v>INS-SOPO</v>
          </cell>
          <cell r="L3125">
            <v>37667</v>
          </cell>
          <cell r="M3125" t="str">
            <v>BACCA</v>
          </cell>
          <cell r="N3125" t="str">
            <v>CARLOS</v>
          </cell>
          <cell r="O3125">
            <v>3</v>
          </cell>
          <cell r="P3125">
            <v>4</v>
          </cell>
          <cell r="R3125">
            <v>1.5</v>
          </cell>
          <cell r="S3125" t="str">
            <v>001</v>
          </cell>
          <cell r="T3125">
            <v>85654</v>
          </cell>
        </row>
        <row r="3126">
          <cell r="A3126" t="str">
            <v>0000000707</v>
          </cell>
          <cell r="B3126">
            <v>37773</v>
          </cell>
          <cell r="C3126" t="b">
            <v>0</v>
          </cell>
          <cell r="D3126" t="str">
            <v>MANTENIMIENTO INSTRUMENTACION MENSUAL UNIDAD LACT</v>
          </cell>
          <cell r="E3126" t="str">
            <v>TELLO</v>
          </cell>
          <cell r="F3126" t="str">
            <v>BATERIA</v>
          </cell>
          <cell r="G3126" t="str">
            <v>UNIDAD LACT</v>
          </cell>
          <cell r="H3126" t="str">
            <v>-</v>
          </cell>
          <cell r="I3126" t="str">
            <v>UL-002</v>
          </cell>
          <cell r="J3126" t="str">
            <v>PGOMEZ</v>
          </cell>
          <cell r="K3126" t="str">
            <v>INS-SOPO</v>
          </cell>
          <cell r="L3126">
            <v>37745</v>
          </cell>
          <cell r="M3126" t="str">
            <v>GOMEZ</v>
          </cell>
          <cell r="N3126" t="str">
            <v>PEDRO</v>
          </cell>
          <cell r="O3126">
            <v>3</v>
          </cell>
          <cell r="P3126">
            <v>1</v>
          </cell>
          <cell r="R3126">
            <v>1.5</v>
          </cell>
          <cell r="S3126" t="str">
            <v>001</v>
          </cell>
          <cell r="T3126">
            <v>85654</v>
          </cell>
        </row>
        <row r="3127">
          <cell r="A3127" t="str">
            <v>0000001609</v>
          </cell>
          <cell r="B3127">
            <v>37774</v>
          </cell>
          <cell r="C3127" t="b">
            <v>0</v>
          </cell>
          <cell r="D3127" t="str">
            <v>MANTENIMIENTO INSTRUMENTACION QUINCE DIAS SONDA</v>
          </cell>
          <cell r="E3127" t="str">
            <v>TELLO</v>
          </cell>
          <cell r="F3127" t="str">
            <v>BATERIA</v>
          </cell>
          <cell r="G3127" t="str">
            <v>GUN BARREL 101</v>
          </cell>
          <cell r="H3127" t="str">
            <v>-</v>
          </cell>
          <cell r="I3127" t="str">
            <v>GB-005</v>
          </cell>
          <cell r="J3127" t="str">
            <v>PGOMEZ</v>
          </cell>
          <cell r="K3127" t="str">
            <v>INS-SOPO</v>
          </cell>
          <cell r="L3127">
            <v>37761</v>
          </cell>
          <cell r="M3127" t="str">
            <v>GOMEZ</v>
          </cell>
          <cell r="N3127" t="str">
            <v>PEDRO</v>
          </cell>
          <cell r="P3127">
            <v>1.5</v>
          </cell>
          <cell r="R3127">
            <v>1.5</v>
          </cell>
          <cell r="S3127" t="str">
            <v>001</v>
          </cell>
          <cell r="T3127">
            <v>85654</v>
          </cell>
        </row>
        <row r="3128">
          <cell r="A3128" t="str">
            <v>0000001610</v>
          </cell>
          <cell r="B3128">
            <v>37774</v>
          </cell>
          <cell r="C3128" t="b">
            <v>0</v>
          </cell>
          <cell r="D3128" t="str">
            <v>MANTENIMIENTO INSTRUMENTACION QUINCE DIAS SONDA</v>
          </cell>
          <cell r="E3128" t="str">
            <v>TELLO</v>
          </cell>
          <cell r="F3128" t="str">
            <v>BATERIA</v>
          </cell>
          <cell r="G3128" t="str">
            <v>GUN BARREL 101-A</v>
          </cell>
          <cell r="H3128" t="str">
            <v>-</v>
          </cell>
          <cell r="I3128" t="str">
            <v>GB-006</v>
          </cell>
          <cell r="J3128" t="str">
            <v>PGOMEZ</v>
          </cell>
          <cell r="K3128" t="str">
            <v>INS-SOPO</v>
          </cell>
          <cell r="L3128">
            <v>37761</v>
          </cell>
          <cell r="M3128" t="str">
            <v>GOMEZ</v>
          </cell>
          <cell r="N3128" t="str">
            <v>PEDRO</v>
          </cell>
          <cell r="O3128">
            <v>1</v>
          </cell>
          <cell r="P3128">
            <v>1.5</v>
          </cell>
          <cell r="R3128">
            <v>1.5</v>
          </cell>
          <cell r="S3128" t="str">
            <v>001</v>
          </cell>
          <cell r="T3128">
            <v>85654</v>
          </cell>
        </row>
        <row r="3129">
          <cell r="A3129" t="str">
            <v>0000001227</v>
          </cell>
          <cell r="B3129">
            <v>37774</v>
          </cell>
          <cell r="C3129" t="b">
            <v>1</v>
          </cell>
          <cell r="D3129" t="str">
            <v>REVISION MAGNETROL TK FILTROS MONAL</v>
          </cell>
          <cell r="E3129" t="str">
            <v>SAN FRANCISCO</v>
          </cell>
          <cell r="F3129" t="str">
            <v>PIA</v>
          </cell>
          <cell r="G3129" t="str">
            <v>TANQUE FILTRACION</v>
          </cell>
          <cell r="H3129" t="str">
            <v>-</v>
          </cell>
          <cell r="I3129" t="str">
            <v>TA-043</v>
          </cell>
          <cell r="J3129" t="str">
            <v>CJAIMES</v>
          </cell>
          <cell r="K3129" t="str">
            <v>INS-SOPO</v>
          </cell>
          <cell r="L3129">
            <v>37737</v>
          </cell>
          <cell r="M3129" t="str">
            <v>JAIMES</v>
          </cell>
          <cell r="N3129" t="str">
            <v>CARLOS</v>
          </cell>
          <cell r="P3129">
            <v>2</v>
          </cell>
          <cell r="R3129">
            <v>1.5</v>
          </cell>
          <cell r="S3129" t="str">
            <v>001</v>
          </cell>
          <cell r="T3129">
            <v>85654</v>
          </cell>
        </row>
        <row r="3130">
          <cell r="A3130" t="str">
            <v>0000001293</v>
          </cell>
          <cell r="B3130">
            <v>37774</v>
          </cell>
          <cell r="C3130" t="b">
            <v>1</v>
          </cell>
          <cell r="D3130" t="str">
            <v>INSTALACION SUMINISTRO DE GAS BIQ SF-091</v>
          </cell>
          <cell r="E3130" t="str">
            <v>SAN FRANCISCO</v>
          </cell>
          <cell r="F3130" t="str">
            <v>POZO</v>
          </cell>
          <cell r="G3130" t="str">
            <v>SFRA0091</v>
          </cell>
          <cell r="H3130" t="str">
            <v>-</v>
          </cell>
          <cell r="I3130" t="str">
            <v>SFRA0091</v>
          </cell>
          <cell r="J3130" t="str">
            <v>CBACCA</v>
          </cell>
          <cell r="K3130" t="str">
            <v>INS-SOPO</v>
          </cell>
          <cell r="L3130">
            <v>37740</v>
          </cell>
          <cell r="M3130" t="str">
            <v>BACCA</v>
          </cell>
          <cell r="N3130" t="str">
            <v>CARLOS</v>
          </cell>
          <cell r="P3130">
            <v>2</v>
          </cell>
          <cell r="R3130">
            <v>1.5</v>
          </cell>
          <cell r="S3130" t="str">
            <v>001</v>
          </cell>
          <cell r="T3130">
            <v>85654</v>
          </cell>
        </row>
        <row r="3131">
          <cell r="A3131" t="str">
            <v>0000002114</v>
          </cell>
          <cell r="B3131">
            <v>37774</v>
          </cell>
          <cell r="C3131" t="b">
            <v>0</v>
          </cell>
          <cell r="D3131" t="str">
            <v>MANTENIMIENTO GENERAL COMPRESOR ANULARES MONAL</v>
          </cell>
          <cell r="E3131" t="str">
            <v>SAN FRANCISCO</v>
          </cell>
          <cell r="F3131" t="str">
            <v>BATERIA</v>
          </cell>
          <cell r="G3131" t="str">
            <v>MONAL</v>
          </cell>
          <cell r="H3131" t="str">
            <v>COMP GAS ANULARES</v>
          </cell>
          <cell r="I3131" t="str">
            <v>CO-020</v>
          </cell>
          <cell r="J3131" t="str">
            <v>CJAIMES</v>
          </cell>
          <cell r="K3131" t="str">
            <v>INS-SOPO</v>
          </cell>
          <cell r="L3131">
            <v>37767</v>
          </cell>
          <cell r="M3131" t="str">
            <v>JAIMES</v>
          </cell>
          <cell r="N3131" t="str">
            <v>CARLOS</v>
          </cell>
          <cell r="O3131">
            <v>3</v>
          </cell>
          <cell r="P3131">
            <v>5</v>
          </cell>
          <cell r="R3131">
            <v>1.5</v>
          </cell>
          <cell r="S3131" t="str">
            <v>001</v>
          </cell>
          <cell r="T3131">
            <v>85654</v>
          </cell>
        </row>
        <row r="3132">
          <cell r="A3132" t="str">
            <v>0000002115</v>
          </cell>
          <cell r="B3132">
            <v>37774</v>
          </cell>
          <cell r="C3132" t="b">
            <v>1</v>
          </cell>
          <cell r="D3132" t="str">
            <v>INSTALACION TRANSMISOR DE PRESION SCADA SF-18</v>
          </cell>
          <cell r="E3132" t="str">
            <v>SAN FRANCISCO</v>
          </cell>
          <cell r="F3132" t="str">
            <v>POZO</v>
          </cell>
          <cell r="G3132" t="str">
            <v>SFRA0018</v>
          </cell>
          <cell r="H3132" t="str">
            <v>SISTEMA SCADA</v>
          </cell>
          <cell r="I3132" t="str">
            <v>SC-001</v>
          </cell>
          <cell r="J3132" t="str">
            <v>CJAIMES</v>
          </cell>
          <cell r="K3132" t="str">
            <v>INS-SOPO</v>
          </cell>
          <cell r="L3132">
            <v>37767</v>
          </cell>
          <cell r="M3132" t="str">
            <v>JAIMES</v>
          </cell>
          <cell r="N3132" t="str">
            <v>CARLOS</v>
          </cell>
          <cell r="O3132">
            <v>2</v>
          </cell>
          <cell r="P3132">
            <v>2</v>
          </cell>
          <cell r="R3132">
            <v>1.5</v>
          </cell>
          <cell r="S3132" t="str">
            <v>001</v>
          </cell>
          <cell r="T3132">
            <v>85654</v>
          </cell>
        </row>
        <row r="3133">
          <cell r="A3133" t="str">
            <v>0000002116</v>
          </cell>
          <cell r="B3133">
            <v>37774</v>
          </cell>
          <cell r="C3133" t="b">
            <v>1</v>
          </cell>
          <cell r="D3133" t="str">
            <v>ACOMPAÑAMIENTO CHEQUEO DE MEDICION MEDIDORES VORTEX</v>
          </cell>
          <cell r="E3133" t="str">
            <v>SAN FRANCISCO</v>
          </cell>
          <cell r="F3133" t="str">
            <v>ESTACION COMPRESOR</v>
          </cell>
          <cell r="G3133" t="str">
            <v>ESTACION COMPRESOR SATELITE</v>
          </cell>
          <cell r="H3133" t="str">
            <v>SCRUBBER GENERAL</v>
          </cell>
          <cell r="I3133" t="str">
            <v>SCR-001</v>
          </cell>
          <cell r="J3133" t="str">
            <v>CJAIMES</v>
          </cell>
          <cell r="K3133" t="str">
            <v>INS-SOPO</v>
          </cell>
          <cell r="L3133">
            <v>37768</v>
          </cell>
          <cell r="M3133" t="str">
            <v>JAIMES</v>
          </cell>
          <cell r="N3133" t="str">
            <v>CARLOS</v>
          </cell>
          <cell r="O3133">
            <v>7</v>
          </cell>
          <cell r="P3133">
            <v>8</v>
          </cell>
          <cell r="R3133">
            <v>1.5</v>
          </cell>
          <cell r="S3133" t="str">
            <v>001</v>
          </cell>
          <cell r="T3133">
            <v>85654</v>
          </cell>
        </row>
        <row r="3134">
          <cell r="A3134" t="str">
            <v>0000002117</v>
          </cell>
          <cell r="B3134">
            <v>37774</v>
          </cell>
          <cell r="C3134" t="b">
            <v>1</v>
          </cell>
          <cell r="D3134" t="str">
            <v>VERIFICACION Y PRUEBAS MEDIDOR NOC Y CORIOLIS BALCON</v>
          </cell>
          <cell r="E3134" t="str">
            <v>BALCON</v>
          </cell>
          <cell r="F3134" t="str">
            <v>BATERIA</v>
          </cell>
          <cell r="G3134" t="str">
            <v>SEPARADOR DE PRUEBA 103</v>
          </cell>
          <cell r="H3134" t="str">
            <v>-</v>
          </cell>
          <cell r="I3134" t="str">
            <v>SP-012</v>
          </cell>
          <cell r="J3134" t="str">
            <v>CJAIMES</v>
          </cell>
          <cell r="K3134" t="str">
            <v>INS-SOPO</v>
          </cell>
          <cell r="L3134">
            <v>37769</v>
          </cell>
          <cell r="M3134" t="str">
            <v>JAIMES</v>
          </cell>
          <cell r="N3134" t="str">
            <v>CARLOS</v>
          </cell>
          <cell r="O3134">
            <v>4</v>
          </cell>
          <cell r="P3134">
            <v>5</v>
          </cell>
          <cell r="R3134">
            <v>1.5</v>
          </cell>
          <cell r="S3134" t="str">
            <v>001</v>
          </cell>
          <cell r="T3134">
            <v>85654</v>
          </cell>
        </row>
        <row r="3135">
          <cell r="A3135" t="str">
            <v>0000002118</v>
          </cell>
          <cell r="B3135">
            <v>37774</v>
          </cell>
          <cell r="C3135" t="b">
            <v>1</v>
          </cell>
          <cell r="D3135" t="str">
            <v>CORRECCION FUGA CONTADOR 101 A UNIDAD LACT MONAL</v>
          </cell>
          <cell r="E3135" t="str">
            <v>SAN FRANCISCO</v>
          </cell>
          <cell r="F3135" t="str">
            <v>BATERIA</v>
          </cell>
          <cell r="G3135" t="str">
            <v>MONAL</v>
          </cell>
          <cell r="H3135" t="str">
            <v>UNIDAD LACT</v>
          </cell>
          <cell r="I3135" t="str">
            <v>UL-001</v>
          </cell>
          <cell r="J3135" t="str">
            <v>CJAIMES</v>
          </cell>
          <cell r="K3135" t="str">
            <v>INS-SOPO</v>
          </cell>
          <cell r="L3135">
            <v>37770</v>
          </cell>
          <cell r="M3135" t="str">
            <v>JAIMES</v>
          </cell>
          <cell r="N3135" t="str">
            <v>CARLOS</v>
          </cell>
          <cell r="O3135">
            <v>2</v>
          </cell>
          <cell r="P3135">
            <v>4</v>
          </cell>
          <cell r="R3135">
            <v>1.5</v>
          </cell>
          <cell r="S3135" t="str">
            <v>001</v>
          </cell>
          <cell r="T3135">
            <v>85654</v>
          </cell>
        </row>
        <row r="3136">
          <cell r="A3136" t="str">
            <v>0000002119</v>
          </cell>
          <cell r="B3136">
            <v>37774</v>
          </cell>
          <cell r="C3136" t="b">
            <v>1</v>
          </cell>
          <cell r="D3136" t="str">
            <v>REVISION VALVULA RETRO LAVADO FILTRO No. 9 PIA MONAL</v>
          </cell>
          <cell r="E3136" t="str">
            <v>SAN FRANCISCO</v>
          </cell>
          <cell r="F3136" t="str">
            <v>PIA</v>
          </cell>
          <cell r="G3136" t="str">
            <v>FILTRO No 9</v>
          </cell>
          <cell r="H3136" t="str">
            <v>-</v>
          </cell>
          <cell r="I3136" t="str">
            <v>FIL-014</v>
          </cell>
          <cell r="J3136" t="str">
            <v>CJAIMES</v>
          </cell>
          <cell r="K3136" t="str">
            <v>INS-SOPO</v>
          </cell>
          <cell r="L3136">
            <v>37770</v>
          </cell>
          <cell r="M3136" t="str">
            <v>JAIMES</v>
          </cell>
          <cell r="N3136" t="str">
            <v>CARLOS</v>
          </cell>
          <cell r="O3136">
            <v>3</v>
          </cell>
          <cell r="P3136">
            <v>1.5</v>
          </cell>
          <cell r="R3136">
            <v>1.5</v>
          </cell>
          <cell r="S3136" t="str">
            <v>001</v>
          </cell>
          <cell r="T3136">
            <v>85654</v>
          </cell>
        </row>
        <row r="3137">
          <cell r="A3137" t="str">
            <v>0000002120</v>
          </cell>
          <cell r="B3137">
            <v>37774</v>
          </cell>
          <cell r="C3137" t="b">
            <v>1</v>
          </cell>
          <cell r="D3137" t="str">
            <v>VERIFICACION MEDIDOR VORTEX GAS PRODUCIDO MONAL</v>
          </cell>
          <cell r="E3137" t="str">
            <v>SAN FRANCISCO</v>
          </cell>
          <cell r="F3137" t="str">
            <v>ESTACION COMPRESOR</v>
          </cell>
          <cell r="G3137" t="str">
            <v>ESTACION COMPRESOR MONAL</v>
          </cell>
          <cell r="H3137" t="str">
            <v>SCRUBBER GENERAL</v>
          </cell>
          <cell r="I3137" t="str">
            <v>SCR-002</v>
          </cell>
          <cell r="J3137" t="str">
            <v>CJAIMES</v>
          </cell>
          <cell r="K3137" t="str">
            <v>INS-SOPO</v>
          </cell>
          <cell r="L3137">
            <v>37770</v>
          </cell>
          <cell r="M3137" t="str">
            <v>JAIMES</v>
          </cell>
          <cell r="N3137" t="str">
            <v>CARLOS</v>
          </cell>
          <cell r="O3137">
            <v>3</v>
          </cell>
          <cell r="P3137">
            <v>4.5</v>
          </cell>
          <cell r="R3137">
            <v>1.5</v>
          </cell>
          <cell r="S3137" t="str">
            <v>001</v>
          </cell>
          <cell r="T3137">
            <v>85654</v>
          </cell>
        </row>
        <row r="3138">
          <cell r="A3138" t="str">
            <v>0000000990</v>
          </cell>
          <cell r="B3138">
            <v>37774</v>
          </cell>
          <cell r="C3138" t="b">
            <v>1</v>
          </cell>
          <cell r="D3138" t="str">
            <v>ASEO GENERAL MENSUAL  A TALLERES</v>
          </cell>
          <cell r="E3138" t="str">
            <v>SAN FRANCISCO</v>
          </cell>
          <cell r="F3138" t="str">
            <v>TALLER MONAL</v>
          </cell>
          <cell r="G3138" t="str">
            <v>-</v>
          </cell>
          <cell r="H3138" t="str">
            <v>-</v>
          </cell>
          <cell r="I3138" t="str">
            <v>TALLER-MONAL</v>
          </cell>
          <cell r="J3138" t="str">
            <v>PGOMEZ</v>
          </cell>
          <cell r="K3138" t="str">
            <v>INS-SOPO</v>
          </cell>
          <cell r="L3138">
            <v>37764</v>
          </cell>
          <cell r="M3138" t="str">
            <v>GOMEZ</v>
          </cell>
          <cell r="N3138" t="str">
            <v>PEDRO</v>
          </cell>
          <cell r="O3138">
            <v>4</v>
          </cell>
          <cell r="P3138">
            <v>7</v>
          </cell>
          <cell r="R3138">
            <v>1.5</v>
          </cell>
          <cell r="S3138" t="str">
            <v>001</v>
          </cell>
          <cell r="T3138">
            <v>85654</v>
          </cell>
        </row>
        <row r="3139">
          <cell r="A3139" t="str">
            <v>0000001351</v>
          </cell>
          <cell r="B3139">
            <v>37774</v>
          </cell>
          <cell r="C3139" t="b">
            <v>0</v>
          </cell>
          <cell r="D3139" t="str">
            <v>MANTENIMIENTO INSTRUMENTACION SEIS MESES EQUIPOS</v>
          </cell>
          <cell r="E3139" t="str">
            <v>BALCON</v>
          </cell>
          <cell r="F3139" t="str">
            <v>PIA</v>
          </cell>
          <cell r="G3139" t="str">
            <v>BOMBA  INYECCION  No 3</v>
          </cell>
          <cell r="H3139" t="str">
            <v>-</v>
          </cell>
          <cell r="I3139" t="str">
            <v>BO-019</v>
          </cell>
          <cell r="J3139" t="str">
            <v>CJAIMES</v>
          </cell>
          <cell r="K3139" t="str">
            <v>INS-SOPO</v>
          </cell>
          <cell r="L3139">
            <v>37769</v>
          </cell>
          <cell r="M3139" t="str">
            <v>JAIMES</v>
          </cell>
          <cell r="N3139" t="str">
            <v>CARLOS</v>
          </cell>
          <cell r="O3139">
            <v>6</v>
          </cell>
          <cell r="P3139">
            <v>3.5</v>
          </cell>
          <cell r="R3139">
            <v>1.5</v>
          </cell>
          <cell r="S3139" t="str">
            <v>001</v>
          </cell>
          <cell r="T3139">
            <v>85654</v>
          </cell>
        </row>
        <row r="3140">
          <cell r="A3140" t="str">
            <v>0000002121</v>
          </cell>
          <cell r="B3140">
            <v>37774</v>
          </cell>
          <cell r="C3140" t="b">
            <v>1</v>
          </cell>
          <cell r="D3140" t="str">
            <v>CALIBRACION 5 TRANSMISORES DE PRESION POZOS BALCON</v>
          </cell>
          <cell r="E3140" t="str">
            <v>BALCON</v>
          </cell>
          <cell r="F3140" t="str">
            <v>PLANTA BALCON Y PALERMO</v>
          </cell>
          <cell r="G3140" t="str">
            <v>-</v>
          </cell>
          <cell r="H3140" t="str">
            <v>-</v>
          </cell>
          <cell r="I3140" t="str">
            <v>PLAN-BAL</v>
          </cell>
          <cell r="J3140" t="str">
            <v>CJAIMES</v>
          </cell>
          <cell r="K3140" t="str">
            <v>INS-SOPO</v>
          </cell>
          <cell r="L3140">
            <v>37771</v>
          </cell>
          <cell r="M3140" t="str">
            <v>JAIMES</v>
          </cell>
          <cell r="N3140" t="str">
            <v>CARLOS</v>
          </cell>
          <cell r="O3140">
            <v>5</v>
          </cell>
          <cell r="P3140">
            <v>4</v>
          </cell>
          <cell r="R3140">
            <v>1.5</v>
          </cell>
          <cell r="S3140" t="str">
            <v>001</v>
          </cell>
          <cell r="T3140">
            <v>85654</v>
          </cell>
        </row>
        <row r="3141">
          <cell r="A3141" t="str">
            <v>0000002122</v>
          </cell>
          <cell r="B3141">
            <v>37774</v>
          </cell>
          <cell r="C3141" t="b">
            <v>1</v>
          </cell>
          <cell r="D3141" t="str">
            <v>ACOMPAÑAMIENTO PRUEBAS MEDIDORES VORTEX SAT Y MON</v>
          </cell>
          <cell r="E3141" t="str">
            <v>SAN FRANCISCO</v>
          </cell>
          <cell r="F3141" t="str">
            <v>ESTACION COMPRESOR</v>
          </cell>
          <cell r="G3141" t="str">
            <v>ESTACION COMPRESOR SATELITE</v>
          </cell>
          <cell r="H3141" t="str">
            <v>SCRUBBER GENERAL</v>
          </cell>
          <cell r="I3141" t="str">
            <v>SCR-001</v>
          </cell>
          <cell r="J3141" t="str">
            <v>CBACCA</v>
          </cell>
          <cell r="K3141" t="str">
            <v>INS-SOPO</v>
          </cell>
          <cell r="L3141">
            <v>37770</v>
          </cell>
          <cell r="M3141" t="str">
            <v>BACCA</v>
          </cell>
          <cell r="N3141" t="str">
            <v>CARLOS</v>
          </cell>
          <cell r="O3141">
            <v>5</v>
          </cell>
          <cell r="P3141">
            <v>7</v>
          </cell>
          <cell r="R3141">
            <v>1.5</v>
          </cell>
          <cell r="S3141" t="str">
            <v>001</v>
          </cell>
          <cell r="T3141">
            <v>85654</v>
          </cell>
        </row>
        <row r="3142">
          <cell r="A3142" t="str">
            <v>0000002123</v>
          </cell>
          <cell r="B3142">
            <v>37774</v>
          </cell>
          <cell r="C3142" t="b">
            <v>1</v>
          </cell>
          <cell r="D3142" t="str">
            <v>INSTALACION CONTROLADORES DE NIVEL COMP GAS No. 2 BALCON</v>
          </cell>
          <cell r="E3142" t="str">
            <v>BALCON</v>
          </cell>
          <cell r="F3142" t="str">
            <v>COMPRESION DE GAS</v>
          </cell>
          <cell r="G3142" t="str">
            <v>COMPRESOR No 2</v>
          </cell>
          <cell r="H3142" t="str">
            <v>-</v>
          </cell>
          <cell r="I3142" t="str">
            <v>CO-009</v>
          </cell>
          <cell r="J3142" t="str">
            <v>CBACCA</v>
          </cell>
          <cell r="K3142" t="str">
            <v>INS-SOPO</v>
          </cell>
          <cell r="L3142">
            <v>37767</v>
          </cell>
          <cell r="M3142" t="str">
            <v>BACCA</v>
          </cell>
          <cell r="N3142" t="str">
            <v>CARLOS</v>
          </cell>
          <cell r="O3142">
            <v>3</v>
          </cell>
          <cell r="P3142">
            <v>4</v>
          </cell>
          <cell r="R3142">
            <v>1.5</v>
          </cell>
          <cell r="S3142" t="str">
            <v>001</v>
          </cell>
          <cell r="T3142">
            <v>85654</v>
          </cell>
        </row>
        <row r="3143">
          <cell r="A3143" t="str">
            <v>0000002124</v>
          </cell>
          <cell r="B3143">
            <v>37774</v>
          </cell>
          <cell r="C3143" t="b">
            <v>1</v>
          </cell>
          <cell r="D3143" t="str">
            <v>CONFIGURACION MEDIDOR  NOC BATERIA BALCON</v>
          </cell>
          <cell r="E3143" t="str">
            <v>BALCON</v>
          </cell>
          <cell r="F3143" t="str">
            <v>BATERIA</v>
          </cell>
          <cell r="G3143" t="str">
            <v>SEPARADOR DE PRUEBA 103</v>
          </cell>
          <cell r="H3143" t="str">
            <v>-</v>
          </cell>
          <cell r="I3143" t="str">
            <v>SP-012</v>
          </cell>
          <cell r="J3143" t="str">
            <v>CBACCA</v>
          </cell>
          <cell r="K3143" t="str">
            <v>INS-SOPO</v>
          </cell>
          <cell r="L3143">
            <v>37767</v>
          </cell>
          <cell r="M3143" t="str">
            <v>BACCA</v>
          </cell>
          <cell r="N3143" t="str">
            <v>CARLOS</v>
          </cell>
          <cell r="O3143">
            <v>2</v>
          </cell>
          <cell r="P3143">
            <v>3</v>
          </cell>
          <cell r="Q3143">
            <v>0</v>
          </cell>
          <cell r="R3143">
            <v>1.5</v>
          </cell>
          <cell r="S3143" t="str">
            <v>001</v>
          </cell>
          <cell r="T3143">
            <v>85654</v>
          </cell>
        </row>
        <row r="3144">
          <cell r="A3144" t="str">
            <v>0000002125</v>
          </cell>
          <cell r="B3144">
            <v>37774</v>
          </cell>
          <cell r="C3144" t="b">
            <v>1</v>
          </cell>
          <cell r="D3144" t="str">
            <v>PUESTA EN SERVICIO DESHIDRATADORA SATELITE</v>
          </cell>
          <cell r="E3144" t="str">
            <v>SAN FRANCISCO</v>
          </cell>
          <cell r="F3144" t="str">
            <v>ESTACION COMPRESOR</v>
          </cell>
          <cell r="G3144" t="str">
            <v>ESTACION COMPRESOR SATELITE</v>
          </cell>
          <cell r="H3144" t="str">
            <v>UNIDAD DESHIDRATADORA</v>
          </cell>
          <cell r="I3144" t="str">
            <v>UDH-003</v>
          </cell>
          <cell r="J3144" t="str">
            <v>CBACCA</v>
          </cell>
          <cell r="K3144" t="str">
            <v>INS-SOPO</v>
          </cell>
          <cell r="L3144">
            <v>37768</v>
          </cell>
          <cell r="M3144" t="str">
            <v>BACCA</v>
          </cell>
          <cell r="N3144" t="str">
            <v>CARLOS</v>
          </cell>
          <cell r="O3144">
            <v>1</v>
          </cell>
          <cell r="P3144">
            <v>3</v>
          </cell>
          <cell r="Q3144">
            <v>0</v>
          </cell>
          <cell r="R3144">
            <v>1.5</v>
          </cell>
          <cell r="S3144" t="str">
            <v>001</v>
          </cell>
          <cell r="T3144">
            <v>85654</v>
          </cell>
        </row>
        <row r="3145">
          <cell r="A3145" t="str">
            <v>0000002126</v>
          </cell>
          <cell r="B3145">
            <v>37774</v>
          </cell>
          <cell r="C3145" t="b">
            <v>1</v>
          </cell>
          <cell r="D3145" t="str">
            <v>REVISION TRANSMISOR DE PRESION SCADA SF-18</v>
          </cell>
          <cell r="E3145" t="str">
            <v>SAN FRANCISCO</v>
          </cell>
          <cell r="F3145" t="str">
            <v>POZO</v>
          </cell>
          <cell r="G3145" t="str">
            <v>SFRA0018</v>
          </cell>
          <cell r="H3145" t="str">
            <v>SISTEMA SCADA</v>
          </cell>
          <cell r="I3145" t="str">
            <v>SC-001</v>
          </cell>
          <cell r="J3145" t="str">
            <v>CBACCA</v>
          </cell>
          <cell r="K3145" t="str">
            <v>INS-SOPO</v>
          </cell>
          <cell r="L3145">
            <v>37768</v>
          </cell>
          <cell r="M3145" t="str">
            <v>BACCA</v>
          </cell>
          <cell r="N3145" t="str">
            <v>CARLOS</v>
          </cell>
          <cell r="O3145">
            <v>2</v>
          </cell>
          <cell r="P3145">
            <v>3</v>
          </cell>
          <cell r="Q3145">
            <v>0</v>
          </cell>
          <cell r="R3145">
            <v>1.5</v>
          </cell>
          <cell r="S3145" t="str">
            <v>001</v>
          </cell>
          <cell r="T3145">
            <v>85654</v>
          </cell>
        </row>
        <row r="3146">
          <cell r="A3146" t="str">
            <v>0000002127</v>
          </cell>
          <cell r="B3146">
            <v>37774</v>
          </cell>
          <cell r="C3146" t="b">
            <v>1</v>
          </cell>
          <cell r="D3146" t="str">
            <v>RETIRO BIQ SF-84 POR ENTRADA EQUIPO SERVICIO</v>
          </cell>
          <cell r="E3146" t="str">
            <v>SAN FRANCISCO</v>
          </cell>
          <cell r="F3146" t="str">
            <v>POZO</v>
          </cell>
          <cell r="G3146" t="str">
            <v>SFRA0084</v>
          </cell>
          <cell r="H3146" t="str">
            <v>BIQ</v>
          </cell>
          <cell r="I3146" t="str">
            <v>BO-119</v>
          </cell>
          <cell r="J3146" t="str">
            <v>CBACCA</v>
          </cell>
          <cell r="K3146" t="str">
            <v>INS-SOPO</v>
          </cell>
          <cell r="L3146">
            <v>37769</v>
          </cell>
          <cell r="M3146" t="str">
            <v>BACCA</v>
          </cell>
          <cell r="N3146" t="str">
            <v>CARLOS</v>
          </cell>
          <cell r="O3146">
            <v>1</v>
          </cell>
          <cell r="P3146">
            <v>3</v>
          </cell>
          <cell r="Q3146">
            <v>0</v>
          </cell>
          <cell r="R3146">
            <v>1.5</v>
          </cell>
          <cell r="S3146" t="str">
            <v>001</v>
          </cell>
          <cell r="T3146">
            <v>85654</v>
          </cell>
        </row>
        <row r="3147">
          <cell r="A3147" t="str">
            <v>0000002128</v>
          </cell>
          <cell r="B3147">
            <v>37774</v>
          </cell>
          <cell r="C3147" t="b">
            <v>1</v>
          </cell>
          <cell r="D3147" t="str">
            <v>CAMBIO DIAFRAGMA VALVULA SULFACTANTE FILTRO No. 4 PIA MONAL</v>
          </cell>
          <cell r="E3147" t="str">
            <v>SAN FRANCISCO</v>
          </cell>
          <cell r="F3147" t="str">
            <v>PIA</v>
          </cell>
          <cell r="G3147" t="str">
            <v>FILTRO No 4</v>
          </cell>
          <cell r="H3147" t="str">
            <v>-</v>
          </cell>
          <cell r="I3147" t="str">
            <v>FIL-009</v>
          </cell>
          <cell r="J3147" t="str">
            <v>CBACCA</v>
          </cell>
          <cell r="K3147" t="str">
            <v>INS-SOPO</v>
          </cell>
          <cell r="L3147">
            <v>37769</v>
          </cell>
          <cell r="M3147" t="str">
            <v>BACCA</v>
          </cell>
          <cell r="N3147" t="str">
            <v>CARLOS</v>
          </cell>
          <cell r="O3147">
            <v>1</v>
          </cell>
          <cell r="P3147">
            <v>2</v>
          </cell>
          <cell r="Q3147">
            <v>0</v>
          </cell>
          <cell r="R3147">
            <v>1.5</v>
          </cell>
          <cell r="S3147" t="str">
            <v>001</v>
          </cell>
          <cell r="T3147">
            <v>85654</v>
          </cell>
        </row>
        <row r="3148">
          <cell r="A3148" t="str">
            <v>0000002129</v>
          </cell>
          <cell r="B3148">
            <v>37774</v>
          </cell>
          <cell r="C3148" t="b">
            <v>1</v>
          </cell>
          <cell r="D3148" t="str">
            <v>CORRIDA DE CONTADOR B UNIDAD LACT TELLO</v>
          </cell>
          <cell r="E3148" t="str">
            <v>TELLO</v>
          </cell>
          <cell r="F3148" t="str">
            <v>BATERIA</v>
          </cell>
          <cell r="G3148" t="str">
            <v>UNIDAD LACT</v>
          </cell>
          <cell r="H3148" t="str">
            <v>-</v>
          </cell>
          <cell r="I3148" t="str">
            <v>UL-002</v>
          </cell>
          <cell r="J3148" t="str">
            <v>PGOMEZ</v>
          </cell>
          <cell r="K3148" t="str">
            <v>INS-SOPO</v>
          </cell>
          <cell r="L3148">
            <v>37757</v>
          </cell>
          <cell r="M3148" t="str">
            <v>GOMEZ</v>
          </cell>
          <cell r="N3148" t="str">
            <v>PEDRO</v>
          </cell>
          <cell r="O3148">
            <v>2</v>
          </cell>
          <cell r="P3148">
            <v>6</v>
          </cell>
          <cell r="Q3148">
            <v>0</v>
          </cell>
          <cell r="R3148">
            <v>1.5</v>
          </cell>
          <cell r="S3148" t="str">
            <v>001</v>
          </cell>
          <cell r="T3148">
            <v>85654</v>
          </cell>
        </row>
        <row r="3149">
          <cell r="A3149" t="str">
            <v>0000002130</v>
          </cell>
          <cell r="B3149">
            <v>37774</v>
          </cell>
          <cell r="C3149" t="b">
            <v>1</v>
          </cell>
          <cell r="D3149" t="str">
            <v>CORRIDA CONTADOR B UNIDAD LACT TELLO</v>
          </cell>
          <cell r="E3149" t="str">
            <v>TELLO</v>
          </cell>
          <cell r="F3149" t="str">
            <v>BATERIA</v>
          </cell>
          <cell r="G3149" t="str">
            <v>UNIDAD LACT</v>
          </cell>
          <cell r="H3149" t="str">
            <v>-</v>
          </cell>
          <cell r="I3149" t="str">
            <v>UL-002</v>
          </cell>
          <cell r="J3149" t="str">
            <v>PGOMEZ</v>
          </cell>
          <cell r="K3149" t="str">
            <v>INS-SOPO</v>
          </cell>
          <cell r="L3149">
            <v>37758</v>
          </cell>
          <cell r="M3149" t="str">
            <v>GOMEZ</v>
          </cell>
          <cell r="N3149" t="str">
            <v>PEDRO</v>
          </cell>
          <cell r="O3149">
            <v>3</v>
          </cell>
          <cell r="P3149">
            <v>6</v>
          </cell>
          <cell r="Q3149">
            <v>0</v>
          </cell>
          <cell r="R3149">
            <v>1.5</v>
          </cell>
          <cell r="S3149" t="str">
            <v>001</v>
          </cell>
          <cell r="T3149">
            <v>85654</v>
          </cell>
        </row>
        <row r="3150">
          <cell r="A3150" t="str">
            <v>0000002131</v>
          </cell>
          <cell r="B3150">
            <v>37774</v>
          </cell>
          <cell r="C3150" t="b">
            <v>1</v>
          </cell>
          <cell r="D3150" t="str">
            <v>CORRIDAS OFICIALES CONTADORES A Y B UNIDAD LACT TELLO</v>
          </cell>
          <cell r="E3150" t="str">
            <v>TELLO</v>
          </cell>
          <cell r="F3150" t="str">
            <v>BATERIA</v>
          </cell>
          <cell r="G3150" t="str">
            <v>UNIDAD LACT</v>
          </cell>
          <cell r="H3150" t="str">
            <v>-</v>
          </cell>
          <cell r="I3150" t="str">
            <v>UL-002</v>
          </cell>
          <cell r="J3150" t="str">
            <v>PGOMEZ</v>
          </cell>
          <cell r="K3150" t="str">
            <v>INS-SOPO</v>
          </cell>
          <cell r="L3150">
            <v>37761</v>
          </cell>
          <cell r="M3150" t="str">
            <v>GOMEZ</v>
          </cell>
          <cell r="N3150" t="str">
            <v>PEDRO</v>
          </cell>
          <cell r="O3150">
            <v>3</v>
          </cell>
          <cell r="P3150">
            <v>3</v>
          </cell>
          <cell r="Q3150">
            <v>0</v>
          </cell>
          <cell r="R3150">
            <v>1.5</v>
          </cell>
          <cell r="S3150" t="str">
            <v>001</v>
          </cell>
          <cell r="T3150">
            <v>85654</v>
          </cell>
        </row>
        <row r="3151">
          <cell r="A3151" t="str">
            <v>0000002132</v>
          </cell>
          <cell r="B3151">
            <v>37774</v>
          </cell>
          <cell r="C3151" t="b">
            <v>1</v>
          </cell>
          <cell r="D3151" t="str">
            <v>REVISION DE REPUESTOS EN BODEGA TELLO</v>
          </cell>
          <cell r="E3151" t="str">
            <v>TELLO</v>
          </cell>
          <cell r="F3151" t="str">
            <v>PLANTA TELLO</v>
          </cell>
          <cell r="G3151" t="str">
            <v>-</v>
          </cell>
          <cell r="H3151" t="str">
            <v>-</v>
          </cell>
          <cell r="I3151" t="str">
            <v>PLAN-TEL</v>
          </cell>
          <cell r="J3151" t="str">
            <v>PGOMEZ</v>
          </cell>
          <cell r="K3151" t="str">
            <v>INS-SOPO</v>
          </cell>
          <cell r="L3151">
            <v>37768</v>
          </cell>
          <cell r="M3151" t="str">
            <v>GOMEZ</v>
          </cell>
          <cell r="N3151" t="str">
            <v>PEDRO</v>
          </cell>
          <cell r="O3151">
            <v>4</v>
          </cell>
          <cell r="P3151">
            <v>3.5</v>
          </cell>
          <cell r="Q3151">
            <v>0</v>
          </cell>
          <cell r="R3151">
            <v>1.5</v>
          </cell>
          <cell r="S3151" t="str">
            <v>001</v>
          </cell>
          <cell r="T3151">
            <v>85654</v>
          </cell>
        </row>
        <row r="3152">
          <cell r="A3152" t="str">
            <v>0000000990</v>
          </cell>
          <cell r="B3152">
            <v>37774</v>
          </cell>
          <cell r="C3152" t="b">
            <v>1</v>
          </cell>
          <cell r="D3152" t="str">
            <v>ASEO GENERAL MENSUAL  A TALLERES</v>
          </cell>
          <cell r="E3152" t="str">
            <v>TELLO</v>
          </cell>
          <cell r="F3152" t="str">
            <v>TALLER TELLO</v>
          </cell>
          <cell r="G3152" t="str">
            <v>-</v>
          </cell>
          <cell r="H3152" t="str">
            <v>-</v>
          </cell>
          <cell r="I3152" t="str">
            <v>TALLER-TELLO</v>
          </cell>
          <cell r="J3152" t="str">
            <v>IPEREIRA</v>
          </cell>
          <cell r="K3152" t="str">
            <v>-</v>
          </cell>
          <cell r="L3152">
            <v>37764</v>
          </cell>
          <cell r="O3152">
            <v>2</v>
          </cell>
          <cell r="P3152">
            <v>0</v>
          </cell>
          <cell r="R3152">
            <v>1.5</v>
          </cell>
        </row>
        <row r="3153">
          <cell r="A3153" t="str">
            <v>0000000990</v>
          </cell>
          <cell r="B3153">
            <v>37774</v>
          </cell>
          <cell r="C3153" t="b">
            <v>1</v>
          </cell>
          <cell r="D3153" t="str">
            <v>ASEO GENERAL MENSUAL  A TALLERES</v>
          </cell>
          <cell r="E3153" t="str">
            <v>TELLO</v>
          </cell>
          <cell r="F3153" t="str">
            <v>TALLER TELLO</v>
          </cell>
          <cell r="G3153" t="str">
            <v>-</v>
          </cell>
          <cell r="H3153" t="str">
            <v>-</v>
          </cell>
          <cell r="I3153" t="str">
            <v>TALLER-TELLO</v>
          </cell>
          <cell r="J3153" t="str">
            <v>NTEJADA</v>
          </cell>
          <cell r="K3153" t="str">
            <v>AEL</v>
          </cell>
          <cell r="L3153">
            <v>37764</v>
          </cell>
          <cell r="O3153">
            <v>2</v>
          </cell>
          <cell r="P3153">
            <v>0</v>
          </cell>
          <cell r="R3153">
            <v>1.5</v>
          </cell>
        </row>
        <row r="3154">
          <cell r="A3154" t="str">
            <v>0000000535</v>
          </cell>
          <cell r="B3154">
            <v>37775</v>
          </cell>
          <cell r="C3154" t="b">
            <v>0</v>
          </cell>
          <cell r="D3154" t="str">
            <v>MANTENIMIENTO MECANICO 1100 HORAS COMPRESOR ARIEL MOTOR CAT 3516</v>
          </cell>
          <cell r="E3154" t="str">
            <v>SAN FRANCISCO</v>
          </cell>
          <cell r="F3154" t="str">
            <v>ESTACION COMPRESOR</v>
          </cell>
          <cell r="G3154" t="str">
            <v>ESTACION COMPRESOR MONAL</v>
          </cell>
          <cell r="H3154" t="str">
            <v>COMPRESOR GAS No 5 ARIEL</v>
          </cell>
          <cell r="I3154" t="str">
            <v>CO-012</v>
          </cell>
          <cell r="J3154" t="str">
            <v>CTELLO</v>
          </cell>
          <cell r="K3154" t="str">
            <v>AME</v>
          </cell>
          <cell r="L3154">
            <v>37705</v>
          </cell>
          <cell r="M3154" t="str">
            <v>TELLO</v>
          </cell>
          <cell r="N3154" t="str">
            <v>CAMPO ELIAS</v>
          </cell>
          <cell r="O3154">
            <v>8</v>
          </cell>
          <cell r="R3154">
            <v>1.5</v>
          </cell>
          <cell r="S3154" t="str">
            <v>001</v>
          </cell>
          <cell r="T3154">
            <v>1709</v>
          </cell>
        </row>
        <row r="3155">
          <cell r="A3155" t="str">
            <v>0000000535</v>
          </cell>
          <cell r="B3155">
            <v>37775</v>
          </cell>
          <cell r="C3155" t="b">
            <v>0</v>
          </cell>
          <cell r="D3155" t="str">
            <v>MANTENIMIENTO MECANICO 1100 HORAS COMPRESOR ARIEL MOTOR CAT 3516</v>
          </cell>
          <cell r="E3155" t="str">
            <v>SAN FRANCISCO</v>
          </cell>
          <cell r="F3155" t="str">
            <v>ESTACION COMPRESOR</v>
          </cell>
          <cell r="G3155" t="str">
            <v>ESTACION COMPRESOR MONAL</v>
          </cell>
          <cell r="H3155" t="str">
            <v>COMPRESOR GAS No 5 ARIEL</v>
          </cell>
          <cell r="I3155" t="str">
            <v>CO-012</v>
          </cell>
          <cell r="J3155" t="str">
            <v>EANDRADE</v>
          </cell>
          <cell r="K3155" t="str">
            <v>MEC-SOPO</v>
          </cell>
          <cell r="L3155">
            <v>37705</v>
          </cell>
          <cell r="M3155" t="str">
            <v>ANDRADE</v>
          </cell>
          <cell r="N3155" t="str">
            <v>EDUARDO</v>
          </cell>
          <cell r="O3155">
            <v>8</v>
          </cell>
          <cell r="R3155">
            <v>1.5</v>
          </cell>
          <cell r="S3155" t="str">
            <v>001</v>
          </cell>
          <cell r="T3155">
            <v>1709</v>
          </cell>
        </row>
        <row r="3156">
          <cell r="A3156" t="str">
            <v>0000000535</v>
          </cell>
          <cell r="B3156">
            <v>37775</v>
          </cell>
          <cell r="C3156" t="b">
            <v>0</v>
          </cell>
          <cell r="D3156" t="str">
            <v>MANTENIMIENTO MECANICO 1100 HORAS COMPRESOR ARIEL MOTOR CAT 3516</v>
          </cell>
          <cell r="E3156" t="str">
            <v>SAN FRANCISCO</v>
          </cell>
          <cell r="F3156" t="str">
            <v>ESTACION COMPRESOR</v>
          </cell>
          <cell r="G3156" t="str">
            <v>ESTACION COMPRESOR MONAL</v>
          </cell>
          <cell r="H3156" t="str">
            <v>COMPRESOR GAS No 5 ARIEL</v>
          </cell>
          <cell r="I3156" t="str">
            <v>CO-012</v>
          </cell>
          <cell r="J3156" t="str">
            <v>JCHAVARRO</v>
          </cell>
          <cell r="K3156" t="str">
            <v>MEC-SOPO</v>
          </cell>
          <cell r="L3156">
            <v>37705</v>
          </cell>
          <cell r="M3156" t="str">
            <v>CHAVARRO</v>
          </cell>
          <cell r="N3156" t="str">
            <v>JESUS</v>
          </cell>
          <cell r="O3156">
            <v>8</v>
          </cell>
          <cell r="R3156">
            <v>1.5</v>
          </cell>
          <cell r="S3156" t="str">
            <v>001</v>
          </cell>
          <cell r="T3156">
            <v>1709</v>
          </cell>
        </row>
        <row r="3157">
          <cell r="A3157" t="str">
            <v>0000001075</v>
          </cell>
          <cell r="B3157">
            <v>37775</v>
          </cell>
          <cell r="C3157" t="b">
            <v>1</v>
          </cell>
          <cell r="D3157" t="str">
            <v>REV. FUGA DE GAS POR DUCTOS FILTRO PECO 4 DE CENTRO GEN. MONAL</v>
          </cell>
          <cell r="E3157" t="str">
            <v>SAN FRANCISCO</v>
          </cell>
          <cell r="F3157" t="str">
            <v>CENTRO DE GENERACION</v>
          </cell>
          <cell r="G3157" t="str">
            <v>FILTRO No 4</v>
          </cell>
          <cell r="H3157" t="str">
            <v>-</v>
          </cell>
          <cell r="I3157" t="str">
            <v>FIL-022</v>
          </cell>
          <cell r="J3157" t="str">
            <v>JCHAVARRO</v>
          </cell>
          <cell r="K3157" t="str">
            <v>MEC-SOPO</v>
          </cell>
          <cell r="L3157">
            <v>37726</v>
          </cell>
          <cell r="M3157" t="str">
            <v>CHAVARRO</v>
          </cell>
          <cell r="N3157" t="str">
            <v>JESUS</v>
          </cell>
          <cell r="O3157">
            <v>5</v>
          </cell>
          <cell r="P3157">
            <v>4</v>
          </cell>
          <cell r="R3157">
            <v>1.5</v>
          </cell>
          <cell r="S3157" t="str">
            <v>001</v>
          </cell>
          <cell r="T3157">
            <v>85654</v>
          </cell>
        </row>
        <row r="3158">
          <cell r="A3158" t="str">
            <v>0000001075</v>
          </cell>
          <cell r="B3158">
            <v>37775</v>
          </cell>
          <cell r="C3158" t="b">
            <v>1</v>
          </cell>
          <cell r="D3158" t="str">
            <v>REV. FUGA DE GAS POR DUCTOS FILTRO PECO 4 DE CENTRO GEN. MONAL</v>
          </cell>
          <cell r="E3158" t="str">
            <v>SAN FRANCISCO</v>
          </cell>
          <cell r="F3158" t="str">
            <v>CENTRO DE GENERACION</v>
          </cell>
          <cell r="G3158" t="str">
            <v>FILTRO No 4</v>
          </cell>
          <cell r="H3158" t="str">
            <v>-</v>
          </cell>
          <cell r="I3158" t="str">
            <v>FIL-022</v>
          </cell>
          <cell r="J3158" t="str">
            <v>NLASSO</v>
          </cell>
          <cell r="K3158" t="str">
            <v>AME</v>
          </cell>
          <cell r="L3158">
            <v>37726</v>
          </cell>
          <cell r="M3158" t="str">
            <v>LASSO</v>
          </cell>
          <cell r="N3158" t="str">
            <v>NOLVERTO</v>
          </cell>
          <cell r="O3158">
            <v>5</v>
          </cell>
          <cell r="P3158">
            <v>4</v>
          </cell>
          <cell r="R3158">
            <v>1.5</v>
          </cell>
          <cell r="S3158" t="str">
            <v>001</v>
          </cell>
          <cell r="T3158">
            <v>85654</v>
          </cell>
        </row>
        <row r="3159">
          <cell r="A3159" t="str">
            <v>0000001582</v>
          </cell>
          <cell r="B3159">
            <v>37775</v>
          </cell>
          <cell r="C3159" t="b">
            <v>1</v>
          </cell>
          <cell r="D3159" t="str">
            <v>REV. DEL MINIMAX EN BODEGA MONAL</v>
          </cell>
          <cell r="E3159" t="str">
            <v>SAN FRANCISCO</v>
          </cell>
          <cell r="F3159" t="str">
            <v>PLANTA SAN FRANCISCO</v>
          </cell>
          <cell r="G3159" t="str">
            <v>-</v>
          </cell>
          <cell r="H3159" t="str">
            <v>-</v>
          </cell>
          <cell r="I3159" t="str">
            <v>PLAN-SFCO</v>
          </cell>
          <cell r="J3159" t="str">
            <v>EANDRADE</v>
          </cell>
          <cell r="K3159" t="str">
            <v>MEC-SOPO</v>
          </cell>
          <cell r="L3159">
            <v>37760</v>
          </cell>
          <cell r="M3159" t="str">
            <v>ANDRADE</v>
          </cell>
          <cell r="N3159" t="str">
            <v>EDUARDO</v>
          </cell>
          <cell r="O3159">
            <v>96</v>
          </cell>
          <cell r="P3159">
            <v>96</v>
          </cell>
          <cell r="R3159">
            <v>1.5</v>
          </cell>
          <cell r="S3159" t="str">
            <v>001</v>
          </cell>
          <cell r="T3159">
            <v>85654</v>
          </cell>
        </row>
        <row r="3160">
          <cell r="A3160" t="str">
            <v>0000001300</v>
          </cell>
          <cell r="B3160">
            <v>37775</v>
          </cell>
          <cell r="C3160" t="b">
            <v>1</v>
          </cell>
          <cell r="D3160" t="str">
            <v>INSPECCION DE PROTECCIONES BIMENSUAL COMPRESORES A GAS</v>
          </cell>
          <cell r="E3160" t="str">
            <v>SAN FRANCISCO</v>
          </cell>
          <cell r="F3160" t="str">
            <v>ESTACION COMPRESOR</v>
          </cell>
          <cell r="G3160" t="str">
            <v>ESTACION COMPRESOR SATELITE</v>
          </cell>
          <cell r="H3160" t="str">
            <v>COMPRESOR GAS No 1</v>
          </cell>
          <cell r="I3160" t="str">
            <v>CO-005</v>
          </cell>
          <cell r="J3160" t="str">
            <v>DALTURO</v>
          </cell>
          <cell r="K3160" t="str">
            <v>ELE-CAMP</v>
          </cell>
          <cell r="L3160">
            <v>37769</v>
          </cell>
          <cell r="M3160" t="str">
            <v>ALTURO</v>
          </cell>
          <cell r="N3160" t="str">
            <v>DIOSELIX</v>
          </cell>
          <cell r="O3160">
            <v>5</v>
          </cell>
          <cell r="P3160">
            <v>4</v>
          </cell>
          <cell r="R3160">
            <v>1.5</v>
          </cell>
          <cell r="S3160" t="str">
            <v>001</v>
          </cell>
          <cell r="T3160">
            <v>85654</v>
          </cell>
        </row>
        <row r="3161">
          <cell r="A3161" t="str">
            <v>0000001817</v>
          </cell>
          <cell r="B3161">
            <v>37775</v>
          </cell>
          <cell r="C3161" t="b">
            <v>0</v>
          </cell>
          <cell r="D3161" t="str">
            <v>MANTENIMIENTO MECANICO MENSUAL MOTOGENERADORES STAND ALLONE</v>
          </cell>
          <cell r="E3161" t="str">
            <v>TELLO</v>
          </cell>
          <cell r="F3161" t="str">
            <v>POZOS</v>
          </cell>
          <cell r="G3161" t="str">
            <v>TELL0013</v>
          </cell>
          <cell r="H3161" t="str">
            <v>MOTOGENERADOR</v>
          </cell>
          <cell r="I3161" t="str">
            <v>MGE-019</v>
          </cell>
          <cell r="J3161" t="str">
            <v>HJARAMILLO</v>
          </cell>
          <cell r="K3161" t="str">
            <v>MEC-SOPO</v>
          </cell>
          <cell r="L3161">
            <v>37761</v>
          </cell>
          <cell r="M3161" t="str">
            <v>JARAMILLO</v>
          </cell>
          <cell r="N3161" t="str">
            <v>HERNAN</v>
          </cell>
          <cell r="O3161">
            <v>3</v>
          </cell>
          <cell r="P3161">
            <v>2</v>
          </cell>
          <cell r="R3161">
            <v>1.5</v>
          </cell>
          <cell r="S3161" t="str">
            <v>001</v>
          </cell>
          <cell r="T3161">
            <v>85654</v>
          </cell>
        </row>
        <row r="3162">
          <cell r="A3162" t="str">
            <v>0000001817</v>
          </cell>
          <cell r="B3162">
            <v>37775</v>
          </cell>
          <cell r="C3162" t="b">
            <v>0</v>
          </cell>
          <cell r="D3162" t="str">
            <v>MANTENIMIENTO MECANICO MENSUAL MOTOGENERADORES STAND ALLONE</v>
          </cell>
          <cell r="E3162" t="str">
            <v>TELLO</v>
          </cell>
          <cell r="F3162" t="str">
            <v>POZOS</v>
          </cell>
          <cell r="G3162" t="str">
            <v>TELL0013</v>
          </cell>
          <cell r="H3162" t="str">
            <v>MOTOGENERADOR</v>
          </cell>
          <cell r="I3162" t="str">
            <v>MGE-019</v>
          </cell>
          <cell r="J3162" t="str">
            <v>SDUSSAN</v>
          </cell>
          <cell r="K3162" t="str">
            <v>AME</v>
          </cell>
          <cell r="L3162">
            <v>37761</v>
          </cell>
          <cell r="M3162" t="str">
            <v>DUSSAN</v>
          </cell>
          <cell r="N3162" t="str">
            <v>SALVADOR</v>
          </cell>
          <cell r="O3162">
            <v>3</v>
          </cell>
          <cell r="P3162">
            <v>2</v>
          </cell>
          <cell r="R3162">
            <v>1.5</v>
          </cell>
          <cell r="S3162" t="str">
            <v>001</v>
          </cell>
          <cell r="T3162">
            <v>85654</v>
          </cell>
        </row>
        <row r="3163">
          <cell r="A3163" t="str">
            <v>0000000535</v>
          </cell>
          <cell r="B3163">
            <v>37775</v>
          </cell>
          <cell r="C3163" t="b">
            <v>0</v>
          </cell>
          <cell r="D3163" t="str">
            <v>MANTENIMIENTO MECANICO 1100 HORAS COMPRESOR ARIEL MOTOR CAT 3516</v>
          </cell>
          <cell r="E3163" t="str">
            <v>SAN FRANCISCO</v>
          </cell>
          <cell r="F3163" t="str">
            <v>ESTACION COMPRESOR</v>
          </cell>
          <cell r="G3163" t="str">
            <v>ESTACION COMPRESOR MONAL</v>
          </cell>
          <cell r="H3163" t="str">
            <v>COMPRESOR GAS No 5 ARIEL</v>
          </cell>
          <cell r="I3163" t="str">
            <v>CO-012</v>
          </cell>
          <cell r="J3163" t="str">
            <v>NLASSO</v>
          </cell>
          <cell r="K3163" t="str">
            <v>AME</v>
          </cell>
          <cell r="L3163">
            <v>37705</v>
          </cell>
          <cell r="M3163" t="str">
            <v>LASSO</v>
          </cell>
          <cell r="N3163" t="str">
            <v>NOLVERTO</v>
          </cell>
          <cell r="O3163">
            <v>8</v>
          </cell>
          <cell r="R3163">
            <v>1.5</v>
          </cell>
          <cell r="S3163" t="str">
            <v>001</v>
          </cell>
          <cell r="T3163">
            <v>1709</v>
          </cell>
        </row>
        <row r="3164">
          <cell r="A3164" t="str">
            <v>0000000718</v>
          </cell>
          <cell r="B3164">
            <v>37775</v>
          </cell>
          <cell r="C3164" t="b">
            <v>1</v>
          </cell>
          <cell r="D3164" t="str">
            <v>REV. SISTEMA DE ENFRIAMIENTO  MOTOR GENERADOR 1 TELLO</v>
          </cell>
          <cell r="E3164" t="str">
            <v>TELLO</v>
          </cell>
          <cell r="F3164" t="str">
            <v>CENTRO DE GENERACION</v>
          </cell>
          <cell r="G3164" t="str">
            <v>GENERADOR No 1</v>
          </cell>
          <cell r="H3164" t="str">
            <v>-</v>
          </cell>
          <cell r="I3164" t="str">
            <v>MGE-001</v>
          </cell>
          <cell r="J3164" t="str">
            <v>CCHARRY</v>
          </cell>
          <cell r="K3164" t="str">
            <v>MEC-SOPO</v>
          </cell>
          <cell r="L3164">
            <v>37705</v>
          </cell>
          <cell r="M3164" t="str">
            <v>CHARRY</v>
          </cell>
          <cell r="N3164" t="str">
            <v>CESAR</v>
          </cell>
          <cell r="O3164">
            <v>4</v>
          </cell>
          <cell r="P3164">
            <v>4</v>
          </cell>
          <cell r="R3164">
            <v>1.5</v>
          </cell>
          <cell r="S3164" t="str">
            <v>001</v>
          </cell>
          <cell r="T3164">
            <v>1709</v>
          </cell>
        </row>
        <row r="3165">
          <cell r="A3165" t="str">
            <v>0000000718</v>
          </cell>
          <cell r="B3165">
            <v>37775</v>
          </cell>
          <cell r="C3165" t="b">
            <v>1</v>
          </cell>
          <cell r="D3165" t="str">
            <v>REV. SISTEMA DE ENFRIAMIENTO  MOTOR GENERADOR 1 TELLO</v>
          </cell>
          <cell r="E3165" t="str">
            <v>TELLO</v>
          </cell>
          <cell r="F3165" t="str">
            <v>CENTRO DE GENERACION</v>
          </cell>
          <cell r="G3165" t="str">
            <v>GENERADOR No 1</v>
          </cell>
          <cell r="H3165" t="str">
            <v>-</v>
          </cell>
          <cell r="I3165" t="str">
            <v>MGE-001</v>
          </cell>
          <cell r="J3165" t="str">
            <v>SDUSSAN</v>
          </cell>
          <cell r="K3165" t="str">
            <v>AME</v>
          </cell>
          <cell r="L3165">
            <v>37705</v>
          </cell>
          <cell r="M3165" t="str">
            <v>DUSSAN</v>
          </cell>
          <cell r="N3165" t="str">
            <v>SALVADOR</v>
          </cell>
          <cell r="O3165">
            <v>4</v>
          </cell>
          <cell r="P3165">
            <v>4</v>
          </cell>
          <cell r="R3165">
            <v>1.5</v>
          </cell>
          <cell r="S3165" t="str">
            <v>001</v>
          </cell>
          <cell r="T3165">
            <v>1709</v>
          </cell>
        </row>
        <row r="3166">
          <cell r="A3166" t="str">
            <v>0000001696</v>
          </cell>
          <cell r="B3166">
            <v>37775</v>
          </cell>
          <cell r="C3166" t="b">
            <v>1</v>
          </cell>
          <cell r="D3166" t="str">
            <v>ENTREGA REPUESTOS TENAY</v>
          </cell>
          <cell r="E3166" t="str">
            <v>SAN FRANCISCO</v>
          </cell>
          <cell r="F3166" t="str">
            <v>PLANTA SAN FRANCISCO</v>
          </cell>
          <cell r="G3166" t="str">
            <v>-</v>
          </cell>
          <cell r="H3166" t="str">
            <v>-</v>
          </cell>
          <cell r="I3166" t="str">
            <v>PLAN-SFCO</v>
          </cell>
          <cell r="J3166" t="str">
            <v>DALTURO</v>
          </cell>
          <cell r="K3166" t="str">
            <v>ELE-CAMP</v>
          </cell>
          <cell r="L3166">
            <v>37769</v>
          </cell>
          <cell r="M3166" t="str">
            <v>ALTURO</v>
          </cell>
          <cell r="N3166" t="str">
            <v>DIOSELIX</v>
          </cell>
          <cell r="O3166">
            <v>6</v>
          </cell>
          <cell r="P3166">
            <v>5</v>
          </cell>
          <cell r="R3166">
            <v>1.5</v>
          </cell>
          <cell r="S3166" t="str">
            <v>001</v>
          </cell>
          <cell r="T3166">
            <v>85654</v>
          </cell>
        </row>
        <row r="3167">
          <cell r="A3167" t="str">
            <v>0000001697</v>
          </cell>
          <cell r="B3167">
            <v>37775</v>
          </cell>
          <cell r="C3167" t="b">
            <v>0</v>
          </cell>
          <cell r="D3167" t="str">
            <v>MANTENIMIENTO PLANTA K 19 BATERIA MONAL</v>
          </cell>
          <cell r="E3167" t="str">
            <v>SAN FRANCISCO</v>
          </cell>
          <cell r="F3167" t="str">
            <v>PLANTA SAN FRANCISCO</v>
          </cell>
          <cell r="G3167" t="str">
            <v>-</v>
          </cell>
          <cell r="H3167" t="str">
            <v>-</v>
          </cell>
          <cell r="I3167" t="str">
            <v>PLAN-SFCO</v>
          </cell>
          <cell r="J3167" t="str">
            <v>DALTURO</v>
          </cell>
          <cell r="K3167" t="str">
            <v>ELE-CAMP</v>
          </cell>
          <cell r="L3167">
            <v>37767</v>
          </cell>
          <cell r="M3167" t="str">
            <v>ALTURO</v>
          </cell>
          <cell r="N3167" t="str">
            <v>DIOSELIX</v>
          </cell>
          <cell r="O3167">
            <v>6</v>
          </cell>
          <cell r="P3167">
            <v>5</v>
          </cell>
          <cell r="R3167">
            <v>1.5</v>
          </cell>
          <cell r="S3167" t="str">
            <v>001</v>
          </cell>
          <cell r="T3167">
            <v>85654</v>
          </cell>
        </row>
        <row r="3168">
          <cell r="A3168" t="str">
            <v>0000002042</v>
          </cell>
          <cell r="B3168">
            <v>37775</v>
          </cell>
          <cell r="C3168" t="b">
            <v>1</v>
          </cell>
          <cell r="D3168" t="str">
            <v>CORRECCION PUNTO CALIENTE EN PORTICO CIRCUITO SUR TELLO</v>
          </cell>
          <cell r="E3168" t="str">
            <v>TELLO</v>
          </cell>
          <cell r="F3168" t="str">
            <v>PLANTA TELLO</v>
          </cell>
          <cell r="G3168" t="str">
            <v>-</v>
          </cell>
          <cell r="H3168" t="str">
            <v>-</v>
          </cell>
          <cell r="I3168" t="str">
            <v>PLAN-TEL</v>
          </cell>
          <cell r="J3168" t="str">
            <v>IPEREIRA</v>
          </cell>
          <cell r="K3168" t="str">
            <v>ELE-CAMP</v>
          </cell>
          <cell r="L3168">
            <v>37771</v>
          </cell>
          <cell r="M3168" t="str">
            <v>PEREIRA</v>
          </cell>
          <cell r="N3168" t="str">
            <v>IGNACIO</v>
          </cell>
          <cell r="O3168">
            <v>2</v>
          </cell>
          <cell r="P3168">
            <v>3</v>
          </cell>
          <cell r="R3168">
            <v>1.5</v>
          </cell>
          <cell r="S3168" t="str">
            <v>001</v>
          </cell>
          <cell r="T3168">
            <v>85654</v>
          </cell>
        </row>
        <row r="3169">
          <cell r="A3169" t="str">
            <v>0000002042</v>
          </cell>
          <cell r="B3169">
            <v>37775</v>
          </cell>
          <cell r="C3169" t="b">
            <v>1</v>
          </cell>
          <cell r="D3169" t="str">
            <v>CORRECCION PUNTO CALIENTE EN PORTICO CIRCUITO SUR TELLO</v>
          </cell>
          <cell r="E3169" t="str">
            <v>TELLO</v>
          </cell>
          <cell r="F3169" t="str">
            <v>PLANTA TELLO</v>
          </cell>
          <cell r="G3169" t="str">
            <v>-</v>
          </cell>
          <cell r="H3169" t="str">
            <v>-</v>
          </cell>
          <cell r="I3169" t="str">
            <v>PLAN-TEL</v>
          </cell>
          <cell r="J3169" t="str">
            <v>NTEJADA</v>
          </cell>
          <cell r="K3169" t="str">
            <v>AEL</v>
          </cell>
          <cell r="L3169">
            <v>37771</v>
          </cell>
          <cell r="M3169" t="str">
            <v>TEJADA</v>
          </cell>
          <cell r="N3169" t="str">
            <v>NELSON</v>
          </cell>
          <cell r="O3169">
            <v>2</v>
          </cell>
          <cell r="P3169">
            <v>3</v>
          </cell>
          <cell r="R3169">
            <v>1.5</v>
          </cell>
          <cell r="S3169" t="str">
            <v>001</v>
          </cell>
          <cell r="T3169">
            <v>85654</v>
          </cell>
        </row>
        <row r="3170">
          <cell r="A3170" t="str">
            <v>0000002042</v>
          </cell>
          <cell r="B3170">
            <v>37775</v>
          </cell>
          <cell r="C3170" t="b">
            <v>1</v>
          </cell>
          <cell r="D3170" t="str">
            <v>CORRECCION PUNTO CALIENTE EN PORTICO CIRCUITO SUR TELLO</v>
          </cell>
          <cell r="E3170" t="str">
            <v>TELLO</v>
          </cell>
          <cell r="F3170" t="str">
            <v>PLANTA TELLO</v>
          </cell>
          <cell r="G3170" t="str">
            <v>-</v>
          </cell>
          <cell r="H3170" t="str">
            <v>-</v>
          </cell>
          <cell r="I3170" t="str">
            <v>PLAN-TEL</v>
          </cell>
          <cell r="J3170" t="str">
            <v>FMUÑOZ</v>
          </cell>
          <cell r="K3170" t="str">
            <v>ELE-CAMP</v>
          </cell>
          <cell r="L3170">
            <v>37771</v>
          </cell>
          <cell r="M3170" t="str">
            <v>MUÑOZ</v>
          </cell>
          <cell r="N3170" t="str">
            <v>FABIO</v>
          </cell>
          <cell r="O3170">
            <v>2</v>
          </cell>
          <cell r="P3170">
            <v>3</v>
          </cell>
          <cell r="R3170">
            <v>1.5</v>
          </cell>
          <cell r="S3170" t="str">
            <v>001</v>
          </cell>
          <cell r="T3170">
            <v>85654</v>
          </cell>
        </row>
        <row r="3171">
          <cell r="A3171" t="str">
            <v>0000002042</v>
          </cell>
          <cell r="B3171">
            <v>37775</v>
          </cell>
          <cell r="C3171" t="b">
            <v>1</v>
          </cell>
          <cell r="D3171" t="str">
            <v>CORRECCION PUNTO CALIENTE EN PORTICO CIRCUITO SUR TELLO</v>
          </cell>
          <cell r="E3171" t="str">
            <v>TELLO</v>
          </cell>
          <cell r="F3171" t="str">
            <v>PLANTA TELLO</v>
          </cell>
          <cell r="G3171" t="str">
            <v>-</v>
          </cell>
          <cell r="H3171" t="str">
            <v>-</v>
          </cell>
          <cell r="I3171" t="str">
            <v>PLAN-TEL</v>
          </cell>
          <cell r="J3171" t="str">
            <v>FMUJICA</v>
          </cell>
          <cell r="K3171" t="str">
            <v>ELE-CAMP</v>
          </cell>
          <cell r="L3171">
            <v>37771</v>
          </cell>
          <cell r="M3171" t="str">
            <v>MUJICA</v>
          </cell>
          <cell r="N3171" t="str">
            <v>FERNANDO</v>
          </cell>
          <cell r="O3171">
            <v>2</v>
          </cell>
          <cell r="P3171">
            <v>3</v>
          </cell>
          <cell r="R3171">
            <v>1.5</v>
          </cell>
          <cell r="S3171" t="str">
            <v>001</v>
          </cell>
          <cell r="T3171">
            <v>85654</v>
          </cell>
        </row>
        <row r="3172">
          <cell r="A3172" t="str">
            <v>0000002041</v>
          </cell>
          <cell r="B3172">
            <v>37775</v>
          </cell>
          <cell r="C3172" t="b">
            <v>1</v>
          </cell>
          <cell r="D3172" t="str">
            <v>REPARACION MOTOR ELECTRICO COMPRESOR DE AIRE No 1 MONAL</v>
          </cell>
          <cell r="E3172" t="str">
            <v>SAN FRANCISCO</v>
          </cell>
          <cell r="F3172" t="str">
            <v>BATERIA</v>
          </cell>
          <cell r="G3172" t="str">
            <v>MONAL</v>
          </cell>
          <cell r="H3172" t="str">
            <v>MOTO ELEC COMPRE No 1</v>
          </cell>
          <cell r="I3172" t="str">
            <v>ME-058</v>
          </cell>
          <cell r="J3172" t="str">
            <v>FMUJICA</v>
          </cell>
          <cell r="K3172" t="str">
            <v>ELE-CAMP</v>
          </cell>
          <cell r="L3172">
            <v>37771</v>
          </cell>
          <cell r="M3172" t="str">
            <v>MUJICA</v>
          </cell>
          <cell r="N3172" t="str">
            <v>FERNANDO</v>
          </cell>
          <cell r="O3172">
            <v>4</v>
          </cell>
          <cell r="P3172">
            <v>4</v>
          </cell>
          <cell r="R3172">
            <v>1.5</v>
          </cell>
          <cell r="S3172" t="str">
            <v>001</v>
          </cell>
          <cell r="T3172">
            <v>85654</v>
          </cell>
        </row>
        <row r="3173">
          <cell r="A3173" t="str">
            <v>0000002041</v>
          </cell>
          <cell r="B3173">
            <v>37775</v>
          </cell>
          <cell r="C3173" t="b">
            <v>1</v>
          </cell>
          <cell r="D3173" t="str">
            <v>REPARACION MOTOR ELECTRICO COMPRESOR DE AIRE No 1 MONAL</v>
          </cell>
          <cell r="E3173" t="str">
            <v>SAN FRANCISCO</v>
          </cell>
          <cell r="F3173" t="str">
            <v>BATERIA</v>
          </cell>
          <cell r="G3173" t="str">
            <v>MONAL</v>
          </cell>
          <cell r="H3173" t="str">
            <v>MOTO ELEC COMPRE No 1</v>
          </cell>
          <cell r="I3173" t="str">
            <v>ME-058</v>
          </cell>
          <cell r="J3173" t="str">
            <v>FCABRERA</v>
          </cell>
          <cell r="K3173" t="str">
            <v>AEL</v>
          </cell>
          <cell r="L3173">
            <v>37771</v>
          </cell>
          <cell r="M3173" t="str">
            <v>CABRERA</v>
          </cell>
          <cell r="N3173" t="str">
            <v>FREDDY</v>
          </cell>
          <cell r="O3173">
            <v>4</v>
          </cell>
          <cell r="P3173">
            <v>4</v>
          </cell>
          <cell r="R3173">
            <v>1.5</v>
          </cell>
          <cell r="S3173" t="str">
            <v>001</v>
          </cell>
          <cell r="T3173">
            <v>85654</v>
          </cell>
        </row>
        <row r="3174">
          <cell r="A3174" t="str">
            <v>0000002040</v>
          </cell>
          <cell r="B3174">
            <v>37775</v>
          </cell>
          <cell r="C3174" t="b">
            <v>1</v>
          </cell>
          <cell r="D3174" t="str">
            <v>MONITOREO CONDICIONES DE OPERACION MOTORES ELECTRICOS MONAL</v>
          </cell>
          <cell r="E3174" t="str">
            <v>SAN FRANCISCO</v>
          </cell>
          <cell r="F3174" t="str">
            <v>PLANTA SAN FRANCISCO</v>
          </cell>
          <cell r="G3174" t="str">
            <v>-</v>
          </cell>
          <cell r="H3174" t="str">
            <v>-</v>
          </cell>
          <cell r="I3174" t="str">
            <v>PLAN-SFCO</v>
          </cell>
          <cell r="J3174" t="str">
            <v>NTEJADA</v>
          </cell>
          <cell r="K3174" t="str">
            <v>AEL</v>
          </cell>
          <cell r="L3174">
            <v>37770</v>
          </cell>
          <cell r="M3174" t="str">
            <v>TEJADA</v>
          </cell>
          <cell r="N3174" t="str">
            <v>NELSON</v>
          </cell>
          <cell r="O3174">
            <v>2</v>
          </cell>
          <cell r="P3174">
            <v>1</v>
          </cell>
          <cell r="R3174">
            <v>1.5</v>
          </cell>
          <cell r="S3174" t="str">
            <v>001</v>
          </cell>
          <cell r="T3174">
            <v>85654</v>
          </cell>
        </row>
        <row r="3175">
          <cell r="A3175" t="str">
            <v>0000002043</v>
          </cell>
          <cell r="B3175">
            <v>37775</v>
          </cell>
          <cell r="C3175" t="b">
            <v>1</v>
          </cell>
          <cell r="D3175" t="str">
            <v>ASISTENCIA A LOS CURSOS DE MANEJO DEFENSIVO Y CODIGO VIAL</v>
          </cell>
          <cell r="E3175" t="str">
            <v>SAN FRANCISCO</v>
          </cell>
          <cell r="F3175" t="str">
            <v>PLANTA SAN FRANCISCO</v>
          </cell>
          <cell r="G3175" t="str">
            <v>-</v>
          </cell>
          <cell r="H3175" t="str">
            <v>-</v>
          </cell>
          <cell r="I3175" t="str">
            <v>PLAN-SFCO</v>
          </cell>
          <cell r="J3175" t="str">
            <v>JCHAVARRO</v>
          </cell>
          <cell r="K3175" t="str">
            <v>MEC-SOPO</v>
          </cell>
          <cell r="L3175">
            <v>37763</v>
          </cell>
          <cell r="M3175" t="str">
            <v>CHAVARRO</v>
          </cell>
          <cell r="N3175" t="str">
            <v>JESUS</v>
          </cell>
          <cell r="O3175">
            <v>8</v>
          </cell>
          <cell r="P3175">
            <v>8</v>
          </cell>
          <cell r="R3175">
            <v>1.5</v>
          </cell>
          <cell r="S3175" t="str">
            <v>001</v>
          </cell>
          <cell r="T3175">
            <v>85654</v>
          </cell>
        </row>
        <row r="3176">
          <cell r="A3176" t="str">
            <v>0000000912</v>
          </cell>
          <cell r="B3176">
            <v>37775</v>
          </cell>
          <cell r="C3176" t="b">
            <v>1</v>
          </cell>
          <cell r="D3176" t="str">
            <v>REPARACION FUGA BOMBA SUMIDERO TELLO</v>
          </cell>
          <cell r="E3176" t="str">
            <v>TELLO</v>
          </cell>
          <cell r="F3176" t="str">
            <v>BATERIA</v>
          </cell>
          <cell r="G3176" t="str">
            <v>BOMBA TANQUE SUMIDERO No 1</v>
          </cell>
          <cell r="H3176" t="str">
            <v>-</v>
          </cell>
          <cell r="I3176" t="str">
            <v>BO-142</v>
          </cell>
          <cell r="J3176" t="str">
            <v>JCUELLAR</v>
          </cell>
          <cell r="K3176" t="str">
            <v>MEC-SOPO</v>
          </cell>
          <cell r="L3176">
            <v>37760</v>
          </cell>
          <cell r="M3176" t="str">
            <v>CUELLAR</v>
          </cell>
          <cell r="N3176" t="str">
            <v>JOSE</v>
          </cell>
          <cell r="O3176">
            <v>3</v>
          </cell>
          <cell r="P3176">
            <v>2.5</v>
          </cell>
          <cell r="R3176">
            <v>1.5</v>
          </cell>
          <cell r="S3176" t="str">
            <v>001</v>
          </cell>
          <cell r="T3176">
            <v>85654</v>
          </cell>
        </row>
        <row r="3177">
          <cell r="A3177" t="str">
            <v>0000001650</v>
          </cell>
          <cell r="B3177">
            <v>37775</v>
          </cell>
          <cell r="C3177" t="b">
            <v>1</v>
          </cell>
          <cell r="D3177" t="str">
            <v>CAMBIO DE CAMISAS DE LOS STIFFING DE LA BOMBA A DE PIA TELLO</v>
          </cell>
          <cell r="E3177" t="str">
            <v>TELLO</v>
          </cell>
          <cell r="F3177" t="str">
            <v>PIA</v>
          </cell>
          <cell r="G3177" t="str">
            <v>BOMBA INYECCION   A</v>
          </cell>
          <cell r="H3177" t="str">
            <v>-</v>
          </cell>
          <cell r="I3177" t="str">
            <v>BO-022</v>
          </cell>
          <cell r="J3177" t="str">
            <v>EPERDOMO</v>
          </cell>
          <cell r="K3177" t="str">
            <v>AME</v>
          </cell>
          <cell r="L3177">
            <v>37767</v>
          </cell>
          <cell r="M3177" t="str">
            <v>PERDOMO</v>
          </cell>
          <cell r="N3177" t="str">
            <v>ELADIO</v>
          </cell>
          <cell r="O3177">
            <v>16</v>
          </cell>
          <cell r="P3177">
            <v>10</v>
          </cell>
          <cell r="R3177">
            <v>1.5</v>
          </cell>
          <cell r="S3177" t="str">
            <v>001</v>
          </cell>
          <cell r="T3177">
            <v>85654</v>
          </cell>
        </row>
        <row r="3178">
          <cell r="A3178" t="str">
            <v>0000001650</v>
          </cell>
          <cell r="B3178">
            <v>37775</v>
          </cell>
          <cell r="C3178" t="b">
            <v>1</v>
          </cell>
          <cell r="D3178" t="str">
            <v>CAMBIO DE CAMISAS DE LOS STIFFING DE LA BOMBA A DE PIA TELLO</v>
          </cell>
          <cell r="E3178" t="str">
            <v>TELLO</v>
          </cell>
          <cell r="F3178" t="str">
            <v>PIA</v>
          </cell>
          <cell r="G3178" t="str">
            <v>BOMBA INYECCION   A</v>
          </cell>
          <cell r="H3178" t="str">
            <v>-</v>
          </cell>
          <cell r="I3178" t="str">
            <v>BO-022</v>
          </cell>
          <cell r="J3178" t="str">
            <v>LCASTILLO</v>
          </cell>
          <cell r="K3178" t="str">
            <v>AME</v>
          </cell>
          <cell r="L3178">
            <v>37767</v>
          </cell>
          <cell r="M3178" t="str">
            <v>CASTILLO</v>
          </cell>
          <cell r="N3178" t="str">
            <v>LUIS</v>
          </cell>
          <cell r="O3178">
            <v>16</v>
          </cell>
          <cell r="P3178">
            <v>10</v>
          </cell>
          <cell r="R3178">
            <v>1.5</v>
          </cell>
          <cell r="S3178" t="str">
            <v>001</v>
          </cell>
          <cell r="T3178">
            <v>85654</v>
          </cell>
        </row>
        <row r="3179">
          <cell r="A3179" t="str">
            <v>0000001202</v>
          </cell>
          <cell r="B3179">
            <v>37775</v>
          </cell>
          <cell r="C3179" t="b">
            <v>0</v>
          </cell>
          <cell r="D3179" t="str">
            <v>MANTENIMIENTO MECANICO 4400 HORAS MOTOGENERADORES A GAS</v>
          </cell>
          <cell r="E3179" t="str">
            <v>TELLO</v>
          </cell>
          <cell r="F3179" t="str">
            <v>CENTRO DE GENERACION</v>
          </cell>
          <cell r="G3179" t="str">
            <v>GENERADOR No 2</v>
          </cell>
          <cell r="H3179" t="str">
            <v>-</v>
          </cell>
          <cell r="I3179" t="str">
            <v>MGE-002</v>
          </cell>
          <cell r="J3179" t="str">
            <v>JCUELLAR</v>
          </cell>
          <cell r="K3179" t="str">
            <v>MEC-SOPO</v>
          </cell>
          <cell r="L3179">
            <v>37720</v>
          </cell>
          <cell r="M3179" t="str">
            <v>CUELLAR</v>
          </cell>
          <cell r="N3179" t="str">
            <v>JOSE</v>
          </cell>
          <cell r="O3179">
            <v>4</v>
          </cell>
          <cell r="P3179">
            <v>7</v>
          </cell>
          <cell r="R3179">
            <v>1.5</v>
          </cell>
          <cell r="S3179" t="str">
            <v>001</v>
          </cell>
          <cell r="T3179">
            <v>85654</v>
          </cell>
        </row>
        <row r="3180">
          <cell r="A3180" t="str">
            <v>0000001202</v>
          </cell>
          <cell r="B3180">
            <v>37775</v>
          </cell>
          <cell r="C3180" t="b">
            <v>0</v>
          </cell>
          <cell r="D3180" t="str">
            <v>MANTENIMIENTO MECANICO 4400 HORAS MOTOGENERADORES A GAS</v>
          </cell>
          <cell r="E3180" t="str">
            <v>TELLO</v>
          </cell>
          <cell r="F3180" t="str">
            <v>CENTRO DE GENERACION</v>
          </cell>
          <cell r="G3180" t="str">
            <v>GENERADOR No 2</v>
          </cell>
          <cell r="H3180" t="str">
            <v>-</v>
          </cell>
          <cell r="I3180" t="str">
            <v>MGE-002</v>
          </cell>
          <cell r="J3180" t="str">
            <v>LCASTILLO</v>
          </cell>
          <cell r="K3180" t="str">
            <v>AME</v>
          </cell>
          <cell r="L3180">
            <v>37720</v>
          </cell>
          <cell r="M3180" t="str">
            <v>CASTILLO</v>
          </cell>
          <cell r="N3180" t="str">
            <v>LUIS</v>
          </cell>
          <cell r="O3180">
            <v>4</v>
          </cell>
          <cell r="P3180">
            <v>7</v>
          </cell>
          <cell r="R3180">
            <v>1.5</v>
          </cell>
          <cell r="S3180" t="str">
            <v>001</v>
          </cell>
          <cell r="T3180">
            <v>85654</v>
          </cell>
        </row>
        <row r="3181">
          <cell r="A3181" t="str">
            <v>0000001195</v>
          </cell>
          <cell r="B3181">
            <v>37775</v>
          </cell>
          <cell r="C3181" t="b">
            <v>0</v>
          </cell>
          <cell r="D3181" t="str">
            <v>MANTENIMIENTO MECANICO 2200 HORAS MOTOGENERADORES A GAS</v>
          </cell>
          <cell r="E3181" t="str">
            <v>TELLO</v>
          </cell>
          <cell r="F3181" t="str">
            <v>CENTRO DE GENERACION</v>
          </cell>
          <cell r="G3181" t="str">
            <v>GENERADOR No 2</v>
          </cell>
          <cell r="H3181" t="str">
            <v>-</v>
          </cell>
          <cell r="I3181" t="str">
            <v>MGE-002</v>
          </cell>
          <cell r="J3181" t="str">
            <v>JCUELLAR</v>
          </cell>
          <cell r="K3181" t="str">
            <v>MEC-SOPO</v>
          </cell>
          <cell r="L3181">
            <v>37720</v>
          </cell>
          <cell r="M3181" t="str">
            <v>CUELLAR</v>
          </cell>
          <cell r="N3181" t="str">
            <v>JOSE</v>
          </cell>
          <cell r="O3181">
            <v>4</v>
          </cell>
          <cell r="P3181">
            <v>7</v>
          </cell>
          <cell r="R3181">
            <v>1.5</v>
          </cell>
          <cell r="S3181" t="str">
            <v>001</v>
          </cell>
          <cell r="T3181">
            <v>85654</v>
          </cell>
        </row>
        <row r="3182">
          <cell r="A3182" t="str">
            <v>0000001195</v>
          </cell>
          <cell r="B3182">
            <v>37775</v>
          </cell>
          <cell r="C3182" t="b">
            <v>0</v>
          </cell>
          <cell r="D3182" t="str">
            <v>MANTENIMIENTO MECANICO 2200 HORAS MOTOGENERADORES A GAS</v>
          </cell>
          <cell r="E3182" t="str">
            <v>TELLO</v>
          </cell>
          <cell r="F3182" t="str">
            <v>CENTRO DE GENERACION</v>
          </cell>
          <cell r="G3182" t="str">
            <v>GENERADOR No 2</v>
          </cell>
          <cell r="H3182" t="str">
            <v>-</v>
          </cell>
          <cell r="I3182" t="str">
            <v>MGE-002</v>
          </cell>
          <cell r="J3182" t="str">
            <v>LCASTILLO</v>
          </cell>
          <cell r="K3182" t="str">
            <v>AME</v>
          </cell>
          <cell r="L3182">
            <v>37720</v>
          </cell>
          <cell r="M3182" t="str">
            <v>CASTILLO</v>
          </cell>
          <cell r="N3182" t="str">
            <v>LUIS</v>
          </cell>
          <cell r="O3182">
            <v>4</v>
          </cell>
          <cell r="P3182">
            <v>7</v>
          </cell>
          <cell r="R3182">
            <v>1.5</v>
          </cell>
          <cell r="S3182" t="str">
            <v>001</v>
          </cell>
          <cell r="T3182">
            <v>85654</v>
          </cell>
        </row>
        <row r="3183">
          <cell r="A3183" t="str">
            <v>0000001190</v>
          </cell>
          <cell r="B3183">
            <v>37775</v>
          </cell>
          <cell r="C3183" t="b">
            <v>0</v>
          </cell>
          <cell r="D3183" t="str">
            <v>MANTENIMIENTO MECANICO 1100 HORAS MOTOGENERADORES ELECTRICOS</v>
          </cell>
          <cell r="E3183" t="str">
            <v>TELLO</v>
          </cell>
          <cell r="F3183" t="str">
            <v>CENTRO DE GENERACION</v>
          </cell>
          <cell r="G3183" t="str">
            <v>GENERADOR No 3</v>
          </cell>
          <cell r="H3183" t="str">
            <v>-</v>
          </cell>
          <cell r="I3183" t="str">
            <v>MGE-003</v>
          </cell>
          <cell r="J3183" t="str">
            <v>CCHARRY</v>
          </cell>
          <cell r="K3183" t="str">
            <v>MEC-SOPO</v>
          </cell>
          <cell r="L3183">
            <v>37725</v>
          </cell>
          <cell r="M3183" t="str">
            <v>CHARRY</v>
          </cell>
          <cell r="N3183" t="str">
            <v>CESAR</v>
          </cell>
          <cell r="O3183">
            <v>4</v>
          </cell>
          <cell r="P3183">
            <v>7</v>
          </cell>
          <cell r="R3183">
            <v>1.5</v>
          </cell>
          <cell r="S3183" t="str">
            <v>001</v>
          </cell>
          <cell r="T3183">
            <v>85654</v>
          </cell>
        </row>
        <row r="3184">
          <cell r="A3184" t="str">
            <v>0000001190</v>
          </cell>
          <cell r="B3184">
            <v>37775</v>
          </cell>
          <cell r="C3184" t="b">
            <v>0</v>
          </cell>
          <cell r="D3184" t="str">
            <v>MANTENIMIENTO MECANICO 1100 HORAS MOTOGENERADORES ELECTRICOS</v>
          </cell>
          <cell r="E3184" t="str">
            <v>TELLO</v>
          </cell>
          <cell r="F3184" t="str">
            <v>CENTRO DE GENERACION</v>
          </cell>
          <cell r="G3184" t="str">
            <v>GENERADOR No 3</v>
          </cell>
          <cell r="H3184" t="str">
            <v>-</v>
          </cell>
          <cell r="I3184" t="str">
            <v>MGE-003</v>
          </cell>
          <cell r="J3184" t="str">
            <v>SDUSSAN</v>
          </cell>
          <cell r="K3184" t="str">
            <v>AME</v>
          </cell>
          <cell r="L3184">
            <v>37725</v>
          </cell>
          <cell r="M3184" t="str">
            <v>DUSSAN</v>
          </cell>
          <cell r="N3184" t="str">
            <v>SALVADOR</v>
          </cell>
          <cell r="O3184">
            <v>4</v>
          </cell>
          <cell r="P3184">
            <v>7</v>
          </cell>
          <cell r="R3184">
            <v>1.5</v>
          </cell>
          <cell r="S3184" t="str">
            <v>001</v>
          </cell>
          <cell r="T3184">
            <v>85654</v>
          </cell>
        </row>
        <row r="3185">
          <cell r="A3185" t="str">
            <v>0000001039</v>
          </cell>
          <cell r="B3185">
            <v>37775</v>
          </cell>
          <cell r="C3185" t="b">
            <v>0</v>
          </cell>
          <cell r="D3185" t="str">
            <v>MANTENIMIENTO MECANICO 8800 HORAS MOTOGENERADORES ELEC</v>
          </cell>
          <cell r="E3185" t="str">
            <v>TELLO</v>
          </cell>
          <cell r="F3185" t="str">
            <v>CENTRO DE GENERACION</v>
          </cell>
          <cell r="G3185" t="str">
            <v>GENERADOR No 3</v>
          </cell>
          <cell r="H3185" t="str">
            <v>-</v>
          </cell>
          <cell r="I3185" t="str">
            <v>MGE-003</v>
          </cell>
          <cell r="J3185" t="str">
            <v>CCHARRY</v>
          </cell>
          <cell r="K3185" t="str">
            <v>MEC-SOPO</v>
          </cell>
          <cell r="L3185">
            <v>37725</v>
          </cell>
          <cell r="M3185" t="str">
            <v>CHARRY</v>
          </cell>
          <cell r="N3185" t="str">
            <v>CESAR</v>
          </cell>
          <cell r="O3185">
            <v>7</v>
          </cell>
          <cell r="P3185">
            <v>6.5</v>
          </cell>
          <cell r="R3185">
            <v>1.5</v>
          </cell>
          <cell r="S3185" t="str">
            <v>001</v>
          </cell>
          <cell r="T3185">
            <v>85654</v>
          </cell>
        </row>
        <row r="3186">
          <cell r="A3186" t="str">
            <v>0000001039</v>
          </cell>
          <cell r="B3186">
            <v>37775</v>
          </cell>
          <cell r="C3186" t="b">
            <v>0</v>
          </cell>
          <cell r="D3186" t="str">
            <v>MANTENIMIENTO MECANICO 8800 HORAS MOTOGENERADORES ELEC</v>
          </cell>
          <cell r="E3186" t="str">
            <v>TELLO</v>
          </cell>
          <cell r="F3186" t="str">
            <v>CENTRO DE GENERACION</v>
          </cell>
          <cell r="G3186" t="str">
            <v>GENERADOR No 3</v>
          </cell>
          <cell r="H3186" t="str">
            <v>-</v>
          </cell>
          <cell r="I3186" t="str">
            <v>MGE-003</v>
          </cell>
          <cell r="J3186" t="str">
            <v>SDUSSAN</v>
          </cell>
          <cell r="K3186" t="str">
            <v>AME</v>
          </cell>
          <cell r="L3186">
            <v>37725</v>
          </cell>
          <cell r="M3186" t="str">
            <v>DUSSAN</v>
          </cell>
          <cell r="N3186" t="str">
            <v>SALVADOR</v>
          </cell>
          <cell r="O3186">
            <v>7</v>
          </cell>
          <cell r="P3186">
            <v>6.5</v>
          </cell>
          <cell r="R3186">
            <v>1.5</v>
          </cell>
          <cell r="S3186" t="str">
            <v>001</v>
          </cell>
          <cell r="T3186">
            <v>85654</v>
          </cell>
        </row>
        <row r="3187">
          <cell r="A3187" t="str">
            <v>0000001191</v>
          </cell>
          <cell r="B3187">
            <v>37775</v>
          </cell>
          <cell r="C3187" t="b">
            <v>0</v>
          </cell>
          <cell r="D3187" t="str">
            <v>MANTENIMIENTO MECANICO 1100 HORAS MOTOGENERADORES ELECTRICOS</v>
          </cell>
          <cell r="E3187" t="str">
            <v>TELLO</v>
          </cell>
          <cell r="F3187" t="str">
            <v>CENTRO DE GENERACION</v>
          </cell>
          <cell r="G3187" t="str">
            <v>GENERADOR No 6</v>
          </cell>
          <cell r="H3187" t="str">
            <v>-</v>
          </cell>
          <cell r="I3187" t="str">
            <v>MGE-006</v>
          </cell>
          <cell r="J3187" t="str">
            <v>JCUELLAR</v>
          </cell>
          <cell r="K3187" t="str">
            <v>MEC-SOPO</v>
          </cell>
          <cell r="L3187">
            <v>37743</v>
          </cell>
          <cell r="M3187" t="str">
            <v>CUELLAR</v>
          </cell>
          <cell r="N3187" t="str">
            <v>JOSE</v>
          </cell>
          <cell r="O3187">
            <v>6</v>
          </cell>
          <cell r="P3187">
            <v>7</v>
          </cell>
          <cell r="R3187">
            <v>1.5</v>
          </cell>
          <cell r="S3187" t="str">
            <v>001</v>
          </cell>
          <cell r="T3187">
            <v>85654</v>
          </cell>
        </row>
        <row r="3188">
          <cell r="A3188" t="str">
            <v>0000001191</v>
          </cell>
          <cell r="B3188">
            <v>37775</v>
          </cell>
          <cell r="C3188" t="b">
            <v>0</v>
          </cell>
          <cell r="D3188" t="str">
            <v>MANTENIMIENTO MECANICO 1100 HORAS MOTOGENERADORES ELECTRICOS</v>
          </cell>
          <cell r="E3188" t="str">
            <v>TELLO</v>
          </cell>
          <cell r="F3188" t="str">
            <v>CENTRO DE GENERACION</v>
          </cell>
          <cell r="G3188" t="str">
            <v>GENERADOR No 6</v>
          </cell>
          <cell r="H3188" t="str">
            <v>-</v>
          </cell>
          <cell r="I3188" t="str">
            <v>MGE-006</v>
          </cell>
          <cell r="J3188" t="str">
            <v>LCASTILLO</v>
          </cell>
          <cell r="K3188" t="str">
            <v>AME</v>
          </cell>
          <cell r="L3188">
            <v>37743</v>
          </cell>
          <cell r="M3188" t="str">
            <v>CASTILLO</v>
          </cell>
          <cell r="N3188" t="str">
            <v>LUIS</v>
          </cell>
          <cell r="O3188">
            <v>6</v>
          </cell>
          <cell r="P3188">
            <v>7</v>
          </cell>
          <cell r="R3188">
            <v>1.5</v>
          </cell>
          <cell r="S3188" t="str">
            <v>001</v>
          </cell>
          <cell r="T3188">
            <v>85654</v>
          </cell>
        </row>
        <row r="3189">
          <cell r="A3189" t="str">
            <v>0000000654</v>
          </cell>
          <cell r="B3189">
            <v>37775</v>
          </cell>
          <cell r="C3189" t="b">
            <v>1</v>
          </cell>
          <cell r="D3189" t="str">
            <v>LLAMADO A LA CUADRILLA POR TAPONAMIENTO DE FILTRO</v>
          </cell>
          <cell r="E3189" t="str">
            <v>TELLO</v>
          </cell>
          <cell r="F3189" t="str">
            <v>PIA</v>
          </cell>
          <cell r="G3189" t="str">
            <v>FILTRO US No1</v>
          </cell>
          <cell r="H3189" t="str">
            <v>-</v>
          </cell>
          <cell r="I3189" t="str">
            <v>FIL-001</v>
          </cell>
          <cell r="J3189" t="str">
            <v>AGARCIA</v>
          </cell>
          <cell r="K3189" t="str">
            <v>AYU-PROD</v>
          </cell>
          <cell r="L3189">
            <v>37699</v>
          </cell>
          <cell r="M3189" t="str">
            <v>GARCIA</v>
          </cell>
          <cell r="N3189" t="str">
            <v>ARMANDO</v>
          </cell>
          <cell r="O3189">
            <v>4</v>
          </cell>
          <cell r="P3189">
            <v>5</v>
          </cell>
          <cell r="R3189">
            <v>1.5</v>
          </cell>
          <cell r="S3189" t="str">
            <v>001</v>
          </cell>
          <cell r="T3189">
            <v>85654</v>
          </cell>
        </row>
        <row r="3190">
          <cell r="A3190" t="str">
            <v>0000000654</v>
          </cell>
          <cell r="B3190">
            <v>37775</v>
          </cell>
          <cell r="C3190" t="b">
            <v>1</v>
          </cell>
          <cell r="D3190" t="str">
            <v>LLAMADO A LA CUADRILLA POR TAPONAMIENTO DE FILTRO</v>
          </cell>
          <cell r="E3190" t="str">
            <v>TELLO</v>
          </cell>
          <cell r="F3190" t="str">
            <v>PIA</v>
          </cell>
          <cell r="G3190" t="str">
            <v>FILTRO US No1</v>
          </cell>
          <cell r="H3190" t="str">
            <v>-</v>
          </cell>
          <cell r="I3190" t="str">
            <v>FIL-001</v>
          </cell>
          <cell r="J3190" t="str">
            <v>RMENDEZ</v>
          </cell>
          <cell r="K3190" t="str">
            <v>OBRE-PROD</v>
          </cell>
          <cell r="L3190">
            <v>37699</v>
          </cell>
          <cell r="M3190" t="str">
            <v>MENDEZ</v>
          </cell>
          <cell r="N3190" t="str">
            <v>ROBINSON</v>
          </cell>
          <cell r="O3190">
            <v>4</v>
          </cell>
          <cell r="P3190">
            <v>5</v>
          </cell>
          <cell r="R3190">
            <v>1.5</v>
          </cell>
          <cell r="S3190" t="str">
            <v>001</v>
          </cell>
          <cell r="T3190">
            <v>85654</v>
          </cell>
        </row>
        <row r="3191">
          <cell r="A3191" t="str">
            <v>0000002181</v>
          </cell>
          <cell r="B3191">
            <v>37775</v>
          </cell>
          <cell r="C3191" t="b">
            <v>1</v>
          </cell>
          <cell r="D3191" t="str">
            <v>INSTALACION DE EXOSTOS MOTOR ARROW C-255 TALLER LA VIRGINIA</v>
          </cell>
          <cell r="E3191" t="str">
            <v>SAN FRANCISCO</v>
          </cell>
          <cell r="F3191" t="str">
            <v>TALLER MONAL</v>
          </cell>
          <cell r="G3191" t="str">
            <v>-</v>
          </cell>
          <cell r="H3191" t="str">
            <v>-</v>
          </cell>
          <cell r="I3191" t="str">
            <v>TALLER-MONAL</v>
          </cell>
          <cell r="J3191" t="str">
            <v>HJARAMILLO</v>
          </cell>
          <cell r="K3191" t="str">
            <v>MEC-SOPO</v>
          </cell>
          <cell r="L3191">
            <v>37767</v>
          </cell>
          <cell r="M3191" t="str">
            <v>JARAMILLO</v>
          </cell>
          <cell r="N3191" t="str">
            <v>HERNAN</v>
          </cell>
          <cell r="O3191">
            <v>5</v>
          </cell>
          <cell r="P3191">
            <v>4.5</v>
          </cell>
          <cell r="R3191">
            <v>1.5</v>
          </cell>
          <cell r="S3191" t="str">
            <v>001</v>
          </cell>
          <cell r="T3191">
            <v>85654</v>
          </cell>
        </row>
        <row r="3192">
          <cell r="A3192" t="str">
            <v>0000002181</v>
          </cell>
          <cell r="B3192">
            <v>37775</v>
          </cell>
          <cell r="C3192" t="b">
            <v>1</v>
          </cell>
          <cell r="D3192" t="str">
            <v>INSTALACION DE EXOSTOS MOTOR ARROW C-255 TALLER LA VIRGINIA</v>
          </cell>
          <cell r="E3192" t="str">
            <v>SAN FRANCISCO</v>
          </cell>
          <cell r="F3192" t="str">
            <v>TALLER MONAL</v>
          </cell>
          <cell r="G3192" t="str">
            <v>-</v>
          </cell>
          <cell r="H3192" t="str">
            <v>-</v>
          </cell>
          <cell r="I3192" t="str">
            <v>TALLER-MONAL</v>
          </cell>
          <cell r="J3192" t="str">
            <v>CTELLO</v>
          </cell>
          <cell r="K3192" t="str">
            <v>AME</v>
          </cell>
          <cell r="L3192">
            <v>37798</v>
          </cell>
          <cell r="M3192" t="str">
            <v>TELLO</v>
          </cell>
          <cell r="N3192" t="str">
            <v>CAMPO ELIAS</v>
          </cell>
          <cell r="O3192">
            <v>5</v>
          </cell>
          <cell r="P3192">
            <v>4.5</v>
          </cell>
          <cell r="R3192">
            <v>1.5</v>
          </cell>
          <cell r="S3192" t="str">
            <v>001</v>
          </cell>
          <cell r="T3192">
            <v>85654</v>
          </cell>
        </row>
        <row r="3193">
          <cell r="A3193" t="str">
            <v>0000002180</v>
          </cell>
          <cell r="B3193">
            <v>37775</v>
          </cell>
          <cell r="C3193" t="b">
            <v>1</v>
          </cell>
          <cell r="D3193" t="str">
            <v>DAR ARRANQUE MOTOR DEL POZO COLOMBINA 1</v>
          </cell>
          <cell r="E3193" t="str">
            <v>BALCON</v>
          </cell>
          <cell r="F3193" t="str">
            <v>POZO</v>
          </cell>
          <cell r="G3193" t="str">
            <v>COLO0001</v>
          </cell>
          <cell r="H3193" t="str">
            <v>-</v>
          </cell>
          <cell r="I3193" t="str">
            <v>COLO0001</v>
          </cell>
          <cell r="J3193" t="str">
            <v>JCHAVARRO</v>
          </cell>
          <cell r="K3193" t="str">
            <v>MEC-SOPO</v>
          </cell>
          <cell r="L3193">
            <v>37772</v>
          </cell>
          <cell r="M3193" t="str">
            <v>CHAVARRO</v>
          </cell>
          <cell r="N3193" t="str">
            <v>JESUS</v>
          </cell>
          <cell r="O3193">
            <v>6</v>
          </cell>
          <cell r="P3193">
            <v>6</v>
          </cell>
          <cell r="R3193">
            <v>1.5</v>
          </cell>
          <cell r="S3193" t="str">
            <v>001</v>
          </cell>
          <cell r="T3193">
            <v>85654</v>
          </cell>
        </row>
        <row r="3194">
          <cell r="A3194" t="str">
            <v>0000002161</v>
          </cell>
          <cell r="B3194">
            <v>37775</v>
          </cell>
          <cell r="C3194" t="b">
            <v>1</v>
          </cell>
          <cell r="D3194" t="str">
            <v>REVISION BOMBA SACA MUESTRAS U LACT TELLO</v>
          </cell>
          <cell r="E3194" t="str">
            <v>TELLO</v>
          </cell>
          <cell r="F3194" t="str">
            <v>BATERIA</v>
          </cell>
          <cell r="G3194" t="str">
            <v>UNIDAD LACT</v>
          </cell>
          <cell r="H3194" t="str">
            <v>-</v>
          </cell>
          <cell r="I3194" t="str">
            <v>UL-002</v>
          </cell>
          <cell r="J3194" t="str">
            <v>EPERDOMO</v>
          </cell>
          <cell r="K3194" t="str">
            <v>AME</v>
          </cell>
          <cell r="L3194">
            <v>37771</v>
          </cell>
          <cell r="M3194" t="str">
            <v>PERDOMO</v>
          </cell>
          <cell r="N3194" t="str">
            <v>ELADIO</v>
          </cell>
          <cell r="O3194">
            <v>4</v>
          </cell>
          <cell r="P3194">
            <v>3.5</v>
          </cell>
          <cell r="R3194">
            <v>1.5</v>
          </cell>
          <cell r="S3194" t="str">
            <v>001</v>
          </cell>
          <cell r="T3194">
            <v>8654</v>
          </cell>
        </row>
        <row r="3195">
          <cell r="A3195" t="str">
            <v>0000000837</v>
          </cell>
          <cell r="B3195">
            <v>37775</v>
          </cell>
          <cell r="C3195" t="b">
            <v>0</v>
          </cell>
          <cell r="D3195" t="str">
            <v>MANTENIMIENTO MECANICO 1100 HORAS MOTOGENERADORES ELECTRICOS</v>
          </cell>
          <cell r="E3195" t="str">
            <v>TELLO</v>
          </cell>
          <cell r="F3195" t="str">
            <v>CENTRO DE GENERACION</v>
          </cell>
          <cell r="G3195" t="str">
            <v>GENERADOR No 5</v>
          </cell>
          <cell r="H3195" t="str">
            <v>-</v>
          </cell>
          <cell r="I3195" t="str">
            <v>MGE-005</v>
          </cell>
          <cell r="J3195" t="str">
            <v>CCHARRY</v>
          </cell>
          <cell r="K3195" t="str">
            <v>MEC-SOPO</v>
          </cell>
          <cell r="L3195">
            <v>37735</v>
          </cell>
          <cell r="M3195" t="str">
            <v>CHARRY</v>
          </cell>
          <cell r="N3195" t="str">
            <v>CESAR</v>
          </cell>
          <cell r="O3195">
            <v>6</v>
          </cell>
          <cell r="P3195">
            <v>7</v>
          </cell>
          <cell r="R3195">
            <v>1.5</v>
          </cell>
          <cell r="S3195" t="str">
            <v>001</v>
          </cell>
          <cell r="T3195">
            <v>85654</v>
          </cell>
        </row>
        <row r="3196">
          <cell r="A3196" t="str">
            <v>0000000837</v>
          </cell>
          <cell r="B3196">
            <v>37775</v>
          </cell>
          <cell r="C3196" t="b">
            <v>0</v>
          </cell>
          <cell r="D3196" t="str">
            <v>MANTENIMIENTO MECANICO 1100 HORAS MOTOGENERADORES ELECTRICOS</v>
          </cell>
          <cell r="E3196" t="str">
            <v>TELLO</v>
          </cell>
          <cell r="F3196" t="str">
            <v>CENTRO DE GENERACION</v>
          </cell>
          <cell r="G3196" t="str">
            <v>GENERADOR No 5</v>
          </cell>
          <cell r="H3196" t="str">
            <v>-</v>
          </cell>
          <cell r="I3196" t="str">
            <v>MGE-005</v>
          </cell>
          <cell r="J3196" t="str">
            <v>SDUSSAN</v>
          </cell>
          <cell r="K3196" t="str">
            <v>AME</v>
          </cell>
          <cell r="L3196">
            <v>37735</v>
          </cell>
          <cell r="M3196" t="str">
            <v>DUSSAN</v>
          </cell>
          <cell r="N3196" t="str">
            <v>SALVADOR</v>
          </cell>
          <cell r="O3196">
            <v>6</v>
          </cell>
          <cell r="P3196">
            <v>7</v>
          </cell>
          <cell r="R3196">
            <v>1.5</v>
          </cell>
          <cell r="S3196" t="str">
            <v>001</v>
          </cell>
          <cell r="T3196">
            <v>85654</v>
          </cell>
        </row>
        <row r="3197">
          <cell r="A3197" t="str">
            <v>0000000844</v>
          </cell>
          <cell r="B3197">
            <v>37775</v>
          </cell>
          <cell r="C3197" t="b">
            <v>0</v>
          </cell>
          <cell r="D3197" t="str">
            <v>MANTENIMIENTO MECANICO MENSUAL VEHICULOS CONTINGENCIA</v>
          </cell>
          <cell r="E3197" t="str">
            <v>TELLO</v>
          </cell>
          <cell r="F3197" t="str">
            <v>PLANTA TELLO</v>
          </cell>
          <cell r="G3197" t="str">
            <v>ZONA ADMINISTRATIVA</v>
          </cell>
          <cell r="H3197" t="str">
            <v>CAMION DE BOMBEROS</v>
          </cell>
          <cell r="I3197" t="str">
            <v>VEH-003</v>
          </cell>
          <cell r="J3197" t="str">
            <v>LCASTILLO</v>
          </cell>
          <cell r="K3197" t="str">
            <v>REC-PROD</v>
          </cell>
          <cell r="L3197">
            <v>37732</v>
          </cell>
          <cell r="M3197" t="str">
            <v>CASTILLO</v>
          </cell>
          <cell r="N3197" t="str">
            <v>LUIS</v>
          </cell>
          <cell r="O3197">
            <v>3</v>
          </cell>
          <cell r="P3197">
            <v>3</v>
          </cell>
          <cell r="R3197">
            <v>1.5</v>
          </cell>
          <cell r="S3197" t="str">
            <v>001</v>
          </cell>
          <cell r="T3197">
            <v>85654</v>
          </cell>
        </row>
        <row r="3198">
          <cell r="A3198" t="str">
            <v>0000000844</v>
          </cell>
          <cell r="B3198">
            <v>37775</v>
          </cell>
          <cell r="C3198" t="b">
            <v>0</v>
          </cell>
          <cell r="D3198" t="str">
            <v>MANTENIMIENTO MECANICO MENSUAL VEHICULOS CONTINGENCIA</v>
          </cell>
          <cell r="E3198" t="str">
            <v>TELLO</v>
          </cell>
          <cell r="F3198" t="str">
            <v>PLANTA TELLO</v>
          </cell>
          <cell r="G3198" t="str">
            <v>ZONA ADMINISTRATIVA</v>
          </cell>
          <cell r="H3198" t="str">
            <v>CAMION DE BOMBEROS</v>
          </cell>
          <cell r="I3198" t="str">
            <v>VEH-003</v>
          </cell>
          <cell r="J3198" t="str">
            <v>JCUELLAR</v>
          </cell>
          <cell r="K3198" t="str">
            <v>MEC-SOPO</v>
          </cell>
          <cell r="L3198">
            <v>37732</v>
          </cell>
          <cell r="M3198" t="str">
            <v>CUELLAR</v>
          </cell>
          <cell r="N3198" t="str">
            <v>JOSE</v>
          </cell>
          <cell r="O3198">
            <v>3</v>
          </cell>
          <cell r="P3198">
            <v>3</v>
          </cell>
          <cell r="R3198">
            <v>1.5</v>
          </cell>
          <cell r="S3198" t="str">
            <v>001</v>
          </cell>
          <cell r="T3198">
            <v>85654</v>
          </cell>
        </row>
        <row r="3199">
          <cell r="A3199" t="str">
            <v>0000001141</v>
          </cell>
          <cell r="B3199">
            <v>37775</v>
          </cell>
          <cell r="C3199" t="b">
            <v>1</v>
          </cell>
          <cell r="D3199" t="str">
            <v>RONDA DE MONITOREO DE VIBRACIONES EQUIPOS CRITICOS TELLO</v>
          </cell>
          <cell r="E3199" t="str">
            <v>TELLO</v>
          </cell>
          <cell r="F3199" t="str">
            <v>PLANTA TELLO</v>
          </cell>
          <cell r="G3199" t="str">
            <v>-</v>
          </cell>
          <cell r="H3199" t="str">
            <v>-</v>
          </cell>
          <cell r="I3199" t="str">
            <v>PLAN-TEL</v>
          </cell>
          <cell r="J3199" t="str">
            <v>JCUELLAR</v>
          </cell>
          <cell r="K3199" t="str">
            <v>MEC-SOPO</v>
          </cell>
          <cell r="L3199">
            <v>37755</v>
          </cell>
          <cell r="M3199" t="str">
            <v>CUELLAR</v>
          </cell>
          <cell r="N3199" t="str">
            <v>JOSE</v>
          </cell>
          <cell r="O3199">
            <v>16</v>
          </cell>
          <cell r="P3199">
            <v>7</v>
          </cell>
          <cell r="R3199">
            <v>1.5</v>
          </cell>
          <cell r="S3199" t="str">
            <v>001</v>
          </cell>
          <cell r="T3199">
            <v>85654</v>
          </cell>
        </row>
        <row r="3200">
          <cell r="A3200" t="str">
            <v>0000001141</v>
          </cell>
          <cell r="B3200">
            <v>37775</v>
          </cell>
          <cell r="C3200" t="b">
            <v>1</v>
          </cell>
          <cell r="D3200" t="str">
            <v>RONDA DE MONITOREO DE VIBRACIONES EQUIPOS CRITICOS TELLO</v>
          </cell>
          <cell r="E3200" t="str">
            <v>TELLO</v>
          </cell>
          <cell r="F3200" t="str">
            <v>PLANTA TELLO</v>
          </cell>
          <cell r="G3200" t="str">
            <v>-</v>
          </cell>
          <cell r="H3200" t="str">
            <v>-</v>
          </cell>
          <cell r="I3200" t="str">
            <v>PLAN-TEL</v>
          </cell>
          <cell r="J3200" t="str">
            <v>LCASTILLO</v>
          </cell>
          <cell r="K3200" t="str">
            <v>AME</v>
          </cell>
          <cell r="L3200">
            <v>37755</v>
          </cell>
          <cell r="M3200" t="str">
            <v>CASTILLO</v>
          </cell>
          <cell r="N3200" t="str">
            <v>LUIS</v>
          </cell>
          <cell r="O3200">
            <v>16</v>
          </cell>
          <cell r="P3200">
            <v>7</v>
          </cell>
          <cell r="R3200">
            <v>1.5</v>
          </cell>
          <cell r="S3200" t="str">
            <v>001</v>
          </cell>
          <cell r="T3200">
            <v>85654</v>
          </cell>
        </row>
        <row r="3201">
          <cell r="A3201" t="str">
            <v>0000001143</v>
          </cell>
          <cell r="B3201">
            <v>37775</v>
          </cell>
          <cell r="C3201" t="b">
            <v>1</v>
          </cell>
          <cell r="D3201" t="str">
            <v>INSPECCION TERMOGRAFIA RED ELECTRICA BALCON</v>
          </cell>
          <cell r="E3201" t="str">
            <v>SAN FRANCISCO</v>
          </cell>
          <cell r="F3201" t="str">
            <v>CENTRO DE GENERACION</v>
          </cell>
          <cell r="G3201" t="str">
            <v>CIRCUITO TENAY 2</v>
          </cell>
          <cell r="H3201" t="str">
            <v>INTERRUPTOR CIRCUITO TENAY 2</v>
          </cell>
          <cell r="I3201" t="str">
            <v>IN-013</v>
          </cell>
          <cell r="J3201" t="str">
            <v>ESP-CONT</v>
          </cell>
          <cell r="K3201" t="str">
            <v>ESP-CONT</v>
          </cell>
          <cell r="L3201">
            <v>37767</v>
          </cell>
          <cell r="O3201">
            <v>8</v>
          </cell>
          <cell r="R3201">
            <v>1.5</v>
          </cell>
          <cell r="T3201">
            <v>0</v>
          </cell>
        </row>
        <row r="3202">
          <cell r="A3202" t="str">
            <v>0000001143</v>
          </cell>
          <cell r="B3202">
            <v>37775</v>
          </cell>
          <cell r="C3202" t="b">
            <v>1</v>
          </cell>
          <cell r="D3202" t="str">
            <v>INSPECCION TERMOGRAFIA RED ELECTRICA BALCON</v>
          </cell>
          <cell r="E3202" t="str">
            <v>SAN FRANCISCO</v>
          </cell>
          <cell r="F3202" t="str">
            <v>CENTRO DE GENERACION</v>
          </cell>
          <cell r="G3202" t="str">
            <v>CIRCUITO TENAY 2</v>
          </cell>
          <cell r="H3202" t="str">
            <v>INTERRUPTOR CIRCUITO TENAY 2</v>
          </cell>
          <cell r="I3202" t="str">
            <v>IN-013</v>
          </cell>
          <cell r="J3202" t="str">
            <v>FMUÑOZ</v>
          </cell>
          <cell r="K3202" t="str">
            <v>ELE-CAMP</v>
          </cell>
          <cell r="L3202">
            <v>37767</v>
          </cell>
          <cell r="M3202" t="str">
            <v>MUÑOZ</v>
          </cell>
          <cell r="N3202" t="str">
            <v>FABIO</v>
          </cell>
          <cell r="O3202">
            <v>8</v>
          </cell>
          <cell r="R3202">
            <v>1.5</v>
          </cell>
          <cell r="S3202" t="str">
            <v>001</v>
          </cell>
          <cell r="T3202">
            <v>85654</v>
          </cell>
        </row>
        <row r="3203">
          <cell r="A3203" t="str">
            <v>0000001143</v>
          </cell>
          <cell r="B3203">
            <v>37775</v>
          </cell>
          <cell r="C3203" t="b">
            <v>1</v>
          </cell>
          <cell r="D3203" t="str">
            <v>INSPECCION TERMOGRAFIA RED ELECTRICA BALCON</v>
          </cell>
          <cell r="E3203" t="str">
            <v>SAN FRANCISCO</v>
          </cell>
          <cell r="F3203" t="str">
            <v>CENTRO DE GENERACION</v>
          </cell>
          <cell r="G3203" t="str">
            <v>CIRCUITO TENAY 2</v>
          </cell>
          <cell r="H3203" t="str">
            <v>INTERRUPTOR CIRCUITO TENAY 2</v>
          </cell>
          <cell r="I3203" t="str">
            <v>IN-013</v>
          </cell>
          <cell r="J3203" t="str">
            <v>HPERDOMO</v>
          </cell>
          <cell r="K3203" t="str">
            <v>AEL</v>
          </cell>
          <cell r="L3203">
            <v>37767</v>
          </cell>
          <cell r="M3203" t="str">
            <v>PERDOMO</v>
          </cell>
          <cell r="N3203" t="str">
            <v>HERNAN</v>
          </cell>
          <cell r="O3203">
            <v>8</v>
          </cell>
          <cell r="R3203">
            <v>1.5</v>
          </cell>
          <cell r="S3203" t="str">
            <v>001</v>
          </cell>
          <cell r="T3203">
            <v>85654</v>
          </cell>
        </row>
        <row r="3204">
          <cell r="A3204" t="str">
            <v>0000001143</v>
          </cell>
          <cell r="B3204">
            <v>37775</v>
          </cell>
          <cell r="C3204" t="b">
            <v>1</v>
          </cell>
          <cell r="D3204" t="str">
            <v>INSPECCION TERMOGRAFIA RED ELECTRICA BALCON</v>
          </cell>
          <cell r="E3204" t="str">
            <v>SAN FRANCISCO</v>
          </cell>
          <cell r="F3204" t="str">
            <v>CENTRO DE GENERACION</v>
          </cell>
          <cell r="G3204" t="str">
            <v>CIRCUITO TENAY 1</v>
          </cell>
          <cell r="H3204" t="str">
            <v>INTERRUPTOR CIRCUITO TENAY 1</v>
          </cell>
          <cell r="I3204" t="str">
            <v>IN-012</v>
          </cell>
          <cell r="J3204" t="str">
            <v>ESP-CONT</v>
          </cell>
          <cell r="K3204" t="str">
            <v>ESP-CONT</v>
          </cell>
          <cell r="L3204">
            <v>37770</v>
          </cell>
          <cell r="O3204">
            <v>24</v>
          </cell>
          <cell r="P3204">
            <v>24</v>
          </cell>
          <cell r="R3204">
            <v>1.5</v>
          </cell>
          <cell r="S3204" t="str">
            <v>001</v>
          </cell>
        </row>
        <row r="3205">
          <cell r="A3205" t="str">
            <v>0000001143</v>
          </cell>
          <cell r="B3205">
            <v>37775</v>
          </cell>
          <cell r="C3205" t="b">
            <v>1</v>
          </cell>
          <cell r="D3205" t="str">
            <v>INSPECCION TERMOGRAFIA RED ELECTRICA BALCON</v>
          </cell>
          <cell r="E3205" t="str">
            <v>SAN FRANCISCO</v>
          </cell>
          <cell r="F3205" t="str">
            <v>CENTRO DE GENERACION</v>
          </cell>
          <cell r="G3205" t="str">
            <v>CIRCUITO TENAY 1</v>
          </cell>
          <cell r="H3205" t="str">
            <v>INTERRUPTOR CIRCUITO TENAY 1</v>
          </cell>
          <cell r="I3205" t="str">
            <v>IN-012</v>
          </cell>
          <cell r="J3205" t="str">
            <v>FMUÑOZ</v>
          </cell>
          <cell r="K3205" t="str">
            <v>ELE-CAMP</v>
          </cell>
          <cell r="L3205">
            <v>37770</v>
          </cell>
          <cell r="M3205" t="str">
            <v>MUÑOZ</v>
          </cell>
          <cell r="N3205" t="str">
            <v>FABIO</v>
          </cell>
          <cell r="O3205">
            <v>24</v>
          </cell>
          <cell r="P3205">
            <v>24</v>
          </cell>
          <cell r="R3205">
            <v>1.5</v>
          </cell>
          <cell r="S3205" t="str">
            <v>001</v>
          </cell>
          <cell r="T3205">
            <v>85654</v>
          </cell>
        </row>
        <row r="3206">
          <cell r="A3206" t="str">
            <v>0000002157</v>
          </cell>
          <cell r="B3206">
            <v>37775</v>
          </cell>
          <cell r="C3206" t="b">
            <v>1</v>
          </cell>
          <cell r="D3206" t="str">
            <v>REVISION TRANSMISOR DE PRESION SCADA SF-018</v>
          </cell>
          <cell r="E3206" t="str">
            <v>SAN FRANCISCO</v>
          </cell>
          <cell r="F3206" t="str">
            <v>POZO</v>
          </cell>
          <cell r="G3206" t="str">
            <v>SFRA0018</v>
          </cell>
          <cell r="H3206" t="str">
            <v>SISTEMA SCADA</v>
          </cell>
          <cell r="I3206" t="str">
            <v>SC-001</v>
          </cell>
          <cell r="J3206" t="str">
            <v>CJAIMES</v>
          </cell>
          <cell r="K3206" t="str">
            <v>INS-SOPO</v>
          </cell>
          <cell r="L3206">
            <v>37772</v>
          </cell>
          <cell r="M3206" t="str">
            <v>JAIMES</v>
          </cell>
          <cell r="N3206" t="str">
            <v>CARLOS</v>
          </cell>
          <cell r="O3206">
            <v>5</v>
          </cell>
          <cell r="P3206">
            <v>4</v>
          </cell>
          <cell r="R3206">
            <v>1.5</v>
          </cell>
          <cell r="S3206" t="str">
            <v>001</v>
          </cell>
          <cell r="T3206">
            <v>85654</v>
          </cell>
        </row>
        <row r="3207">
          <cell r="A3207" t="str">
            <v>0000000836</v>
          </cell>
          <cell r="B3207">
            <v>37775</v>
          </cell>
          <cell r="C3207" t="b">
            <v>0</v>
          </cell>
          <cell r="D3207" t="str">
            <v>MANTENIMIENTO MECANICO 1100 HORAS MOTOGENERADORES ELECTRICOS</v>
          </cell>
          <cell r="E3207" t="str">
            <v>TELLO</v>
          </cell>
          <cell r="F3207" t="str">
            <v>CENTRO DE GENERACION</v>
          </cell>
          <cell r="G3207" t="str">
            <v>GENERADOR No 4</v>
          </cell>
          <cell r="H3207" t="str">
            <v>-</v>
          </cell>
          <cell r="I3207" t="str">
            <v>MGE-004</v>
          </cell>
          <cell r="J3207" t="str">
            <v>AVELASQUEZ</v>
          </cell>
          <cell r="K3207" t="str">
            <v>AME</v>
          </cell>
          <cell r="L3207">
            <v>37741</v>
          </cell>
          <cell r="M3207" t="str">
            <v>VELASQUEZ</v>
          </cell>
          <cell r="N3207" t="str">
            <v>ALBERTO</v>
          </cell>
          <cell r="O3207">
            <v>8</v>
          </cell>
          <cell r="P3207">
            <v>6</v>
          </cell>
          <cell r="R3207">
            <v>1.5</v>
          </cell>
          <cell r="S3207" t="str">
            <v>001</v>
          </cell>
          <cell r="T3207">
            <v>1709</v>
          </cell>
        </row>
        <row r="3208">
          <cell r="A3208" t="str">
            <v>0000000836</v>
          </cell>
          <cell r="B3208">
            <v>37775</v>
          </cell>
          <cell r="C3208" t="b">
            <v>0</v>
          </cell>
          <cell r="D3208" t="str">
            <v>MANTENIMIENTO MECANICO 1100 HORAS MOTOGENERADORES ELECTRICOS</v>
          </cell>
          <cell r="E3208" t="str">
            <v>TELLO</v>
          </cell>
          <cell r="F3208" t="str">
            <v>CENTRO DE GENERACION</v>
          </cell>
          <cell r="G3208" t="str">
            <v>GENERADOR No 4</v>
          </cell>
          <cell r="H3208" t="str">
            <v>-</v>
          </cell>
          <cell r="I3208" t="str">
            <v>MGE-004</v>
          </cell>
          <cell r="J3208" t="str">
            <v>LCASTILLO</v>
          </cell>
          <cell r="K3208" t="str">
            <v>REC-PROD</v>
          </cell>
          <cell r="L3208">
            <v>37741</v>
          </cell>
          <cell r="M3208" t="str">
            <v>CASTILLO</v>
          </cell>
          <cell r="N3208" t="str">
            <v>LUIS</v>
          </cell>
          <cell r="O3208">
            <v>8</v>
          </cell>
          <cell r="P3208">
            <v>6</v>
          </cell>
          <cell r="R3208">
            <v>1.5</v>
          </cell>
          <cell r="S3208" t="str">
            <v>001</v>
          </cell>
          <cell r="T3208">
            <v>1709</v>
          </cell>
        </row>
        <row r="3209">
          <cell r="A3209" t="str">
            <v>0000002043</v>
          </cell>
          <cell r="B3209">
            <v>37775</v>
          </cell>
          <cell r="C3209" t="b">
            <v>1</v>
          </cell>
          <cell r="D3209" t="str">
            <v>ASISTENCIA A LOS CURSOS DE MANEJO DEFENSIVO Y CODIGO VIAL</v>
          </cell>
          <cell r="E3209" t="str">
            <v>SAN FRANCISCO</v>
          </cell>
          <cell r="F3209" t="str">
            <v>PLANTA SAN FRANCISCO</v>
          </cell>
          <cell r="G3209" t="str">
            <v>-</v>
          </cell>
          <cell r="H3209" t="str">
            <v>-</v>
          </cell>
          <cell r="I3209" t="str">
            <v>PLAN-SFCO</v>
          </cell>
          <cell r="J3209" t="str">
            <v>NLASSO</v>
          </cell>
          <cell r="K3209" t="str">
            <v>AME</v>
          </cell>
          <cell r="L3209">
            <v>37763</v>
          </cell>
          <cell r="M3209" t="str">
            <v>LASSO</v>
          </cell>
          <cell r="N3209" t="str">
            <v>NOLVERTO</v>
          </cell>
          <cell r="O3209">
            <v>8</v>
          </cell>
          <cell r="P3209">
            <v>8</v>
          </cell>
          <cell r="R3209">
            <v>1.5</v>
          </cell>
          <cell r="S3209" t="str">
            <v>001</v>
          </cell>
          <cell r="T3209">
            <v>85654</v>
          </cell>
        </row>
        <row r="3210">
          <cell r="A3210" t="str">
            <v>0000002043</v>
          </cell>
          <cell r="B3210">
            <v>37775</v>
          </cell>
          <cell r="C3210" t="b">
            <v>1</v>
          </cell>
          <cell r="D3210" t="str">
            <v>ASISTENCIA A LOS CURSOS DE MANEJO DEFENSIVO Y CODIGO VIAL</v>
          </cell>
          <cell r="E3210" t="str">
            <v>SAN FRANCISCO</v>
          </cell>
          <cell r="F3210" t="str">
            <v>PLANTA SAN FRANCISCO</v>
          </cell>
          <cell r="G3210" t="str">
            <v>-</v>
          </cell>
          <cell r="H3210" t="str">
            <v>-</v>
          </cell>
          <cell r="I3210" t="str">
            <v>PLAN-SFCO</v>
          </cell>
          <cell r="J3210" t="str">
            <v>CTELLO</v>
          </cell>
          <cell r="K3210" t="str">
            <v>AME</v>
          </cell>
          <cell r="L3210">
            <v>37763</v>
          </cell>
          <cell r="M3210" t="str">
            <v>TELLO</v>
          </cell>
          <cell r="N3210" t="str">
            <v>CAMPO ELIAS</v>
          </cell>
          <cell r="O3210">
            <v>8</v>
          </cell>
          <cell r="P3210">
            <v>8</v>
          </cell>
          <cell r="R3210">
            <v>1.5</v>
          </cell>
          <cell r="S3210" t="str">
            <v>001</v>
          </cell>
          <cell r="T3210">
            <v>85654</v>
          </cell>
        </row>
        <row r="3211">
          <cell r="A3211" t="str">
            <v>0000002043</v>
          </cell>
          <cell r="B3211">
            <v>37775</v>
          </cell>
          <cell r="C3211" t="b">
            <v>1</v>
          </cell>
          <cell r="D3211" t="str">
            <v>ASISTENCIA A LOS CURSOS DE MANEJO DEFENSIVO Y CODIGO VIAL</v>
          </cell>
          <cell r="E3211" t="str">
            <v>SAN FRANCISCO</v>
          </cell>
          <cell r="F3211" t="str">
            <v>PLANTA SAN FRANCISCO</v>
          </cell>
          <cell r="G3211" t="str">
            <v>-</v>
          </cell>
          <cell r="H3211" t="str">
            <v>-</v>
          </cell>
          <cell r="I3211" t="str">
            <v>PLAN-SFCO</v>
          </cell>
          <cell r="J3211" t="str">
            <v>EANDRADE</v>
          </cell>
          <cell r="K3211" t="str">
            <v>MEC-SOPO</v>
          </cell>
          <cell r="L3211">
            <v>37763</v>
          </cell>
          <cell r="M3211" t="str">
            <v>ANDRADE</v>
          </cell>
          <cell r="N3211" t="str">
            <v>EDUARDO</v>
          </cell>
          <cell r="O3211">
            <v>8</v>
          </cell>
          <cell r="P3211">
            <v>8</v>
          </cell>
          <cell r="R3211">
            <v>1.5</v>
          </cell>
          <cell r="S3211" t="str">
            <v>001</v>
          </cell>
          <cell r="T3211">
            <v>85654</v>
          </cell>
        </row>
        <row r="3212">
          <cell r="A3212" t="str">
            <v>0000002043</v>
          </cell>
          <cell r="B3212">
            <v>37775</v>
          </cell>
          <cell r="C3212" t="b">
            <v>1</v>
          </cell>
          <cell r="D3212" t="str">
            <v>ASISTENCIA A LOS CURSOS DE MANEJO DEFENSIVO Y CODIGO VIAL</v>
          </cell>
          <cell r="E3212" t="str">
            <v>SAN FRANCISCO</v>
          </cell>
          <cell r="F3212" t="str">
            <v>PLANTA SAN FRANCISCO</v>
          </cell>
          <cell r="G3212" t="str">
            <v>-</v>
          </cell>
          <cell r="H3212" t="str">
            <v>-</v>
          </cell>
          <cell r="I3212" t="str">
            <v>PLAN-SFCO</v>
          </cell>
          <cell r="J3212" t="str">
            <v>WBUITRAGO</v>
          </cell>
          <cell r="K3212" t="str">
            <v>MEC-SOPO</v>
          </cell>
          <cell r="L3212">
            <v>37763</v>
          </cell>
          <cell r="M3212" t="str">
            <v>BUITRAGO</v>
          </cell>
          <cell r="N3212" t="str">
            <v>WILLER</v>
          </cell>
          <cell r="O3212">
            <v>8</v>
          </cell>
          <cell r="P3212">
            <v>8</v>
          </cell>
          <cell r="R3212">
            <v>1.5</v>
          </cell>
          <cell r="S3212" t="str">
            <v>001</v>
          </cell>
          <cell r="T3212">
            <v>85654</v>
          </cell>
        </row>
        <row r="3213">
          <cell r="A3213" t="str">
            <v>0000002043</v>
          </cell>
          <cell r="B3213">
            <v>37775</v>
          </cell>
          <cell r="C3213" t="b">
            <v>1</v>
          </cell>
          <cell r="D3213" t="str">
            <v>ASISTENCIA A LOS CURSOS DE MANEJO DEFENSIVO Y CODIGO VIAL</v>
          </cell>
          <cell r="E3213" t="str">
            <v>SAN FRANCISCO</v>
          </cell>
          <cell r="F3213" t="str">
            <v>PLANTA SAN FRANCISCO</v>
          </cell>
          <cell r="G3213" t="str">
            <v>-</v>
          </cell>
          <cell r="H3213" t="str">
            <v>-</v>
          </cell>
          <cell r="I3213" t="str">
            <v>PLAN-SFCO</v>
          </cell>
          <cell r="J3213" t="str">
            <v>HJARAMILLO</v>
          </cell>
          <cell r="K3213" t="str">
            <v>MEC-SOPO</v>
          </cell>
          <cell r="L3213">
            <v>37763</v>
          </cell>
          <cell r="M3213" t="str">
            <v>JARAMILLO</v>
          </cell>
          <cell r="N3213" t="str">
            <v>HERNAN</v>
          </cell>
          <cell r="O3213">
            <v>8</v>
          </cell>
          <cell r="P3213">
            <v>8</v>
          </cell>
          <cell r="R3213">
            <v>1.5</v>
          </cell>
          <cell r="S3213" t="str">
            <v>001</v>
          </cell>
          <cell r="T3213">
            <v>85654</v>
          </cell>
        </row>
        <row r="3214">
          <cell r="A3214" t="str">
            <v>0000002043</v>
          </cell>
          <cell r="B3214">
            <v>37775</v>
          </cell>
          <cell r="C3214" t="b">
            <v>1</v>
          </cell>
          <cell r="D3214" t="str">
            <v>ASISTENCIA A LOS CURSOS DE MANEJO DEFENSIVO Y CODIGO VIAL</v>
          </cell>
          <cell r="E3214" t="str">
            <v>SAN FRANCISCO</v>
          </cell>
          <cell r="F3214" t="str">
            <v>PLANTA SAN FRANCISCO</v>
          </cell>
          <cell r="G3214" t="str">
            <v>-</v>
          </cell>
          <cell r="H3214" t="str">
            <v>-</v>
          </cell>
          <cell r="I3214" t="str">
            <v>PLAN-SFCO</v>
          </cell>
          <cell r="J3214" t="str">
            <v>FCHARRY</v>
          </cell>
          <cell r="K3214" t="str">
            <v>AME</v>
          </cell>
          <cell r="L3214">
            <v>37763</v>
          </cell>
          <cell r="M3214" t="str">
            <v>CHARRY</v>
          </cell>
          <cell r="N3214" t="str">
            <v>FAIVER</v>
          </cell>
          <cell r="O3214">
            <v>8</v>
          </cell>
          <cell r="P3214">
            <v>8</v>
          </cell>
          <cell r="R3214">
            <v>1.5</v>
          </cell>
          <cell r="S3214" t="str">
            <v>001</v>
          </cell>
          <cell r="T3214">
            <v>85654</v>
          </cell>
        </row>
        <row r="3215">
          <cell r="A3215" t="str">
            <v>0000002043</v>
          </cell>
          <cell r="B3215">
            <v>37775</v>
          </cell>
          <cell r="C3215" t="b">
            <v>1</v>
          </cell>
          <cell r="D3215" t="str">
            <v>ASISTENCIA A LOS CURSOS DE MANEJO DEFENSIVO Y CODIGO VIAL</v>
          </cell>
          <cell r="E3215" t="str">
            <v>SAN FRANCISCO</v>
          </cell>
          <cell r="F3215" t="str">
            <v>PLANTA SAN FRANCISCO</v>
          </cell>
          <cell r="G3215" t="str">
            <v>-</v>
          </cell>
          <cell r="H3215" t="str">
            <v>-</v>
          </cell>
          <cell r="I3215" t="str">
            <v>PLAN-SFCO</v>
          </cell>
          <cell r="J3215" t="str">
            <v>AMEDINA</v>
          </cell>
          <cell r="K3215" t="str">
            <v>MEC-SOPO</v>
          </cell>
          <cell r="L3215">
            <v>37763</v>
          </cell>
          <cell r="M3215" t="str">
            <v>MEDINA</v>
          </cell>
          <cell r="N3215" t="str">
            <v>ARLEY</v>
          </cell>
          <cell r="O3215">
            <v>8</v>
          </cell>
          <cell r="P3215">
            <v>8</v>
          </cell>
          <cell r="R3215">
            <v>1.5</v>
          </cell>
          <cell r="S3215" t="str">
            <v>001</v>
          </cell>
          <cell r="T3215">
            <v>85654</v>
          </cell>
        </row>
        <row r="3216">
          <cell r="A3216" t="str">
            <v>0000002043</v>
          </cell>
          <cell r="B3216">
            <v>37775</v>
          </cell>
          <cell r="C3216" t="b">
            <v>1</v>
          </cell>
          <cell r="D3216" t="str">
            <v>ASISTENCIA A LOS CURSOS DE MANEJO DEFENSIVO Y CODIGO VIAL</v>
          </cell>
          <cell r="E3216" t="str">
            <v>SAN FRANCISCO</v>
          </cell>
          <cell r="F3216" t="str">
            <v>PLANTA SAN FRANCISCO</v>
          </cell>
          <cell r="G3216" t="str">
            <v>-</v>
          </cell>
          <cell r="H3216" t="str">
            <v>-</v>
          </cell>
          <cell r="I3216" t="str">
            <v>PLAN-SFCO</v>
          </cell>
          <cell r="J3216" t="str">
            <v>AVELASQUEZ</v>
          </cell>
          <cell r="K3216" t="str">
            <v>AME</v>
          </cell>
          <cell r="L3216">
            <v>37763</v>
          </cell>
          <cell r="M3216" t="str">
            <v>VELASQUEZ</v>
          </cell>
          <cell r="N3216" t="str">
            <v>ALBERTO</v>
          </cell>
          <cell r="O3216">
            <v>8</v>
          </cell>
          <cell r="P3216">
            <v>8</v>
          </cell>
          <cell r="R3216">
            <v>1.5</v>
          </cell>
          <cell r="S3216" t="str">
            <v>001</v>
          </cell>
          <cell r="T3216">
            <v>85654</v>
          </cell>
        </row>
        <row r="3217">
          <cell r="A3217" t="str">
            <v>0000002078</v>
          </cell>
          <cell r="B3217">
            <v>37775</v>
          </cell>
          <cell r="C3217" t="b">
            <v>1</v>
          </cell>
          <cell r="D3217" t="str">
            <v>TRANSPORTE DE PLATINAS PARA LA ROTAFLEX 900 DE TELLO 48</v>
          </cell>
          <cell r="E3217" t="str">
            <v>TELLO</v>
          </cell>
          <cell r="F3217" t="str">
            <v>POZOS</v>
          </cell>
          <cell r="G3217" t="str">
            <v>TELL0048</v>
          </cell>
          <cell r="H3217" t="str">
            <v>UNIDAD DE BOMBEO</v>
          </cell>
          <cell r="I3217" t="str">
            <v>UB-048</v>
          </cell>
          <cell r="J3217" t="str">
            <v>EAMAYA</v>
          </cell>
          <cell r="K3217" t="str">
            <v>ARME-PROD</v>
          </cell>
          <cell r="L3217">
            <v>37763</v>
          </cell>
          <cell r="M3217" t="str">
            <v>AMAYA</v>
          </cell>
          <cell r="N3217" t="str">
            <v>ENRIQUE</v>
          </cell>
          <cell r="O3217">
            <v>8</v>
          </cell>
          <cell r="P3217">
            <v>8</v>
          </cell>
          <cell r="R3217">
            <v>1.5</v>
          </cell>
          <cell r="S3217" t="str">
            <v>001</v>
          </cell>
          <cell r="T3217">
            <v>85654</v>
          </cell>
        </row>
        <row r="3218">
          <cell r="A3218" t="str">
            <v>0000002078</v>
          </cell>
          <cell r="B3218">
            <v>37775</v>
          </cell>
          <cell r="C3218" t="b">
            <v>1</v>
          </cell>
          <cell r="D3218" t="str">
            <v>TRANSPORTE DE PLATINAS PARA LA ROTAFLEX 900 DE TELLO 48</v>
          </cell>
          <cell r="E3218" t="str">
            <v>TELLO</v>
          </cell>
          <cell r="F3218" t="str">
            <v>POZOS</v>
          </cell>
          <cell r="G3218" t="str">
            <v>TELL0048</v>
          </cell>
          <cell r="H3218" t="str">
            <v>UNIDAD DE BOMBEO</v>
          </cell>
          <cell r="I3218" t="str">
            <v>UB-048</v>
          </cell>
          <cell r="J3218" t="str">
            <v>CDELGADO</v>
          </cell>
          <cell r="K3218" t="str">
            <v>SOL-PROD</v>
          </cell>
          <cell r="L3218">
            <v>37763</v>
          </cell>
          <cell r="M3218" t="str">
            <v>DELGADO</v>
          </cell>
          <cell r="N3218" t="str">
            <v>CARLOS</v>
          </cell>
          <cell r="O3218">
            <v>8</v>
          </cell>
          <cell r="P3218">
            <v>8</v>
          </cell>
          <cell r="R3218">
            <v>1.5</v>
          </cell>
          <cell r="S3218" t="str">
            <v>001</v>
          </cell>
          <cell r="T3218">
            <v>85654</v>
          </cell>
        </row>
        <row r="3219">
          <cell r="A3219" t="str">
            <v>0000002078</v>
          </cell>
          <cell r="B3219">
            <v>37775</v>
          </cell>
          <cell r="C3219" t="b">
            <v>1</v>
          </cell>
          <cell r="D3219" t="str">
            <v>TRANSPORTE DE PLATINAS PARA LA ROTAFLEX 900 DE TELLO 48</v>
          </cell>
          <cell r="E3219" t="str">
            <v>TELLO</v>
          </cell>
          <cell r="F3219" t="str">
            <v>POZOS</v>
          </cell>
          <cell r="G3219" t="str">
            <v>TELL0048</v>
          </cell>
          <cell r="H3219" t="str">
            <v>UNIDAD DE BOMBEO</v>
          </cell>
          <cell r="I3219" t="str">
            <v>UB-048</v>
          </cell>
          <cell r="J3219" t="str">
            <v>JTAMAYO</v>
          </cell>
          <cell r="K3219" t="str">
            <v>OBRE-PROD</v>
          </cell>
          <cell r="L3219">
            <v>37763</v>
          </cell>
          <cell r="M3219" t="str">
            <v>TAMAYO</v>
          </cell>
          <cell r="N3219" t="str">
            <v>JOSE</v>
          </cell>
          <cell r="O3219">
            <v>8</v>
          </cell>
          <cell r="P3219">
            <v>8</v>
          </cell>
          <cell r="R3219">
            <v>1.5</v>
          </cell>
          <cell r="S3219" t="str">
            <v>001</v>
          </cell>
          <cell r="T3219">
            <v>85654</v>
          </cell>
        </row>
        <row r="3220">
          <cell r="A3220" t="str">
            <v>0000002078</v>
          </cell>
          <cell r="B3220">
            <v>37775</v>
          </cell>
          <cell r="C3220" t="b">
            <v>1</v>
          </cell>
          <cell r="D3220" t="str">
            <v>TRANSPORTE DE PLATINAS PARA LA ROTAFLEX 900 DE TELLO 48</v>
          </cell>
          <cell r="E3220" t="str">
            <v>TELLO</v>
          </cell>
          <cell r="F3220" t="str">
            <v>POZOS</v>
          </cell>
          <cell r="G3220" t="str">
            <v>TELL0048</v>
          </cell>
          <cell r="H3220" t="str">
            <v>UNIDAD DE BOMBEO</v>
          </cell>
          <cell r="I3220" t="str">
            <v>UB-048</v>
          </cell>
          <cell r="J3220" t="str">
            <v>OCABRERA</v>
          </cell>
          <cell r="K3220" t="str">
            <v>OBRE-PROD</v>
          </cell>
          <cell r="L3220">
            <v>37763</v>
          </cell>
          <cell r="M3220" t="str">
            <v>CABRERA</v>
          </cell>
          <cell r="N3220" t="str">
            <v>OCTAVIO</v>
          </cell>
          <cell r="O3220">
            <v>8</v>
          </cell>
          <cell r="P3220">
            <v>8</v>
          </cell>
          <cell r="R3220">
            <v>1.5</v>
          </cell>
          <cell r="S3220" t="str">
            <v>001</v>
          </cell>
          <cell r="T3220">
            <v>85654</v>
          </cell>
        </row>
        <row r="3221">
          <cell r="A3221" t="str">
            <v>0000002078</v>
          </cell>
          <cell r="B3221">
            <v>37775</v>
          </cell>
          <cell r="C3221" t="b">
            <v>1</v>
          </cell>
          <cell r="D3221" t="str">
            <v>TRANSPORTE DE PLATINAS PARA LA ROTAFLEX 900 DE TELLO 48</v>
          </cell>
          <cell r="E3221" t="str">
            <v>TELLO</v>
          </cell>
          <cell r="F3221" t="str">
            <v>POZOS</v>
          </cell>
          <cell r="G3221" t="str">
            <v>TELL0048</v>
          </cell>
          <cell r="H3221" t="str">
            <v>UNIDAD DE BOMBEO</v>
          </cell>
          <cell r="I3221" t="str">
            <v>UB-048</v>
          </cell>
          <cell r="J3221" t="str">
            <v>GPARRA</v>
          </cell>
          <cell r="K3221" t="str">
            <v>OBRE-PROD</v>
          </cell>
          <cell r="L3221">
            <v>37763</v>
          </cell>
          <cell r="M3221" t="str">
            <v>PARRA</v>
          </cell>
          <cell r="N3221" t="str">
            <v>GERMAN</v>
          </cell>
          <cell r="O3221">
            <v>8</v>
          </cell>
          <cell r="P3221">
            <v>8</v>
          </cell>
          <cell r="R3221">
            <v>1.5</v>
          </cell>
          <cell r="T3221">
            <v>0</v>
          </cell>
        </row>
        <row r="3222">
          <cell r="A3222" t="str">
            <v>0000001303</v>
          </cell>
          <cell r="B3222">
            <v>37775</v>
          </cell>
          <cell r="C3222" t="b">
            <v>1</v>
          </cell>
          <cell r="D3222" t="str">
            <v>ASEO GENERAL MENSUAL  A TALLERES</v>
          </cell>
          <cell r="E3222" t="str">
            <v>SAN FRANCISCO</v>
          </cell>
          <cell r="F3222" t="str">
            <v>TALLER MONAL</v>
          </cell>
          <cell r="G3222" t="str">
            <v>-</v>
          </cell>
          <cell r="H3222" t="str">
            <v>-</v>
          </cell>
          <cell r="I3222" t="str">
            <v>TALLER-MONAL</v>
          </cell>
          <cell r="J3222" t="str">
            <v>FMUJICA</v>
          </cell>
          <cell r="K3222" t="str">
            <v>ELE-CAMP</v>
          </cell>
          <cell r="L3222">
            <v>37771</v>
          </cell>
          <cell r="M3222" t="str">
            <v>MUJICA</v>
          </cell>
          <cell r="N3222" t="str">
            <v>FERNANDO</v>
          </cell>
          <cell r="O3222">
            <v>3</v>
          </cell>
          <cell r="P3222">
            <v>2</v>
          </cell>
          <cell r="R3222">
            <v>1.5</v>
          </cell>
          <cell r="S3222" t="str">
            <v>001</v>
          </cell>
          <cell r="T3222">
            <v>85654</v>
          </cell>
        </row>
        <row r="3223">
          <cell r="A3223" t="str">
            <v>0000001303</v>
          </cell>
          <cell r="B3223">
            <v>37775</v>
          </cell>
          <cell r="C3223" t="b">
            <v>1</v>
          </cell>
          <cell r="D3223" t="str">
            <v>ASEO GENERAL MENSUAL  A TALLERES</v>
          </cell>
          <cell r="E3223" t="str">
            <v>SAN FRANCISCO</v>
          </cell>
          <cell r="F3223" t="str">
            <v>TALLER MONAL</v>
          </cell>
          <cell r="G3223" t="str">
            <v>-</v>
          </cell>
          <cell r="H3223" t="str">
            <v>-</v>
          </cell>
          <cell r="I3223" t="str">
            <v>TALLER-MONAL</v>
          </cell>
          <cell r="J3223" t="str">
            <v>FCABRERA</v>
          </cell>
          <cell r="K3223" t="str">
            <v>AEL</v>
          </cell>
          <cell r="L3223">
            <v>37771</v>
          </cell>
          <cell r="M3223" t="str">
            <v>CABRERA</v>
          </cell>
          <cell r="N3223" t="str">
            <v>FREDDY</v>
          </cell>
          <cell r="O3223">
            <v>3</v>
          </cell>
          <cell r="P3223">
            <v>2</v>
          </cell>
          <cell r="R3223">
            <v>1.5</v>
          </cell>
          <cell r="S3223" t="str">
            <v>001</v>
          </cell>
          <cell r="T3223">
            <v>85654</v>
          </cell>
        </row>
        <row r="3224">
          <cell r="A3224" t="str">
            <v>0000000912</v>
          </cell>
          <cell r="B3224">
            <v>37775</v>
          </cell>
          <cell r="C3224" t="b">
            <v>1</v>
          </cell>
          <cell r="D3224" t="str">
            <v>REPARACION FUGA BOMBA SUMIDERO TELLO</v>
          </cell>
          <cell r="E3224" t="str">
            <v>TELLO</v>
          </cell>
          <cell r="F3224" t="str">
            <v>BATERIA</v>
          </cell>
          <cell r="G3224" t="str">
            <v>BOMBA TANQUE SUMIDERO No 1</v>
          </cell>
          <cell r="H3224" t="str">
            <v>-</v>
          </cell>
          <cell r="I3224" t="str">
            <v>BO-142</v>
          </cell>
          <cell r="J3224" t="str">
            <v>LCASTILLO</v>
          </cell>
          <cell r="K3224" t="str">
            <v>AME</v>
          </cell>
          <cell r="L3224">
            <v>37760</v>
          </cell>
          <cell r="M3224" t="str">
            <v>CASTILLO</v>
          </cell>
          <cell r="N3224" t="str">
            <v>LUIS</v>
          </cell>
          <cell r="O3224">
            <v>3</v>
          </cell>
          <cell r="P3224">
            <v>2.5</v>
          </cell>
          <cell r="R3224">
            <v>1.5</v>
          </cell>
          <cell r="S3224" t="str">
            <v>001</v>
          </cell>
          <cell r="T3224">
            <v>85654</v>
          </cell>
        </row>
        <row r="3225">
          <cell r="A3225" t="str">
            <v>0000001575</v>
          </cell>
          <cell r="B3225">
            <v>37775</v>
          </cell>
          <cell r="C3225" t="b">
            <v>1</v>
          </cell>
          <cell r="D3225" t="str">
            <v>SUBIR A 8.5 GPM, LA UNIDAD DEL SF-141</v>
          </cell>
          <cell r="E3225" t="str">
            <v>SAN FRANCISCO</v>
          </cell>
          <cell r="F3225" t="str">
            <v>POZO</v>
          </cell>
          <cell r="G3225" t="str">
            <v>SFRA0141</v>
          </cell>
          <cell r="H3225" t="str">
            <v>-</v>
          </cell>
          <cell r="I3225" t="str">
            <v>SFRA0141</v>
          </cell>
          <cell r="J3225" t="str">
            <v>EAMAYA</v>
          </cell>
          <cell r="K3225" t="str">
            <v>ARME-PROD</v>
          </cell>
          <cell r="L3225">
            <v>37758</v>
          </cell>
          <cell r="M3225" t="str">
            <v>AMAYA</v>
          </cell>
          <cell r="N3225" t="str">
            <v>ENRIQUE</v>
          </cell>
          <cell r="O3225">
            <v>3</v>
          </cell>
          <cell r="P3225">
            <v>2</v>
          </cell>
          <cell r="R3225">
            <v>1.5</v>
          </cell>
          <cell r="S3225" t="str">
            <v>001</v>
          </cell>
          <cell r="T3225">
            <v>85654</v>
          </cell>
        </row>
        <row r="3226">
          <cell r="A3226" t="str">
            <v>0000001575</v>
          </cell>
          <cell r="B3226">
            <v>37775</v>
          </cell>
          <cell r="C3226" t="b">
            <v>1</v>
          </cell>
          <cell r="D3226" t="str">
            <v>SUBIR A 8.5 GPM, LA UNIDAD DEL SF-141</v>
          </cell>
          <cell r="E3226" t="str">
            <v>SAN FRANCISCO</v>
          </cell>
          <cell r="F3226" t="str">
            <v>POZO</v>
          </cell>
          <cell r="G3226" t="str">
            <v>SFRA0141</v>
          </cell>
          <cell r="H3226" t="str">
            <v>-</v>
          </cell>
          <cell r="I3226" t="str">
            <v>SFRA0141</v>
          </cell>
          <cell r="J3226" t="str">
            <v>CDELGADO</v>
          </cell>
          <cell r="K3226" t="str">
            <v>SOL-PROD</v>
          </cell>
          <cell r="L3226">
            <v>37758</v>
          </cell>
          <cell r="M3226" t="str">
            <v>DELGADO</v>
          </cell>
          <cell r="N3226" t="str">
            <v>CARLOS</v>
          </cell>
          <cell r="O3226">
            <v>3</v>
          </cell>
          <cell r="P3226">
            <v>2</v>
          </cell>
          <cell r="R3226">
            <v>1.5</v>
          </cell>
          <cell r="S3226" t="str">
            <v>001</v>
          </cell>
          <cell r="T3226">
            <v>85654</v>
          </cell>
        </row>
        <row r="3227">
          <cell r="A3227" t="str">
            <v>0000001575</v>
          </cell>
          <cell r="B3227">
            <v>37775</v>
          </cell>
          <cell r="C3227" t="b">
            <v>1</v>
          </cell>
          <cell r="D3227" t="str">
            <v>SUBIR A 8.5 GPM, LA UNIDAD DEL SF-141</v>
          </cell>
          <cell r="E3227" t="str">
            <v>SAN FRANCISCO</v>
          </cell>
          <cell r="F3227" t="str">
            <v>POZO</v>
          </cell>
          <cell r="G3227" t="str">
            <v>SFRA0141</v>
          </cell>
          <cell r="H3227" t="str">
            <v>-</v>
          </cell>
          <cell r="I3227" t="str">
            <v>SFRA0141</v>
          </cell>
          <cell r="J3227" t="str">
            <v>OCABRERA</v>
          </cell>
          <cell r="K3227" t="str">
            <v>OBRE-PROD</v>
          </cell>
          <cell r="L3227">
            <v>37758</v>
          </cell>
          <cell r="M3227" t="str">
            <v>CABRERA</v>
          </cell>
          <cell r="N3227" t="str">
            <v>OCTAVIO</v>
          </cell>
          <cell r="O3227">
            <v>3</v>
          </cell>
          <cell r="P3227">
            <v>2</v>
          </cell>
          <cell r="R3227">
            <v>1.5</v>
          </cell>
          <cell r="S3227" t="str">
            <v>001</v>
          </cell>
          <cell r="T3227">
            <v>85654</v>
          </cell>
        </row>
        <row r="3228">
          <cell r="A3228" t="str">
            <v>0000001575</v>
          </cell>
          <cell r="B3228">
            <v>37775</v>
          </cell>
          <cell r="C3228" t="b">
            <v>1</v>
          </cell>
          <cell r="D3228" t="str">
            <v>SUBIR A 8.5 GPM, LA UNIDAD DEL SF-141</v>
          </cell>
          <cell r="E3228" t="str">
            <v>SAN FRANCISCO</v>
          </cell>
          <cell r="F3228" t="str">
            <v>POZO</v>
          </cell>
          <cell r="G3228" t="str">
            <v>SFRA0141</v>
          </cell>
          <cell r="H3228" t="str">
            <v>-</v>
          </cell>
          <cell r="I3228" t="str">
            <v>SFRA0141</v>
          </cell>
          <cell r="J3228" t="str">
            <v>JTAMAYO</v>
          </cell>
          <cell r="K3228" t="str">
            <v>OBRE-PROD</v>
          </cell>
          <cell r="L3228">
            <v>37758</v>
          </cell>
          <cell r="M3228" t="str">
            <v>TAMAYO</v>
          </cell>
          <cell r="N3228" t="str">
            <v>JOSE</v>
          </cell>
          <cell r="O3228">
            <v>3</v>
          </cell>
          <cell r="P3228">
            <v>2</v>
          </cell>
          <cell r="R3228">
            <v>1.5</v>
          </cell>
          <cell r="S3228" t="str">
            <v>001</v>
          </cell>
          <cell r="T3228">
            <v>85654</v>
          </cell>
        </row>
        <row r="3229">
          <cell r="A3229" t="str">
            <v>0000000643</v>
          </cell>
          <cell r="B3229">
            <v>37775</v>
          </cell>
          <cell r="C3229" t="b">
            <v>0</v>
          </cell>
          <cell r="D3229" t="str">
            <v>MANTENIMIENTO MECANICO 2200 HORAS BOMBAS DE INYECCION DE AGUA</v>
          </cell>
          <cell r="E3229" t="str">
            <v>TELLO</v>
          </cell>
          <cell r="F3229" t="str">
            <v>PIA</v>
          </cell>
          <cell r="G3229" t="str">
            <v>BOMBA INYECCION   A</v>
          </cell>
          <cell r="H3229" t="str">
            <v>-</v>
          </cell>
          <cell r="I3229" t="str">
            <v>BO-022</v>
          </cell>
          <cell r="J3229" t="str">
            <v>CCHARRY</v>
          </cell>
          <cell r="K3229" t="str">
            <v>MEC-SOPO</v>
          </cell>
          <cell r="L3229">
            <v>37699</v>
          </cell>
          <cell r="M3229" t="str">
            <v>CHARRY</v>
          </cell>
          <cell r="N3229" t="str">
            <v>CESAR</v>
          </cell>
          <cell r="O3229">
            <v>7</v>
          </cell>
          <cell r="P3229">
            <v>6</v>
          </cell>
          <cell r="R3229">
            <v>1.5</v>
          </cell>
          <cell r="S3229" t="str">
            <v>001</v>
          </cell>
          <cell r="T3229">
            <v>85654</v>
          </cell>
        </row>
        <row r="3230">
          <cell r="A3230" t="str">
            <v>0000000643</v>
          </cell>
          <cell r="B3230">
            <v>37775</v>
          </cell>
          <cell r="C3230" t="b">
            <v>0</v>
          </cell>
          <cell r="D3230" t="str">
            <v>MANTENIMIENTO MECANICO 2200 HORAS BOMBAS DE INYECCION DE AGUA</v>
          </cell>
          <cell r="E3230" t="str">
            <v>TELLO</v>
          </cell>
          <cell r="F3230" t="str">
            <v>PIA</v>
          </cell>
          <cell r="G3230" t="str">
            <v>BOMBA INYECCION   A</v>
          </cell>
          <cell r="H3230" t="str">
            <v>-</v>
          </cell>
          <cell r="I3230" t="str">
            <v>BO-022</v>
          </cell>
          <cell r="J3230" t="str">
            <v>SDUSSAN</v>
          </cell>
          <cell r="K3230" t="str">
            <v>AME</v>
          </cell>
          <cell r="L3230">
            <v>37699</v>
          </cell>
          <cell r="M3230" t="str">
            <v>DUSSAN</v>
          </cell>
          <cell r="N3230" t="str">
            <v>SALVADOR</v>
          </cell>
          <cell r="O3230">
            <v>7</v>
          </cell>
          <cell r="P3230">
            <v>6</v>
          </cell>
          <cell r="R3230">
            <v>1.5</v>
          </cell>
          <cell r="S3230" t="str">
            <v>001</v>
          </cell>
          <cell r="T3230">
            <v>85654</v>
          </cell>
        </row>
        <row r="3231">
          <cell r="A3231" t="str">
            <v>0000000641</v>
          </cell>
          <cell r="B3231">
            <v>37775</v>
          </cell>
          <cell r="C3231" t="b">
            <v>0</v>
          </cell>
          <cell r="D3231" t="str">
            <v>MANTENIMIENTO MECANICO 1100 HORAS BOMBAS DE INYECCION DE AGUA</v>
          </cell>
          <cell r="E3231" t="str">
            <v>TELLO</v>
          </cell>
          <cell r="F3231" t="str">
            <v>PIA</v>
          </cell>
          <cell r="G3231" t="str">
            <v>BOMBA  INYECCION  B</v>
          </cell>
          <cell r="H3231" t="str">
            <v>-</v>
          </cell>
          <cell r="I3231" t="str">
            <v>BO-023</v>
          </cell>
          <cell r="J3231" t="str">
            <v>CCHARRY</v>
          </cell>
          <cell r="K3231" t="str">
            <v>MEC-SOPO</v>
          </cell>
          <cell r="L3231">
            <v>37700</v>
          </cell>
          <cell r="M3231" t="str">
            <v>CHARRY</v>
          </cell>
          <cell r="N3231" t="str">
            <v>CESAR</v>
          </cell>
          <cell r="O3231">
            <v>7</v>
          </cell>
          <cell r="P3231">
            <v>6.5</v>
          </cell>
          <cell r="R3231">
            <v>1.5</v>
          </cell>
          <cell r="S3231" t="str">
            <v>001</v>
          </cell>
          <cell r="T3231">
            <v>85654</v>
          </cell>
        </row>
        <row r="3232">
          <cell r="A3232" t="str">
            <v>0000000641</v>
          </cell>
          <cell r="B3232">
            <v>37775</v>
          </cell>
          <cell r="C3232" t="b">
            <v>0</v>
          </cell>
          <cell r="D3232" t="str">
            <v>MANTENIMIENTO MECANICO 1100 HORAS BOMBAS DE INYECCION DE AGUA</v>
          </cell>
          <cell r="E3232" t="str">
            <v>TELLO</v>
          </cell>
          <cell r="F3232" t="str">
            <v>PIA</v>
          </cell>
          <cell r="G3232" t="str">
            <v>BOMBA  INYECCION  B</v>
          </cell>
          <cell r="H3232" t="str">
            <v>-</v>
          </cell>
          <cell r="I3232" t="str">
            <v>BO-023</v>
          </cell>
          <cell r="J3232" t="str">
            <v>SDUSSAN</v>
          </cell>
          <cell r="K3232" t="str">
            <v>AME</v>
          </cell>
          <cell r="L3232">
            <v>37700</v>
          </cell>
          <cell r="M3232" t="str">
            <v>DUSSAN</v>
          </cell>
          <cell r="N3232" t="str">
            <v>SALVADOR</v>
          </cell>
          <cell r="O3232">
            <v>7</v>
          </cell>
          <cell r="P3232">
            <v>6.5</v>
          </cell>
          <cell r="R3232">
            <v>1.5</v>
          </cell>
          <cell r="S3232" t="str">
            <v>001</v>
          </cell>
          <cell r="T3232">
            <v>85654</v>
          </cell>
        </row>
        <row r="3233">
          <cell r="A3233" t="str">
            <v>0000000563</v>
          </cell>
          <cell r="B3233">
            <v>37775</v>
          </cell>
          <cell r="C3233" t="b">
            <v>0</v>
          </cell>
          <cell r="D3233" t="str">
            <v>MANTENIMIENTO MECANICO BIMENSUAL UNIDAD DE BOMBEO CON MOTOR A GAS</v>
          </cell>
          <cell r="E3233" t="str">
            <v>TELLO</v>
          </cell>
          <cell r="F3233" t="str">
            <v>POZOS</v>
          </cell>
          <cell r="G3233" t="str">
            <v>TELL0052</v>
          </cell>
          <cell r="H3233" t="str">
            <v>UNIDAD DE BOMBEO</v>
          </cell>
          <cell r="I3233" t="str">
            <v>UB-049</v>
          </cell>
          <cell r="J3233" t="str">
            <v>JCUELLAR</v>
          </cell>
          <cell r="K3233" t="str">
            <v>MEC-SOPO</v>
          </cell>
          <cell r="L3233">
            <v>37700</v>
          </cell>
          <cell r="M3233" t="str">
            <v>CUELLAR</v>
          </cell>
          <cell r="N3233" t="str">
            <v>JOSE</v>
          </cell>
          <cell r="O3233">
            <v>3</v>
          </cell>
          <cell r="P3233">
            <v>2.5</v>
          </cell>
          <cell r="R3233">
            <v>1.5</v>
          </cell>
          <cell r="S3233" t="str">
            <v>001</v>
          </cell>
          <cell r="T3233">
            <v>85654</v>
          </cell>
        </row>
        <row r="3234">
          <cell r="A3234" t="str">
            <v>0000000563</v>
          </cell>
          <cell r="B3234">
            <v>37775</v>
          </cell>
          <cell r="C3234" t="b">
            <v>0</v>
          </cell>
          <cell r="D3234" t="str">
            <v>MANTENIMIENTO MECANICO BIMENSUAL UNIDAD DE BOMBEO CON MOTOR A GAS</v>
          </cell>
          <cell r="E3234" t="str">
            <v>TELLO</v>
          </cell>
          <cell r="F3234" t="str">
            <v>POZOS</v>
          </cell>
          <cell r="G3234" t="str">
            <v>TELL0052</v>
          </cell>
          <cell r="H3234" t="str">
            <v>UNIDAD DE BOMBEO</v>
          </cell>
          <cell r="I3234" t="str">
            <v>UB-049</v>
          </cell>
          <cell r="J3234" t="str">
            <v>LCASTILLO</v>
          </cell>
          <cell r="K3234" t="str">
            <v>AME</v>
          </cell>
          <cell r="L3234">
            <v>37700</v>
          </cell>
          <cell r="M3234" t="str">
            <v>CASTILLO</v>
          </cell>
          <cell r="N3234" t="str">
            <v>LUIS</v>
          </cell>
          <cell r="O3234">
            <v>3</v>
          </cell>
          <cell r="P3234">
            <v>2.5</v>
          </cell>
          <cell r="R3234">
            <v>1.5</v>
          </cell>
          <cell r="S3234" t="str">
            <v>001</v>
          </cell>
          <cell r="T3234">
            <v>85654</v>
          </cell>
        </row>
        <row r="3235">
          <cell r="A3235" t="str">
            <v>0000000563</v>
          </cell>
          <cell r="B3235">
            <v>37775</v>
          </cell>
          <cell r="C3235" t="b">
            <v>0</v>
          </cell>
          <cell r="D3235" t="str">
            <v>MANTENIMIENTO MECANICO BIMENSUAL UNIDAD DE BOMBEO CON MOTOR A GAS</v>
          </cell>
          <cell r="E3235" t="str">
            <v>TELLO</v>
          </cell>
          <cell r="F3235" t="str">
            <v>POZOS</v>
          </cell>
          <cell r="G3235" t="str">
            <v>TELL0052</v>
          </cell>
          <cell r="H3235" t="str">
            <v>UNIDAD DE BOMBEO</v>
          </cell>
          <cell r="I3235" t="str">
            <v>UB-049</v>
          </cell>
          <cell r="J3235" t="str">
            <v>EAMAYA</v>
          </cell>
          <cell r="K3235" t="str">
            <v>ARME-PROD</v>
          </cell>
          <cell r="L3235">
            <v>37700</v>
          </cell>
          <cell r="M3235" t="str">
            <v>AMAYA</v>
          </cell>
          <cell r="N3235" t="str">
            <v>ENRIQUE</v>
          </cell>
          <cell r="O3235">
            <v>3</v>
          </cell>
          <cell r="P3235">
            <v>2.5</v>
          </cell>
          <cell r="R3235">
            <v>1.5</v>
          </cell>
          <cell r="S3235" t="str">
            <v>001</v>
          </cell>
          <cell r="T3235">
            <v>85654</v>
          </cell>
        </row>
        <row r="3236">
          <cell r="A3236" t="str">
            <v>0000000563</v>
          </cell>
          <cell r="B3236">
            <v>37775</v>
          </cell>
          <cell r="C3236" t="b">
            <v>0</v>
          </cell>
          <cell r="D3236" t="str">
            <v>MANTENIMIENTO MECANICO BIMENSUAL UNIDAD DE BOMBEO CON MOTOR A GAS</v>
          </cell>
          <cell r="E3236" t="str">
            <v>TELLO</v>
          </cell>
          <cell r="F3236" t="str">
            <v>POZOS</v>
          </cell>
          <cell r="G3236" t="str">
            <v>TELL0052</v>
          </cell>
          <cell r="H3236" t="str">
            <v>UNIDAD DE BOMBEO</v>
          </cell>
          <cell r="I3236" t="str">
            <v>UB-049</v>
          </cell>
          <cell r="J3236" t="str">
            <v>JTAMAYO</v>
          </cell>
          <cell r="K3236" t="str">
            <v>OBRE-PROD</v>
          </cell>
          <cell r="L3236">
            <v>37700</v>
          </cell>
          <cell r="M3236" t="str">
            <v>TAMAYO</v>
          </cell>
          <cell r="N3236" t="str">
            <v>JOSE</v>
          </cell>
          <cell r="O3236">
            <v>3</v>
          </cell>
          <cell r="P3236">
            <v>2.5</v>
          </cell>
          <cell r="R3236">
            <v>1.5</v>
          </cell>
          <cell r="S3236" t="str">
            <v>001</v>
          </cell>
          <cell r="T3236">
            <v>85654</v>
          </cell>
        </row>
        <row r="3237">
          <cell r="A3237" t="str">
            <v>0000000563</v>
          </cell>
          <cell r="B3237">
            <v>37775</v>
          </cell>
          <cell r="C3237" t="b">
            <v>0</v>
          </cell>
          <cell r="D3237" t="str">
            <v>MANTENIMIENTO MECANICO BIMENSUAL UNIDAD DE BOMBEO CON MOTOR A GAS</v>
          </cell>
          <cell r="E3237" t="str">
            <v>TELLO</v>
          </cell>
          <cell r="F3237" t="str">
            <v>POZOS</v>
          </cell>
          <cell r="G3237" t="str">
            <v>TELL0052</v>
          </cell>
          <cell r="H3237" t="str">
            <v>UNIDAD DE BOMBEO</v>
          </cell>
          <cell r="I3237" t="str">
            <v>UB-049</v>
          </cell>
          <cell r="J3237" t="str">
            <v>CDELGADO</v>
          </cell>
          <cell r="K3237" t="str">
            <v>SOL-PROD</v>
          </cell>
          <cell r="L3237">
            <v>37700</v>
          </cell>
          <cell r="M3237" t="str">
            <v>DELGADO</v>
          </cell>
          <cell r="N3237" t="str">
            <v>CARLOS</v>
          </cell>
          <cell r="O3237">
            <v>3</v>
          </cell>
          <cell r="P3237">
            <v>2.5</v>
          </cell>
          <cell r="R3237">
            <v>1.5</v>
          </cell>
          <cell r="S3237" t="str">
            <v>001</v>
          </cell>
          <cell r="T3237">
            <v>85654</v>
          </cell>
        </row>
        <row r="3238">
          <cell r="A3238" t="str">
            <v>0000000557</v>
          </cell>
          <cell r="B3238">
            <v>37775</v>
          </cell>
          <cell r="C3238" t="b">
            <v>0</v>
          </cell>
          <cell r="D3238" t="str">
            <v>MANTENIMIENTO MECANICO BIMENSUAL UNIDAD DE BOMBEO CON MOTOR A GAS</v>
          </cell>
          <cell r="E3238" t="str">
            <v>TELLO</v>
          </cell>
          <cell r="F3238" t="str">
            <v>POZOS</v>
          </cell>
          <cell r="G3238" t="str">
            <v>TELL0005</v>
          </cell>
          <cell r="H3238" t="str">
            <v>UNIDAD DE BOMBEO</v>
          </cell>
          <cell r="I3238" t="str">
            <v>UB-038</v>
          </cell>
          <cell r="J3238" t="str">
            <v>JCUELLAR</v>
          </cell>
          <cell r="K3238" t="str">
            <v>MEC-SOPO</v>
          </cell>
          <cell r="L3238">
            <v>37700</v>
          </cell>
          <cell r="M3238" t="str">
            <v>CUELLAR</v>
          </cell>
          <cell r="N3238" t="str">
            <v>JOSE</v>
          </cell>
          <cell r="P3238">
            <v>2</v>
          </cell>
          <cell r="R3238">
            <v>1.5</v>
          </cell>
          <cell r="S3238" t="str">
            <v>001</v>
          </cell>
          <cell r="T3238">
            <v>85654</v>
          </cell>
        </row>
        <row r="3239">
          <cell r="A3239" t="str">
            <v>0000000557</v>
          </cell>
          <cell r="B3239">
            <v>37775</v>
          </cell>
          <cell r="C3239" t="b">
            <v>0</v>
          </cell>
          <cell r="D3239" t="str">
            <v>MANTENIMIENTO MECANICO BIMENSUAL UNIDAD DE BOMBEO CON MOTOR A GAS</v>
          </cell>
          <cell r="E3239" t="str">
            <v>TELLO</v>
          </cell>
          <cell r="F3239" t="str">
            <v>POZOS</v>
          </cell>
          <cell r="G3239" t="str">
            <v>TELL0005</v>
          </cell>
          <cell r="H3239" t="str">
            <v>UNIDAD DE BOMBEO</v>
          </cell>
          <cell r="I3239" t="str">
            <v>UB-038</v>
          </cell>
          <cell r="J3239" t="str">
            <v>LCASTILLO</v>
          </cell>
          <cell r="K3239" t="str">
            <v>AME</v>
          </cell>
          <cell r="L3239">
            <v>37700</v>
          </cell>
          <cell r="M3239" t="str">
            <v>CASTILLO</v>
          </cell>
          <cell r="N3239" t="str">
            <v>LUIS</v>
          </cell>
          <cell r="P3239">
            <v>2</v>
          </cell>
          <cell r="R3239">
            <v>1.5</v>
          </cell>
          <cell r="S3239" t="str">
            <v>001</v>
          </cell>
          <cell r="T3239">
            <v>85654</v>
          </cell>
        </row>
        <row r="3240">
          <cell r="A3240" t="str">
            <v>0000000557</v>
          </cell>
          <cell r="B3240">
            <v>37775</v>
          </cell>
          <cell r="C3240" t="b">
            <v>0</v>
          </cell>
          <cell r="D3240" t="str">
            <v>MANTENIMIENTO MECANICO BIMENSUAL UNIDAD DE BOMBEO CON MOTOR A GAS</v>
          </cell>
          <cell r="E3240" t="str">
            <v>TELLO</v>
          </cell>
          <cell r="F3240" t="str">
            <v>POZOS</v>
          </cell>
          <cell r="G3240" t="str">
            <v>TELL0005</v>
          </cell>
          <cell r="H3240" t="str">
            <v>UNIDAD DE BOMBEO</v>
          </cell>
          <cell r="I3240" t="str">
            <v>UB-038</v>
          </cell>
          <cell r="J3240" t="str">
            <v>EAMAYA</v>
          </cell>
          <cell r="K3240" t="str">
            <v>ARME-PROD</v>
          </cell>
          <cell r="L3240">
            <v>37700</v>
          </cell>
          <cell r="M3240" t="str">
            <v>AMAYA</v>
          </cell>
          <cell r="N3240" t="str">
            <v>ENRIQUE</v>
          </cell>
          <cell r="P3240">
            <v>2</v>
          </cell>
          <cell r="R3240">
            <v>1.5</v>
          </cell>
          <cell r="S3240" t="str">
            <v>001</v>
          </cell>
          <cell r="T3240">
            <v>85654</v>
          </cell>
        </row>
        <row r="3241">
          <cell r="A3241" t="str">
            <v>0000000557</v>
          </cell>
          <cell r="B3241">
            <v>37775</v>
          </cell>
          <cell r="C3241" t="b">
            <v>0</v>
          </cell>
          <cell r="D3241" t="str">
            <v>MANTENIMIENTO MECANICO BIMENSUAL UNIDAD DE BOMBEO CON MOTOR A GAS</v>
          </cell>
          <cell r="E3241" t="str">
            <v>TELLO</v>
          </cell>
          <cell r="F3241" t="str">
            <v>POZOS</v>
          </cell>
          <cell r="G3241" t="str">
            <v>TELL0005</v>
          </cell>
          <cell r="H3241" t="str">
            <v>UNIDAD DE BOMBEO</v>
          </cell>
          <cell r="I3241" t="str">
            <v>UB-038</v>
          </cell>
          <cell r="J3241" t="str">
            <v>JTAMAYO</v>
          </cell>
          <cell r="K3241" t="str">
            <v>OBRE-PROD</v>
          </cell>
          <cell r="L3241">
            <v>37700</v>
          </cell>
          <cell r="M3241" t="str">
            <v>TAMAYO</v>
          </cell>
          <cell r="N3241" t="str">
            <v>JOSE</v>
          </cell>
          <cell r="P3241">
            <v>2</v>
          </cell>
          <cell r="R3241">
            <v>1.5</v>
          </cell>
          <cell r="S3241" t="str">
            <v>001</v>
          </cell>
          <cell r="T3241">
            <v>85654</v>
          </cell>
        </row>
        <row r="3242">
          <cell r="A3242" t="str">
            <v>0000000398</v>
          </cell>
          <cell r="B3242">
            <v>37775</v>
          </cell>
          <cell r="C3242" t="b">
            <v>1</v>
          </cell>
          <cell r="D3242" t="str">
            <v>TOMA DE MUESTRA DE ACEITE BIMENSUAL CAMPO TELLO</v>
          </cell>
          <cell r="E3242" t="str">
            <v>TELLO</v>
          </cell>
          <cell r="F3242" t="str">
            <v>PLANTA TELLO</v>
          </cell>
          <cell r="G3242" t="str">
            <v>-</v>
          </cell>
          <cell r="H3242" t="str">
            <v>-</v>
          </cell>
          <cell r="I3242" t="str">
            <v>PLAN-TEL</v>
          </cell>
          <cell r="J3242" t="str">
            <v>CCHARRY</v>
          </cell>
          <cell r="K3242" t="str">
            <v>MEC-SOPO</v>
          </cell>
          <cell r="L3242">
            <v>37685</v>
          </cell>
          <cell r="M3242" t="str">
            <v>CHARRY</v>
          </cell>
          <cell r="N3242" t="str">
            <v>CESAR</v>
          </cell>
          <cell r="O3242">
            <v>3</v>
          </cell>
          <cell r="P3242">
            <v>2</v>
          </cell>
          <cell r="R3242">
            <v>1.5</v>
          </cell>
          <cell r="S3242" t="str">
            <v>001</v>
          </cell>
          <cell r="T3242">
            <v>85654</v>
          </cell>
        </row>
        <row r="3243">
          <cell r="A3243" t="str">
            <v>0000000398</v>
          </cell>
          <cell r="B3243">
            <v>37775</v>
          </cell>
          <cell r="C3243" t="b">
            <v>1</v>
          </cell>
          <cell r="D3243" t="str">
            <v>TOMA DE MUESTRA DE ACEITE BIMENSUAL CAMPO TELLO</v>
          </cell>
          <cell r="E3243" t="str">
            <v>TELLO</v>
          </cell>
          <cell r="F3243" t="str">
            <v>PLANTA TELLO</v>
          </cell>
          <cell r="G3243" t="str">
            <v>-</v>
          </cell>
          <cell r="H3243" t="str">
            <v>-</v>
          </cell>
          <cell r="I3243" t="str">
            <v>PLAN-TEL</v>
          </cell>
          <cell r="J3243" t="str">
            <v>SDUSSAN</v>
          </cell>
          <cell r="K3243" t="str">
            <v>AME</v>
          </cell>
          <cell r="L3243">
            <v>37685</v>
          </cell>
          <cell r="M3243" t="str">
            <v>DUSSAN</v>
          </cell>
          <cell r="N3243" t="str">
            <v>SALVADOR</v>
          </cell>
          <cell r="O3243">
            <v>3</v>
          </cell>
          <cell r="P3243">
            <v>2</v>
          </cell>
          <cell r="R3243">
            <v>1.5</v>
          </cell>
          <cell r="S3243" t="str">
            <v>001</v>
          </cell>
          <cell r="T3243">
            <v>85654</v>
          </cell>
        </row>
        <row r="3244">
          <cell r="A3244" t="str">
            <v>0000001143</v>
          </cell>
          <cell r="B3244">
            <v>37775</v>
          </cell>
          <cell r="C3244" t="b">
            <v>1</v>
          </cell>
          <cell r="D3244" t="str">
            <v>INSPECCION TERMOGRAFIA RED ELECTRICA BALCON</v>
          </cell>
          <cell r="E3244" t="str">
            <v>SAN FRANCISCO</v>
          </cell>
          <cell r="F3244" t="str">
            <v>CENTRO DE GENERACION</v>
          </cell>
          <cell r="G3244" t="str">
            <v>CIRCUITO TENAY 1</v>
          </cell>
          <cell r="H3244" t="str">
            <v>INTERRUPTOR CIRCUITO TENAY 1</v>
          </cell>
          <cell r="I3244" t="str">
            <v>IN-012</v>
          </cell>
          <cell r="J3244" t="str">
            <v>NTEJADA</v>
          </cell>
          <cell r="K3244" t="str">
            <v>AEL</v>
          </cell>
          <cell r="L3244">
            <v>37770</v>
          </cell>
          <cell r="M3244" t="str">
            <v>TEJADA</v>
          </cell>
          <cell r="N3244" t="str">
            <v>NELSON</v>
          </cell>
          <cell r="P3244">
            <v>15</v>
          </cell>
          <cell r="R3244">
            <v>1.5</v>
          </cell>
          <cell r="S3244" t="str">
            <v>001</v>
          </cell>
          <cell r="T3244">
            <v>85654</v>
          </cell>
        </row>
        <row r="3245">
          <cell r="A3245" t="str">
            <v>0000002158</v>
          </cell>
          <cell r="B3245">
            <v>37775</v>
          </cell>
          <cell r="C3245" t="b">
            <v>1</v>
          </cell>
          <cell r="D3245" t="str">
            <v>REVISION MEDIDOR VARTEX BATERIA MONAL</v>
          </cell>
          <cell r="E3245" t="str">
            <v>SAN FRANCISCO</v>
          </cell>
          <cell r="F3245" t="str">
            <v>PLANTA SAN FRANCISCO</v>
          </cell>
          <cell r="G3245" t="str">
            <v>-</v>
          </cell>
          <cell r="H3245" t="str">
            <v>-</v>
          </cell>
          <cell r="I3245" t="str">
            <v>PLAN-SFCO</v>
          </cell>
          <cell r="J3245" t="str">
            <v>CBACCA</v>
          </cell>
          <cell r="K3245" t="str">
            <v>INS-SOPO</v>
          </cell>
          <cell r="L3245">
            <v>37771</v>
          </cell>
          <cell r="M3245" t="str">
            <v>BACCA</v>
          </cell>
          <cell r="N3245" t="str">
            <v>CARLOS</v>
          </cell>
          <cell r="O3245">
            <v>6</v>
          </cell>
          <cell r="P3245">
            <v>8</v>
          </cell>
          <cell r="Q3245">
            <v>5</v>
          </cell>
          <cell r="R3245">
            <v>1.5</v>
          </cell>
          <cell r="S3245" t="str">
            <v>001</v>
          </cell>
          <cell r="T3245">
            <v>85654</v>
          </cell>
        </row>
        <row r="3246">
          <cell r="A3246" t="str">
            <v>0000002159</v>
          </cell>
          <cell r="B3246">
            <v>37775</v>
          </cell>
          <cell r="C3246" t="b">
            <v>1</v>
          </cell>
          <cell r="D3246" t="str">
            <v>CAMBIO DE TOMA DE PRESION REGISTRADOR  SF-118</v>
          </cell>
          <cell r="E3246" t="str">
            <v>SAN FRANCISCO</v>
          </cell>
          <cell r="F3246" t="str">
            <v>POZO</v>
          </cell>
          <cell r="G3246" t="str">
            <v>SFRA0118</v>
          </cell>
          <cell r="H3246" t="str">
            <v>-</v>
          </cell>
          <cell r="I3246" t="str">
            <v>SFRA0118</v>
          </cell>
          <cell r="J3246" t="str">
            <v>CBACCA</v>
          </cell>
          <cell r="K3246" t="str">
            <v>INS-SOPO</v>
          </cell>
          <cell r="L3246">
            <v>37772</v>
          </cell>
          <cell r="M3246" t="str">
            <v>BACCA</v>
          </cell>
          <cell r="N3246" t="str">
            <v>CARLOS</v>
          </cell>
          <cell r="O3246">
            <v>5</v>
          </cell>
          <cell r="P3246">
            <v>4</v>
          </cell>
          <cell r="R3246">
            <v>1.5</v>
          </cell>
          <cell r="S3246" t="str">
            <v>001</v>
          </cell>
          <cell r="T3246">
            <v>85654</v>
          </cell>
        </row>
        <row r="3247">
          <cell r="A3247" t="str">
            <v>0000002160</v>
          </cell>
          <cell r="B3247">
            <v>37775</v>
          </cell>
          <cell r="C3247" t="b">
            <v>1</v>
          </cell>
          <cell r="D3247" t="str">
            <v>REVISION MEDIDOR CORIOLIS Y NOC SEPARADOR 108 SATELITE</v>
          </cell>
          <cell r="E3247" t="str">
            <v>SAN FRANCISCO</v>
          </cell>
          <cell r="F3247" t="str">
            <v>BATERIA</v>
          </cell>
          <cell r="G3247" t="str">
            <v>SATELITE</v>
          </cell>
          <cell r="H3247" t="str">
            <v>SEPARADOR PRUEBA 108</v>
          </cell>
          <cell r="I3247" t="str">
            <v>SP-005</v>
          </cell>
          <cell r="J3247" t="str">
            <v>CJAIMES</v>
          </cell>
          <cell r="K3247" t="str">
            <v>INS-SOPO</v>
          </cell>
          <cell r="L3247">
            <v>37772</v>
          </cell>
          <cell r="M3247" t="str">
            <v>JAIMES</v>
          </cell>
          <cell r="N3247" t="str">
            <v>CARLOS</v>
          </cell>
          <cell r="O3247">
            <v>2</v>
          </cell>
          <cell r="P3247">
            <v>1</v>
          </cell>
          <cell r="R3247">
            <v>1.5</v>
          </cell>
          <cell r="S3247" t="str">
            <v>001</v>
          </cell>
          <cell r="T3247">
            <v>85654</v>
          </cell>
        </row>
        <row r="3248">
          <cell r="A3248" t="str">
            <v>0000001578</v>
          </cell>
          <cell r="B3248">
            <v>37775</v>
          </cell>
          <cell r="C3248" t="b">
            <v>1</v>
          </cell>
          <cell r="D3248" t="str">
            <v>ARMADA ROTAFLEX DEL TELLO 48 Y DESARME DE UNIDAD AMERICAN 912</v>
          </cell>
          <cell r="E3248" t="str">
            <v>TELLO</v>
          </cell>
          <cell r="F3248" t="str">
            <v>POZOS</v>
          </cell>
          <cell r="G3248" t="str">
            <v>TELL0048</v>
          </cell>
          <cell r="H3248" t="str">
            <v>UNIDAD DE BOMBEO</v>
          </cell>
          <cell r="I3248" t="str">
            <v>UB-048</v>
          </cell>
          <cell r="J3248" t="str">
            <v>EAMAYA</v>
          </cell>
          <cell r="K3248" t="str">
            <v>ARME-PROD</v>
          </cell>
          <cell r="L3248">
            <v>37771</v>
          </cell>
          <cell r="M3248" t="str">
            <v>AMAYA</v>
          </cell>
          <cell r="N3248" t="str">
            <v>ENRIQUE</v>
          </cell>
          <cell r="O3248">
            <v>20</v>
          </cell>
          <cell r="P3248">
            <v>20</v>
          </cell>
          <cell r="R3248">
            <v>1.5</v>
          </cell>
          <cell r="S3248" t="str">
            <v>001</v>
          </cell>
          <cell r="T3248">
            <v>85654</v>
          </cell>
        </row>
        <row r="3249">
          <cell r="A3249" t="str">
            <v>0000001578</v>
          </cell>
          <cell r="B3249">
            <v>37775</v>
          </cell>
          <cell r="C3249" t="b">
            <v>1</v>
          </cell>
          <cell r="D3249" t="str">
            <v>ARMADA ROTAFLEX DEL TELLO 48 Y DESARME DE UNIDAD AMERICAN 912</v>
          </cell>
          <cell r="E3249" t="str">
            <v>TELLO</v>
          </cell>
          <cell r="F3249" t="str">
            <v>POZOS</v>
          </cell>
          <cell r="G3249" t="str">
            <v>TELL0048</v>
          </cell>
          <cell r="H3249" t="str">
            <v>UNIDAD DE BOMBEO</v>
          </cell>
          <cell r="I3249" t="str">
            <v>UB-048</v>
          </cell>
          <cell r="J3249" t="str">
            <v>CDELGADO</v>
          </cell>
          <cell r="K3249" t="str">
            <v>SOL-PROD</v>
          </cell>
          <cell r="L3249">
            <v>37771</v>
          </cell>
          <cell r="M3249" t="str">
            <v>DELGADO</v>
          </cell>
          <cell r="N3249" t="str">
            <v>CARLOS</v>
          </cell>
          <cell r="O3249">
            <v>20</v>
          </cell>
          <cell r="P3249">
            <v>20</v>
          </cell>
          <cell r="R3249">
            <v>1.5</v>
          </cell>
          <cell r="S3249" t="str">
            <v>001</v>
          </cell>
          <cell r="T3249">
            <v>85654</v>
          </cell>
        </row>
        <row r="3250">
          <cell r="A3250" t="str">
            <v>0000001578</v>
          </cell>
          <cell r="B3250">
            <v>37775</v>
          </cell>
          <cell r="C3250" t="b">
            <v>1</v>
          </cell>
          <cell r="D3250" t="str">
            <v>ARMADA ROTAFLEX DEL TELLO 48 Y DESARME DE UNIDAD AMERICAN 912</v>
          </cell>
          <cell r="E3250" t="str">
            <v>TELLO</v>
          </cell>
          <cell r="F3250" t="str">
            <v>POZOS</v>
          </cell>
          <cell r="G3250" t="str">
            <v>TELL0048</v>
          </cell>
          <cell r="H3250" t="str">
            <v>UNIDAD DE BOMBEO</v>
          </cell>
          <cell r="I3250" t="str">
            <v>UB-048</v>
          </cell>
          <cell r="J3250" t="str">
            <v>JTAMAYO</v>
          </cell>
          <cell r="K3250" t="str">
            <v>OBRE-PROD</v>
          </cell>
          <cell r="L3250">
            <v>37771</v>
          </cell>
          <cell r="M3250" t="str">
            <v>TAMAYO</v>
          </cell>
          <cell r="N3250" t="str">
            <v>JOSE</v>
          </cell>
          <cell r="O3250">
            <v>20</v>
          </cell>
          <cell r="P3250">
            <v>20</v>
          </cell>
          <cell r="R3250">
            <v>1.5</v>
          </cell>
          <cell r="S3250" t="str">
            <v>001</v>
          </cell>
          <cell r="T3250">
            <v>85654</v>
          </cell>
        </row>
        <row r="3251">
          <cell r="A3251" t="str">
            <v>0000001578</v>
          </cell>
          <cell r="B3251">
            <v>37775</v>
          </cell>
          <cell r="C3251" t="b">
            <v>1</v>
          </cell>
          <cell r="D3251" t="str">
            <v>ARMADA ROTAFLEX DEL TELLO 48 Y DESARME DE UNIDAD AMERICAN 912</v>
          </cell>
          <cell r="E3251" t="str">
            <v>TELLO</v>
          </cell>
          <cell r="F3251" t="str">
            <v>POZOS</v>
          </cell>
          <cell r="G3251" t="str">
            <v>TELL0048</v>
          </cell>
          <cell r="H3251" t="str">
            <v>UNIDAD DE BOMBEO</v>
          </cell>
          <cell r="I3251" t="str">
            <v>UB-048</v>
          </cell>
          <cell r="J3251" t="str">
            <v>OCABRERA</v>
          </cell>
          <cell r="K3251" t="str">
            <v>OBRE-PROD</v>
          </cell>
          <cell r="L3251">
            <v>37771</v>
          </cell>
          <cell r="M3251" t="str">
            <v>CABRERA</v>
          </cell>
          <cell r="N3251" t="str">
            <v>OCTAVIO</v>
          </cell>
          <cell r="O3251">
            <v>20</v>
          </cell>
          <cell r="P3251">
            <v>20</v>
          </cell>
          <cell r="R3251">
            <v>1.5</v>
          </cell>
          <cell r="S3251" t="str">
            <v>001</v>
          </cell>
          <cell r="T3251">
            <v>85654</v>
          </cell>
        </row>
        <row r="3252">
          <cell r="A3252" t="str">
            <v>0000001578</v>
          </cell>
          <cell r="B3252">
            <v>37775</v>
          </cell>
          <cell r="C3252" t="b">
            <v>1</v>
          </cell>
          <cell r="D3252" t="str">
            <v>ARMADA ROTAFLEX DEL TELLO 48 Y DESARME DE UNIDAD AMERICAN 912</v>
          </cell>
          <cell r="E3252" t="str">
            <v>TELLO</v>
          </cell>
          <cell r="F3252" t="str">
            <v>POZOS</v>
          </cell>
          <cell r="G3252" t="str">
            <v>TELL0048</v>
          </cell>
          <cell r="H3252" t="str">
            <v>UNIDAD DE BOMBEO</v>
          </cell>
          <cell r="I3252" t="str">
            <v>UB-048</v>
          </cell>
          <cell r="J3252" t="str">
            <v>GPARRA</v>
          </cell>
          <cell r="K3252" t="str">
            <v>OBRE-PROD</v>
          </cell>
          <cell r="L3252">
            <v>37771</v>
          </cell>
          <cell r="M3252" t="str">
            <v>PARRA</v>
          </cell>
          <cell r="N3252" t="str">
            <v>GERMAN</v>
          </cell>
          <cell r="O3252">
            <v>20</v>
          </cell>
          <cell r="P3252">
            <v>20</v>
          </cell>
          <cell r="R3252">
            <v>1.5</v>
          </cell>
          <cell r="S3252" t="str">
            <v>001</v>
          </cell>
          <cell r="T3252">
            <v>85654</v>
          </cell>
        </row>
        <row r="3253">
          <cell r="A3253" t="str">
            <v>0000002180</v>
          </cell>
          <cell r="B3253">
            <v>37775</v>
          </cell>
          <cell r="C3253" t="b">
            <v>1</v>
          </cell>
          <cell r="D3253" t="str">
            <v>DAR ARRANQUE MOTOR DEL POZO COLOMBINA 1</v>
          </cell>
          <cell r="E3253" t="str">
            <v>BALCON</v>
          </cell>
          <cell r="F3253" t="str">
            <v>POZO</v>
          </cell>
          <cell r="G3253" t="str">
            <v>COLO0001</v>
          </cell>
          <cell r="H3253" t="str">
            <v>-</v>
          </cell>
          <cell r="I3253" t="str">
            <v>COLO0001</v>
          </cell>
          <cell r="J3253" t="str">
            <v>NLASSO</v>
          </cell>
          <cell r="K3253" t="str">
            <v>AME</v>
          </cell>
          <cell r="L3253">
            <v>37772</v>
          </cell>
          <cell r="M3253" t="str">
            <v>LASSO</v>
          </cell>
          <cell r="N3253" t="str">
            <v>NOLVERTO</v>
          </cell>
          <cell r="O3253">
            <v>6</v>
          </cell>
          <cell r="P3253">
            <v>6</v>
          </cell>
          <cell r="R3253">
            <v>1.5</v>
          </cell>
          <cell r="S3253" t="str">
            <v>001</v>
          </cell>
          <cell r="T3253">
            <v>85654</v>
          </cell>
        </row>
        <row r="3254">
          <cell r="A3254" t="str">
            <v>0000002179</v>
          </cell>
          <cell r="B3254">
            <v>37775</v>
          </cell>
          <cell r="C3254" t="b">
            <v>1</v>
          </cell>
          <cell r="D3254" t="str">
            <v>CORTE DE PLATINAS UNIDAD ROTAFLEX</v>
          </cell>
          <cell r="E3254" t="str">
            <v>TELLO</v>
          </cell>
          <cell r="F3254" t="str">
            <v>PLANTA TELLO</v>
          </cell>
          <cell r="G3254" t="str">
            <v>-</v>
          </cell>
          <cell r="H3254" t="str">
            <v>-</v>
          </cell>
          <cell r="I3254" t="str">
            <v>PLAN-TEL</v>
          </cell>
          <cell r="J3254" t="str">
            <v>EAMAYA</v>
          </cell>
          <cell r="K3254" t="str">
            <v>ARME-PROD</v>
          </cell>
          <cell r="L3254">
            <v>37770</v>
          </cell>
          <cell r="M3254" t="str">
            <v>AMAYA</v>
          </cell>
          <cell r="N3254" t="str">
            <v>ENRIQUE</v>
          </cell>
          <cell r="P3254">
            <v>8</v>
          </cell>
          <cell r="R3254">
            <v>1.5</v>
          </cell>
          <cell r="S3254" t="str">
            <v>001</v>
          </cell>
          <cell r="T3254">
            <v>85654</v>
          </cell>
        </row>
        <row r="3255">
          <cell r="A3255" t="str">
            <v>0000002179</v>
          </cell>
          <cell r="B3255">
            <v>37775</v>
          </cell>
          <cell r="C3255" t="b">
            <v>1</v>
          </cell>
          <cell r="D3255" t="str">
            <v>CORTE DE PLATINAS UNIDAD ROTAFLEX</v>
          </cell>
          <cell r="E3255" t="str">
            <v>TELLO</v>
          </cell>
          <cell r="F3255" t="str">
            <v>PLANTA TELLO</v>
          </cell>
          <cell r="G3255" t="str">
            <v>-</v>
          </cell>
          <cell r="H3255" t="str">
            <v>-</v>
          </cell>
          <cell r="I3255" t="str">
            <v>PLAN-TEL</v>
          </cell>
          <cell r="J3255" t="str">
            <v>CDELGADO</v>
          </cell>
          <cell r="K3255" t="str">
            <v>SOL-PROD</v>
          </cell>
          <cell r="L3255">
            <v>37770</v>
          </cell>
          <cell r="M3255" t="str">
            <v>DELGADO</v>
          </cell>
          <cell r="N3255" t="str">
            <v>CARLOS</v>
          </cell>
          <cell r="P3255">
            <v>8</v>
          </cell>
          <cell r="R3255">
            <v>1.5</v>
          </cell>
          <cell r="S3255" t="str">
            <v>001</v>
          </cell>
          <cell r="T3255">
            <v>85654</v>
          </cell>
        </row>
        <row r="3256">
          <cell r="A3256" t="str">
            <v>0000002179</v>
          </cell>
          <cell r="B3256">
            <v>37775</v>
          </cell>
          <cell r="C3256" t="b">
            <v>1</v>
          </cell>
          <cell r="D3256" t="str">
            <v>CORTE DE PLATINAS UNIDAD ROTAFLEX</v>
          </cell>
          <cell r="E3256" t="str">
            <v>TELLO</v>
          </cell>
          <cell r="F3256" t="str">
            <v>PLANTA TELLO</v>
          </cell>
          <cell r="G3256" t="str">
            <v>-</v>
          </cell>
          <cell r="H3256" t="str">
            <v>-</v>
          </cell>
          <cell r="I3256" t="str">
            <v>PLAN-TEL</v>
          </cell>
          <cell r="J3256" t="str">
            <v>JTAMAYO</v>
          </cell>
          <cell r="K3256" t="str">
            <v>OBRE-PROD</v>
          </cell>
          <cell r="L3256">
            <v>37770</v>
          </cell>
          <cell r="M3256" t="str">
            <v>TAMAYO</v>
          </cell>
          <cell r="N3256" t="str">
            <v>JOSE</v>
          </cell>
          <cell r="P3256">
            <v>8</v>
          </cell>
          <cell r="R3256">
            <v>1.5</v>
          </cell>
          <cell r="S3256" t="str">
            <v>001</v>
          </cell>
          <cell r="T3256">
            <v>85654</v>
          </cell>
        </row>
        <row r="3257">
          <cell r="A3257" t="str">
            <v>0000002179</v>
          </cell>
          <cell r="B3257">
            <v>37775</v>
          </cell>
          <cell r="C3257" t="b">
            <v>1</v>
          </cell>
          <cell r="D3257" t="str">
            <v>CORTE DE PLATINAS UNIDAD ROTAFLEX</v>
          </cell>
          <cell r="E3257" t="str">
            <v>TELLO</v>
          </cell>
          <cell r="F3257" t="str">
            <v>PLANTA TELLO</v>
          </cell>
          <cell r="G3257" t="str">
            <v>-</v>
          </cell>
          <cell r="H3257" t="str">
            <v>-</v>
          </cell>
          <cell r="I3257" t="str">
            <v>PLAN-TEL</v>
          </cell>
          <cell r="J3257" t="str">
            <v>OCABRERA</v>
          </cell>
          <cell r="K3257" t="str">
            <v>OBRE-PROD</v>
          </cell>
          <cell r="L3257">
            <v>37770</v>
          </cell>
          <cell r="M3257" t="str">
            <v>CABRERA</v>
          </cell>
          <cell r="N3257" t="str">
            <v>OCTAVIO</v>
          </cell>
          <cell r="P3257">
            <v>8</v>
          </cell>
          <cell r="R3257">
            <v>1.5</v>
          </cell>
          <cell r="S3257" t="str">
            <v>001</v>
          </cell>
          <cell r="T3257">
            <v>85654</v>
          </cell>
        </row>
        <row r="3258">
          <cell r="A3258" t="str">
            <v>0000002179</v>
          </cell>
          <cell r="B3258">
            <v>37775</v>
          </cell>
          <cell r="C3258" t="b">
            <v>1</v>
          </cell>
          <cell r="D3258" t="str">
            <v>CORTE DE PLATINAS UNIDAD ROTAFLEX</v>
          </cell>
          <cell r="E3258" t="str">
            <v>TELLO</v>
          </cell>
          <cell r="F3258" t="str">
            <v>PLANTA TELLO</v>
          </cell>
          <cell r="G3258" t="str">
            <v>-</v>
          </cell>
          <cell r="H3258" t="str">
            <v>-</v>
          </cell>
          <cell r="I3258" t="str">
            <v>PLAN-TEL</v>
          </cell>
          <cell r="J3258" t="str">
            <v>GPARRA</v>
          </cell>
          <cell r="K3258" t="str">
            <v>OBRE-PROD</v>
          </cell>
          <cell r="L3258">
            <v>37770</v>
          </cell>
          <cell r="M3258" t="str">
            <v>PARRA</v>
          </cell>
          <cell r="N3258" t="str">
            <v>GERMAN</v>
          </cell>
          <cell r="P3258">
            <v>8</v>
          </cell>
          <cell r="R3258">
            <v>1.5</v>
          </cell>
          <cell r="T3258">
            <v>0</v>
          </cell>
        </row>
        <row r="3259">
          <cell r="A3259" t="str">
            <v>0000002178</v>
          </cell>
          <cell r="B3259">
            <v>37775</v>
          </cell>
          <cell r="C3259" t="b">
            <v>1</v>
          </cell>
          <cell r="D3259" t="str">
            <v>REPARACION BOMBA PRINCIPAL DE AGUA GEN 2 TELLO</v>
          </cell>
          <cell r="E3259" t="str">
            <v>TELLO</v>
          </cell>
          <cell r="F3259" t="str">
            <v>CENTRO DE GENERACION</v>
          </cell>
          <cell r="G3259" t="str">
            <v>GENERADOR No 2</v>
          </cell>
          <cell r="H3259" t="str">
            <v>-</v>
          </cell>
          <cell r="I3259" t="str">
            <v>MGE-002</v>
          </cell>
          <cell r="J3259" t="str">
            <v>CCHARRY</v>
          </cell>
          <cell r="K3259" t="str">
            <v>MEC-SOPO</v>
          </cell>
          <cell r="L3259">
            <v>37769</v>
          </cell>
          <cell r="M3259" t="str">
            <v>CHARRY</v>
          </cell>
          <cell r="N3259" t="str">
            <v>CESAR</v>
          </cell>
          <cell r="O3259">
            <v>5</v>
          </cell>
          <cell r="P3259">
            <v>6</v>
          </cell>
          <cell r="R3259">
            <v>1.5</v>
          </cell>
          <cell r="S3259" t="str">
            <v>001</v>
          </cell>
          <cell r="T3259">
            <v>85654</v>
          </cell>
        </row>
        <row r="3260">
          <cell r="A3260" t="str">
            <v>0000002178</v>
          </cell>
          <cell r="B3260">
            <v>37775</v>
          </cell>
          <cell r="C3260" t="b">
            <v>1</v>
          </cell>
          <cell r="D3260" t="str">
            <v>REPARACION BOMBA PRINCIPAL DE AGUA GEN 2 TELLO</v>
          </cell>
          <cell r="E3260" t="str">
            <v>TELLO</v>
          </cell>
          <cell r="F3260" t="str">
            <v>CENTRO DE GENERACION</v>
          </cell>
          <cell r="G3260" t="str">
            <v>GENERADOR No 2</v>
          </cell>
          <cell r="H3260" t="str">
            <v>-</v>
          </cell>
          <cell r="I3260" t="str">
            <v>MGE-002</v>
          </cell>
          <cell r="J3260" t="str">
            <v>EPERDOMO</v>
          </cell>
          <cell r="K3260" t="str">
            <v>AME</v>
          </cell>
          <cell r="L3260">
            <v>37769</v>
          </cell>
          <cell r="M3260" t="str">
            <v>PERDOMO</v>
          </cell>
          <cell r="N3260" t="str">
            <v>ELADIO</v>
          </cell>
          <cell r="O3260">
            <v>5</v>
          </cell>
          <cell r="P3260">
            <v>6</v>
          </cell>
          <cell r="R3260">
            <v>1.5</v>
          </cell>
          <cell r="T3260">
            <v>0</v>
          </cell>
        </row>
        <row r="3261">
          <cell r="A3261" t="str">
            <v>0000002177</v>
          </cell>
          <cell r="B3261">
            <v>37775</v>
          </cell>
          <cell r="C3261" t="b">
            <v>1</v>
          </cell>
          <cell r="D3261" t="str">
            <v>REVISION FUGA DE AGUA PISTON 3 BOMBA INYECC D TELLO</v>
          </cell>
          <cell r="E3261" t="str">
            <v>TELLO</v>
          </cell>
          <cell r="F3261" t="str">
            <v>PIA</v>
          </cell>
          <cell r="G3261" t="str">
            <v>BOMBA  INYECCION  D</v>
          </cell>
          <cell r="H3261" t="str">
            <v>-</v>
          </cell>
          <cell r="I3261" t="str">
            <v>BO-025</v>
          </cell>
          <cell r="J3261" t="str">
            <v>CCHARRY</v>
          </cell>
          <cell r="K3261" t="str">
            <v>MEC-SOPO</v>
          </cell>
          <cell r="L3261">
            <v>37771</v>
          </cell>
          <cell r="M3261" t="str">
            <v>CHARRY</v>
          </cell>
          <cell r="N3261" t="str">
            <v>CESAR</v>
          </cell>
          <cell r="O3261">
            <v>3</v>
          </cell>
          <cell r="P3261">
            <v>2</v>
          </cell>
          <cell r="R3261">
            <v>1.5</v>
          </cell>
          <cell r="S3261" t="str">
            <v>001</v>
          </cell>
          <cell r="T3261">
            <v>85654</v>
          </cell>
        </row>
        <row r="3262">
          <cell r="A3262" t="str">
            <v>0000002177</v>
          </cell>
          <cell r="B3262">
            <v>37775</v>
          </cell>
          <cell r="C3262" t="b">
            <v>1</v>
          </cell>
          <cell r="D3262" t="str">
            <v>REVISION FUGA DE AGUA PISTON 3 BOMBA INYECC D TELLO</v>
          </cell>
          <cell r="E3262" t="str">
            <v>TELLO</v>
          </cell>
          <cell r="F3262" t="str">
            <v>PIA</v>
          </cell>
          <cell r="G3262" t="str">
            <v>BOMBA  INYECCION  D</v>
          </cell>
          <cell r="H3262" t="str">
            <v>-</v>
          </cell>
          <cell r="I3262" t="str">
            <v>BO-025</v>
          </cell>
          <cell r="J3262" t="str">
            <v>EPERDOMO</v>
          </cell>
          <cell r="K3262" t="str">
            <v>AME</v>
          </cell>
          <cell r="L3262">
            <v>37771</v>
          </cell>
          <cell r="M3262" t="str">
            <v>PERDOMO</v>
          </cell>
          <cell r="N3262" t="str">
            <v>ELADIO</v>
          </cell>
          <cell r="O3262">
            <v>3</v>
          </cell>
          <cell r="P3262">
            <v>2</v>
          </cell>
          <cell r="R3262">
            <v>1.5</v>
          </cell>
          <cell r="T3262">
            <v>85654</v>
          </cell>
        </row>
        <row r="3263">
          <cell r="A3263" t="str">
            <v>0000002176</v>
          </cell>
          <cell r="B3263">
            <v>37775</v>
          </cell>
          <cell r="C3263" t="b">
            <v>1</v>
          </cell>
          <cell r="D3263" t="str">
            <v>REVISION POZO PALERMO 4</v>
          </cell>
          <cell r="E3263" t="str">
            <v>BALCON</v>
          </cell>
          <cell r="F3263" t="str">
            <v>POZO</v>
          </cell>
          <cell r="G3263" t="str">
            <v>PALE0004</v>
          </cell>
          <cell r="H3263" t="str">
            <v>-</v>
          </cell>
          <cell r="I3263" t="str">
            <v>PALE0004</v>
          </cell>
          <cell r="J3263" t="str">
            <v>JCHAVARRO</v>
          </cell>
          <cell r="K3263" t="str">
            <v>MEC-SOPO</v>
          </cell>
          <cell r="L3263">
            <v>37774</v>
          </cell>
          <cell r="M3263" t="str">
            <v>CHAVARRO</v>
          </cell>
          <cell r="N3263" t="str">
            <v>JESUS</v>
          </cell>
          <cell r="O3263">
            <v>5</v>
          </cell>
          <cell r="P3263">
            <v>4</v>
          </cell>
          <cell r="R3263">
            <v>1.5</v>
          </cell>
          <cell r="S3263" t="str">
            <v>001</v>
          </cell>
          <cell r="T3263">
            <v>85654</v>
          </cell>
        </row>
        <row r="3264">
          <cell r="A3264" t="str">
            <v>0000002176</v>
          </cell>
          <cell r="B3264">
            <v>37775</v>
          </cell>
          <cell r="C3264" t="b">
            <v>1</v>
          </cell>
          <cell r="D3264" t="str">
            <v>REVISION POZO PALERMO 4</v>
          </cell>
          <cell r="E3264" t="str">
            <v>BALCON</v>
          </cell>
          <cell r="F3264" t="str">
            <v>POZO</v>
          </cell>
          <cell r="G3264" t="str">
            <v>PALE0004</v>
          </cell>
          <cell r="H3264" t="str">
            <v>-</v>
          </cell>
          <cell r="I3264" t="str">
            <v>PALE0004</v>
          </cell>
          <cell r="J3264" t="str">
            <v>EPERDOMO</v>
          </cell>
          <cell r="K3264" t="str">
            <v>AME</v>
          </cell>
          <cell r="L3264">
            <v>37774</v>
          </cell>
          <cell r="M3264" t="str">
            <v>PERDOMO</v>
          </cell>
          <cell r="N3264" t="str">
            <v>ELADIO</v>
          </cell>
          <cell r="O3264">
            <v>5</v>
          </cell>
          <cell r="P3264">
            <v>4</v>
          </cell>
          <cell r="R3264">
            <v>1.5</v>
          </cell>
          <cell r="S3264" t="str">
            <v>001</v>
          </cell>
          <cell r="T3264">
            <v>85654</v>
          </cell>
        </row>
        <row r="3265">
          <cell r="A3265" t="str">
            <v>0000002175</v>
          </cell>
          <cell r="B3265">
            <v>37775</v>
          </cell>
          <cell r="C3265" t="b">
            <v>1</v>
          </cell>
          <cell r="D3265" t="str">
            <v>REPRACION BOMBA PRINCIPAL DE AGUA GEN 7 TELLO</v>
          </cell>
          <cell r="E3265" t="str">
            <v>TELLO</v>
          </cell>
          <cell r="F3265" t="str">
            <v>CENTRO DE GENERACION</v>
          </cell>
          <cell r="G3265" t="str">
            <v>GENERADOR No 7</v>
          </cell>
          <cell r="H3265" t="str">
            <v>-</v>
          </cell>
          <cell r="I3265" t="str">
            <v>MGE-007</v>
          </cell>
          <cell r="J3265" t="str">
            <v>CCHARRY</v>
          </cell>
          <cell r="K3265" t="str">
            <v>MEC-SOPO</v>
          </cell>
          <cell r="L3265">
            <v>37768</v>
          </cell>
          <cell r="M3265" t="str">
            <v>CHARRY</v>
          </cell>
          <cell r="N3265" t="str">
            <v>CESAR</v>
          </cell>
          <cell r="O3265">
            <v>4</v>
          </cell>
          <cell r="P3265">
            <v>6</v>
          </cell>
          <cell r="R3265">
            <v>1.5</v>
          </cell>
          <cell r="S3265" t="str">
            <v>001</v>
          </cell>
          <cell r="T3265">
            <v>85654</v>
          </cell>
        </row>
        <row r="3266">
          <cell r="A3266" t="str">
            <v>0000002175</v>
          </cell>
          <cell r="B3266">
            <v>37775</v>
          </cell>
          <cell r="C3266" t="b">
            <v>1</v>
          </cell>
          <cell r="D3266" t="str">
            <v>REPRACION BOMBA PRINCIPAL DE AGUA GEN 7 TELLO</v>
          </cell>
          <cell r="E3266" t="str">
            <v>TELLO</v>
          </cell>
          <cell r="F3266" t="str">
            <v>CENTRO DE GENERACION</v>
          </cell>
          <cell r="G3266" t="str">
            <v>GENERADOR No 7</v>
          </cell>
          <cell r="H3266" t="str">
            <v>-</v>
          </cell>
          <cell r="I3266" t="str">
            <v>MGE-007</v>
          </cell>
          <cell r="J3266" t="str">
            <v>SDUSSAN</v>
          </cell>
          <cell r="K3266" t="str">
            <v>AME</v>
          </cell>
          <cell r="L3266">
            <v>37768</v>
          </cell>
          <cell r="M3266" t="str">
            <v>DUSSAN</v>
          </cell>
          <cell r="N3266" t="str">
            <v>SALVADOR</v>
          </cell>
          <cell r="O3266">
            <v>4</v>
          </cell>
          <cell r="P3266">
            <v>6</v>
          </cell>
          <cell r="R3266">
            <v>1.5</v>
          </cell>
          <cell r="S3266" t="str">
            <v>001</v>
          </cell>
          <cell r="T3266">
            <v>85654</v>
          </cell>
        </row>
        <row r="3267">
          <cell r="A3267" t="str">
            <v>0000002175</v>
          </cell>
          <cell r="B3267">
            <v>37775</v>
          </cell>
          <cell r="C3267" t="b">
            <v>1</v>
          </cell>
          <cell r="D3267" t="str">
            <v>REPRACION BOMBA PRINCIPAL DE AGUA GEN 7 TELLO</v>
          </cell>
          <cell r="E3267" t="str">
            <v>TELLO</v>
          </cell>
          <cell r="F3267" t="str">
            <v>CENTRO DE GENERACION</v>
          </cell>
          <cell r="G3267" t="str">
            <v>GENERADOR No 7</v>
          </cell>
          <cell r="H3267" t="str">
            <v>-</v>
          </cell>
          <cell r="I3267" t="str">
            <v>MGE-007</v>
          </cell>
          <cell r="J3267" t="str">
            <v>LCASTILLO</v>
          </cell>
          <cell r="K3267" t="str">
            <v>AME</v>
          </cell>
          <cell r="L3267">
            <v>37768</v>
          </cell>
          <cell r="M3267" t="str">
            <v>CASTILLO</v>
          </cell>
          <cell r="N3267" t="str">
            <v>LUIS</v>
          </cell>
          <cell r="O3267">
            <v>4</v>
          </cell>
          <cell r="P3267">
            <v>6</v>
          </cell>
          <cell r="R3267">
            <v>1.5</v>
          </cell>
          <cell r="S3267" t="str">
            <v>001</v>
          </cell>
          <cell r="T3267">
            <v>85654</v>
          </cell>
        </row>
        <row r="3268">
          <cell r="A3268" t="str">
            <v>0000002175</v>
          </cell>
          <cell r="B3268">
            <v>37775</v>
          </cell>
          <cell r="C3268" t="b">
            <v>1</v>
          </cell>
          <cell r="D3268" t="str">
            <v>REPRACION BOMBA PRINCIPAL DE AGUA GEN 7 TELLO</v>
          </cell>
          <cell r="E3268" t="str">
            <v>TELLO</v>
          </cell>
          <cell r="F3268" t="str">
            <v>CENTRO DE GENERACION</v>
          </cell>
          <cell r="G3268" t="str">
            <v>GENERADOR No 7</v>
          </cell>
          <cell r="H3268" t="str">
            <v>-</v>
          </cell>
          <cell r="I3268" t="str">
            <v>MGE-007</v>
          </cell>
          <cell r="J3268" t="str">
            <v>EPERDOMO</v>
          </cell>
          <cell r="K3268" t="str">
            <v>AME</v>
          </cell>
          <cell r="L3268">
            <v>37768</v>
          </cell>
          <cell r="M3268" t="str">
            <v>PERDOMO</v>
          </cell>
          <cell r="N3268" t="str">
            <v>ELADIO</v>
          </cell>
          <cell r="O3268">
            <v>4</v>
          </cell>
          <cell r="P3268">
            <v>6</v>
          </cell>
          <cell r="R3268">
            <v>1.5</v>
          </cell>
          <cell r="S3268" t="str">
            <v>001</v>
          </cell>
          <cell r="T3268">
            <v>85654</v>
          </cell>
        </row>
        <row r="3269">
          <cell r="A3269" t="str">
            <v>0000002174</v>
          </cell>
          <cell r="B3269">
            <v>37775</v>
          </cell>
          <cell r="C3269" t="b">
            <v>1</v>
          </cell>
          <cell r="D3269" t="str">
            <v>REVISION NIVELES MOTORES TELLO</v>
          </cell>
          <cell r="E3269" t="str">
            <v>TELLO</v>
          </cell>
          <cell r="F3269" t="str">
            <v>PLANTA TELLO</v>
          </cell>
          <cell r="G3269" t="str">
            <v>-</v>
          </cell>
          <cell r="H3269" t="str">
            <v>-</v>
          </cell>
          <cell r="I3269" t="str">
            <v>PLAN-TEL</v>
          </cell>
          <cell r="J3269" t="str">
            <v>SDUSSAN</v>
          </cell>
          <cell r="K3269" t="str">
            <v>AME</v>
          </cell>
          <cell r="L3269">
            <v>37765</v>
          </cell>
          <cell r="M3269" t="str">
            <v>DUSSAN</v>
          </cell>
          <cell r="N3269" t="str">
            <v>SALVADOR</v>
          </cell>
          <cell r="O3269">
            <v>4</v>
          </cell>
          <cell r="P3269">
            <v>5</v>
          </cell>
          <cell r="R3269">
            <v>1.5</v>
          </cell>
          <cell r="S3269" t="str">
            <v>001</v>
          </cell>
          <cell r="T3269">
            <v>85654</v>
          </cell>
        </row>
        <row r="3270">
          <cell r="A3270" t="str">
            <v>0000002174</v>
          </cell>
          <cell r="B3270">
            <v>37775</v>
          </cell>
          <cell r="C3270" t="b">
            <v>1</v>
          </cell>
          <cell r="D3270" t="str">
            <v>REVISION NIVELES MOTORES TELLO</v>
          </cell>
          <cell r="E3270" t="str">
            <v>TELLO</v>
          </cell>
          <cell r="F3270" t="str">
            <v>PLANTA TELLO</v>
          </cell>
          <cell r="G3270" t="str">
            <v>-</v>
          </cell>
          <cell r="H3270" t="str">
            <v>-</v>
          </cell>
          <cell r="I3270" t="str">
            <v>PLAN-TEL</v>
          </cell>
          <cell r="J3270" t="str">
            <v>LCASTILLO</v>
          </cell>
          <cell r="K3270" t="str">
            <v>AME</v>
          </cell>
          <cell r="L3270">
            <v>37765</v>
          </cell>
          <cell r="M3270" t="str">
            <v>CASTILLO</v>
          </cell>
          <cell r="N3270" t="str">
            <v>LUIS</v>
          </cell>
          <cell r="O3270">
            <v>4</v>
          </cell>
          <cell r="P3270">
            <v>5</v>
          </cell>
          <cell r="R3270">
            <v>1.5</v>
          </cell>
          <cell r="S3270" t="str">
            <v>001</v>
          </cell>
          <cell r="T3270">
            <v>85654</v>
          </cell>
        </row>
        <row r="3271">
          <cell r="A3271" t="str">
            <v>0000002173</v>
          </cell>
          <cell r="B3271">
            <v>37775</v>
          </cell>
          <cell r="C3271" t="b">
            <v>1</v>
          </cell>
          <cell r="D3271" t="str">
            <v>REVISION NIVELES GENERALES EQUIPOS TELLO</v>
          </cell>
          <cell r="E3271" t="str">
            <v>TELLO</v>
          </cell>
          <cell r="F3271" t="str">
            <v>PLANTA TELLO</v>
          </cell>
          <cell r="G3271" t="str">
            <v>-</v>
          </cell>
          <cell r="H3271" t="str">
            <v>-</v>
          </cell>
          <cell r="I3271" t="str">
            <v>PLAN-TEL</v>
          </cell>
          <cell r="J3271" t="str">
            <v>EPERDOMO</v>
          </cell>
          <cell r="K3271" t="str">
            <v>AME</v>
          </cell>
          <cell r="L3271">
            <v>37764</v>
          </cell>
          <cell r="M3271" t="str">
            <v>PERDOMO</v>
          </cell>
          <cell r="N3271" t="str">
            <v>ELADIO</v>
          </cell>
          <cell r="O3271">
            <v>4</v>
          </cell>
          <cell r="P3271">
            <v>3</v>
          </cell>
          <cell r="R3271">
            <v>1.5</v>
          </cell>
          <cell r="S3271" t="str">
            <v>001</v>
          </cell>
          <cell r="T3271">
            <v>85654</v>
          </cell>
        </row>
        <row r="3272">
          <cell r="A3272" t="str">
            <v>0000002173</v>
          </cell>
          <cell r="B3272">
            <v>37775</v>
          </cell>
          <cell r="C3272" t="b">
            <v>1</v>
          </cell>
          <cell r="D3272" t="str">
            <v>REVISION NIVELES GENERALES EQUIPOS TELLO</v>
          </cell>
          <cell r="E3272" t="str">
            <v>TELLO</v>
          </cell>
          <cell r="F3272" t="str">
            <v>PLANTA TELLO</v>
          </cell>
          <cell r="G3272" t="str">
            <v>-</v>
          </cell>
          <cell r="H3272" t="str">
            <v>-</v>
          </cell>
          <cell r="I3272" t="str">
            <v>PLAN-TEL</v>
          </cell>
          <cell r="J3272" t="str">
            <v>CCHARRY</v>
          </cell>
          <cell r="K3272" t="str">
            <v>MEC-SOPO</v>
          </cell>
          <cell r="L3272">
            <v>37764</v>
          </cell>
          <cell r="M3272" t="str">
            <v>CHARRY</v>
          </cell>
          <cell r="N3272" t="str">
            <v>CESAR</v>
          </cell>
          <cell r="O3272">
            <v>4</v>
          </cell>
          <cell r="P3272">
            <v>3</v>
          </cell>
          <cell r="R3272">
            <v>1.5</v>
          </cell>
          <cell r="S3272" t="str">
            <v>001</v>
          </cell>
          <cell r="T3272">
            <v>85654</v>
          </cell>
        </row>
        <row r="3273">
          <cell r="A3273" t="str">
            <v>0000002172</v>
          </cell>
          <cell r="B3273">
            <v>37775</v>
          </cell>
          <cell r="C3273" t="b">
            <v>1</v>
          </cell>
          <cell r="D3273" t="str">
            <v>INSTALACION MOTOR ELECTRICO COMPRESOR AIRE No 1</v>
          </cell>
          <cell r="E3273" t="str">
            <v>SAN FRANCISCO</v>
          </cell>
          <cell r="F3273" t="str">
            <v>BATERIA</v>
          </cell>
          <cell r="G3273" t="str">
            <v>MONAL</v>
          </cell>
          <cell r="H3273" t="str">
            <v>COMPR DE AIRE No 1</v>
          </cell>
          <cell r="I3273" t="str">
            <v>CO-016</v>
          </cell>
          <cell r="J3273" t="str">
            <v>JCHAVARRO</v>
          </cell>
          <cell r="K3273" t="str">
            <v>MEC-SOPO</v>
          </cell>
          <cell r="L3273">
            <v>37771</v>
          </cell>
          <cell r="M3273" t="str">
            <v>CHAVARRO</v>
          </cell>
          <cell r="N3273" t="str">
            <v>JESUS</v>
          </cell>
          <cell r="O3273">
            <v>4</v>
          </cell>
          <cell r="P3273">
            <v>3</v>
          </cell>
          <cell r="R3273">
            <v>1.5</v>
          </cell>
          <cell r="S3273" t="str">
            <v>001</v>
          </cell>
          <cell r="T3273">
            <v>85654</v>
          </cell>
        </row>
        <row r="3274">
          <cell r="A3274" t="str">
            <v>0000001596</v>
          </cell>
          <cell r="B3274">
            <v>37775</v>
          </cell>
          <cell r="C3274" t="b">
            <v>1</v>
          </cell>
          <cell r="D3274" t="str">
            <v>CAMBIO DE CORREAS CONJUNTO VENTILADOR CAT 379 DE LA HOCHA</v>
          </cell>
          <cell r="E3274" t="str">
            <v>TELLO</v>
          </cell>
          <cell r="F3274" t="str">
            <v>PLANTA TELLO</v>
          </cell>
          <cell r="G3274" t="str">
            <v>-</v>
          </cell>
          <cell r="H3274" t="str">
            <v>-</v>
          </cell>
          <cell r="I3274" t="str">
            <v>PLAN-TEL</v>
          </cell>
          <cell r="J3274" t="str">
            <v>LCASTILLO</v>
          </cell>
          <cell r="K3274" t="str">
            <v>AME</v>
          </cell>
          <cell r="L3274">
            <v>37759</v>
          </cell>
          <cell r="M3274" t="str">
            <v>CASTILLO</v>
          </cell>
          <cell r="N3274" t="str">
            <v>LUIS</v>
          </cell>
          <cell r="O3274">
            <v>8</v>
          </cell>
          <cell r="P3274">
            <v>8</v>
          </cell>
          <cell r="Q3274">
            <v>4</v>
          </cell>
          <cell r="R3274">
            <v>1.5</v>
          </cell>
          <cell r="S3274" t="str">
            <v>001</v>
          </cell>
          <cell r="T3274">
            <v>85654</v>
          </cell>
        </row>
        <row r="3275">
          <cell r="A3275" t="str">
            <v>0000001596</v>
          </cell>
          <cell r="B3275">
            <v>37775</v>
          </cell>
          <cell r="C3275" t="b">
            <v>1</v>
          </cell>
          <cell r="D3275" t="str">
            <v>CAMBIO DE CORREAS CONJUNTO VENTILADOR CAT 379 DE LA HOCHA</v>
          </cell>
          <cell r="E3275" t="str">
            <v>TELLO</v>
          </cell>
          <cell r="F3275" t="str">
            <v>PLANTA TELLO</v>
          </cell>
          <cell r="G3275" t="str">
            <v>-</v>
          </cell>
          <cell r="H3275" t="str">
            <v>-</v>
          </cell>
          <cell r="I3275" t="str">
            <v>PLAN-TEL</v>
          </cell>
          <cell r="J3275" t="str">
            <v>JCUELLAR</v>
          </cell>
          <cell r="K3275" t="str">
            <v>MEC-SOPO</v>
          </cell>
          <cell r="L3275">
            <v>37759</v>
          </cell>
          <cell r="M3275" t="str">
            <v>CUELLAR</v>
          </cell>
          <cell r="N3275" t="str">
            <v>JOSE</v>
          </cell>
          <cell r="O3275">
            <v>8</v>
          </cell>
          <cell r="P3275">
            <v>8</v>
          </cell>
          <cell r="Q3275">
            <v>4</v>
          </cell>
          <cell r="R3275">
            <v>1.5</v>
          </cell>
          <cell r="S3275" t="str">
            <v>001</v>
          </cell>
          <cell r="T3275">
            <v>85654</v>
          </cell>
        </row>
        <row r="3276">
          <cell r="A3276" t="str">
            <v>0000001636</v>
          </cell>
          <cell r="B3276">
            <v>37775</v>
          </cell>
          <cell r="C3276" t="b">
            <v>1</v>
          </cell>
          <cell r="D3276" t="str">
            <v>REV. GRAL. AL MOTOR CAT 398 TALLER LA VIRGINIA, PROBLEMAS DE TEMPERATURA</v>
          </cell>
          <cell r="E3276" t="str">
            <v>SAN FRANCISCO</v>
          </cell>
          <cell r="F3276" t="str">
            <v>PLANTA SAN FRANCISCO</v>
          </cell>
          <cell r="G3276" t="str">
            <v>-</v>
          </cell>
          <cell r="H3276" t="str">
            <v>-</v>
          </cell>
          <cell r="I3276" t="str">
            <v>PLAN-SFCO</v>
          </cell>
          <cell r="J3276" t="str">
            <v>FCHARRY</v>
          </cell>
          <cell r="K3276" t="str">
            <v>AME</v>
          </cell>
          <cell r="L3276">
            <v>37762</v>
          </cell>
          <cell r="M3276" t="str">
            <v>CHARRY</v>
          </cell>
          <cell r="N3276" t="str">
            <v>FAIVER</v>
          </cell>
          <cell r="O3276">
            <v>20</v>
          </cell>
          <cell r="P3276">
            <v>32</v>
          </cell>
          <cell r="R3276">
            <v>1.5</v>
          </cell>
          <cell r="S3276" t="str">
            <v>001</v>
          </cell>
          <cell r="T3276">
            <v>85654</v>
          </cell>
        </row>
        <row r="3277">
          <cell r="A3277" t="str">
            <v>0000001636</v>
          </cell>
          <cell r="B3277">
            <v>37775</v>
          </cell>
          <cell r="C3277" t="b">
            <v>1</v>
          </cell>
          <cell r="D3277" t="str">
            <v>REV. GRAL. AL MOTOR CAT 398 TALLER LA VIRGINIA, PROBLEMAS DE TEMPERATURA</v>
          </cell>
          <cell r="E3277" t="str">
            <v>SAN FRANCISCO</v>
          </cell>
          <cell r="F3277" t="str">
            <v>PLANTA SAN FRANCISCO</v>
          </cell>
          <cell r="G3277" t="str">
            <v>-</v>
          </cell>
          <cell r="H3277" t="str">
            <v>-</v>
          </cell>
          <cell r="I3277" t="str">
            <v>PLAN-SFCO</v>
          </cell>
          <cell r="J3277" t="str">
            <v>WBUITRAGO</v>
          </cell>
          <cell r="K3277" t="str">
            <v>MEC-SOPO</v>
          </cell>
          <cell r="L3277">
            <v>37762</v>
          </cell>
          <cell r="M3277" t="str">
            <v>BUITRAGO</v>
          </cell>
          <cell r="N3277" t="str">
            <v>WILLER</v>
          </cell>
          <cell r="O3277">
            <v>20</v>
          </cell>
          <cell r="P3277">
            <v>32</v>
          </cell>
          <cell r="R3277">
            <v>1.5</v>
          </cell>
          <cell r="S3277" t="str">
            <v>001</v>
          </cell>
          <cell r="T3277">
            <v>85654</v>
          </cell>
        </row>
        <row r="3278">
          <cell r="A3278" t="str">
            <v>0000001650</v>
          </cell>
          <cell r="B3278">
            <v>37775</v>
          </cell>
          <cell r="C3278" t="b">
            <v>1</v>
          </cell>
          <cell r="D3278" t="str">
            <v>CAMBIO DE CAMISAS DE LOS STIFFING DE LA BOMBA A DE PIA TELLO</v>
          </cell>
          <cell r="E3278" t="str">
            <v>TELLO</v>
          </cell>
          <cell r="F3278" t="str">
            <v>PIA</v>
          </cell>
          <cell r="G3278" t="str">
            <v>BOMBA INYECCION   A</v>
          </cell>
          <cell r="H3278" t="str">
            <v>-</v>
          </cell>
          <cell r="I3278" t="str">
            <v>BO-022</v>
          </cell>
          <cell r="J3278" t="str">
            <v>CCHARRY</v>
          </cell>
          <cell r="K3278" t="str">
            <v>MEC-SOPO</v>
          </cell>
          <cell r="L3278">
            <v>37767</v>
          </cell>
          <cell r="M3278" t="str">
            <v>CHARRY</v>
          </cell>
          <cell r="N3278" t="str">
            <v>CESAR</v>
          </cell>
          <cell r="O3278">
            <v>16</v>
          </cell>
          <cell r="R3278">
            <v>1.5</v>
          </cell>
          <cell r="S3278" t="str">
            <v>001</v>
          </cell>
          <cell r="T3278">
            <v>85654</v>
          </cell>
        </row>
        <row r="3279">
          <cell r="A3279" t="str">
            <v>0000001650</v>
          </cell>
          <cell r="B3279">
            <v>37775</v>
          </cell>
          <cell r="C3279" t="b">
            <v>1</v>
          </cell>
          <cell r="D3279" t="str">
            <v>CAMBIO DE CAMISAS DE LOS STIFFING DE LA BOMBA A DE PIA TELLO</v>
          </cell>
          <cell r="E3279" t="str">
            <v>TELLO</v>
          </cell>
          <cell r="F3279" t="str">
            <v>PIA</v>
          </cell>
          <cell r="G3279" t="str">
            <v>BOMBA INYECCION   A</v>
          </cell>
          <cell r="H3279" t="str">
            <v>-</v>
          </cell>
          <cell r="I3279" t="str">
            <v>BO-022</v>
          </cell>
          <cell r="J3279" t="str">
            <v>SDUSSAN</v>
          </cell>
          <cell r="K3279" t="str">
            <v>AME</v>
          </cell>
          <cell r="L3279">
            <v>37767</v>
          </cell>
          <cell r="M3279" t="str">
            <v>DUSSAN</v>
          </cell>
          <cell r="N3279" t="str">
            <v>SALVADOR</v>
          </cell>
          <cell r="O3279">
            <v>16</v>
          </cell>
          <cell r="P3279">
            <v>10</v>
          </cell>
          <cell r="R3279">
            <v>1.5</v>
          </cell>
          <cell r="S3279" t="str">
            <v>001</v>
          </cell>
          <cell r="T3279">
            <v>85654</v>
          </cell>
        </row>
        <row r="3280">
          <cell r="A3280" t="str">
            <v>0000001393</v>
          </cell>
          <cell r="B3280">
            <v>37775</v>
          </cell>
          <cell r="C3280" t="b">
            <v>0</v>
          </cell>
          <cell r="D3280" t="str">
            <v>MANTENIMIENTO MECANICO BIMENSUAL UNIDAD DE BOMBEO CON MOTOR A GAS</v>
          </cell>
          <cell r="E3280" t="str">
            <v>TELLO</v>
          </cell>
          <cell r="F3280" t="str">
            <v>POZOS</v>
          </cell>
          <cell r="G3280" t="str">
            <v>TELL0048</v>
          </cell>
          <cell r="H3280" t="str">
            <v>UNIDAD DE BOMBEO</v>
          </cell>
          <cell r="I3280" t="str">
            <v>UB-048</v>
          </cell>
          <cell r="J3280" t="str">
            <v>LCASTILLO</v>
          </cell>
          <cell r="K3280" t="str">
            <v>AME</v>
          </cell>
          <cell r="L3280">
            <v>37771</v>
          </cell>
          <cell r="M3280" t="str">
            <v>CASTILLO</v>
          </cell>
          <cell r="N3280" t="str">
            <v>LUIS</v>
          </cell>
          <cell r="O3280">
            <v>2</v>
          </cell>
          <cell r="P3280">
            <v>8</v>
          </cell>
          <cell r="R3280">
            <v>1.5</v>
          </cell>
          <cell r="S3280" t="str">
            <v>001</v>
          </cell>
          <cell r="T3280">
            <v>85654</v>
          </cell>
        </row>
        <row r="3281">
          <cell r="A3281" t="str">
            <v>0000001393</v>
          </cell>
          <cell r="B3281">
            <v>37775</v>
          </cell>
          <cell r="C3281" t="b">
            <v>0</v>
          </cell>
          <cell r="D3281" t="str">
            <v>MANTENIMIENTO MECANICO BIMENSUAL UNIDAD DE BOMBEO CON MOTOR A GAS</v>
          </cell>
          <cell r="E3281" t="str">
            <v>TELLO</v>
          </cell>
          <cell r="F3281" t="str">
            <v>POZOS</v>
          </cell>
          <cell r="G3281" t="str">
            <v>TELL0048</v>
          </cell>
          <cell r="H3281" t="str">
            <v>UNIDAD DE BOMBEO</v>
          </cell>
          <cell r="I3281" t="str">
            <v>UB-048</v>
          </cell>
          <cell r="J3281" t="str">
            <v>SDUSSAN</v>
          </cell>
          <cell r="K3281" t="str">
            <v>AME</v>
          </cell>
          <cell r="L3281">
            <v>37771</v>
          </cell>
          <cell r="M3281" t="str">
            <v>DUSSAN</v>
          </cell>
          <cell r="N3281" t="str">
            <v>SALVADOR</v>
          </cell>
          <cell r="O3281">
            <v>2</v>
          </cell>
          <cell r="P3281">
            <v>8</v>
          </cell>
          <cell r="R3281">
            <v>1.5</v>
          </cell>
          <cell r="S3281" t="str">
            <v>001</v>
          </cell>
          <cell r="T3281">
            <v>85654</v>
          </cell>
        </row>
        <row r="3282">
          <cell r="A3282" t="str">
            <v>0000001387</v>
          </cell>
          <cell r="B3282">
            <v>37775</v>
          </cell>
          <cell r="C3282" t="b">
            <v>0</v>
          </cell>
          <cell r="D3282" t="str">
            <v>MANTENIMIENTO MECANICO 2M UNIDAES DE BOMBEO CON MOTOR ELECTRICO</v>
          </cell>
          <cell r="E3282" t="str">
            <v>SAN FRANCISCO</v>
          </cell>
          <cell r="F3282" t="str">
            <v>POZO</v>
          </cell>
          <cell r="G3282" t="str">
            <v>SFRA0084</v>
          </cell>
          <cell r="H3282" t="str">
            <v>UNIDAD DE BOMBEO</v>
          </cell>
          <cell r="I3282" t="str">
            <v>UB-028</v>
          </cell>
          <cell r="J3282" t="str">
            <v>HJARAMILLO</v>
          </cell>
          <cell r="K3282" t="str">
            <v>MEC-SOPO</v>
          </cell>
          <cell r="L3282">
            <v>37770</v>
          </cell>
          <cell r="M3282" t="str">
            <v>JARAMILLO</v>
          </cell>
          <cell r="N3282" t="str">
            <v>HERNAN</v>
          </cell>
          <cell r="O3282">
            <v>2</v>
          </cell>
          <cell r="P3282">
            <v>2</v>
          </cell>
          <cell r="R3282">
            <v>1.5</v>
          </cell>
          <cell r="S3282" t="str">
            <v>001</v>
          </cell>
          <cell r="T3282">
            <v>85654</v>
          </cell>
        </row>
        <row r="3283">
          <cell r="A3283" t="str">
            <v>0000001387</v>
          </cell>
          <cell r="B3283">
            <v>37775</v>
          </cell>
          <cell r="C3283" t="b">
            <v>0</v>
          </cell>
          <cell r="D3283" t="str">
            <v>MANTENIMIENTO MECANICO 2M UNIDAES DE BOMBEO CON MOTOR ELECTRICO</v>
          </cell>
          <cell r="E3283" t="str">
            <v>SAN FRANCISCO</v>
          </cell>
          <cell r="F3283" t="str">
            <v>POZO</v>
          </cell>
          <cell r="G3283" t="str">
            <v>SFRA0084</v>
          </cell>
          <cell r="H3283" t="str">
            <v>UNIDAD DE BOMBEO</v>
          </cell>
          <cell r="I3283" t="str">
            <v>UB-028</v>
          </cell>
          <cell r="J3283" t="str">
            <v>CTELLO</v>
          </cell>
          <cell r="K3283" t="str">
            <v>AME</v>
          </cell>
          <cell r="L3283">
            <v>37770</v>
          </cell>
          <cell r="M3283" t="str">
            <v>TELLO</v>
          </cell>
          <cell r="N3283" t="str">
            <v>CAMPO ELIAS</v>
          </cell>
          <cell r="O3283">
            <v>2</v>
          </cell>
          <cell r="P3283">
            <v>2</v>
          </cell>
          <cell r="R3283">
            <v>1.5</v>
          </cell>
          <cell r="S3283" t="str">
            <v>001</v>
          </cell>
          <cell r="T3283">
            <v>85654</v>
          </cell>
        </row>
        <row r="3284">
          <cell r="A3284" t="str">
            <v>0000001358</v>
          </cell>
          <cell r="B3284">
            <v>37775</v>
          </cell>
          <cell r="C3284" t="b">
            <v>0</v>
          </cell>
          <cell r="D3284" t="str">
            <v>MANTENIMIENTO MECANICO BIMENSUAL COMPRESORES DE AIRE</v>
          </cell>
          <cell r="E3284" t="str">
            <v>SAN FRANCISCO</v>
          </cell>
          <cell r="F3284" t="str">
            <v>BATERIA</v>
          </cell>
          <cell r="G3284" t="str">
            <v>MONAL</v>
          </cell>
          <cell r="H3284" t="str">
            <v>COMPR DE AIRE No 2</v>
          </cell>
          <cell r="I3284" t="str">
            <v>CO-017</v>
          </cell>
          <cell r="J3284" t="str">
            <v>JCHAVARRO</v>
          </cell>
          <cell r="K3284" t="str">
            <v>MEC-SOPO</v>
          </cell>
          <cell r="L3284">
            <v>37771</v>
          </cell>
          <cell r="M3284" t="str">
            <v>CHAVARRO</v>
          </cell>
          <cell r="N3284" t="str">
            <v>JESUS</v>
          </cell>
          <cell r="O3284">
            <v>3</v>
          </cell>
          <cell r="P3284">
            <v>3.5</v>
          </cell>
          <cell r="R3284">
            <v>1.5</v>
          </cell>
          <cell r="S3284" t="str">
            <v>001</v>
          </cell>
          <cell r="T3284">
            <v>85654</v>
          </cell>
        </row>
        <row r="3285">
          <cell r="A3285" t="str">
            <v>0000001358</v>
          </cell>
          <cell r="B3285">
            <v>37775</v>
          </cell>
          <cell r="C3285" t="b">
            <v>0</v>
          </cell>
          <cell r="D3285" t="str">
            <v>MANTENIMIENTO MECANICO BIMENSUAL COMPRESORES DE AIRE</v>
          </cell>
          <cell r="E3285" t="str">
            <v>SAN FRANCISCO</v>
          </cell>
          <cell r="F3285" t="str">
            <v>BATERIA</v>
          </cell>
          <cell r="G3285" t="str">
            <v>MONAL</v>
          </cell>
          <cell r="H3285" t="str">
            <v>COMPR DE AIRE No 2</v>
          </cell>
          <cell r="I3285" t="str">
            <v>CO-017</v>
          </cell>
          <cell r="J3285" t="str">
            <v>NLASSO</v>
          </cell>
          <cell r="K3285" t="str">
            <v>AME</v>
          </cell>
          <cell r="L3285">
            <v>37771</v>
          </cell>
          <cell r="M3285" t="str">
            <v>LASSO</v>
          </cell>
          <cell r="N3285" t="str">
            <v>NOLVERTO</v>
          </cell>
          <cell r="O3285">
            <v>3</v>
          </cell>
          <cell r="P3285">
            <v>3.5</v>
          </cell>
          <cell r="R3285">
            <v>1.5</v>
          </cell>
          <cell r="S3285" t="str">
            <v>001</v>
          </cell>
          <cell r="T3285">
            <v>85654</v>
          </cell>
        </row>
        <row r="3286">
          <cell r="A3286" t="str">
            <v>0000001699</v>
          </cell>
          <cell r="B3286">
            <v>37775</v>
          </cell>
          <cell r="C3286" t="b">
            <v>1</v>
          </cell>
          <cell r="D3286" t="str">
            <v>PRUEBA DE PROTECCIONES COMPRESOR No 2 SATELITE</v>
          </cell>
          <cell r="E3286" t="str">
            <v>SAN FRANCISCO</v>
          </cell>
          <cell r="F3286" t="str">
            <v>ESTACION COMPRESOR</v>
          </cell>
          <cell r="G3286" t="str">
            <v>ESTACION COMPRESOR SATELITE</v>
          </cell>
          <cell r="H3286" t="str">
            <v>COMPRESOR GAS No 2</v>
          </cell>
          <cell r="I3286" t="str">
            <v>CO-006</v>
          </cell>
          <cell r="J3286" t="str">
            <v>DALTURO</v>
          </cell>
          <cell r="K3286" t="str">
            <v>ELE-CAMP</v>
          </cell>
          <cell r="L3286">
            <v>37771</v>
          </cell>
          <cell r="M3286" t="str">
            <v>ALTURO</v>
          </cell>
          <cell r="N3286" t="str">
            <v>DIOSELIX</v>
          </cell>
          <cell r="O3286">
            <v>3</v>
          </cell>
          <cell r="P3286">
            <v>4</v>
          </cell>
          <cell r="R3286">
            <v>1.5</v>
          </cell>
          <cell r="S3286" t="str">
            <v>001</v>
          </cell>
          <cell r="T3286">
            <v>85654</v>
          </cell>
        </row>
        <row r="3287">
          <cell r="A3287" t="str">
            <v>0000001700</v>
          </cell>
          <cell r="B3287">
            <v>37775</v>
          </cell>
          <cell r="C3287" t="b">
            <v>1</v>
          </cell>
          <cell r="D3287" t="str">
            <v>PRUEBA PROTECCIONES COMPRESOR No 3 SATELITE</v>
          </cell>
          <cell r="E3287" t="str">
            <v>SAN FRANCISCO</v>
          </cell>
          <cell r="F3287" t="str">
            <v>ESTACION COMPRESOR</v>
          </cell>
          <cell r="G3287" t="str">
            <v>ESTACION COMPRESOR SATELITE</v>
          </cell>
          <cell r="H3287" t="str">
            <v>COMPRESOR GAS No 3</v>
          </cell>
          <cell r="I3287" t="str">
            <v>CO-007</v>
          </cell>
          <cell r="J3287" t="str">
            <v>DALTURO</v>
          </cell>
          <cell r="K3287" t="str">
            <v>ELE-CAMP</v>
          </cell>
          <cell r="L3287">
            <v>37771</v>
          </cell>
          <cell r="M3287" t="str">
            <v>ALTURO</v>
          </cell>
          <cell r="N3287" t="str">
            <v>DIOSELIX</v>
          </cell>
          <cell r="O3287">
            <v>3</v>
          </cell>
          <cell r="P3287">
            <v>3</v>
          </cell>
          <cell r="R3287">
            <v>1.5</v>
          </cell>
          <cell r="S3287" t="str">
            <v>001</v>
          </cell>
          <cell r="T3287">
            <v>85654</v>
          </cell>
        </row>
        <row r="3288">
          <cell r="A3288" t="str">
            <v>0000001880</v>
          </cell>
          <cell r="B3288">
            <v>37775</v>
          </cell>
          <cell r="C3288" t="b">
            <v>1</v>
          </cell>
          <cell r="D3288" t="str">
            <v>ADECUACION DE MANGUERAS DE DRENAJE DE LAS 5 BOMBAS DE INY. TELLO</v>
          </cell>
          <cell r="E3288" t="str">
            <v>TELLO</v>
          </cell>
          <cell r="F3288" t="str">
            <v>PIA</v>
          </cell>
          <cell r="G3288" t="str">
            <v>BOMBA  INYECCION  E</v>
          </cell>
          <cell r="H3288" t="str">
            <v>-</v>
          </cell>
          <cell r="I3288" t="str">
            <v>BO-026</v>
          </cell>
          <cell r="J3288" t="str">
            <v>CCHARRY</v>
          </cell>
          <cell r="K3288" t="str">
            <v>MEC-SOPO</v>
          </cell>
          <cell r="L3288">
            <v>37770</v>
          </cell>
          <cell r="M3288" t="str">
            <v>CHARRY</v>
          </cell>
          <cell r="N3288" t="str">
            <v>CESAR</v>
          </cell>
          <cell r="O3288">
            <v>10</v>
          </cell>
          <cell r="R3288">
            <v>1.5</v>
          </cell>
          <cell r="S3288" t="str">
            <v>001</v>
          </cell>
          <cell r="T3288">
            <v>85654</v>
          </cell>
        </row>
        <row r="3289">
          <cell r="A3289" t="str">
            <v>0000001880</v>
          </cell>
          <cell r="B3289">
            <v>37775</v>
          </cell>
          <cell r="C3289" t="b">
            <v>1</v>
          </cell>
          <cell r="D3289" t="str">
            <v>ADECUACION DE MANGUERAS DE DRENAJE DE LAS 5 BOMBAS DE INY. TELLO</v>
          </cell>
          <cell r="E3289" t="str">
            <v>TELLO</v>
          </cell>
          <cell r="F3289" t="str">
            <v>PIA</v>
          </cell>
          <cell r="G3289" t="str">
            <v>BOMBA  INYECCION  E</v>
          </cell>
          <cell r="H3289" t="str">
            <v>-</v>
          </cell>
          <cell r="I3289" t="str">
            <v>BO-026</v>
          </cell>
          <cell r="J3289" t="str">
            <v>EPERDOMO</v>
          </cell>
          <cell r="K3289" t="str">
            <v>AME</v>
          </cell>
          <cell r="L3289">
            <v>37770</v>
          </cell>
          <cell r="M3289" t="str">
            <v>PERDOMO</v>
          </cell>
          <cell r="N3289" t="str">
            <v>ELADIO</v>
          </cell>
          <cell r="O3289">
            <v>10</v>
          </cell>
          <cell r="R3289">
            <v>1.5</v>
          </cell>
          <cell r="T3289">
            <v>0</v>
          </cell>
        </row>
        <row r="3290">
          <cell r="A3290" t="str">
            <v>0000001880</v>
          </cell>
          <cell r="B3290">
            <v>37775</v>
          </cell>
          <cell r="C3290" t="b">
            <v>1</v>
          </cell>
          <cell r="D3290" t="str">
            <v>ADECUACION DE MANGUERAS DE DRENAJE DE LAS 5 BOMBAS DE INY. TELLO</v>
          </cell>
          <cell r="E3290" t="str">
            <v>TELLO</v>
          </cell>
          <cell r="F3290" t="str">
            <v>PIA</v>
          </cell>
          <cell r="G3290" t="str">
            <v>BOMBA INYECCION   A</v>
          </cell>
          <cell r="H3290" t="str">
            <v>-</v>
          </cell>
          <cell r="I3290" t="str">
            <v>BO-022</v>
          </cell>
          <cell r="J3290" t="str">
            <v>CCHARRY</v>
          </cell>
          <cell r="K3290" t="str">
            <v>MEC-SOPO</v>
          </cell>
          <cell r="L3290">
            <v>37767</v>
          </cell>
          <cell r="M3290" t="str">
            <v>CHARRY</v>
          </cell>
          <cell r="N3290" t="str">
            <v>CESAR</v>
          </cell>
          <cell r="O3290">
            <v>10</v>
          </cell>
          <cell r="P3290">
            <v>10</v>
          </cell>
          <cell r="R3290">
            <v>1.5</v>
          </cell>
          <cell r="S3290" t="str">
            <v>001</v>
          </cell>
          <cell r="T3290">
            <v>85654</v>
          </cell>
        </row>
        <row r="3291">
          <cell r="A3291" t="str">
            <v>0000001880</v>
          </cell>
          <cell r="B3291">
            <v>37775</v>
          </cell>
          <cell r="C3291" t="b">
            <v>1</v>
          </cell>
          <cell r="D3291" t="str">
            <v>ADECUACION DE MANGUERAS DE DRENAJE DE LAS 5 BOMBAS DE INY. TELLO</v>
          </cell>
          <cell r="E3291" t="str">
            <v>TELLO</v>
          </cell>
          <cell r="F3291" t="str">
            <v>PIA</v>
          </cell>
          <cell r="G3291" t="str">
            <v>BOMBA INYECCION   A</v>
          </cell>
          <cell r="H3291" t="str">
            <v>-</v>
          </cell>
          <cell r="I3291" t="str">
            <v>BO-022</v>
          </cell>
          <cell r="J3291" t="str">
            <v>EPERDOMO</v>
          </cell>
          <cell r="K3291" t="str">
            <v>AME</v>
          </cell>
          <cell r="L3291">
            <v>37767</v>
          </cell>
          <cell r="M3291" t="str">
            <v>PERDOMO</v>
          </cell>
          <cell r="N3291" t="str">
            <v>ELADIO</v>
          </cell>
          <cell r="O3291">
            <v>10</v>
          </cell>
          <cell r="P3291">
            <v>10</v>
          </cell>
          <cell r="R3291">
            <v>1.5</v>
          </cell>
          <cell r="S3291" t="str">
            <v>001</v>
          </cell>
          <cell r="T3291">
            <v>85654</v>
          </cell>
        </row>
        <row r="3292">
          <cell r="A3292" t="str">
            <v>0000002172</v>
          </cell>
          <cell r="B3292">
            <v>37775</v>
          </cell>
          <cell r="C3292" t="b">
            <v>1</v>
          </cell>
          <cell r="D3292" t="str">
            <v>INSTALACION MOTOR ELECTRICO COMPRESOR AIRE No 1</v>
          </cell>
          <cell r="E3292" t="str">
            <v>SAN FRANCISCO</v>
          </cell>
          <cell r="F3292" t="str">
            <v>BATERIA</v>
          </cell>
          <cell r="G3292" t="str">
            <v>MONAL</v>
          </cell>
          <cell r="H3292" t="str">
            <v>COMPR DE AIRE No 1</v>
          </cell>
          <cell r="I3292" t="str">
            <v>CO-016</v>
          </cell>
          <cell r="J3292" t="str">
            <v>NLASSO</v>
          </cell>
          <cell r="K3292" t="str">
            <v>AME</v>
          </cell>
          <cell r="L3292">
            <v>37771</v>
          </cell>
          <cell r="M3292" t="str">
            <v>LASSO</v>
          </cell>
          <cell r="N3292" t="str">
            <v>NOLVERTO</v>
          </cell>
          <cell r="O3292">
            <v>4</v>
          </cell>
          <cell r="P3292">
            <v>3</v>
          </cell>
          <cell r="R3292">
            <v>1.5</v>
          </cell>
          <cell r="S3292" t="str">
            <v>001</v>
          </cell>
          <cell r="T3292">
            <v>85654</v>
          </cell>
        </row>
        <row r="3293">
          <cell r="A3293" t="str">
            <v>0000002171</v>
          </cell>
          <cell r="B3293">
            <v>37775</v>
          </cell>
          <cell r="C3293" t="b">
            <v>1</v>
          </cell>
          <cell r="D3293" t="str">
            <v>REPARACION COMPRESOR INGERSOLL RAND 231 TALLER TELLO</v>
          </cell>
          <cell r="E3293" t="str">
            <v>TELLO</v>
          </cell>
          <cell r="F3293" t="str">
            <v>PLANTA TELLO</v>
          </cell>
          <cell r="G3293" t="str">
            <v>-</v>
          </cell>
          <cell r="H3293" t="str">
            <v>-</v>
          </cell>
          <cell r="I3293" t="str">
            <v>PLAN-TEL</v>
          </cell>
          <cell r="J3293" t="str">
            <v>SDUSSAN</v>
          </cell>
          <cell r="K3293" t="str">
            <v>AME</v>
          </cell>
          <cell r="L3293">
            <v>37769</v>
          </cell>
          <cell r="M3293" t="str">
            <v>DUSSAN</v>
          </cell>
          <cell r="N3293" t="str">
            <v>SALVADOR</v>
          </cell>
          <cell r="O3293">
            <v>4</v>
          </cell>
          <cell r="P3293">
            <v>8</v>
          </cell>
          <cell r="R3293">
            <v>1.5</v>
          </cell>
          <cell r="S3293" t="str">
            <v>001</v>
          </cell>
          <cell r="T3293">
            <v>85654</v>
          </cell>
        </row>
        <row r="3294">
          <cell r="A3294" t="str">
            <v>0000002171</v>
          </cell>
          <cell r="B3294">
            <v>37775</v>
          </cell>
          <cell r="C3294" t="b">
            <v>1</v>
          </cell>
          <cell r="D3294" t="str">
            <v>REPARACION COMPRESOR INGERSOLL RAND 231 TALLER TELLO</v>
          </cell>
          <cell r="E3294" t="str">
            <v>TELLO</v>
          </cell>
          <cell r="F3294" t="str">
            <v>PLANTA TELLO</v>
          </cell>
          <cell r="G3294" t="str">
            <v>-</v>
          </cell>
          <cell r="H3294" t="str">
            <v>-</v>
          </cell>
          <cell r="I3294" t="str">
            <v>PLAN-TEL</v>
          </cell>
          <cell r="J3294" t="str">
            <v>LCASTILLO</v>
          </cell>
          <cell r="K3294" t="str">
            <v>AME</v>
          </cell>
          <cell r="L3294">
            <v>37769</v>
          </cell>
          <cell r="M3294" t="str">
            <v>CASTILLO</v>
          </cell>
          <cell r="N3294" t="str">
            <v>LUIS</v>
          </cell>
          <cell r="O3294">
            <v>4</v>
          </cell>
          <cell r="P3294">
            <v>8</v>
          </cell>
          <cell r="R3294">
            <v>1.5</v>
          </cell>
          <cell r="S3294" t="str">
            <v>001</v>
          </cell>
          <cell r="T3294">
            <v>85654</v>
          </cell>
        </row>
        <row r="3295">
          <cell r="A3295" t="str">
            <v>0000002170</v>
          </cell>
          <cell r="B3295">
            <v>37775</v>
          </cell>
          <cell r="C3295" t="b">
            <v>1</v>
          </cell>
          <cell r="D3295" t="str">
            <v>CAMBIO RODAMIENTO MOTOR ELECTRICO</v>
          </cell>
          <cell r="E3295" t="str">
            <v>TELLO</v>
          </cell>
          <cell r="F3295" t="str">
            <v>BATERIA</v>
          </cell>
          <cell r="G3295" t="str">
            <v>BOM TRANSFERENCIA AGUA No 2</v>
          </cell>
          <cell r="H3295" t="str">
            <v>-</v>
          </cell>
          <cell r="I3295" t="str">
            <v>BO-131</v>
          </cell>
          <cell r="J3295" t="str">
            <v>SDUSSAN</v>
          </cell>
          <cell r="K3295" t="str">
            <v>AME</v>
          </cell>
          <cell r="L3295">
            <v>37763</v>
          </cell>
          <cell r="M3295" t="str">
            <v>DUSSAN</v>
          </cell>
          <cell r="N3295" t="str">
            <v>SALVADOR</v>
          </cell>
          <cell r="O3295">
            <v>7</v>
          </cell>
          <cell r="P3295">
            <v>8</v>
          </cell>
          <cell r="R3295">
            <v>1.5</v>
          </cell>
          <cell r="S3295" t="str">
            <v>001</v>
          </cell>
          <cell r="T3295">
            <v>85654</v>
          </cell>
        </row>
        <row r="3296">
          <cell r="A3296" t="str">
            <v>0000002170</v>
          </cell>
          <cell r="B3296">
            <v>37775</v>
          </cell>
          <cell r="C3296" t="b">
            <v>1</v>
          </cell>
          <cell r="D3296" t="str">
            <v>CAMBIO RODAMIENTO MOTOR ELECTRICO</v>
          </cell>
          <cell r="E3296" t="str">
            <v>TELLO</v>
          </cell>
          <cell r="F3296" t="str">
            <v>BATERIA</v>
          </cell>
          <cell r="G3296" t="str">
            <v>BOM TRANSFERENCIA AGUA No 2</v>
          </cell>
          <cell r="H3296" t="str">
            <v>-</v>
          </cell>
          <cell r="I3296" t="str">
            <v>BO-131</v>
          </cell>
          <cell r="J3296" t="str">
            <v>LCASTILLO</v>
          </cell>
          <cell r="K3296" t="str">
            <v>AME</v>
          </cell>
          <cell r="L3296">
            <v>37763</v>
          </cell>
          <cell r="M3296" t="str">
            <v>CASTILLO</v>
          </cell>
          <cell r="N3296" t="str">
            <v>LUIS</v>
          </cell>
          <cell r="O3296">
            <v>7</v>
          </cell>
          <cell r="P3296">
            <v>8</v>
          </cell>
          <cell r="R3296">
            <v>1.5</v>
          </cell>
          <cell r="S3296" t="str">
            <v>001</v>
          </cell>
          <cell r="T3296">
            <v>85654</v>
          </cell>
        </row>
        <row r="3297">
          <cell r="A3297" t="str">
            <v>0000002169</v>
          </cell>
          <cell r="B3297">
            <v>37775</v>
          </cell>
          <cell r="C3297" t="b">
            <v>1</v>
          </cell>
          <cell r="D3297" t="str">
            <v>CAMBIO COMPRESOR DE AIRE T-018</v>
          </cell>
          <cell r="E3297" t="str">
            <v>TELLO</v>
          </cell>
          <cell r="F3297" t="str">
            <v>POZOS</v>
          </cell>
          <cell r="G3297" t="str">
            <v>TELL0018A</v>
          </cell>
          <cell r="H3297" t="str">
            <v>-</v>
          </cell>
          <cell r="I3297" t="str">
            <v>TELL0018A</v>
          </cell>
          <cell r="J3297" t="str">
            <v>SDUSSAN</v>
          </cell>
          <cell r="K3297" t="str">
            <v>AME</v>
          </cell>
          <cell r="L3297">
            <v>37770</v>
          </cell>
          <cell r="M3297" t="str">
            <v>DUSSAN</v>
          </cell>
          <cell r="N3297" t="str">
            <v>SALVADOR</v>
          </cell>
          <cell r="O3297">
            <v>4</v>
          </cell>
          <cell r="P3297">
            <v>8</v>
          </cell>
          <cell r="R3297">
            <v>1.5</v>
          </cell>
          <cell r="S3297" t="str">
            <v>001</v>
          </cell>
          <cell r="T3297">
            <v>85654</v>
          </cell>
        </row>
        <row r="3298">
          <cell r="A3298" t="str">
            <v>0000002169</v>
          </cell>
          <cell r="B3298">
            <v>37775</v>
          </cell>
          <cell r="C3298" t="b">
            <v>1</v>
          </cell>
          <cell r="D3298" t="str">
            <v>CAMBIO COMPRESOR DE AIRE T-018</v>
          </cell>
          <cell r="E3298" t="str">
            <v>TELLO</v>
          </cell>
          <cell r="F3298" t="str">
            <v>POZOS</v>
          </cell>
          <cell r="G3298" t="str">
            <v>TELL0018A</v>
          </cell>
          <cell r="H3298" t="str">
            <v>-</v>
          </cell>
          <cell r="I3298" t="str">
            <v>TELL0018A</v>
          </cell>
          <cell r="J3298" t="str">
            <v>LCASTILLO</v>
          </cell>
          <cell r="K3298" t="str">
            <v>AME</v>
          </cell>
          <cell r="L3298">
            <v>37770</v>
          </cell>
          <cell r="M3298" t="str">
            <v>CASTILLO</v>
          </cell>
          <cell r="N3298" t="str">
            <v>LUIS</v>
          </cell>
          <cell r="O3298">
            <v>4</v>
          </cell>
          <cell r="P3298">
            <v>8</v>
          </cell>
          <cell r="R3298">
            <v>1.5</v>
          </cell>
          <cell r="S3298" t="str">
            <v>001</v>
          </cell>
          <cell r="T3298">
            <v>85654</v>
          </cell>
        </row>
        <row r="3299">
          <cell r="A3299" t="str">
            <v>0000002168</v>
          </cell>
          <cell r="B3299">
            <v>37775</v>
          </cell>
          <cell r="C3299" t="b">
            <v>1</v>
          </cell>
          <cell r="D3299" t="str">
            <v>CAMBIO GUARDA VOLANTE SF-80 Y 82</v>
          </cell>
          <cell r="E3299" t="str">
            <v>SAN FRANCISCO</v>
          </cell>
          <cell r="F3299" t="str">
            <v>POZO</v>
          </cell>
          <cell r="G3299" t="str">
            <v>SFRA0082</v>
          </cell>
          <cell r="H3299" t="str">
            <v>-</v>
          </cell>
          <cell r="I3299" t="str">
            <v>SFRA0082</v>
          </cell>
          <cell r="J3299" t="str">
            <v>HJARAMILLO</v>
          </cell>
          <cell r="K3299" t="str">
            <v>MEC-SOPO</v>
          </cell>
          <cell r="L3299">
            <v>37772</v>
          </cell>
          <cell r="M3299" t="str">
            <v>JARAMILLO</v>
          </cell>
          <cell r="N3299" t="str">
            <v>HERNAN</v>
          </cell>
          <cell r="O3299">
            <v>5</v>
          </cell>
          <cell r="P3299">
            <v>4.5</v>
          </cell>
          <cell r="R3299">
            <v>1.5</v>
          </cell>
          <cell r="S3299" t="str">
            <v>001</v>
          </cell>
          <cell r="T3299">
            <v>85654</v>
          </cell>
        </row>
        <row r="3300">
          <cell r="A3300" t="str">
            <v>0000002168</v>
          </cell>
          <cell r="B3300">
            <v>37775</v>
          </cell>
          <cell r="C3300" t="b">
            <v>1</v>
          </cell>
          <cell r="D3300" t="str">
            <v>CAMBIO GUARDA VOLANTE SF-80 Y 82</v>
          </cell>
          <cell r="E3300" t="str">
            <v>SAN FRANCISCO</v>
          </cell>
          <cell r="F3300" t="str">
            <v>POZO</v>
          </cell>
          <cell r="G3300" t="str">
            <v>SFRA0082</v>
          </cell>
          <cell r="H3300" t="str">
            <v>-</v>
          </cell>
          <cell r="I3300" t="str">
            <v>SFRA0082</v>
          </cell>
          <cell r="J3300" t="str">
            <v>CTELLO</v>
          </cell>
          <cell r="K3300" t="str">
            <v>AME</v>
          </cell>
          <cell r="L3300">
            <v>37772</v>
          </cell>
          <cell r="M3300" t="str">
            <v>TELLO</v>
          </cell>
          <cell r="N3300" t="str">
            <v>CAMPO ELIAS</v>
          </cell>
          <cell r="O3300">
            <v>5</v>
          </cell>
          <cell r="P3300">
            <v>4.5</v>
          </cell>
          <cell r="R3300">
            <v>1.5</v>
          </cell>
          <cell r="S3300" t="str">
            <v>001</v>
          </cell>
          <cell r="T3300">
            <v>85654</v>
          </cell>
        </row>
        <row r="3301">
          <cell r="A3301" t="str">
            <v>0000002167</v>
          </cell>
          <cell r="B3301">
            <v>37775</v>
          </cell>
          <cell r="C3301" t="b">
            <v>1</v>
          </cell>
          <cell r="D3301" t="str">
            <v>LUBRICACIONCAMPO Y COMPRESORES SAN FRANCISCO</v>
          </cell>
          <cell r="E3301" t="str">
            <v>SAN FRANCISCO</v>
          </cell>
          <cell r="F3301" t="str">
            <v>PLANTA SAN FRANCISCO</v>
          </cell>
          <cell r="G3301" t="str">
            <v>-</v>
          </cell>
          <cell r="H3301" t="str">
            <v>-</v>
          </cell>
          <cell r="I3301" t="str">
            <v>PLAN-SFCO</v>
          </cell>
          <cell r="J3301" t="str">
            <v>HJARAMILLO</v>
          </cell>
          <cell r="K3301" t="str">
            <v>MEC-SOPO</v>
          </cell>
          <cell r="L3301">
            <v>37771</v>
          </cell>
          <cell r="M3301" t="str">
            <v>JARAMILLO</v>
          </cell>
          <cell r="N3301" t="str">
            <v>HERNAN</v>
          </cell>
          <cell r="O3301">
            <v>7</v>
          </cell>
          <cell r="P3301">
            <v>7</v>
          </cell>
          <cell r="R3301">
            <v>1.5</v>
          </cell>
          <cell r="S3301" t="str">
            <v>001</v>
          </cell>
          <cell r="T3301">
            <v>85654</v>
          </cell>
        </row>
        <row r="3302">
          <cell r="A3302" t="str">
            <v>0000002166</v>
          </cell>
          <cell r="B3302">
            <v>37775</v>
          </cell>
          <cell r="C3302" t="b">
            <v>1</v>
          </cell>
          <cell r="D3302" t="str">
            <v>LUBRICACION MOTORES CAMPO SAN FRANCISCO</v>
          </cell>
          <cell r="E3302" t="str">
            <v>SAN FRANCISCO</v>
          </cell>
          <cell r="F3302" t="str">
            <v>PLANTA SAN FRANCISCO</v>
          </cell>
          <cell r="G3302" t="str">
            <v>-</v>
          </cell>
          <cell r="H3302" t="str">
            <v>-</v>
          </cell>
          <cell r="I3302" t="str">
            <v>PLAN-SFCO</v>
          </cell>
          <cell r="J3302" t="str">
            <v>HJARAMILLO</v>
          </cell>
          <cell r="K3302" t="str">
            <v>MEC-SOPO</v>
          </cell>
          <cell r="L3302">
            <v>37768</v>
          </cell>
          <cell r="M3302" t="str">
            <v>JARAMILLO</v>
          </cell>
          <cell r="N3302" t="str">
            <v>HERNAN</v>
          </cell>
          <cell r="O3302">
            <v>6</v>
          </cell>
          <cell r="P3302">
            <v>7</v>
          </cell>
          <cell r="R3302">
            <v>1.5</v>
          </cell>
          <cell r="S3302" t="str">
            <v>001</v>
          </cell>
          <cell r="T3302">
            <v>85654</v>
          </cell>
        </row>
        <row r="3303">
          <cell r="A3303" t="str">
            <v>0000002166</v>
          </cell>
          <cell r="B3303">
            <v>37775</v>
          </cell>
          <cell r="C3303" t="b">
            <v>1</v>
          </cell>
          <cell r="D3303" t="str">
            <v>LUBRICACION MOTORES CAMPO SAN FRANCISCO</v>
          </cell>
          <cell r="E3303" t="str">
            <v>SAN FRANCISCO</v>
          </cell>
          <cell r="F3303" t="str">
            <v>PLANTA SAN FRANCISCO</v>
          </cell>
          <cell r="G3303" t="str">
            <v>-</v>
          </cell>
          <cell r="H3303" t="str">
            <v>-</v>
          </cell>
          <cell r="I3303" t="str">
            <v>PLAN-SFCO</v>
          </cell>
          <cell r="J3303" t="str">
            <v>CTELLO</v>
          </cell>
          <cell r="K3303" t="str">
            <v>AME</v>
          </cell>
          <cell r="L3303">
            <v>37768</v>
          </cell>
          <cell r="M3303" t="str">
            <v>TELLO</v>
          </cell>
          <cell r="N3303" t="str">
            <v>CAMPO ELIAS</v>
          </cell>
          <cell r="O3303">
            <v>6</v>
          </cell>
          <cell r="P3303">
            <v>7</v>
          </cell>
          <cell r="R3303">
            <v>1.5</v>
          </cell>
          <cell r="S3303" t="str">
            <v>001</v>
          </cell>
          <cell r="T3303">
            <v>85654</v>
          </cell>
        </row>
        <row r="3304">
          <cell r="A3304" t="str">
            <v>0000002165</v>
          </cell>
          <cell r="B3304">
            <v>37775</v>
          </cell>
          <cell r="C3304" t="b">
            <v>1</v>
          </cell>
          <cell r="D3304" t="str">
            <v>REVISION GENERAL COMPRESORES SATELITE</v>
          </cell>
          <cell r="E3304" t="str">
            <v>SAN FRANCISCO</v>
          </cell>
          <cell r="F3304" t="str">
            <v>ESTACION COMPRESOR</v>
          </cell>
          <cell r="G3304" t="str">
            <v>ESTACION COMPRESOR SATELITE</v>
          </cell>
          <cell r="H3304" t="str">
            <v>COMPRESOR GAS No 1</v>
          </cell>
          <cell r="I3304" t="str">
            <v>CO-005</v>
          </cell>
          <cell r="J3304" t="str">
            <v>HJARAMILLO</v>
          </cell>
          <cell r="K3304" t="str">
            <v>MEC-SOPO</v>
          </cell>
          <cell r="L3304">
            <v>37767</v>
          </cell>
          <cell r="M3304" t="str">
            <v>JARAMILLO</v>
          </cell>
          <cell r="N3304" t="str">
            <v>HERNAN</v>
          </cell>
          <cell r="O3304">
            <v>3</v>
          </cell>
          <cell r="P3304">
            <v>2.5</v>
          </cell>
          <cell r="R3304">
            <v>1.5</v>
          </cell>
          <cell r="S3304" t="str">
            <v>001</v>
          </cell>
          <cell r="T3304">
            <v>85654</v>
          </cell>
        </row>
        <row r="3305">
          <cell r="A3305" t="str">
            <v>0000002165</v>
          </cell>
          <cell r="B3305">
            <v>37775</v>
          </cell>
          <cell r="C3305" t="b">
            <v>1</v>
          </cell>
          <cell r="D3305" t="str">
            <v>REVISION GENERAL COMPRESORES SATELITE</v>
          </cell>
          <cell r="E3305" t="str">
            <v>SAN FRANCISCO</v>
          </cell>
          <cell r="F3305" t="str">
            <v>ESTACION COMPRESOR</v>
          </cell>
          <cell r="G3305" t="str">
            <v>ESTACION COMPRESOR SATELITE</v>
          </cell>
          <cell r="H3305" t="str">
            <v>COMPRESOR GAS No 1</v>
          </cell>
          <cell r="I3305" t="str">
            <v>CO-005</v>
          </cell>
          <cell r="J3305" t="str">
            <v>CTELLO</v>
          </cell>
          <cell r="K3305" t="str">
            <v>AME</v>
          </cell>
          <cell r="L3305">
            <v>37767</v>
          </cell>
          <cell r="M3305" t="str">
            <v>TELLO</v>
          </cell>
          <cell r="N3305" t="str">
            <v>CAMPO ELIAS</v>
          </cell>
          <cell r="O3305">
            <v>3</v>
          </cell>
          <cell r="P3305">
            <v>2.5</v>
          </cell>
          <cell r="R3305">
            <v>1.5</v>
          </cell>
          <cell r="S3305" t="str">
            <v>001</v>
          </cell>
          <cell r="T3305">
            <v>85654</v>
          </cell>
        </row>
        <row r="3306">
          <cell r="A3306" t="str">
            <v>0000002164</v>
          </cell>
          <cell r="B3306">
            <v>37775</v>
          </cell>
          <cell r="C3306" t="b">
            <v>1</v>
          </cell>
          <cell r="D3306" t="str">
            <v>REVISION AUTOMATICO DE CONTROL DE VELOCIDAD MOTOR SF-016</v>
          </cell>
          <cell r="E3306" t="str">
            <v>SAN FRANCISCO</v>
          </cell>
          <cell r="F3306" t="str">
            <v>POZO</v>
          </cell>
          <cell r="G3306" t="str">
            <v>SFRA0016</v>
          </cell>
          <cell r="H3306" t="str">
            <v>MOTOR A GAS</v>
          </cell>
          <cell r="I3306" t="str">
            <v>MG-018</v>
          </cell>
          <cell r="J3306" t="str">
            <v>HJARAMILLO</v>
          </cell>
          <cell r="K3306" t="str">
            <v>MEC-SOPO</v>
          </cell>
          <cell r="L3306">
            <v>37770</v>
          </cell>
          <cell r="M3306" t="str">
            <v>JARAMILLO</v>
          </cell>
          <cell r="N3306" t="str">
            <v>HERNAN</v>
          </cell>
          <cell r="O3306">
            <v>2</v>
          </cell>
          <cell r="P3306">
            <v>1.5</v>
          </cell>
          <cell r="R3306">
            <v>1.5</v>
          </cell>
          <cell r="S3306" t="str">
            <v>001</v>
          </cell>
          <cell r="T3306">
            <v>85654</v>
          </cell>
        </row>
        <row r="3307">
          <cell r="A3307" t="str">
            <v>0000002164</v>
          </cell>
          <cell r="B3307">
            <v>37775</v>
          </cell>
          <cell r="C3307" t="b">
            <v>1</v>
          </cell>
          <cell r="D3307" t="str">
            <v>REVISION AUTOMATICO DE CONTROL DE VELOCIDAD MOTOR SF-016</v>
          </cell>
          <cell r="E3307" t="str">
            <v>SAN FRANCISCO</v>
          </cell>
          <cell r="F3307" t="str">
            <v>POZO</v>
          </cell>
          <cell r="G3307" t="str">
            <v>SFRA0016</v>
          </cell>
          <cell r="H3307" t="str">
            <v>MOTOR A GAS</v>
          </cell>
          <cell r="I3307" t="str">
            <v>MG-018</v>
          </cell>
          <cell r="J3307" t="str">
            <v>CTELLO</v>
          </cell>
          <cell r="K3307" t="str">
            <v>AME</v>
          </cell>
          <cell r="L3307">
            <v>37770</v>
          </cell>
          <cell r="M3307" t="str">
            <v>TELLO</v>
          </cell>
          <cell r="N3307" t="str">
            <v>CAMPO ELIAS</v>
          </cell>
          <cell r="O3307">
            <v>2</v>
          </cell>
          <cell r="P3307">
            <v>1.5</v>
          </cell>
          <cell r="R3307">
            <v>1.5</v>
          </cell>
          <cell r="S3307" t="str">
            <v>001</v>
          </cell>
          <cell r="T3307">
            <v>85654</v>
          </cell>
        </row>
        <row r="3308">
          <cell r="A3308" t="str">
            <v>0000002162</v>
          </cell>
          <cell r="B3308">
            <v>37775</v>
          </cell>
          <cell r="C3308" t="b">
            <v>1</v>
          </cell>
          <cell r="D3308" t="str">
            <v>CAMBIO DE GUARDA VOLANTE SF-122</v>
          </cell>
          <cell r="E3308" t="str">
            <v>SAN FRANCISCO</v>
          </cell>
          <cell r="F3308" t="str">
            <v>POZO</v>
          </cell>
          <cell r="G3308" t="str">
            <v>SFRA0122</v>
          </cell>
          <cell r="H3308" t="str">
            <v>MOTOR A GAS</v>
          </cell>
          <cell r="I3308" t="str">
            <v>MG-028</v>
          </cell>
          <cell r="J3308" t="str">
            <v>HJARAMILLO</v>
          </cell>
          <cell r="K3308" t="str">
            <v>MEC-SOPO</v>
          </cell>
          <cell r="L3308">
            <v>37769</v>
          </cell>
          <cell r="M3308" t="str">
            <v>JARAMILLO</v>
          </cell>
          <cell r="N3308" t="str">
            <v>HERNAN</v>
          </cell>
          <cell r="O3308">
            <v>3</v>
          </cell>
          <cell r="P3308">
            <v>2.5</v>
          </cell>
          <cell r="R3308">
            <v>1.5</v>
          </cell>
          <cell r="S3308" t="str">
            <v>001</v>
          </cell>
          <cell r="T3308">
            <v>85654</v>
          </cell>
        </row>
        <row r="3309">
          <cell r="A3309" t="str">
            <v>0000002162</v>
          </cell>
          <cell r="B3309">
            <v>37775</v>
          </cell>
          <cell r="C3309" t="b">
            <v>1</v>
          </cell>
          <cell r="D3309" t="str">
            <v>CAMBIO DE GUARDA VOLANTE SF-122</v>
          </cell>
          <cell r="E3309" t="str">
            <v>SAN FRANCISCO</v>
          </cell>
          <cell r="F3309" t="str">
            <v>POZO</v>
          </cell>
          <cell r="G3309" t="str">
            <v>SFRA0122</v>
          </cell>
          <cell r="H3309" t="str">
            <v>MOTOR A GAS</v>
          </cell>
          <cell r="I3309" t="str">
            <v>MG-028</v>
          </cell>
          <cell r="J3309" t="str">
            <v>CTELLO</v>
          </cell>
          <cell r="K3309" t="str">
            <v>AME</v>
          </cell>
          <cell r="L3309">
            <v>37769</v>
          </cell>
          <cell r="M3309" t="str">
            <v>TELLO</v>
          </cell>
          <cell r="N3309" t="str">
            <v>CAMPO ELIAS</v>
          </cell>
          <cell r="O3309">
            <v>3</v>
          </cell>
          <cell r="P3309">
            <v>2.5</v>
          </cell>
          <cell r="R3309">
            <v>1.5</v>
          </cell>
          <cell r="S3309" t="str">
            <v>001</v>
          </cell>
          <cell r="T3309">
            <v>85654</v>
          </cell>
        </row>
        <row r="3310">
          <cell r="A3310" t="str">
            <v>0000002163</v>
          </cell>
          <cell r="B3310">
            <v>37775</v>
          </cell>
          <cell r="C3310" t="b">
            <v>1</v>
          </cell>
          <cell r="D3310" t="str">
            <v>DESARME BOMBA FILTRACION B TELLO</v>
          </cell>
          <cell r="E3310" t="str">
            <v>TELLO</v>
          </cell>
          <cell r="F3310" t="str">
            <v>BATERIA</v>
          </cell>
          <cell r="G3310" t="str">
            <v>BOM FILTRACION B</v>
          </cell>
          <cell r="H3310" t="str">
            <v>-</v>
          </cell>
          <cell r="I3310" t="str">
            <v>BO-135</v>
          </cell>
          <cell r="J3310" t="str">
            <v>LCASTILLO</v>
          </cell>
          <cell r="K3310" t="str">
            <v>AME</v>
          </cell>
          <cell r="L3310">
            <v>37764</v>
          </cell>
          <cell r="M3310" t="str">
            <v>CASTILLO</v>
          </cell>
          <cell r="N3310" t="str">
            <v>LUIS</v>
          </cell>
          <cell r="O3310">
            <v>9</v>
          </cell>
          <cell r="P3310">
            <v>8</v>
          </cell>
          <cell r="R3310">
            <v>1.5</v>
          </cell>
          <cell r="S3310" t="str">
            <v>001</v>
          </cell>
          <cell r="T3310">
            <v>85654</v>
          </cell>
        </row>
        <row r="3311">
          <cell r="A3311" t="str">
            <v>0000002163</v>
          </cell>
          <cell r="B3311">
            <v>37775</v>
          </cell>
          <cell r="C3311" t="b">
            <v>1</v>
          </cell>
          <cell r="D3311" t="str">
            <v>DESARME BOMBA FILTRACION B TELLO</v>
          </cell>
          <cell r="E3311" t="str">
            <v>TELLO</v>
          </cell>
          <cell r="F3311" t="str">
            <v>BATERIA</v>
          </cell>
          <cell r="G3311" t="str">
            <v>BOM FILTRACION B</v>
          </cell>
          <cell r="H3311" t="str">
            <v>-</v>
          </cell>
          <cell r="I3311" t="str">
            <v>BO-135</v>
          </cell>
          <cell r="J3311" t="str">
            <v>SDUSSAN</v>
          </cell>
          <cell r="K3311" t="str">
            <v>AME</v>
          </cell>
          <cell r="L3311">
            <v>37764</v>
          </cell>
          <cell r="M3311" t="str">
            <v>DUSSAN</v>
          </cell>
          <cell r="N3311" t="str">
            <v>SALVADOR</v>
          </cell>
          <cell r="O3311">
            <v>9</v>
          </cell>
          <cell r="P3311">
            <v>8</v>
          </cell>
          <cell r="R3311">
            <v>1.5</v>
          </cell>
          <cell r="S3311" t="str">
            <v>001</v>
          </cell>
          <cell r="T3311">
            <v>85654</v>
          </cell>
        </row>
        <row r="3312">
          <cell r="A3312" t="str">
            <v>0000002161</v>
          </cell>
          <cell r="B3312">
            <v>37775</v>
          </cell>
          <cell r="C3312" t="b">
            <v>1</v>
          </cell>
          <cell r="D3312" t="str">
            <v>REVISION BOMBA SACA MUESTRAS U LACT TELLO</v>
          </cell>
          <cell r="E3312" t="str">
            <v>TELLO</v>
          </cell>
          <cell r="F3312" t="str">
            <v>BATERIA</v>
          </cell>
          <cell r="G3312" t="str">
            <v>UNIDAD LACT</v>
          </cell>
          <cell r="H3312" t="str">
            <v>-</v>
          </cell>
          <cell r="I3312" t="str">
            <v>UL-002</v>
          </cell>
          <cell r="J3312" t="str">
            <v>CCHARRY</v>
          </cell>
          <cell r="K3312" t="str">
            <v>MEC-SOPO</v>
          </cell>
          <cell r="L3312">
            <v>37771</v>
          </cell>
          <cell r="M3312" t="str">
            <v>CHARRY</v>
          </cell>
          <cell r="N3312" t="str">
            <v>CESAR</v>
          </cell>
          <cell r="O3312">
            <v>4</v>
          </cell>
          <cell r="P3312">
            <v>3.5</v>
          </cell>
          <cell r="R3312">
            <v>1.5</v>
          </cell>
          <cell r="S3312" t="str">
            <v>001</v>
          </cell>
          <cell r="T3312">
            <v>85654</v>
          </cell>
        </row>
        <row r="3313">
          <cell r="A3313" t="str">
            <v>0000000791</v>
          </cell>
          <cell r="B3313">
            <v>37776</v>
          </cell>
          <cell r="C3313" t="b">
            <v>0</v>
          </cell>
          <cell r="D3313" t="str">
            <v>MANTENIMIENTO ALUMBRADO S/E 34.5 KV DE TELLO</v>
          </cell>
          <cell r="E3313" t="str">
            <v>TELLO</v>
          </cell>
          <cell r="F3313" t="str">
            <v>PLANTA TELLO</v>
          </cell>
          <cell r="G3313" t="str">
            <v>ALUMBRADO TELLO</v>
          </cell>
          <cell r="H3313" t="str">
            <v>-</v>
          </cell>
          <cell r="I3313" t="str">
            <v>ALU-004</v>
          </cell>
          <cell r="J3313" t="str">
            <v>NTEJADA</v>
          </cell>
          <cell r="K3313" t="str">
            <v>AEL</v>
          </cell>
          <cell r="L3313">
            <v>37771</v>
          </cell>
          <cell r="M3313" t="str">
            <v>TEJADA</v>
          </cell>
          <cell r="N3313" t="str">
            <v>NELSON</v>
          </cell>
          <cell r="O3313">
            <v>6</v>
          </cell>
          <cell r="P3313">
            <v>8</v>
          </cell>
          <cell r="R3313">
            <v>1.5</v>
          </cell>
          <cell r="S3313" t="str">
            <v>001</v>
          </cell>
          <cell r="T3313">
            <v>1709</v>
          </cell>
        </row>
        <row r="3314">
          <cell r="A3314" t="str">
            <v>0000001469</v>
          </cell>
          <cell r="B3314">
            <v>37776</v>
          </cell>
          <cell r="C3314" t="b">
            <v>1</v>
          </cell>
          <cell r="D3314" t="str">
            <v>ADECUACION SISTEMA ELECTRICO A LA UNIDAD ROTAFLEX T-48</v>
          </cell>
          <cell r="E3314" t="str">
            <v>TELLO</v>
          </cell>
          <cell r="F3314" t="str">
            <v>POZOS</v>
          </cell>
          <cell r="G3314" t="str">
            <v>TELL0048</v>
          </cell>
          <cell r="H3314" t="str">
            <v>UNIDAD DE BOMBEO</v>
          </cell>
          <cell r="I3314" t="str">
            <v>UB-048</v>
          </cell>
          <cell r="J3314" t="str">
            <v>IPEREIRA</v>
          </cell>
          <cell r="K3314" t="str">
            <v>ELE-CAMP</v>
          </cell>
          <cell r="L3314">
            <v>37771</v>
          </cell>
          <cell r="M3314" t="str">
            <v>PEREIRA</v>
          </cell>
          <cell r="N3314" t="str">
            <v>IGNACIO</v>
          </cell>
          <cell r="O3314">
            <v>4</v>
          </cell>
          <cell r="P3314">
            <v>4</v>
          </cell>
          <cell r="R3314">
            <v>1.5</v>
          </cell>
          <cell r="S3314" t="str">
            <v>001</v>
          </cell>
          <cell r="T3314">
            <v>85654</v>
          </cell>
        </row>
        <row r="3315">
          <cell r="A3315" t="str">
            <v>0000001469</v>
          </cell>
          <cell r="B3315">
            <v>37776</v>
          </cell>
          <cell r="C3315" t="b">
            <v>1</v>
          </cell>
          <cell r="D3315" t="str">
            <v>ADECUACION SISTEMA ELECTRICO A LA UNIDAD ROTAFLEX T-48</v>
          </cell>
          <cell r="E3315" t="str">
            <v>TELLO</v>
          </cell>
          <cell r="F3315" t="str">
            <v>POZOS</v>
          </cell>
          <cell r="G3315" t="str">
            <v>TELL0048</v>
          </cell>
          <cell r="H3315" t="str">
            <v>UNIDAD DE BOMBEO</v>
          </cell>
          <cell r="I3315" t="str">
            <v>UB-048</v>
          </cell>
          <cell r="J3315" t="str">
            <v>NTEJADA</v>
          </cell>
          <cell r="K3315" t="str">
            <v>AEL</v>
          </cell>
          <cell r="L3315">
            <v>37771</v>
          </cell>
          <cell r="M3315" t="str">
            <v>TEJADA</v>
          </cell>
          <cell r="N3315" t="str">
            <v>NELSON</v>
          </cell>
          <cell r="O3315">
            <v>4</v>
          </cell>
          <cell r="P3315">
            <v>4</v>
          </cell>
          <cell r="R3315">
            <v>1.5</v>
          </cell>
          <cell r="S3315" t="str">
            <v>001</v>
          </cell>
          <cell r="T3315">
            <v>85654</v>
          </cell>
        </row>
        <row r="3316">
          <cell r="A3316" t="str">
            <v>0000001553</v>
          </cell>
          <cell r="B3316">
            <v>37776</v>
          </cell>
          <cell r="C3316" t="b">
            <v>1</v>
          </cell>
          <cell r="D3316" t="str">
            <v>INSTALACION HOROMETRO MOTOR PAL-005</v>
          </cell>
          <cell r="E3316" t="str">
            <v>BALCON</v>
          </cell>
          <cell r="F3316" t="str">
            <v>POZO</v>
          </cell>
          <cell r="G3316" t="str">
            <v>PALE0005</v>
          </cell>
          <cell r="H3316" t="str">
            <v>-</v>
          </cell>
          <cell r="I3316" t="str">
            <v>PALE0005</v>
          </cell>
          <cell r="J3316" t="str">
            <v>DALTURO</v>
          </cell>
          <cell r="K3316" t="str">
            <v>ELE-CAMP</v>
          </cell>
          <cell r="L3316">
            <v>37772</v>
          </cell>
          <cell r="M3316" t="str">
            <v>ALTURO</v>
          </cell>
          <cell r="N3316" t="str">
            <v>DIOSELIX</v>
          </cell>
          <cell r="O3316">
            <v>2</v>
          </cell>
          <cell r="P3316">
            <v>4</v>
          </cell>
          <cell r="R3316">
            <v>1.5</v>
          </cell>
          <cell r="S3316" t="str">
            <v>001</v>
          </cell>
          <cell r="T3316">
            <v>85654</v>
          </cell>
        </row>
        <row r="3317">
          <cell r="A3317" t="str">
            <v>0000002080</v>
          </cell>
          <cell r="B3317">
            <v>37776</v>
          </cell>
          <cell r="C3317" t="b">
            <v>1</v>
          </cell>
          <cell r="D3317" t="str">
            <v>CORRECCION  PUNTO CALIENTE  TRANSFORMADOR 1250 KV 480/13.2 KV</v>
          </cell>
          <cell r="E3317" t="str">
            <v>TELLO</v>
          </cell>
          <cell r="F3317" t="str">
            <v>PLANTA TELLO</v>
          </cell>
          <cell r="G3317" t="str">
            <v>-</v>
          </cell>
          <cell r="H3317" t="str">
            <v>-</v>
          </cell>
          <cell r="I3317" t="str">
            <v>PLAN-TEL</v>
          </cell>
          <cell r="J3317" t="str">
            <v>NTEJADA</v>
          </cell>
          <cell r="K3317" t="str">
            <v>AEL</v>
          </cell>
          <cell r="L3317">
            <v>37775</v>
          </cell>
          <cell r="M3317" t="str">
            <v>TEJADA</v>
          </cell>
          <cell r="N3317" t="str">
            <v>NELSON</v>
          </cell>
          <cell r="O3317">
            <v>8</v>
          </cell>
          <cell r="P3317">
            <v>8</v>
          </cell>
          <cell r="Q3317">
            <v>2</v>
          </cell>
          <cell r="R3317">
            <v>1.5</v>
          </cell>
          <cell r="S3317" t="str">
            <v>001</v>
          </cell>
          <cell r="T3317">
            <v>85654</v>
          </cell>
        </row>
        <row r="3318">
          <cell r="A3318" t="str">
            <v>0000002045</v>
          </cell>
          <cell r="B3318">
            <v>37776</v>
          </cell>
          <cell r="C3318" t="b">
            <v>1</v>
          </cell>
          <cell r="D3318" t="str">
            <v>REVISION CONTROL BOMBA SKIMMER BATERIA SATELITE</v>
          </cell>
          <cell r="E3318" t="str">
            <v>SAN FRANCISCO</v>
          </cell>
          <cell r="F3318" t="str">
            <v>BATERIA</v>
          </cell>
          <cell r="G3318" t="str">
            <v>SATELITE</v>
          </cell>
          <cell r="H3318" t="str">
            <v>BOM SKIMMER No 1</v>
          </cell>
          <cell r="I3318" t="str">
            <v>BO-068</v>
          </cell>
          <cell r="J3318" t="str">
            <v>FMUJICA</v>
          </cell>
          <cell r="K3318" t="str">
            <v>ELE-CAMP</v>
          </cell>
          <cell r="L3318">
            <v>37770</v>
          </cell>
          <cell r="M3318" t="str">
            <v>MUJICA</v>
          </cell>
          <cell r="N3318" t="str">
            <v>FERNANDO</v>
          </cell>
          <cell r="O3318">
            <v>2</v>
          </cell>
          <cell r="P3318">
            <v>3</v>
          </cell>
          <cell r="R3318">
            <v>1.5</v>
          </cell>
          <cell r="S3318" t="str">
            <v>001</v>
          </cell>
          <cell r="T3318">
            <v>85654</v>
          </cell>
        </row>
        <row r="3319">
          <cell r="A3319" t="str">
            <v>0000002045</v>
          </cell>
          <cell r="B3319">
            <v>37776</v>
          </cell>
          <cell r="C3319" t="b">
            <v>1</v>
          </cell>
          <cell r="D3319" t="str">
            <v>REVISION CONTROL BOMBA SKIMMER BATERIA SATELITE</v>
          </cell>
          <cell r="E3319" t="str">
            <v>SAN FRANCISCO</v>
          </cell>
          <cell r="F3319" t="str">
            <v>BATERIA</v>
          </cell>
          <cell r="G3319" t="str">
            <v>SATELITE</v>
          </cell>
          <cell r="H3319" t="str">
            <v>BOM SKIMMER No 1</v>
          </cell>
          <cell r="I3319" t="str">
            <v>BO-068</v>
          </cell>
          <cell r="J3319" t="str">
            <v>FCABRERA</v>
          </cell>
          <cell r="K3319" t="str">
            <v>AEL</v>
          </cell>
          <cell r="L3319">
            <v>37770</v>
          </cell>
          <cell r="M3319" t="str">
            <v>CABRERA</v>
          </cell>
          <cell r="N3319" t="str">
            <v>FREDDY</v>
          </cell>
          <cell r="O3319">
            <v>2</v>
          </cell>
          <cell r="P3319">
            <v>3</v>
          </cell>
          <cell r="R3319">
            <v>1.5</v>
          </cell>
          <cell r="S3319" t="str">
            <v>001</v>
          </cell>
          <cell r="T3319">
            <v>85654</v>
          </cell>
        </row>
        <row r="3320">
          <cell r="A3320" t="str">
            <v>0000002198</v>
          </cell>
          <cell r="B3320">
            <v>37776</v>
          </cell>
          <cell r="C3320" t="b">
            <v>1</v>
          </cell>
          <cell r="D3320" t="str">
            <v>CORRECCION PUNTO CALIENTE EN CORTACIRCUITOS SF-131</v>
          </cell>
          <cell r="E3320" t="str">
            <v>SAN FRANCISCO</v>
          </cell>
          <cell r="F3320" t="str">
            <v>POZO</v>
          </cell>
          <cell r="G3320" t="str">
            <v>SFRA0131</v>
          </cell>
          <cell r="H3320" t="str">
            <v>-</v>
          </cell>
          <cell r="I3320" t="str">
            <v>SFRA0131</v>
          </cell>
          <cell r="J3320" t="str">
            <v>FMUJICA</v>
          </cell>
          <cell r="K3320" t="str">
            <v>ELE-CAMP</v>
          </cell>
          <cell r="L3320">
            <v>37772</v>
          </cell>
          <cell r="M3320" t="str">
            <v>MUJICA</v>
          </cell>
          <cell r="N3320" t="str">
            <v>FERNANDO</v>
          </cell>
          <cell r="O3320">
            <v>1</v>
          </cell>
          <cell r="P3320">
            <v>3.5</v>
          </cell>
          <cell r="R3320">
            <v>1.5</v>
          </cell>
          <cell r="S3320" t="str">
            <v>001</v>
          </cell>
          <cell r="T3320">
            <v>85654</v>
          </cell>
        </row>
        <row r="3321">
          <cell r="A3321" t="str">
            <v>0000002198</v>
          </cell>
          <cell r="B3321">
            <v>37776</v>
          </cell>
          <cell r="C3321" t="b">
            <v>1</v>
          </cell>
          <cell r="D3321" t="str">
            <v>CORRECCION PUNTO CALIENTE EN CORTACIRCUITOS SF-131</v>
          </cell>
          <cell r="E3321" t="str">
            <v>SAN FRANCISCO</v>
          </cell>
          <cell r="F3321" t="str">
            <v>POZO</v>
          </cell>
          <cell r="G3321" t="str">
            <v>SFRA0131</v>
          </cell>
          <cell r="H3321" t="str">
            <v>-</v>
          </cell>
          <cell r="I3321" t="str">
            <v>SFRA0131</v>
          </cell>
          <cell r="J3321" t="str">
            <v>NTEJADA</v>
          </cell>
          <cell r="K3321" t="str">
            <v>AEL</v>
          </cell>
          <cell r="L3321">
            <v>37772</v>
          </cell>
          <cell r="M3321" t="str">
            <v>TEJADA</v>
          </cell>
          <cell r="N3321" t="str">
            <v>NELSON</v>
          </cell>
          <cell r="O3321">
            <v>2</v>
          </cell>
          <cell r="P3321">
            <v>3.5</v>
          </cell>
          <cell r="R3321">
            <v>1.5</v>
          </cell>
          <cell r="S3321" t="str">
            <v>001</v>
          </cell>
          <cell r="T3321">
            <v>85654</v>
          </cell>
        </row>
        <row r="3322">
          <cell r="A3322" t="str">
            <v>0000002198</v>
          </cell>
          <cell r="B3322">
            <v>37776</v>
          </cell>
          <cell r="C3322" t="b">
            <v>1</v>
          </cell>
          <cell r="D3322" t="str">
            <v>CORRECCION PUNTO CALIENTE EN CORTACIRCUITOS SF-131</v>
          </cell>
          <cell r="E3322" t="str">
            <v>SAN FRANCISCO</v>
          </cell>
          <cell r="F3322" t="str">
            <v>POZO</v>
          </cell>
          <cell r="G3322" t="str">
            <v>SFRA0131</v>
          </cell>
          <cell r="H3322" t="str">
            <v>-</v>
          </cell>
          <cell r="I3322" t="str">
            <v>SFRA0131</v>
          </cell>
          <cell r="J3322" t="str">
            <v>FCABRERA</v>
          </cell>
          <cell r="K3322" t="str">
            <v>AEL</v>
          </cell>
          <cell r="L3322">
            <v>37772</v>
          </cell>
          <cell r="M3322" t="str">
            <v>CABRERA</v>
          </cell>
          <cell r="N3322" t="str">
            <v>FREDDY</v>
          </cell>
          <cell r="O3322">
            <v>2</v>
          </cell>
          <cell r="P3322">
            <v>3.5</v>
          </cell>
          <cell r="R3322">
            <v>1.5</v>
          </cell>
          <cell r="S3322" t="str">
            <v>001</v>
          </cell>
          <cell r="T3322">
            <v>85654</v>
          </cell>
        </row>
        <row r="3323">
          <cell r="A3323" t="str">
            <v>0000002044</v>
          </cell>
          <cell r="B3323">
            <v>37776</v>
          </cell>
          <cell r="C3323" t="b">
            <v>1</v>
          </cell>
          <cell r="D3323" t="str">
            <v>CORRECCION PUNTO CALIENTE FASE IZQUIERDA SF-131</v>
          </cell>
          <cell r="E3323" t="str">
            <v>SAN FRANCISCO</v>
          </cell>
          <cell r="F3323" t="str">
            <v>POZO</v>
          </cell>
          <cell r="G3323" t="str">
            <v>SFRA0131</v>
          </cell>
          <cell r="H3323" t="str">
            <v>-</v>
          </cell>
          <cell r="I3323" t="str">
            <v>SFRA0131</v>
          </cell>
          <cell r="J3323" t="str">
            <v>FCABRERA</v>
          </cell>
          <cell r="K3323" t="str">
            <v>AEL</v>
          </cell>
          <cell r="L3323">
            <v>37776</v>
          </cell>
          <cell r="M3323" t="str">
            <v>CABRERA</v>
          </cell>
          <cell r="N3323" t="str">
            <v>FREDDY</v>
          </cell>
          <cell r="O3323">
            <v>2</v>
          </cell>
          <cell r="R3323">
            <v>1.5</v>
          </cell>
          <cell r="S3323" t="str">
            <v>001</v>
          </cell>
          <cell r="T3323">
            <v>85654</v>
          </cell>
        </row>
        <row r="3324">
          <cell r="A3324" t="str">
            <v>0000000791</v>
          </cell>
          <cell r="B3324">
            <v>37776</v>
          </cell>
          <cell r="C3324" t="b">
            <v>0</v>
          </cell>
          <cell r="D3324" t="str">
            <v>MANTENIMIENTO ALUMBRADO S/E 34.5 KV DE TELLO</v>
          </cell>
          <cell r="E3324" t="str">
            <v>TELLO</v>
          </cell>
          <cell r="F3324" t="str">
            <v>PLANTA TELLO</v>
          </cell>
          <cell r="G3324" t="str">
            <v>ALUMBRADO TELLO</v>
          </cell>
          <cell r="H3324" t="str">
            <v>-</v>
          </cell>
          <cell r="I3324" t="str">
            <v>ALU-004</v>
          </cell>
          <cell r="J3324" t="str">
            <v>IPEREIRA</v>
          </cell>
          <cell r="K3324" t="str">
            <v>ELE-CAMP</v>
          </cell>
          <cell r="L3324">
            <v>37771</v>
          </cell>
          <cell r="M3324" t="str">
            <v>PEREIRA</v>
          </cell>
          <cell r="N3324" t="str">
            <v>IGNACIO</v>
          </cell>
          <cell r="O3324">
            <v>6</v>
          </cell>
          <cell r="P3324">
            <v>8</v>
          </cell>
          <cell r="R3324">
            <v>1.5</v>
          </cell>
          <cell r="S3324" t="str">
            <v>001</v>
          </cell>
          <cell r="T3324">
            <v>1709</v>
          </cell>
        </row>
        <row r="3325">
          <cell r="A3325" t="str">
            <v>0000001142</v>
          </cell>
          <cell r="B3325">
            <v>37776</v>
          </cell>
          <cell r="C3325" t="b">
            <v>1</v>
          </cell>
          <cell r="D3325" t="str">
            <v>INSPECCION TERMOGRAFIA RED ELECTRICA SAN FRANCISCO</v>
          </cell>
          <cell r="E3325" t="str">
            <v>SAN FRANCISCO</v>
          </cell>
          <cell r="F3325" t="str">
            <v>CENTRO DE GENERACION</v>
          </cell>
          <cell r="G3325" t="str">
            <v>CIRCUITO MONAL</v>
          </cell>
          <cell r="H3325" t="str">
            <v>-</v>
          </cell>
          <cell r="I3325" t="str">
            <v>CIR-MONAL</v>
          </cell>
          <cell r="J3325" t="str">
            <v>ESP-CONT</v>
          </cell>
          <cell r="K3325" t="str">
            <v>ESP-CONT</v>
          </cell>
          <cell r="L3325">
            <v>37772</v>
          </cell>
          <cell r="O3325">
            <v>24</v>
          </cell>
          <cell r="P3325">
            <v>24</v>
          </cell>
          <cell r="R3325">
            <v>1.5</v>
          </cell>
          <cell r="T3325">
            <v>0</v>
          </cell>
        </row>
        <row r="3326">
          <cell r="A3326" t="str">
            <v>0000001142</v>
          </cell>
          <cell r="B3326">
            <v>37776</v>
          </cell>
          <cell r="C3326" t="b">
            <v>1</v>
          </cell>
          <cell r="D3326" t="str">
            <v>INSPECCION TERMOGRAFIA RED ELECTRICA SAN FRANCISCO</v>
          </cell>
          <cell r="E3326" t="str">
            <v>SAN FRANCISCO</v>
          </cell>
          <cell r="F3326" t="str">
            <v>CENTRO DE GENERACION</v>
          </cell>
          <cell r="G3326" t="str">
            <v>CIRCUITO MONAL</v>
          </cell>
          <cell r="H3326" t="str">
            <v>-</v>
          </cell>
          <cell r="I3326" t="str">
            <v>CIR-MONAL</v>
          </cell>
          <cell r="J3326" t="str">
            <v>FMUÑOZ</v>
          </cell>
          <cell r="K3326" t="str">
            <v>ELE-CAMP</v>
          </cell>
          <cell r="L3326">
            <v>37772</v>
          </cell>
          <cell r="M3326" t="str">
            <v>MUÑOZ</v>
          </cell>
          <cell r="N3326" t="str">
            <v>FABIO</v>
          </cell>
          <cell r="O3326">
            <v>24</v>
          </cell>
          <cell r="P3326">
            <v>24</v>
          </cell>
          <cell r="R3326">
            <v>1.5</v>
          </cell>
          <cell r="S3326" t="str">
            <v>001</v>
          </cell>
          <cell r="T3326">
            <v>85654</v>
          </cell>
        </row>
        <row r="3327">
          <cell r="A3327" t="str">
            <v>0000001142</v>
          </cell>
          <cell r="B3327">
            <v>37776</v>
          </cell>
          <cell r="C3327" t="b">
            <v>1</v>
          </cell>
          <cell r="D3327" t="str">
            <v>INSPECCION TERMOGRAFIA RED ELECTRICA SAN FRANCISCO</v>
          </cell>
          <cell r="E3327" t="str">
            <v>SAN FRANCISCO</v>
          </cell>
          <cell r="F3327" t="str">
            <v>CENTRO DE GENERACION</v>
          </cell>
          <cell r="G3327" t="str">
            <v>CIRCUITO MONAL</v>
          </cell>
          <cell r="H3327" t="str">
            <v>-</v>
          </cell>
          <cell r="I3327" t="str">
            <v>CIR-MONAL</v>
          </cell>
          <cell r="J3327" t="str">
            <v>HPERDOMO</v>
          </cell>
          <cell r="K3327" t="str">
            <v>AEL</v>
          </cell>
          <cell r="L3327">
            <v>37772</v>
          </cell>
          <cell r="M3327" t="str">
            <v>PERDOMO</v>
          </cell>
          <cell r="N3327" t="str">
            <v>HERNAN</v>
          </cell>
          <cell r="O3327">
            <v>24</v>
          </cell>
          <cell r="R3327">
            <v>1.5</v>
          </cell>
          <cell r="S3327" t="str">
            <v>001</v>
          </cell>
          <cell r="T3327">
            <v>85654</v>
          </cell>
        </row>
        <row r="3328">
          <cell r="A3328" t="str">
            <v>0000001144</v>
          </cell>
          <cell r="B3328">
            <v>37776</v>
          </cell>
          <cell r="C3328" t="b">
            <v>1</v>
          </cell>
          <cell r="D3328" t="str">
            <v>INSPECCION TERMOGRAFIA RED ELECTRICA TELLO</v>
          </cell>
          <cell r="E3328" t="str">
            <v>TELLO</v>
          </cell>
          <cell r="F3328" t="str">
            <v>PLANTA TELLO</v>
          </cell>
          <cell r="G3328" t="str">
            <v>-</v>
          </cell>
          <cell r="H3328" t="str">
            <v>-</v>
          </cell>
          <cell r="I3328" t="str">
            <v>PLAN-TEL</v>
          </cell>
          <cell r="J3328" t="str">
            <v>IPEREIRA</v>
          </cell>
          <cell r="K3328" t="str">
            <v>ELE-CAMP</v>
          </cell>
          <cell r="L3328">
            <v>37769</v>
          </cell>
          <cell r="M3328" t="str">
            <v>PEREIRA</v>
          </cell>
          <cell r="N3328" t="str">
            <v>IGNACIO</v>
          </cell>
          <cell r="O3328">
            <v>8</v>
          </cell>
          <cell r="P3328">
            <v>24</v>
          </cell>
          <cell r="R3328">
            <v>1.5</v>
          </cell>
          <cell r="S3328" t="str">
            <v>001</v>
          </cell>
          <cell r="T3328">
            <v>85654</v>
          </cell>
        </row>
        <row r="3329">
          <cell r="A3329" t="str">
            <v>0000001144</v>
          </cell>
          <cell r="B3329">
            <v>37776</v>
          </cell>
          <cell r="C3329" t="b">
            <v>1</v>
          </cell>
          <cell r="D3329" t="str">
            <v>INSPECCION TERMOGRAFIA RED ELECTRICA TELLO</v>
          </cell>
          <cell r="E3329" t="str">
            <v>TELLO</v>
          </cell>
          <cell r="F3329" t="str">
            <v>PLANTA TELLO</v>
          </cell>
          <cell r="G3329" t="str">
            <v>-</v>
          </cell>
          <cell r="H3329" t="str">
            <v>-</v>
          </cell>
          <cell r="I3329" t="str">
            <v>PLAN-TEL</v>
          </cell>
          <cell r="J3329" t="str">
            <v>NTEJADA</v>
          </cell>
          <cell r="K3329" t="str">
            <v>AEL</v>
          </cell>
          <cell r="L3329">
            <v>37769</v>
          </cell>
          <cell r="M3329" t="str">
            <v>TEJADA</v>
          </cell>
          <cell r="N3329" t="str">
            <v>NELSON</v>
          </cell>
          <cell r="O3329">
            <v>8</v>
          </cell>
          <cell r="P3329">
            <v>24</v>
          </cell>
          <cell r="R3329">
            <v>1.5</v>
          </cell>
          <cell r="S3329" t="str">
            <v>001</v>
          </cell>
          <cell r="T3329">
            <v>85654</v>
          </cell>
        </row>
        <row r="3330">
          <cell r="A3330" t="str">
            <v>0000001417</v>
          </cell>
          <cell r="B3330">
            <v>37776</v>
          </cell>
          <cell r="C3330" t="b">
            <v>1</v>
          </cell>
          <cell r="D3330" t="str">
            <v>CAMBIO RODAMIENTO BOMBA DE TRANSFERENCIA DE AGUA 3 Y 4 TELLO</v>
          </cell>
          <cell r="E3330" t="str">
            <v>TELLO</v>
          </cell>
          <cell r="F3330" t="str">
            <v>BATERIA</v>
          </cell>
          <cell r="G3330" t="str">
            <v>BOM TRANSFERENCIA AGUA No 3</v>
          </cell>
          <cell r="H3330" t="str">
            <v>-</v>
          </cell>
          <cell r="I3330" t="str">
            <v>BO-132</v>
          </cell>
          <cell r="J3330" t="str">
            <v>IPEREIRA</v>
          </cell>
          <cell r="K3330" t="str">
            <v>ELE-CAMP</v>
          </cell>
          <cell r="L3330">
            <v>37767</v>
          </cell>
          <cell r="M3330" t="str">
            <v>PEREIRA</v>
          </cell>
          <cell r="N3330" t="str">
            <v>IGNACIO</v>
          </cell>
          <cell r="O3330">
            <v>10</v>
          </cell>
          <cell r="P3330">
            <v>12</v>
          </cell>
          <cell r="R3330">
            <v>1.5</v>
          </cell>
          <cell r="S3330" t="str">
            <v>001</v>
          </cell>
          <cell r="T3330">
            <v>85654</v>
          </cell>
        </row>
        <row r="3331">
          <cell r="A3331" t="str">
            <v>0000001417</v>
          </cell>
          <cell r="B3331">
            <v>37776</v>
          </cell>
          <cell r="C3331" t="b">
            <v>1</v>
          </cell>
          <cell r="D3331" t="str">
            <v>CAMBIO RODAMIENTO BOMBA DE TRANSFERENCIA DE AGUA 3 Y 4 TELLO</v>
          </cell>
          <cell r="E3331" t="str">
            <v>TELLO</v>
          </cell>
          <cell r="F3331" t="str">
            <v>BATERIA</v>
          </cell>
          <cell r="G3331" t="str">
            <v>BOM TRANSFERENCIA AGUA No 3</v>
          </cell>
          <cell r="H3331" t="str">
            <v>-</v>
          </cell>
          <cell r="I3331" t="str">
            <v>BO-132</v>
          </cell>
          <cell r="J3331" t="str">
            <v>NTEJADA</v>
          </cell>
          <cell r="K3331" t="str">
            <v>AEL</v>
          </cell>
          <cell r="L3331">
            <v>37767</v>
          </cell>
          <cell r="M3331" t="str">
            <v>TEJADA</v>
          </cell>
          <cell r="N3331" t="str">
            <v>NELSON</v>
          </cell>
          <cell r="O3331">
            <v>10</v>
          </cell>
          <cell r="P3331">
            <v>12</v>
          </cell>
          <cell r="R3331">
            <v>1.5</v>
          </cell>
          <cell r="S3331" t="str">
            <v>001</v>
          </cell>
          <cell r="T3331">
            <v>85654</v>
          </cell>
        </row>
        <row r="3332">
          <cell r="A3332" t="str">
            <v>0000002044</v>
          </cell>
          <cell r="B3332">
            <v>37776</v>
          </cell>
          <cell r="C3332" t="b">
            <v>1</v>
          </cell>
          <cell r="D3332" t="str">
            <v>CORRECCION PUNTO CALIENTE FASE IZQUIERDA SF-131</v>
          </cell>
          <cell r="E3332" t="str">
            <v>SAN FRANCISCO</v>
          </cell>
          <cell r="F3332" t="str">
            <v>POZO</v>
          </cell>
          <cell r="G3332" t="str">
            <v>SFRA0131</v>
          </cell>
          <cell r="H3332" t="str">
            <v>-</v>
          </cell>
          <cell r="I3332" t="str">
            <v>SFRA0131</v>
          </cell>
          <cell r="J3332" t="str">
            <v>FMUJICA</v>
          </cell>
          <cell r="K3332" t="str">
            <v>ELE-CAMP</v>
          </cell>
          <cell r="L3332">
            <v>37771</v>
          </cell>
          <cell r="M3332" t="str">
            <v>MUJICA</v>
          </cell>
          <cell r="N3332" t="str">
            <v>FERNANDO</v>
          </cell>
          <cell r="O3332">
            <v>2</v>
          </cell>
          <cell r="R3332">
            <v>1.5</v>
          </cell>
          <cell r="S3332" t="str">
            <v>001</v>
          </cell>
          <cell r="T3332">
            <v>85654</v>
          </cell>
        </row>
        <row r="3333">
          <cell r="A3333" t="str">
            <v>0000002044</v>
          </cell>
          <cell r="B3333">
            <v>37776</v>
          </cell>
          <cell r="C3333" t="b">
            <v>1</v>
          </cell>
          <cell r="D3333" t="str">
            <v>CORRECCION PUNTO CALIENTE FASE IZQUIERDA SF-131</v>
          </cell>
          <cell r="E3333" t="str">
            <v>SAN FRANCISCO</v>
          </cell>
          <cell r="F3333" t="str">
            <v>POZO</v>
          </cell>
          <cell r="G3333" t="str">
            <v>SFRA0131</v>
          </cell>
          <cell r="H3333" t="str">
            <v>-</v>
          </cell>
          <cell r="I3333" t="str">
            <v>SFRA0131</v>
          </cell>
          <cell r="J3333" t="str">
            <v>NTEJADA</v>
          </cell>
          <cell r="K3333" t="str">
            <v>AEL</v>
          </cell>
          <cell r="L3333">
            <v>37771</v>
          </cell>
          <cell r="M3333" t="str">
            <v>TEJADA</v>
          </cell>
          <cell r="N3333" t="str">
            <v>NELSON</v>
          </cell>
          <cell r="O3333">
            <v>2</v>
          </cell>
          <cell r="R3333">
            <v>1.5</v>
          </cell>
          <cell r="S3333" t="str">
            <v>001</v>
          </cell>
          <cell r="T3333">
            <v>85654</v>
          </cell>
        </row>
        <row r="3334">
          <cell r="A3334" t="str">
            <v>0000001601</v>
          </cell>
          <cell r="B3334">
            <v>37776</v>
          </cell>
          <cell r="C3334" t="b">
            <v>1</v>
          </cell>
          <cell r="D3334" t="str">
            <v>INSPECCION DE PROTECCIONES 1100 HORAS MOTOGENERADORES A GAS</v>
          </cell>
          <cell r="E3334" t="str">
            <v>TELLO</v>
          </cell>
          <cell r="F3334" t="str">
            <v>CENTRO DE GENERACION</v>
          </cell>
          <cell r="G3334" t="str">
            <v>GENERADOR No 3</v>
          </cell>
          <cell r="H3334" t="str">
            <v>-</v>
          </cell>
          <cell r="I3334" t="str">
            <v>MGE-003</v>
          </cell>
          <cell r="J3334" t="str">
            <v>IPEREIRA</v>
          </cell>
          <cell r="K3334" t="str">
            <v>ELE-CAMP</v>
          </cell>
          <cell r="L3334">
            <v>37771</v>
          </cell>
          <cell r="M3334" t="str">
            <v>PEREIRA</v>
          </cell>
          <cell r="N3334" t="str">
            <v>IGNACIO</v>
          </cell>
          <cell r="R3334">
            <v>1.5</v>
          </cell>
          <cell r="S3334" t="str">
            <v>001</v>
          </cell>
          <cell r="T3334">
            <v>85654</v>
          </cell>
        </row>
        <row r="3335">
          <cell r="A3335" t="str">
            <v>0000001601</v>
          </cell>
          <cell r="B3335">
            <v>37776</v>
          </cell>
          <cell r="C3335" t="b">
            <v>1</v>
          </cell>
          <cell r="D3335" t="str">
            <v>INSPECCION DE PROTECCIONES 1100 HORAS MOTOGENERADORES A GAS</v>
          </cell>
          <cell r="E3335" t="str">
            <v>TELLO</v>
          </cell>
          <cell r="F3335" t="str">
            <v>CENTRO DE GENERACION</v>
          </cell>
          <cell r="G3335" t="str">
            <v>GENERADOR No 3</v>
          </cell>
          <cell r="H3335" t="str">
            <v>-</v>
          </cell>
          <cell r="I3335" t="str">
            <v>MGE-003</v>
          </cell>
          <cell r="J3335" t="str">
            <v>NTEJADA</v>
          </cell>
          <cell r="K3335" t="str">
            <v>AEL</v>
          </cell>
          <cell r="L3335">
            <v>37771</v>
          </cell>
          <cell r="M3335" t="str">
            <v>TEJADA</v>
          </cell>
          <cell r="N3335" t="str">
            <v>NELSON</v>
          </cell>
          <cell r="R3335">
            <v>1.5</v>
          </cell>
          <cell r="S3335" t="str">
            <v>001</v>
          </cell>
          <cell r="T3335">
            <v>85654</v>
          </cell>
        </row>
        <row r="3336">
          <cell r="A3336" t="str">
            <v>0000001603</v>
          </cell>
          <cell r="B3336">
            <v>37776</v>
          </cell>
          <cell r="C3336" t="b">
            <v>1</v>
          </cell>
          <cell r="D3336" t="str">
            <v>INSPECCION DE PROTECCIONES 1100 HORAS MOTOGENERADORES A GAS</v>
          </cell>
          <cell r="E3336" t="str">
            <v>TELLO</v>
          </cell>
          <cell r="F3336" t="str">
            <v>CENTRO DE GENERACION</v>
          </cell>
          <cell r="G3336" t="str">
            <v>GENERADOR No 5</v>
          </cell>
          <cell r="H3336" t="str">
            <v>-</v>
          </cell>
          <cell r="I3336" t="str">
            <v>MGE-005</v>
          </cell>
          <cell r="J3336" t="str">
            <v>IPEREIRA</v>
          </cell>
          <cell r="K3336" t="str">
            <v>ELE-CAMP</v>
          </cell>
          <cell r="L3336">
            <v>37771</v>
          </cell>
          <cell r="M3336" t="str">
            <v>PEREIRA</v>
          </cell>
          <cell r="N3336" t="str">
            <v>IGNACIO</v>
          </cell>
          <cell r="O3336">
            <v>5</v>
          </cell>
          <cell r="R3336">
            <v>1.5</v>
          </cell>
          <cell r="S3336" t="str">
            <v>001</v>
          </cell>
          <cell r="T3336">
            <v>85654</v>
          </cell>
        </row>
        <row r="3337">
          <cell r="A3337" t="str">
            <v>0000002079</v>
          </cell>
          <cell r="B3337">
            <v>37776</v>
          </cell>
          <cell r="C3337" t="b">
            <v>1</v>
          </cell>
          <cell r="D3337" t="str">
            <v>REVISION ARRANCADOR SUAVE BIA No 9  PIA MONAL</v>
          </cell>
          <cell r="E3337" t="str">
            <v>SAN FRANCISCO</v>
          </cell>
          <cell r="F3337" t="str">
            <v>PIA</v>
          </cell>
          <cell r="G3337" t="str">
            <v>BOMBA  INYECCION No 9</v>
          </cell>
          <cell r="H3337" t="str">
            <v>-</v>
          </cell>
          <cell r="I3337" t="str">
            <v>BO-009</v>
          </cell>
          <cell r="J3337" t="str">
            <v>FMUJICA</v>
          </cell>
          <cell r="K3337" t="str">
            <v>ELE-CAMP</v>
          </cell>
          <cell r="L3337">
            <v>37770</v>
          </cell>
          <cell r="M3337" t="str">
            <v>MUJICA</v>
          </cell>
          <cell r="N3337" t="str">
            <v>FERNANDO</v>
          </cell>
          <cell r="O3337">
            <v>6</v>
          </cell>
          <cell r="P3337">
            <v>8</v>
          </cell>
          <cell r="R3337">
            <v>1.5</v>
          </cell>
          <cell r="S3337" t="str">
            <v>001</v>
          </cell>
          <cell r="T3337">
            <v>85654</v>
          </cell>
        </row>
        <row r="3338">
          <cell r="A3338" t="str">
            <v>0000002079</v>
          </cell>
          <cell r="B3338">
            <v>37776</v>
          </cell>
          <cell r="C3338" t="b">
            <v>1</v>
          </cell>
          <cell r="D3338" t="str">
            <v>REVISION ARRANCADOR SUAVE BIA No 9  PIA MONAL</v>
          </cell>
          <cell r="E3338" t="str">
            <v>SAN FRANCISCO</v>
          </cell>
          <cell r="F3338" t="str">
            <v>PIA</v>
          </cell>
          <cell r="G3338" t="str">
            <v>BOMBA  INYECCION No 9</v>
          </cell>
          <cell r="H3338" t="str">
            <v>-</v>
          </cell>
          <cell r="I3338" t="str">
            <v>BO-009</v>
          </cell>
          <cell r="J3338" t="str">
            <v>FCABRERA</v>
          </cell>
          <cell r="K3338" t="str">
            <v>AEL</v>
          </cell>
          <cell r="L3338">
            <v>37770</v>
          </cell>
          <cell r="M3338" t="str">
            <v>CABRERA</v>
          </cell>
          <cell r="N3338" t="str">
            <v>FREDDY</v>
          </cell>
          <cell r="O3338">
            <v>6</v>
          </cell>
          <cell r="P3338">
            <v>8</v>
          </cell>
          <cell r="R3338">
            <v>1.5</v>
          </cell>
          <cell r="S3338" t="str">
            <v>001</v>
          </cell>
          <cell r="T3338">
            <v>85654</v>
          </cell>
        </row>
        <row r="3339">
          <cell r="A3339" t="str">
            <v>0000002080</v>
          </cell>
          <cell r="B3339">
            <v>37776</v>
          </cell>
          <cell r="C3339" t="b">
            <v>1</v>
          </cell>
          <cell r="D3339" t="str">
            <v>CORRECCION  PUNTO CALIENTE  TRANSFORMADOR 1250 KV 480/13.2 KV</v>
          </cell>
          <cell r="E3339" t="str">
            <v>TELLO</v>
          </cell>
          <cell r="F3339" t="str">
            <v>PLANTA TELLO</v>
          </cell>
          <cell r="G3339" t="str">
            <v>-</v>
          </cell>
          <cell r="H3339" t="str">
            <v>-</v>
          </cell>
          <cell r="I3339" t="str">
            <v>PLAN-TEL</v>
          </cell>
          <cell r="J3339" t="str">
            <v>FMUÑOZ</v>
          </cell>
          <cell r="K3339" t="str">
            <v>ELE-CAMP</v>
          </cell>
          <cell r="L3339">
            <v>37775</v>
          </cell>
          <cell r="M3339" t="str">
            <v>MUÑOZ</v>
          </cell>
          <cell r="N3339" t="str">
            <v>FABIO</v>
          </cell>
          <cell r="O3339">
            <v>8</v>
          </cell>
          <cell r="P3339">
            <v>8</v>
          </cell>
          <cell r="Q3339">
            <v>2</v>
          </cell>
          <cell r="R3339">
            <v>1.5</v>
          </cell>
          <cell r="S3339" t="str">
            <v>001</v>
          </cell>
          <cell r="T3339">
            <v>85654</v>
          </cell>
        </row>
        <row r="3340">
          <cell r="A3340" t="str">
            <v>0000002081</v>
          </cell>
          <cell r="B3340">
            <v>37776</v>
          </cell>
          <cell r="C3340" t="b">
            <v>1</v>
          </cell>
          <cell r="D3340" t="str">
            <v>REVISION PROTECCIONES BIA A TELLO</v>
          </cell>
          <cell r="E3340" t="str">
            <v>TELLO</v>
          </cell>
          <cell r="F3340" t="str">
            <v>PIA</v>
          </cell>
          <cell r="G3340" t="str">
            <v>BOMBA INYECCION   A</v>
          </cell>
          <cell r="H3340" t="str">
            <v>-</v>
          </cell>
          <cell r="I3340" t="str">
            <v>BO-022</v>
          </cell>
          <cell r="J3340" t="str">
            <v>DALTURO</v>
          </cell>
          <cell r="K3340" t="str">
            <v>ELE-CAMP</v>
          </cell>
          <cell r="L3340">
            <v>37767</v>
          </cell>
          <cell r="M3340" t="str">
            <v>ALTURO</v>
          </cell>
          <cell r="N3340" t="str">
            <v>DIOSELIX</v>
          </cell>
          <cell r="O3340">
            <v>4</v>
          </cell>
          <cell r="P3340">
            <v>2</v>
          </cell>
          <cell r="R3340">
            <v>1.5</v>
          </cell>
          <cell r="S3340" t="str">
            <v>001</v>
          </cell>
          <cell r="T3340">
            <v>85654</v>
          </cell>
        </row>
        <row r="3341">
          <cell r="A3341" t="str">
            <v>0000002082</v>
          </cell>
          <cell r="B3341">
            <v>37776</v>
          </cell>
          <cell r="C3341" t="b">
            <v>1</v>
          </cell>
          <cell r="D3341" t="str">
            <v>REVISION VALVULA GAS DE CORTE GENERADOR 3 TELLO</v>
          </cell>
          <cell r="E3341" t="str">
            <v>TELLO</v>
          </cell>
          <cell r="F3341" t="str">
            <v>CENTRO DE GENERACION</v>
          </cell>
          <cell r="G3341" t="str">
            <v>GENERADOR No 3</v>
          </cell>
          <cell r="H3341" t="str">
            <v>-</v>
          </cell>
          <cell r="I3341" t="str">
            <v>MGE-003</v>
          </cell>
          <cell r="J3341" t="str">
            <v>DALTURO</v>
          </cell>
          <cell r="K3341" t="str">
            <v>ELE-CAMP</v>
          </cell>
          <cell r="L3341">
            <v>37768</v>
          </cell>
          <cell r="M3341" t="str">
            <v>ALTURO</v>
          </cell>
          <cell r="N3341" t="str">
            <v>DIOSELIX</v>
          </cell>
          <cell r="O3341">
            <v>3</v>
          </cell>
          <cell r="Q3341">
            <v>4</v>
          </cell>
          <cell r="R3341">
            <v>1.5</v>
          </cell>
          <cell r="S3341" t="str">
            <v>001</v>
          </cell>
          <cell r="T3341">
            <v>85654</v>
          </cell>
        </row>
        <row r="3342">
          <cell r="A3342" t="str">
            <v>0000002083</v>
          </cell>
          <cell r="B3342">
            <v>37776</v>
          </cell>
          <cell r="C3342" t="b">
            <v>1</v>
          </cell>
          <cell r="D3342" t="str">
            <v>REVISION ARRANQUE MULTIFASICA SF-002</v>
          </cell>
          <cell r="E3342" t="str">
            <v>SAN FRANCISCO</v>
          </cell>
          <cell r="F3342" t="str">
            <v>POZO</v>
          </cell>
          <cell r="G3342" t="str">
            <v>SFRA0002</v>
          </cell>
          <cell r="H3342" t="str">
            <v>BOMBA MULTIFASICA</v>
          </cell>
          <cell r="I3342" t="str">
            <v>BO-120</v>
          </cell>
          <cell r="J3342" t="str">
            <v>DALTURO</v>
          </cell>
          <cell r="K3342" t="str">
            <v>ELE-CAMP</v>
          </cell>
          <cell r="L3342">
            <v>37767</v>
          </cell>
          <cell r="M3342" t="str">
            <v>ALTURO</v>
          </cell>
          <cell r="N3342" t="str">
            <v>DIOSELIX</v>
          </cell>
          <cell r="O3342">
            <v>2</v>
          </cell>
          <cell r="Q3342">
            <v>3.5</v>
          </cell>
          <cell r="R3342">
            <v>1.5</v>
          </cell>
          <cell r="S3342" t="str">
            <v>001</v>
          </cell>
          <cell r="T3342">
            <v>85654</v>
          </cell>
        </row>
        <row r="3343">
          <cell r="A3343" t="str">
            <v>0000002084</v>
          </cell>
          <cell r="B3343">
            <v>37776</v>
          </cell>
          <cell r="C3343" t="b">
            <v>1</v>
          </cell>
          <cell r="D3343" t="str">
            <v>REVISION VARILLAJE Y CALIBRACION TARJETA CONTROL VELOCIDAD GEN 7  TELLO</v>
          </cell>
          <cell r="E3343" t="str">
            <v>TELLO</v>
          </cell>
          <cell r="F3343" t="str">
            <v>CENTRO DE GENERACION</v>
          </cell>
          <cell r="G3343" t="str">
            <v>GENERADOR No 7</v>
          </cell>
          <cell r="H3343" t="str">
            <v>-</v>
          </cell>
          <cell r="I3343" t="str">
            <v>MGE-007</v>
          </cell>
          <cell r="J3343" t="str">
            <v>DALTURO</v>
          </cell>
          <cell r="K3343" t="str">
            <v>ELE-CAMP</v>
          </cell>
          <cell r="L3343">
            <v>37768</v>
          </cell>
          <cell r="M3343" t="str">
            <v>ALTURO</v>
          </cell>
          <cell r="N3343" t="str">
            <v>DIOSELIX</v>
          </cell>
          <cell r="O3343">
            <v>3</v>
          </cell>
          <cell r="P3343">
            <v>4.5</v>
          </cell>
          <cell r="R3343">
            <v>1.5</v>
          </cell>
          <cell r="S3343" t="str">
            <v>001</v>
          </cell>
          <cell r="T3343">
            <v>85654</v>
          </cell>
        </row>
        <row r="3344">
          <cell r="A3344" t="str">
            <v>0000001878</v>
          </cell>
          <cell r="B3344">
            <v>37777</v>
          </cell>
          <cell r="C3344" t="b">
            <v>1</v>
          </cell>
          <cell r="D3344" t="str">
            <v>REVISION CONTROL DE ARRANQUE SF-027</v>
          </cell>
          <cell r="E3344" t="str">
            <v>SAN FRANCISCO</v>
          </cell>
          <cell r="F3344" t="str">
            <v>POZO</v>
          </cell>
          <cell r="G3344" t="str">
            <v>SFA00027</v>
          </cell>
          <cell r="H3344" t="str">
            <v>MOTOR ELECTRICO</v>
          </cell>
          <cell r="I3344" t="str">
            <v>ME-112</v>
          </cell>
          <cell r="J3344" t="str">
            <v>NTEJADA</v>
          </cell>
          <cell r="K3344" t="str">
            <v>AEL</v>
          </cell>
          <cell r="L3344">
            <v>37767</v>
          </cell>
          <cell r="M3344" t="str">
            <v>TEJADA</v>
          </cell>
          <cell r="N3344" t="str">
            <v>NELSON</v>
          </cell>
          <cell r="O3344">
            <v>2</v>
          </cell>
          <cell r="P3344">
            <v>1.5</v>
          </cell>
          <cell r="R3344">
            <v>1.5</v>
          </cell>
          <cell r="S3344" t="str">
            <v>001</v>
          </cell>
          <cell r="T3344">
            <v>85654</v>
          </cell>
        </row>
        <row r="3345">
          <cell r="A3345" t="str">
            <v>0000002199</v>
          </cell>
          <cell r="B3345">
            <v>37777</v>
          </cell>
          <cell r="C3345" t="b">
            <v>1</v>
          </cell>
          <cell r="D3345" t="str">
            <v>REVISION CONTROL MOTOR SF-027</v>
          </cell>
          <cell r="E3345" t="str">
            <v>SAN FRANCISCO</v>
          </cell>
          <cell r="F3345" t="str">
            <v>POZO</v>
          </cell>
          <cell r="G3345" t="str">
            <v>SFA00027</v>
          </cell>
          <cell r="H3345" t="str">
            <v>MOTOR ELECTRICO</v>
          </cell>
          <cell r="I3345" t="str">
            <v>ME-112</v>
          </cell>
          <cell r="J3345" t="str">
            <v>FMUÑOZ</v>
          </cell>
          <cell r="K3345" t="str">
            <v>-</v>
          </cell>
          <cell r="L3345">
            <v>37776</v>
          </cell>
          <cell r="M3345" t="str">
            <v>MUÑOZ</v>
          </cell>
          <cell r="N3345" t="str">
            <v>FABIO</v>
          </cell>
          <cell r="O3345">
            <v>1</v>
          </cell>
          <cell r="R3345">
            <v>1.5</v>
          </cell>
          <cell r="S3345" t="str">
            <v>001</v>
          </cell>
          <cell r="T3345">
            <v>0</v>
          </cell>
        </row>
        <row r="3346">
          <cell r="A3346" t="str">
            <v>0000002199</v>
          </cell>
          <cell r="B3346">
            <v>37777</v>
          </cell>
          <cell r="C3346" t="b">
            <v>1</v>
          </cell>
          <cell r="D3346" t="str">
            <v>REVISION CONTROL MOTOR SF-027</v>
          </cell>
          <cell r="E3346" t="str">
            <v>SAN FRANCISCO</v>
          </cell>
          <cell r="F3346" t="str">
            <v>POZO</v>
          </cell>
          <cell r="G3346" t="str">
            <v>SFA00027</v>
          </cell>
          <cell r="H3346" t="str">
            <v>MOTOR ELECTRICO</v>
          </cell>
          <cell r="I3346" t="str">
            <v>ME-112</v>
          </cell>
          <cell r="J3346" t="str">
            <v>NTEJADA</v>
          </cell>
          <cell r="K3346" t="str">
            <v>AEL</v>
          </cell>
          <cell r="L3346">
            <v>37776</v>
          </cell>
          <cell r="M3346" t="str">
            <v>TEJADA</v>
          </cell>
          <cell r="N3346" t="str">
            <v>NELSON</v>
          </cell>
          <cell r="O3346">
            <v>1</v>
          </cell>
          <cell r="R3346">
            <v>1.5</v>
          </cell>
          <cell r="S3346" t="str">
            <v>001</v>
          </cell>
          <cell r="T3346">
            <v>85654</v>
          </cell>
        </row>
        <row r="3347">
          <cell r="A3347" t="str">
            <v>0000002197</v>
          </cell>
          <cell r="B3347">
            <v>37777</v>
          </cell>
          <cell r="C3347" t="b">
            <v>1</v>
          </cell>
          <cell r="D3347" t="str">
            <v>RETIRO SCO DE PRESION BALCON-15</v>
          </cell>
          <cell r="E3347" t="str">
            <v>BALCON</v>
          </cell>
          <cell r="F3347" t="str">
            <v>POZO</v>
          </cell>
          <cell r="G3347" t="str">
            <v>BALC015</v>
          </cell>
          <cell r="H3347" t="str">
            <v>-</v>
          </cell>
          <cell r="I3347" t="str">
            <v>BALC015</v>
          </cell>
          <cell r="J3347" t="str">
            <v>FMUÑOZ</v>
          </cell>
          <cell r="K3347" t="str">
            <v>ELE-CAMP</v>
          </cell>
          <cell r="L3347">
            <v>37774</v>
          </cell>
          <cell r="M3347" t="str">
            <v>MUÑOZ</v>
          </cell>
          <cell r="N3347" t="str">
            <v>FABIO</v>
          </cell>
          <cell r="O3347">
            <v>2</v>
          </cell>
          <cell r="Q3347">
            <v>4</v>
          </cell>
          <cell r="R3347">
            <v>1.5</v>
          </cell>
          <cell r="S3347" t="str">
            <v>001</v>
          </cell>
          <cell r="T3347">
            <v>85654</v>
          </cell>
        </row>
        <row r="3348">
          <cell r="A3348" t="str">
            <v>0000002197</v>
          </cell>
          <cell r="B3348">
            <v>37777</v>
          </cell>
          <cell r="C3348" t="b">
            <v>1</v>
          </cell>
          <cell r="D3348" t="str">
            <v>RETIRO SCO DE PRESION BALCON-15</v>
          </cell>
          <cell r="E3348" t="str">
            <v>BALCON</v>
          </cell>
          <cell r="F3348" t="str">
            <v>POZO</v>
          </cell>
          <cell r="G3348" t="str">
            <v>BALC015</v>
          </cell>
          <cell r="H3348" t="str">
            <v>-</v>
          </cell>
          <cell r="I3348" t="str">
            <v>BALC015</v>
          </cell>
          <cell r="J3348" t="str">
            <v>NTEJADA</v>
          </cell>
          <cell r="K3348" t="str">
            <v>AEL</v>
          </cell>
          <cell r="L3348">
            <v>37774</v>
          </cell>
          <cell r="M3348" t="str">
            <v>TEJADA</v>
          </cell>
          <cell r="N3348" t="str">
            <v>NELSON</v>
          </cell>
          <cell r="O3348">
            <v>2</v>
          </cell>
          <cell r="Q3348">
            <v>4</v>
          </cell>
          <cell r="R3348">
            <v>1.5</v>
          </cell>
          <cell r="S3348" t="str">
            <v>001</v>
          </cell>
          <cell r="T3348">
            <v>85654</v>
          </cell>
        </row>
        <row r="3349">
          <cell r="A3349" t="str">
            <v>0000002196</v>
          </cell>
          <cell r="B3349">
            <v>37777</v>
          </cell>
          <cell r="C3349" t="b">
            <v>1</v>
          </cell>
          <cell r="D3349" t="str">
            <v>REVISION CALENTAMUESTRAS BALCON</v>
          </cell>
          <cell r="E3349" t="str">
            <v>BALCON</v>
          </cell>
          <cell r="F3349" t="str">
            <v>PLANTA BALCON Y PALERMO</v>
          </cell>
          <cell r="G3349" t="str">
            <v>-</v>
          </cell>
          <cell r="H3349" t="str">
            <v>-</v>
          </cell>
          <cell r="I3349" t="str">
            <v>PLAN-BAL</v>
          </cell>
          <cell r="J3349" t="str">
            <v>FMUÑOZ</v>
          </cell>
          <cell r="K3349" t="str">
            <v>ELE-CAMP</v>
          </cell>
          <cell r="L3349">
            <v>37774</v>
          </cell>
          <cell r="M3349" t="str">
            <v>MUÑOZ</v>
          </cell>
          <cell r="N3349" t="str">
            <v>FABIO</v>
          </cell>
          <cell r="O3349">
            <v>2</v>
          </cell>
          <cell r="Q3349">
            <v>4</v>
          </cell>
          <cell r="R3349">
            <v>1.5</v>
          </cell>
          <cell r="S3349" t="str">
            <v>001</v>
          </cell>
          <cell r="T3349">
            <v>85654</v>
          </cell>
        </row>
        <row r="3350">
          <cell r="A3350" t="str">
            <v>0000002196</v>
          </cell>
          <cell r="B3350">
            <v>37777</v>
          </cell>
          <cell r="C3350" t="b">
            <v>1</v>
          </cell>
          <cell r="D3350" t="str">
            <v>REVISION CALENTAMUESTRAS BALCON</v>
          </cell>
          <cell r="E3350" t="str">
            <v>BALCON</v>
          </cell>
          <cell r="F3350" t="str">
            <v>PLANTA BALCON Y PALERMO</v>
          </cell>
          <cell r="G3350" t="str">
            <v>-</v>
          </cell>
          <cell r="H3350" t="str">
            <v>-</v>
          </cell>
          <cell r="I3350" t="str">
            <v>PLAN-BAL</v>
          </cell>
          <cell r="J3350" t="str">
            <v>NTEJADA</v>
          </cell>
          <cell r="K3350" t="str">
            <v>AEL</v>
          </cell>
          <cell r="L3350">
            <v>37774</v>
          </cell>
          <cell r="M3350" t="str">
            <v>TEJADA</v>
          </cell>
          <cell r="N3350" t="str">
            <v>NELSON</v>
          </cell>
          <cell r="O3350">
            <v>2</v>
          </cell>
          <cell r="Q3350">
            <v>4</v>
          </cell>
          <cell r="R3350">
            <v>1.5</v>
          </cell>
          <cell r="S3350" t="str">
            <v>001</v>
          </cell>
          <cell r="T3350">
            <v>85654</v>
          </cell>
        </row>
        <row r="3351">
          <cell r="A3351" t="str">
            <v>0000002195</v>
          </cell>
          <cell r="B3351">
            <v>37777</v>
          </cell>
          <cell r="C3351" t="b">
            <v>1</v>
          </cell>
          <cell r="D3351" t="str">
            <v>TOMA DATOS DE OPERACION MOTORES POZOS LA JAGUA</v>
          </cell>
          <cell r="E3351" t="str">
            <v>TELLO</v>
          </cell>
          <cell r="F3351" t="str">
            <v>POZOS</v>
          </cell>
          <cell r="G3351" t="str">
            <v>LJAG0001</v>
          </cell>
          <cell r="H3351" t="str">
            <v>MOTOR ELECTRICO</v>
          </cell>
          <cell r="I3351" t="str">
            <v>ME-126</v>
          </cell>
          <cell r="J3351" t="str">
            <v>FMUÑOZ</v>
          </cell>
          <cell r="K3351" t="str">
            <v>ELE-CAMP</v>
          </cell>
          <cell r="L3351">
            <v>37771</v>
          </cell>
          <cell r="M3351" t="str">
            <v>MUÑOZ</v>
          </cell>
          <cell r="N3351" t="str">
            <v>FABIO</v>
          </cell>
          <cell r="O3351">
            <v>4</v>
          </cell>
          <cell r="Q3351">
            <v>3</v>
          </cell>
          <cell r="R3351">
            <v>1.5</v>
          </cell>
          <cell r="S3351" t="str">
            <v>001</v>
          </cell>
          <cell r="T3351">
            <v>85654</v>
          </cell>
        </row>
        <row r="3352">
          <cell r="A3352" t="str">
            <v>0000002195</v>
          </cell>
          <cell r="B3352">
            <v>37777</v>
          </cell>
          <cell r="C3352" t="b">
            <v>1</v>
          </cell>
          <cell r="D3352" t="str">
            <v>TOMA DATOS DE OPERACION MOTORES POZOS LA JAGUA</v>
          </cell>
          <cell r="E3352" t="str">
            <v>TELLO</v>
          </cell>
          <cell r="F3352" t="str">
            <v>POZOS</v>
          </cell>
          <cell r="G3352" t="str">
            <v>LJAG0001</v>
          </cell>
          <cell r="H3352" t="str">
            <v>MOTOR ELECTRICO</v>
          </cell>
          <cell r="I3352" t="str">
            <v>ME-126</v>
          </cell>
          <cell r="J3352" t="str">
            <v>NTEJADA</v>
          </cell>
          <cell r="K3352" t="str">
            <v>AEL</v>
          </cell>
          <cell r="L3352">
            <v>37771</v>
          </cell>
          <cell r="M3352" t="str">
            <v>TEJADA</v>
          </cell>
          <cell r="N3352" t="str">
            <v>NELSON</v>
          </cell>
          <cell r="O3352">
            <v>4</v>
          </cell>
          <cell r="Q3352">
            <v>3</v>
          </cell>
          <cell r="R3352">
            <v>1.5</v>
          </cell>
          <cell r="S3352" t="str">
            <v>001</v>
          </cell>
          <cell r="T3352">
            <v>85654</v>
          </cell>
        </row>
        <row r="3353">
          <cell r="A3353" t="str">
            <v>0000002202</v>
          </cell>
          <cell r="B3353">
            <v>37777</v>
          </cell>
          <cell r="C3353" t="b">
            <v>1</v>
          </cell>
          <cell r="D3353" t="str">
            <v>CAMBIO DIAFRAGMA VALVULAS LECHOS No 1 2 Y 3 PIA</v>
          </cell>
          <cell r="E3353" t="str">
            <v>SAN FRANCISCO</v>
          </cell>
          <cell r="F3353" t="str">
            <v>PIA</v>
          </cell>
          <cell r="G3353" t="str">
            <v>LECHO SECADO No 1</v>
          </cell>
          <cell r="H3353" t="str">
            <v>-</v>
          </cell>
          <cell r="I3353" t="str">
            <v>TA-048</v>
          </cell>
          <cell r="J3353" t="str">
            <v>CJAIMES</v>
          </cell>
          <cell r="K3353" t="str">
            <v>INS-SOPO</v>
          </cell>
          <cell r="L3353">
            <v>37775</v>
          </cell>
          <cell r="M3353" t="str">
            <v>JAIMES</v>
          </cell>
          <cell r="N3353" t="str">
            <v>CARLOS</v>
          </cell>
          <cell r="O3353">
            <v>4</v>
          </cell>
          <cell r="P3353">
            <v>4</v>
          </cell>
          <cell r="R3353">
            <v>1.5</v>
          </cell>
          <cell r="S3353" t="str">
            <v>001</v>
          </cell>
          <cell r="T3353">
            <v>85654</v>
          </cell>
        </row>
        <row r="3354">
          <cell r="A3354" t="str">
            <v>0000001349</v>
          </cell>
          <cell r="B3354">
            <v>37777</v>
          </cell>
          <cell r="C3354" t="b">
            <v>0</v>
          </cell>
          <cell r="D3354" t="str">
            <v>MANTENIMIENTO INSTRUMENTACION SEIS MESES EQUIPOS</v>
          </cell>
          <cell r="E3354" t="str">
            <v>SAN FRANCISCO</v>
          </cell>
          <cell r="F3354" t="str">
            <v>ESTACION COMPRESOR</v>
          </cell>
          <cell r="G3354" t="str">
            <v>ESTACION COMPRESOR SATELITE</v>
          </cell>
          <cell r="H3354" t="str">
            <v>UNIDAD DESHIDRATADORA</v>
          </cell>
          <cell r="I3354" t="str">
            <v>UDH-003</v>
          </cell>
          <cell r="J3354" t="str">
            <v>CBACCA</v>
          </cell>
          <cell r="K3354" t="str">
            <v>INS-SOPO</v>
          </cell>
          <cell r="L3354">
            <v>37776</v>
          </cell>
          <cell r="M3354" t="str">
            <v>BACCA</v>
          </cell>
          <cell r="N3354" t="str">
            <v>CARLOS</v>
          </cell>
          <cell r="O3354">
            <v>16</v>
          </cell>
          <cell r="P3354">
            <v>7</v>
          </cell>
          <cell r="R3354">
            <v>1.5</v>
          </cell>
          <cell r="S3354" t="str">
            <v>001</v>
          </cell>
          <cell r="T3354">
            <v>85654</v>
          </cell>
        </row>
        <row r="3355">
          <cell r="A3355" t="str">
            <v>0000002203</v>
          </cell>
          <cell r="B3355">
            <v>37777</v>
          </cell>
          <cell r="C3355" t="b">
            <v>1</v>
          </cell>
          <cell r="D3355" t="str">
            <v>CAMBIO VALVULA FILTRO 9 PIA MONAL</v>
          </cell>
          <cell r="E3355" t="str">
            <v>SAN FRANCISCO</v>
          </cell>
          <cell r="F3355" t="str">
            <v>PIA</v>
          </cell>
          <cell r="G3355" t="str">
            <v>FILTRO No 9</v>
          </cell>
          <cell r="H3355" t="str">
            <v>-</v>
          </cell>
          <cell r="I3355" t="str">
            <v>FIL-014</v>
          </cell>
          <cell r="J3355" t="str">
            <v>CJAIMES</v>
          </cell>
          <cell r="K3355" t="str">
            <v>INS-SOPO</v>
          </cell>
          <cell r="L3355">
            <v>37775</v>
          </cell>
          <cell r="M3355" t="str">
            <v>JAIMES</v>
          </cell>
          <cell r="N3355" t="str">
            <v>CARLOS</v>
          </cell>
          <cell r="O3355">
            <v>4</v>
          </cell>
          <cell r="P3355">
            <v>4</v>
          </cell>
          <cell r="R3355">
            <v>1.5</v>
          </cell>
          <cell r="S3355" t="str">
            <v>001</v>
          </cell>
          <cell r="T3355">
            <v>85654</v>
          </cell>
        </row>
        <row r="3356">
          <cell r="A3356" t="str">
            <v>0000002204</v>
          </cell>
          <cell r="B3356">
            <v>37777</v>
          </cell>
          <cell r="C3356" t="b">
            <v>1</v>
          </cell>
          <cell r="D3356" t="str">
            <v>REVISION MAGNETROL TANQUE LICOR PIA MONAL</v>
          </cell>
          <cell r="E3356" t="str">
            <v>SAN FRANCISCO</v>
          </cell>
          <cell r="F3356" t="str">
            <v>PIA</v>
          </cell>
          <cell r="G3356" t="str">
            <v>TANQUE LICOR</v>
          </cell>
          <cell r="H3356" t="str">
            <v>-</v>
          </cell>
          <cell r="I3356" t="str">
            <v>TA-047</v>
          </cell>
          <cell r="J3356" t="str">
            <v>CBACCA</v>
          </cell>
          <cell r="K3356" t="str">
            <v>INS-SOPO</v>
          </cell>
          <cell r="L3356">
            <v>37776</v>
          </cell>
          <cell r="M3356" t="str">
            <v>BACCA</v>
          </cell>
          <cell r="N3356" t="str">
            <v>CARLOS</v>
          </cell>
          <cell r="O3356">
            <v>2</v>
          </cell>
          <cell r="P3356">
            <v>1</v>
          </cell>
          <cell r="R3356">
            <v>1.5</v>
          </cell>
          <cell r="S3356" t="str">
            <v>001</v>
          </cell>
          <cell r="T3356">
            <v>85654</v>
          </cell>
        </row>
        <row r="3357">
          <cell r="A3357" t="str">
            <v>0000002205</v>
          </cell>
          <cell r="B3357">
            <v>37777</v>
          </cell>
          <cell r="C3357" t="b">
            <v>1</v>
          </cell>
          <cell r="D3357" t="str">
            <v>VERIFICACION SWITCHE DE ALTA MURPHY SF-060</v>
          </cell>
          <cell r="E3357" t="str">
            <v>SAN FRANCISCO</v>
          </cell>
          <cell r="F3357" t="str">
            <v>POZO</v>
          </cell>
          <cell r="G3357" t="str">
            <v>SFRA0060</v>
          </cell>
          <cell r="H3357" t="str">
            <v>MURPHY</v>
          </cell>
          <cell r="I3357" t="str">
            <v>MUR-035</v>
          </cell>
          <cell r="J3357" t="str">
            <v>CBACCA</v>
          </cell>
          <cell r="K3357" t="str">
            <v>INS-SOPO</v>
          </cell>
          <cell r="L3357">
            <v>37775</v>
          </cell>
          <cell r="M3357" t="str">
            <v>BACCA</v>
          </cell>
          <cell r="N3357" t="str">
            <v>CARLOS</v>
          </cell>
          <cell r="O3357">
            <v>4</v>
          </cell>
          <cell r="P3357">
            <v>3</v>
          </cell>
          <cell r="R3357">
            <v>1.5</v>
          </cell>
          <cell r="S3357" t="str">
            <v>001</v>
          </cell>
          <cell r="T3357">
            <v>85654</v>
          </cell>
        </row>
        <row r="3358">
          <cell r="A3358" t="str">
            <v>0000002037</v>
          </cell>
          <cell r="B3358">
            <v>37778</v>
          </cell>
          <cell r="C3358" t="b">
            <v>1</v>
          </cell>
          <cell r="D3358" t="str">
            <v>REPARACION MOTOR ARRANQUE NEUMATICO DE LOS RECORRIDOS</v>
          </cell>
          <cell r="E3358" t="str">
            <v>SAN FRANCISCO</v>
          </cell>
          <cell r="F3358" t="str">
            <v>TALLER MONAL</v>
          </cell>
          <cell r="G3358" t="str">
            <v>-</v>
          </cell>
          <cell r="H3358" t="str">
            <v>-</v>
          </cell>
          <cell r="I3358" t="str">
            <v>TALLER-MONAL</v>
          </cell>
          <cell r="J3358" t="str">
            <v>HJARAMILLO</v>
          </cell>
          <cell r="K3358" t="str">
            <v>MEC-SOPO</v>
          </cell>
          <cell r="L3358">
            <v>37769</v>
          </cell>
          <cell r="M3358" t="str">
            <v>JARAMILLO</v>
          </cell>
          <cell r="N3358" t="str">
            <v>HERNAN</v>
          </cell>
          <cell r="O3358">
            <v>2</v>
          </cell>
          <cell r="P3358">
            <v>2</v>
          </cell>
          <cell r="R3358">
            <v>1.5</v>
          </cell>
          <cell r="S3358" t="str">
            <v>001</v>
          </cell>
          <cell r="T3358">
            <v>85654</v>
          </cell>
        </row>
        <row r="3359">
          <cell r="A3359" t="str">
            <v>0000002037</v>
          </cell>
          <cell r="B3359">
            <v>37778</v>
          </cell>
          <cell r="C3359" t="b">
            <v>1</v>
          </cell>
          <cell r="D3359" t="str">
            <v>REPARACION MOTOR ARRANQUE NEUMATICO DE LOS RECORRIDOS</v>
          </cell>
          <cell r="E3359" t="str">
            <v>SAN FRANCISCO</v>
          </cell>
          <cell r="F3359" t="str">
            <v>TALLER MONAL</v>
          </cell>
          <cell r="G3359" t="str">
            <v>-</v>
          </cell>
          <cell r="H3359" t="str">
            <v>-</v>
          </cell>
          <cell r="I3359" t="str">
            <v>TALLER-MONAL</v>
          </cell>
          <cell r="J3359" t="str">
            <v>CTELLO</v>
          </cell>
          <cell r="K3359" t="str">
            <v>AME</v>
          </cell>
          <cell r="L3359">
            <v>37769</v>
          </cell>
          <cell r="M3359" t="str">
            <v>TELLO</v>
          </cell>
          <cell r="N3359" t="str">
            <v>CAMPO ELIAS</v>
          </cell>
          <cell r="O3359">
            <v>2</v>
          </cell>
          <cell r="P3359">
            <v>2</v>
          </cell>
          <cell r="R3359">
            <v>1.5</v>
          </cell>
          <cell r="S3359" t="str">
            <v>001</v>
          </cell>
          <cell r="T3359">
            <v>85654</v>
          </cell>
        </row>
        <row r="3360">
          <cell r="A3360" t="str">
            <v>0000002211</v>
          </cell>
          <cell r="B3360">
            <v>37778</v>
          </cell>
          <cell r="C3360" t="b">
            <v>1</v>
          </cell>
          <cell r="D3360" t="str">
            <v>CAMBIO DE PLUNGER BIA 3 BALCON</v>
          </cell>
          <cell r="E3360" t="str">
            <v>BALCON</v>
          </cell>
          <cell r="F3360" t="str">
            <v>PIA</v>
          </cell>
          <cell r="G3360" t="str">
            <v>BOMBA  INYECCION  No 3</v>
          </cell>
          <cell r="H3360" t="str">
            <v>-</v>
          </cell>
          <cell r="I3360" t="str">
            <v>BO-019</v>
          </cell>
          <cell r="J3360" t="str">
            <v>EANDRADE</v>
          </cell>
          <cell r="K3360" t="str">
            <v>MEC-SOPO</v>
          </cell>
          <cell r="L3360">
            <v>37775</v>
          </cell>
          <cell r="M3360" t="str">
            <v>ANDRADE</v>
          </cell>
          <cell r="N3360" t="str">
            <v>EDUARDO</v>
          </cell>
          <cell r="O3360">
            <v>7</v>
          </cell>
          <cell r="P3360">
            <v>6</v>
          </cell>
          <cell r="R3360">
            <v>1.5</v>
          </cell>
          <cell r="S3360" t="str">
            <v>001</v>
          </cell>
          <cell r="T3360">
            <v>85654</v>
          </cell>
        </row>
        <row r="3361">
          <cell r="A3361" t="str">
            <v>0000002211</v>
          </cell>
          <cell r="B3361">
            <v>37778</v>
          </cell>
          <cell r="C3361" t="b">
            <v>1</v>
          </cell>
          <cell r="D3361" t="str">
            <v>CAMBIO DE PLUNGER BIA 3 BALCON</v>
          </cell>
          <cell r="E3361" t="str">
            <v>BALCON</v>
          </cell>
          <cell r="F3361" t="str">
            <v>PIA</v>
          </cell>
          <cell r="G3361" t="str">
            <v>BOMBA  INYECCION  No 3</v>
          </cell>
          <cell r="H3361" t="str">
            <v>-</v>
          </cell>
          <cell r="I3361" t="str">
            <v>BO-019</v>
          </cell>
          <cell r="J3361" t="str">
            <v>CTELLO</v>
          </cell>
          <cell r="K3361" t="str">
            <v>AME</v>
          </cell>
          <cell r="L3361">
            <v>37775</v>
          </cell>
          <cell r="M3361" t="str">
            <v>TELLO</v>
          </cell>
          <cell r="N3361" t="str">
            <v>CAMPO ELIAS</v>
          </cell>
          <cell r="O3361">
            <v>7</v>
          </cell>
          <cell r="P3361">
            <v>6</v>
          </cell>
          <cell r="R3361">
            <v>1.5</v>
          </cell>
          <cell r="S3361" t="str">
            <v>001</v>
          </cell>
          <cell r="T3361">
            <v>85654</v>
          </cell>
        </row>
        <row r="3362">
          <cell r="A3362" t="str">
            <v>0000002210</v>
          </cell>
          <cell r="B3362">
            <v>37778</v>
          </cell>
          <cell r="C3362" t="b">
            <v>1</v>
          </cell>
          <cell r="D3362" t="str">
            <v>CAMBIO DE POLEA A LA UNIDAD DEL SF-005</v>
          </cell>
          <cell r="E3362" t="str">
            <v>SAN FRANCISCO</v>
          </cell>
          <cell r="F3362" t="str">
            <v>POZO</v>
          </cell>
          <cell r="G3362" t="str">
            <v>SFRA0005</v>
          </cell>
          <cell r="H3362" t="str">
            <v>UNIDAD DE BOMBEO</v>
          </cell>
          <cell r="I3362" t="str">
            <v>UB-004</v>
          </cell>
          <cell r="J3362" t="str">
            <v>EAMAYA</v>
          </cell>
          <cell r="K3362" t="str">
            <v>ARME-PROD</v>
          </cell>
          <cell r="L3362">
            <v>37775</v>
          </cell>
          <cell r="M3362" t="str">
            <v>AMAYA</v>
          </cell>
          <cell r="N3362" t="str">
            <v>ENRIQUE</v>
          </cell>
          <cell r="O3362">
            <v>4</v>
          </cell>
          <cell r="P3362">
            <v>4</v>
          </cell>
          <cell r="R3362">
            <v>1.5</v>
          </cell>
          <cell r="S3362" t="str">
            <v>001</v>
          </cell>
          <cell r="T3362">
            <v>85654</v>
          </cell>
        </row>
        <row r="3363">
          <cell r="A3363" t="str">
            <v>0000002210</v>
          </cell>
          <cell r="B3363">
            <v>37778</v>
          </cell>
          <cell r="C3363" t="b">
            <v>1</v>
          </cell>
          <cell r="D3363" t="str">
            <v>CAMBIO DE POLEA A LA UNIDAD DEL SF-005</v>
          </cell>
          <cell r="E3363" t="str">
            <v>SAN FRANCISCO</v>
          </cell>
          <cell r="F3363" t="str">
            <v>POZO</v>
          </cell>
          <cell r="G3363" t="str">
            <v>SFRA0005</v>
          </cell>
          <cell r="H3363" t="str">
            <v>UNIDAD DE BOMBEO</v>
          </cell>
          <cell r="I3363" t="str">
            <v>UB-004</v>
          </cell>
          <cell r="J3363" t="str">
            <v>CDELGADO</v>
          </cell>
          <cell r="K3363" t="str">
            <v>SOL-PROD</v>
          </cell>
          <cell r="L3363">
            <v>37775</v>
          </cell>
          <cell r="M3363" t="str">
            <v>DELGADO</v>
          </cell>
          <cell r="N3363" t="str">
            <v>CARLOS</v>
          </cell>
          <cell r="O3363">
            <v>4</v>
          </cell>
          <cell r="P3363">
            <v>4</v>
          </cell>
          <cell r="R3363">
            <v>1.5</v>
          </cell>
          <cell r="S3363" t="str">
            <v>001</v>
          </cell>
          <cell r="T3363">
            <v>85654</v>
          </cell>
        </row>
        <row r="3364">
          <cell r="A3364" t="str">
            <v>0000002210</v>
          </cell>
          <cell r="B3364">
            <v>37778</v>
          </cell>
          <cell r="C3364" t="b">
            <v>1</v>
          </cell>
          <cell r="D3364" t="str">
            <v>CAMBIO DE POLEA A LA UNIDAD DEL SF-005</v>
          </cell>
          <cell r="E3364" t="str">
            <v>SAN FRANCISCO</v>
          </cell>
          <cell r="F3364" t="str">
            <v>POZO</v>
          </cell>
          <cell r="G3364" t="str">
            <v>SFRA0005</v>
          </cell>
          <cell r="H3364" t="str">
            <v>UNIDAD DE BOMBEO</v>
          </cell>
          <cell r="I3364" t="str">
            <v>UB-004</v>
          </cell>
          <cell r="J3364" t="str">
            <v>JTAMAYO</v>
          </cell>
          <cell r="K3364" t="str">
            <v>OBRE-PROD</v>
          </cell>
          <cell r="L3364">
            <v>37775</v>
          </cell>
          <cell r="M3364" t="str">
            <v>TAMAYO</v>
          </cell>
          <cell r="N3364" t="str">
            <v>JOSE</v>
          </cell>
          <cell r="O3364">
            <v>4</v>
          </cell>
          <cell r="P3364">
            <v>4</v>
          </cell>
          <cell r="R3364">
            <v>1.5</v>
          </cell>
          <cell r="S3364" t="str">
            <v>001</v>
          </cell>
          <cell r="T3364">
            <v>85654</v>
          </cell>
        </row>
        <row r="3365">
          <cell r="A3365" t="str">
            <v>0000002210</v>
          </cell>
          <cell r="B3365">
            <v>37778</v>
          </cell>
          <cell r="C3365" t="b">
            <v>1</v>
          </cell>
          <cell r="D3365" t="str">
            <v>CAMBIO DE POLEA A LA UNIDAD DEL SF-005</v>
          </cell>
          <cell r="E3365" t="str">
            <v>SAN FRANCISCO</v>
          </cell>
          <cell r="F3365" t="str">
            <v>POZO</v>
          </cell>
          <cell r="G3365" t="str">
            <v>SFRA0005</v>
          </cell>
          <cell r="H3365" t="str">
            <v>UNIDAD DE BOMBEO</v>
          </cell>
          <cell r="I3365" t="str">
            <v>UB-004</v>
          </cell>
          <cell r="J3365" t="str">
            <v>OCABRERA</v>
          </cell>
          <cell r="K3365" t="str">
            <v>OBRE-PROD</v>
          </cell>
          <cell r="L3365">
            <v>37775</v>
          </cell>
          <cell r="M3365" t="str">
            <v>CABRERA</v>
          </cell>
          <cell r="N3365" t="str">
            <v>OCTAVIO</v>
          </cell>
          <cell r="O3365">
            <v>4</v>
          </cell>
          <cell r="P3365">
            <v>4</v>
          </cell>
          <cell r="R3365">
            <v>1.5</v>
          </cell>
          <cell r="S3365" t="str">
            <v>001</v>
          </cell>
          <cell r="T3365">
            <v>85654</v>
          </cell>
        </row>
        <row r="3366">
          <cell r="A3366" t="str">
            <v>0000002210</v>
          </cell>
          <cell r="B3366">
            <v>37778</v>
          </cell>
          <cell r="C3366" t="b">
            <v>1</v>
          </cell>
          <cell r="D3366" t="str">
            <v>CAMBIO DE POLEA A LA UNIDAD DEL SF-005</v>
          </cell>
          <cell r="E3366" t="str">
            <v>SAN FRANCISCO</v>
          </cell>
          <cell r="F3366" t="str">
            <v>POZO</v>
          </cell>
          <cell r="G3366" t="str">
            <v>SFRA0005</v>
          </cell>
          <cell r="H3366" t="str">
            <v>UNIDAD DE BOMBEO</v>
          </cell>
          <cell r="I3366" t="str">
            <v>UB-004</v>
          </cell>
          <cell r="J3366" t="str">
            <v>GPARRA</v>
          </cell>
          <cell r="K3366" t="str">
            <v>OBRE-PROD</v>
          </cell>
          <cell r="L3366">
            <v>37775</v>
          </cell>
          <cell r="M3366" t="str">
            <v>PARRA</v>
          </cell>
          <cell r="N3366" t="str">
            <v>GERMAN</v>
          </cell>
          <cell r="O3366">
            <v>4</v>
          </cell>
          <cell r="P3366">
            <v>4</v>
          </cell>
          <cell r="R3366">
            <v>1.5</v>
          </cell>
          <cell r="S3366" t="str">
            <v>001</v>
          </cell>
          <cell r="T3366">
            <v>85654</v>
          </cell>
        </row>
        <row r="3367">
          <cell r="A3367" t="str">
            <v>0000002209</v>
          </cell>
          <cell r="B3367">
            <v>37778</v>
          </cell>
          <cell r="C3367" t="b">
            <v>1</v>
          </cell>
          <cell r="D3367" t="str">
            <v>CAMBIO DE POLIBANDA UNIDAD SF-077</v>
          </cell>
          <cell r="E3367" t="str">
            <v>SAN FRANCISCO</v>
          </cell>
          <cell r="F3367" t="str">
            <v>POZO</v>
          </cell>
          <cell r="G3367" t="str">
            <v>SFRA0077</v>
          </cell>
          <cell r="H3367" t="str">
            <v>UNIDAD DE BOMBEO</v>
          </cell>
          <cell r="I3367" t="str">
            <v>UB-024</v>
          </cell>
          <cell r="J3367" t="str">
            <v>EAMAYA</v>
          </cell>
          <cell r="K3367" t="str">
            <v>ARME-PROD</v>
          </cell>
          <cell r="L3367">
            <v>37775</v>
          </cell>
          <cell r="M3367" t="str">
            <v>AMAYA</v>
          </cell>
          <cell r="N3367" t="str">
            <v>ENRIQUE</v>
          </cell>
          <cell r="O3367">
            <v>4</v>
          </cell>
          <cell r="P3367">
            <v>3</v>
          </cell>
          <cell r="R3367">
            <v>1.5</v>
          </cell>
          <cell r="S3367" t="str">
            <v>001</v>
          </cell>
          <cell r="T3367">
            <v>85654</v>
          </cell>
        </row>
        <row r="3368">
          <cell r="A3368" t="str">
            <v>0000002209</v>
          </cell>
          <cell r="B3368">
            <v>37778</v>
          </cell>
          <cell r="C3368" t="b">
            <v>1</v>
          </cell>
          <cell r="D3368" t="str">
            <v>CAMBIO DE POLIBANDA UNIDAD SF-077</v>
          </cell>
          <cell r="E3368" t="str">
            <v>SAN FRANCISCO</v>
          </cell>
          <cell r="F3368" t="str">
            <v>POZO</v>
          </cell>
          <cell r="G3368" t="str">
            <v>SFRA0077</v>
          </cell>
          <cell r="H3368" t="str">
            <v>UNIDAD DE BOMBEO</v>
          </cell>
          <cell r="I3368" t="str">
            <v>UB-024</v>
          </cell>
          <cell r="J3368" t="str">
            <v>CDELGADO</v>
          </cell>
          <cell r="K3368" t="str">
            <v>SOL-PROD</v>
          </cell>
          <cell r="L3368">
            <v>37775</v>
          </cell>
          <cell r="M3368" t="str">
            <v>DELGADO</v>
          </cell>
          <cell r="N3368" t="str">
            <v>CARLOS</v>
          </cell>
          <cell r="O3368">
            <v>4</v>
          </cell>
          <cell r="P3368">
            <v>3</v>
          </cell>
          <cell r="R3368">
            <v>1.5</v>
          </cell>
          <cell r="S3368" t="str">
            <v>001</v>
          </cell>
          <cell r="T3368">
            <v>85654</v>
          </cell>
        </row>
        <row r="3369">
          <cell r="A3369" t="str">
            <v>0000002209</v>
          </cell>
          <cell r="B3369">
            <v>37778</v>
          </cell>
          <cell r="C3369" t="b">
            <v>1</v>
          </cell>
          <cell r="D3369" t="str">
            <v>CAMBIO DE POLIBANDA UNIDAD SF-077</v>
          </cell>
          <cell r="E3369" t="str">
            <v>SAN FRANCISCO</v>
          </cell>
          <cell r="F3369" t="str">
            <v>POZO</v>
          </cell>
          <cell r="G3369" t="str">
            <v>SFRA0077</v>
          </cell>
          <cell r="H3369" t="str">
            <v>UNIDAD DE BOMBEO</v>
          </cell>
          <cell r="I3369" t="str">
            <v>UB-024</v>
          </cell>
          <cell r="J3369" t="str">
            <v>OCABRERA</v>
          </cell>
          <cell r="K3369" t="str">
            <v>OBRE-PROD</v>
          </cell>
          <cell r="L3369">
            <v>37775</v>
          </cell>
          <cell r="M3369" t="str">
            <v>CABRERA</v>
          </cell>
          <cell r="N3369" t="str">
            <v>OCTAVIO</v>
          </cell>
          <cell r="O3369">
            <v>4</v>
          </cell>
          <cell r="P3369">
            <v>3</v>
          </cell>
          <cell r="R3369">
            <v>1.5</v>
          </cell>
          <cell r="S3369" t="str">
            <v>001</v>
          </cell>
          <cell r="T3369">
            <v>85654</v>
          </cell>
        </row>
        <row r="3370">
          <cell r="A3370" t="str">
            <v>0000002209</v>
          </cell>
          <cell r="B3370">
            <v>37778</v>
          </cell>
          <cell r="C3370" t="b">
            <v>1</v>
          </cell>
          <cell r="D3370" t="str">
            <v>CAMBIO DE POLIBANDA UNIDAD SF-077</v>
          </cell>
          <cell r="E3370" t="str">
            <v>SAN FRANCISCO</v>
          </cell>
          <cell r="F3370" t="str">
            <v>POZO</v>
          </cell>
          <cell r="G3370" t="str">
            <v>SFRA0077</v>
          </cell>
          <cell r="H3370" t="str">
            <v>UNIDAD DE BOMBEO</v>
          </cell>
          <cell r="I3370" t="str">
            <v>UB-024</v>
          </cell>
          <cell r="J3370" t="str">
            <v>GPARRA</v>
          </cell>
          <cell r="K3370" t="str">
            <v>OBRE-PROD</v>
          </cell>
          <cell r="L3370">
            <v>37775</v>
          </cell>
          <cell r="M3370" t="str">
            <v>PARRA</v>
          </cell>
          <cell r="N3370" t="str">
            <v>GERMAN</v>
          </cell>
          <cell r="O3370">
            <v>4</v>
          </cell>
          <cell r="P3370">
            <v>3</v>
          </cell>
          <cell r="R3370">
            <v>1.5</v>
          </cell>
          <cell r="S3370" t="str">
            <v>001</v>
          </cell>
          <cell r="T3370">
            <v>85654</v>
          </cell>
        </row>
        <row r="3371">
          <cell r="A3371" t="str">
            <v>0000002225</v>
          </cell>
          <cell r="B3371">
            <v>37778</v>
          </cell>
          <cell r="C3371" t="b">
            <v>1</v>
          </cell>
          <cell r="D3371" t="str">
            <v>REVISION MOTOR C-255 DEL SF-001 NO PUEDE CON LA CARGA</v>
          </cell>
          <cell r="E3371" t="str">
            <v>SAN FRANCISCO</v>
          </cell>
          <cell r="F3371" t="str">
            <v>POZO</v>
          </cell>
          <cell r="G3371" t="str">
            <v>SFRA0001</v>
          </cell>
          <cell r="H3371" t="str">
            <v>-</v>
          </cell>
          <cell r="I3371" t="str">
            <v>SFRA0001</v>
          </cell>
          <cell r="J3371" t="str">
            <v>HJARAMILLO</v>
          </cell>
          <cell r="K3371" t="str">
            <v>MEC-SOPO</v>
          </cell>
          <cell r="L3371">
            <v>37769</v>
          </cell>
          <cell r="M3371" t="str">
            <v>JARAMILLO</v>
          </cell>
          <cell r="N3371" t="str">
            <v>HERNAN</v>
          </cell>
          <cell r="P3371">
            <v>2</v>
          </cell>
          <cell r="R3371">
            <v>1.5</v>
          </cell>
          <cell r="S3371" t="str">
            <v>001</v>
          </cell>
          <cell r="T3371">
            <v>85654</v>
          </cell>
        </row>
        <row r="3372">
          <cell r="A3372" t="str">
            <v>0000002225</v>
          </cell>
          <cell r="B3372">
            <v>37778</v>
          </cell>
          <cell r="C3372" t="b">
            <v>1</v>
          </cell>
          <cell r="D3372" t="str">
            <v>REVISION MOTOR C-255 DEL SF-001 NO PUEDE CON LA CARGA</v>
          </cell>
          <cell r="E3372" t="str">
            <v>SAN FRANCISCO</v>
          </cell>
          <cell r="F3372" t="str">
            <v>POZO</v>
          </cell>
          <cell r="G3372" t="str">
            <v>SFRA0001</v>
          </cell>
          <cell r="H3372" t="str">
            <v>-</v>
          </cell>
          <cell r="I3372" t="str">
            <v>SFRA0001</v>
          </cell>
          <cell r="J3372" t="str">
            <v>CTELLO</v>
          </cell>
          <cell r="K3372" t="str">
            <v>AME</v>
          </cell>
          <cell r="L3372">
            <v>37769</v>
          </cell>
          <cell r="M3372" t="str">
            <v>TELLO</v>
          </cell>
          <cell r="N3372" t="str">
            <v>CAMPO ELIAS</v>
          </cell>
          <cell r="P3372">
            <v>2</v>
          </cell>
          <cell r="R3372">
            <v>1.5</v>
          </cell>
          <cell r="S3372" t="str">
            <v>001</v>
          </cell>
          <cell r="T3372">
            <v>85654</v>
          </cell>
        </row>
        <row r="3373">
          <cell r="A3373" t="str">
            <v>0000002224</v>
          </cell>
          <cell r="B3373">
            <v>37778</v>
          </cell>
          <cell r="C3373" t="b">
            <v>1</v>
          </cell>
          <cell r="D3373" t="str">
            <v>CONTINUACION TRABAJO MOTOR CAT G398 TALLER LA VIRGINIA</v>
          </cell>
          <cell r="E3373" t="str">
            <v>SAN FRANCISCO</v>
          </cell>
          <cell r="F3373" t="str">
            <v>TALLER MONAL</v>
          </cell>
          <cell r="G3373" t="str">
            <v>-</v>
          </cell>
          <cell r="H3373" t="str">
            <v>-</v>
          </cell>
          <cell r="I3373" t="str">
            <v>TALLER-MONAL</v>
          </cell>
          <cell r="J3373" t="str">
            <v>EANDRADE</v>
          </cell>
          <cell r="K3373" t="str">
            <v>MEC-SOPO</v>
          </cell>
          <cell r="L3373">
            <v>37777</v>
          </cell>
          <cell r="M3373" t="str">
            <v>ANDRADE</v>
          </cell>
          <cell r="N3373" t="str">
            <v>EDUARDO</v>
          </cell>
          <cell r="P3373">
            <v>7.5</v>
          </cell>
          <cell r="R3373">
            <v>1.5</v>
          </cell>
          <cell r="S3373" t="str">
            <v>001</v>
          </cell>
          <cell r="T3373">
            <v>85654</v>
          </cell>
        </row>
        <row r="3374">
          <cell r="A3374" t="str">
            <v>0000002224</v>
          </cell>
          <cell r="B3374">
            <v>37778</v>
          </cell>
          <cell r="C3374" t="b">
            <v>1</v>
          </cell>
          <cell r="D3374" t="str">
            <v>CONTINUACION TRABAJO MOTOR CAT G398 TALLER LA VIRGINIA</v>
          </cell>
          <cell r="E3374" t="str">
            <v>SAN FRANCISCO</v>
          </cell>
          <cell r="F3374" t="str">
            <v>TALLER MONAL</v>
          </cell>
          <cell r="G3374" t="str">
            <v>-</v>
          </cell>
          <cell r="H3374" t="str">
            <v>-</v>
          </cell>
          <cell r="I3374" t="str">
            <v>TALLER-MONAL</v>
          </cell>
          <cell r="J3374" t="str">
            <v>CTELLO</v>
          </cell>
          <cell r="K3374" t="str">
            <v>AME</v>
          </cell>
          <cell r="L3374">
            <v>37777</v>
          </cell>
          <cell r="M3374" t="str">
            <v>TELLO</v>
          </cell>
          <cell r="N3374" t="str">
            <v>CAMPO ELIAS</v>
          </cell>
          <cell r="P3374">
            <v>7.5</v>
          </cell>
          <cell r="R3374">
            <v>1.5</v>
          </cell>
          <cell r="S3374" t="str">
            <v>001</v>
          </cell>
          <cell r="T3374">
            <v>85654</v>
          </cell>
        </row>
        <row r="3375">
          <cell r="A3375" t="str">
            <v>0000002223</v>
          </cell>
          <cell r="B3375">
            <v>37778</v>
          </cell>
          <cell r="C3375" t="b">
            <v>1</v>
          </cell>
          <cell r="D3375" t="str">
            <v>LUBRICACION MOTORES Y COMPRESORES DE CAMPO</v>
          </cell>
          <cell r="E3375" t="str">
            <v>SAN FRANCISCO</v>
          </cell>
          <cell r="F3375" t="str">
            <v>PLANTA SAN FRANCISCO</v>
          </cell>
          <cell r="G3375" t="str">
            <v>-</v>
          </cell>
          <cell r="H3375" t="str">
            <v>-</v>
          </cell>
          <cell r="I3375" t="str">
            <v>PLAN-SFCO</v>
          </cell>
          <cell r="J3375" t="str">
            <v>HJARAMILLO</v>
          </cell>
          <cell r="K3375" t="str">
            <v>MEC-SOPO</v>
          </cell>
          <cell r="L3375">
            <v>37769</v>
          </cell>
          <cell r="M3375" t="str">
            <v>JARAMILLO</v>
          </cell>
          <cell r="N3375" t="str">
            <v>HERNAN</v>
          </cell>
          <cell r="P3375">
            <v>10</v>
          </cell>
          <cell r="R3375">
            <v>1.5</v>
          </cell>
          <cell r="S3375" t="str">
            <v>001</v>
          </cell>
          <cell r="T3375">
            <v>85654</v>
          </cell>
        </row>
        <row r="3376">
          <cell r="A3376" t="str">
            <v>0000002223</v>
          </cell>
          <cell r="B3376">
            <v>37778</v>
          </cell>
          <cell r="C3376" t="b">
            <v>1</v>
          </cell>
          <cell r="D3376" t="str">
            <v>LUBRICACION MOTORES Y COMPRESORES DE CAMPO</v>
          </cell>
          <cell r="E3376" t="str">
            <v>SAN FRANCISCO</v>
          </cell>
          <cell r="F3376" t="str">
            <v>PLANTA SAN FRANCISCO</v>
          </cell>
          <cell r="G3376" t="str">
            <v>-</v>
          </cell>
          <cell r="H3376" t="str">
            <v>-</v>
          </cell>
          <cell r="I3376" t="str">
            <v>PLAN-SFCO</v>
          </cell>
          <cell r="J3376" t="str">
            <v>FCHARRY</v>
          </cell>
          <cell r="K3376" t="str">
            <v>AME</v>
          </cell>
          <cell r="L3376">
            <v>37769</v>
          </cell>
          <cell r="M3376" t="str">
            <v>CHARRY</v>
          </cell>
          <cell r="N3376" t="str">
            <v>FAIVER</v>
          </cell>
          <cell r="P3376">
            <v>10</v>
          </cell>
          <cell r="R3376">
            <v>1.5</v>
          </cell>
          <cell r="S3376" t="str">
            <v>001</v>
          </cell>
          <cell r="T3376">
            <v>85654</v>
          </cell>
        </row>
        <row r="3377">
          <cell r="A3377" t="str">
            <v>0000002222</v>
          </cell>
          <cell r="B3377">
            <v>37778</v>
          </cell>
          <cell r="C3377" t="b">
            <v>1</v>
          </cell>
          <cell r="D3377" t="str">
            <v>REVISION MOTOR UNIDAD PORTATIL SF-120</v>
          </cell>
          <cell r="E3377" t="str">
            <v>SAN FRANCISCO</v>
          </cell>
          <cell r="F3377" t="str">
            <v>POZO</v>
          </cell>
          <cell r="G3377" t="str">
            <v>UNIDAD PORTATIL</v>
          </cell>
          <cell r="H3377" t="str">
            <v>-</v>
          </cell>
          <cell r="I3377" t="str">
            <v>UP-001</v>
          </cell>
          <cell r="J3377" t="str">
            <v>HJARAMILLO</v>
          </cell>
          <cell r="K3377" t="str">
            <v>MEC-SOPO</v>
          </cell>
          <cell r="L3377">
            <v>37778</v>
          </cell>
          <cell r="M3377" t="str">
            <v>JARAMILLO</v>
          </cell>
          <cell r="N3377" t="str">
            <v>HERNAN</v>
          </cell>
          <cell r="O3377">
            <v>2</v>
          </cell>
          <cell r="P3377">
            <v>1.5</v>
          </cell>
          <cell r="R3377">
            <v>1.5</v>
          </cell>
          <cell r="S3377" t="str">
            <v>001</v>
          </cell>
          <cell r="T3377">
            <v>85654</v>
          </cell>
        </row>
        <row r="3378">
          <cell r="A3378" t="str">
            <v>0000002222</v>
          </cell>
          <cell r="B3378">
            <v>37778</v>
          </cell>
          <cell r="C3378" t="b">
            <v>1</v>
          </cell>
          <cell r="D3378" t="str">
            <v>REVISION MOTOR UNIDAD PORTATIL SF-120</v>
          </cell>
          <cell r="E3378" t="str">
            <v>SAN FRANCISCO</v>
          </cell>
          <cell r="F3378" t="str">
            <v>POZO</v>
          </cell>
          <cell r="G3378" t="str">
            <v>UNIDAD PORTATIL</v>
          </cell>
          <cell r="H3378" t="str">
            <v>-</v>
          </cell>
          <cell r="I3378" t="str">
            <v>UP-001</v>
          </cell>
          <cell r="J3378" t="str">
            <v>FCHARRY</v>
          </cell>
          <cell r="K3378" t="str">
            <v>AME</v>
          </cell>
          <cell r="L3378">
            <v>37778</v>
          </cell>
          <cell r="M3378" t="str">
            <v>CHARRY</v>
          </cell>
          <cell r="N3378" t="str">
            <v>FAIVER</v>
          </cell>
          <cell r="O3378">
            <v>2</v>
          </cell>
          <cell r="P3378">
            <v>1.5</v>
          </cell>
          <cell r="R3378">
            <v>1.5</v>
          </cell>
          <cell r="S3378" t="str">
            <v>001</v>
          </cell>
          <cell r="T3378">
            <v>85654</v>
          </cell>
        </row>
        <row r="3379">
          <cell r="A3379" t="str">
            <v>0000001872</v>
          </cell>
          <cell r="B3379">
            <v>37778</v>
          </cell>
          <cell r="C3379" t="b">
            <v>0</v>
          </cell>
          <cell r="D3379" t="str">
            <v>MANTENIMIENTO MECANICO SEMESTRAL TURBINAS DE GAS</v>
          </cell>
          <cell r="E3379" t="str">
            <v>SAN FRANCISCO</v>
          </cell>
          <cell r="F3379" t="str">
            <v>CENTRO DE GENERACION</v>
          </cell>
          <cell r="G3379" t="str">
            <v>TURBOGENERADOR  No3</v>
          </cell>
          <cell r="H3379" t="str">
            <v>-</v>
          </cell>
          <cell r="I3379" t="str">
            <v>TG-003</v>
          </cell>
          <cell r="J3379" t="str">
            <v>JCHAVARRO</v>
          </cell>
          <cell r="K3379" t="str">
            <v>MEC-SOPO</v>
          </cell>
          <cell r="L3379">
            <v>37776</v>
          </cell>
          <cell r="M3379" t="str">
            <v>CHAVARRO</v>
          </cell>
          <cell r="N3379" t="str">
            <v>JESUS</v>
          </cell>
          <cell r="O3379">
            <v>16</v>
          </cell>
          <cell r="R3379">
            <v>1.5</v>
          </cell>
          <cell r="S3379" t="str">
            <v>001</v>
          </cell>
          <cell r="T3379">
            <v>85654</v>
          </cell>
        </row>
        <row r="3380">
          <cell r="A3380" t="str">
            <v>0000001872</v>
          </cell>
          <cell r="B3380">
            <v>37778</v>
          </cell>
          <cell r="C3380" t="b">
            <v>0</v>
          </cell>
          <cell r="D3380" t="str">
            <v>MANTENIMIENTO MECANICO SEMESTRAL TURBINAS DE GAS</v>
          </cell>
          <cell r="E3380" t="str">
            <v>SAN FRANCISCO</v>
          </cell>
          <cell r="F3380" t="str">
            <v>CENTRO DE GENERACION</v>
          </cell>
          <cell r="G3380" t="str">
            <v>TURBOGENERADOR  No3</v>
          </cell>
          <cell r="H3380" t="str">
            <v>-</v>
          </cell>
          <cell r="I3380" t="str">
            <v>TG-003</v>
          </cell>
          <cell r="J3380" t="str">
            <v>NLASSO</v>
          </cell>
          <cell r="K3380" t="str">
            <v>AME</v>
          </cell>
          <cell r="L3380">
            <v>37776</v>
          </cell>
          <cell r="M3380" t="str">
            <v>LASSO</v>
          </cell>
          <cell r="N3380" t="str">
            <v>NOLVERTO</v>
          </cell>
          <cell r="O3380">
            <v>16</v>
          </cell>
          <cell r="R3380">
            <v>1.5</v>
          </cell>
          <cell r="S3380" t="str">
            <v>001</v>
          </cell>
          <cell r="T3380">
            <v>85654</v>
          </cell>
        </row>
        <row r="3381">
          <cell r="A3381" t="str">
            <v>0000002133</v>
          </cell>
          <cell r="B3381">
            <v>37778</v>
          </cell>
          <cell r="C3381" t="b">
            <v>1</v>
          </cell>
          <cell r="D3381" t="str">
            <v>REV. FUGAS DE GAS EN EL ENFRIADOR DEL COMPRESEOR GAS SAT- # 2</v>
          </cell>
          <cell r="E3381" t="str">
            <v>SAN FRANCISCO</v>
          </cell>
          <cell r="F3381" t="str">
            <v>ESTACION COMPRESOR</v>
          </cell>
          <cell r="G3381" t="str">
            <v>ESTACION COMPRESOR SATELITE</v>
          </cell>
          <cell r="H3381" t="str">
            <v>COMPRESOR GAS No 2</v>
          </cell>
          <cell r="I3381" t="str">
            <v>CO-006</v>
          </cell>
          <cell r="J3381" t="str">
            <v>CTELLO</v>
          </cell>
          <cell r="K3381" t="str">
            <v>AME</v>
          </cell>
          <cell r="L3381">
            <v>37775</v>
          </cell>
          <cell r="M3381" t="str">
            <v>TELLO</v>
          </cell>
          <cell r="N3381" t="str">
            <v>CAMPO ELIAS</v>
          </cell>
          <cell r="O3381">
            <v>3</v>
          </cell>
          <cell r="P3381">
            <v>3.5</v>
          </cell>
          <cell r="R3381">
            <v>1.5</v>
          </cell>
          <cell r="S3381" t="str">
            <v>001</v>
          </cell>
          <cell r="T3381">
            <v>85654</v>
          </cell>
        </row>
        <row r="3382">
          <cell r="A3382" t="str">
            <v>0000002133</v>
          </cell>
          <cell r="B3382">
            <v>37778</v>
          </cell>
          <cell r="C3382" t="b">
            <v>1</v>
          </cell>
          <cell r="D3382" t="str">
            <v>REV. FUGAS DE GAS EN EL ENFRIADOR DEL COMPRESEOR GAS SAT- # 2</v>
          </cell>
          <cell r="E3382" t="str">
            <v>SAN FRANCISCO</v>
          </cell>
          <cell r="F3382" t="str">
            <v>ESTACION COMPRESOR</v>
          </cell>
          <cell r="G3382" t="str">
            <v>ESTACION COMPRESOR SATELITE</v>
          </cell>
          <cell r="H3382" t="str">
            <v>COMPRESOR GAS No 2</v>
          </cell>
          <cell r="I3382" t="str">
            <v>CO-006</v>
          </cell>
          <cell r="J3382" t="str">
            <v>EANDRADE</v>
          </cell>
          <cell r="K3382" t="str">
            <v>MEC-SOPO</v>
          </cell>
          <cell r="L3382">
            <v>37775</v>
          </cell>
          <cell r="M3382" t="str">
            <v>ANDRADE</v>
          </cell>
          <cell r="N3382" t="str">
            <v>EDUARDO</v>
          </cell>
          <cell r="O3382">
            <v>3</v>
          </cell>
          <cell r="P3382">
            <v>3.5</v>
          </cell>
          <cell r="R3382">
            <v>1.5</v>
          </cell>
          <cell r="S3382" t="str">
            <v>001</v>
          </cell>
          <cell r="T3382">
            <v>85654</v>
          </cell>
        </row>
        <row r="3383">
          <cell r="A3383" t="str">
            <v>0000002133</v>
          </cell>
          <cell r="B3383">
            <v>37778</v>
          </cell>
          <cell r="C3383" t="b">
            <v>1</v>
          </cell>
          <cell r="D3383" t="str">
            <v>REV. FUGAS DE GAS EN EL ENFRIADOR DEL COMPRESEOR GAS SAT- # 2</v>
          </cell>
          <cell r="E3383" t="str">
            <v>SAN FRANCISCO</v>
          </cell>
          <cell r="F3383" t="str">
            <v>ESTACION COMPRESOR</v>
          </cell>
          <cell r="G3383" t="str">
            <v>ESTACION COMPRESOR SATELITE</v>
          </cell>
          <cell r="H3383" t="str">
            <v>COMPRESOR GAS No 2</v>
          </cell>
          <cell r="I3383" t="str">
            <v>CO-006</v>
          </cell>
          <cell r="J3383" t="str">
            <v>NLASSO</v>
          </cell>
          <cell r="K3383" t="str">
            <v>AME</v>
          </cell>
          <cell r="L3383">
            <v>37775</v>
          </cell>
          <cell r="M3383" t="str">
            <v>LASSO</v>
          </cell>
          <cell r="N3383" t="str">
            <v>NOLVERTO</v>
          </cell>
          <cell r="O3383">
            <v>3</v>
          </cell>
          <cell r="P3383">
            <v>3.5</v>
          </cell>
          <cell r="R3383">
            <v>1.5</v>
          </cell>
          <cell r="S3383" t="str">
            <v>001</v>
          </cell>
          <cell r="T3383">
            <v>85654</v>
          </cell>
        </row>
        <row r="3384">
          <cell r="A3384" t="str">
            <v>0000002133</v>
          </cell>
          <cell r="B3384">
            <v>37778</v>
          </cell>
          <cell r="C3384" t="b">
            <v>1</v>
          </cell>
          <cell r="D3384" t="str">
            <v>REV. FUGAS DE GAS EN EL ENFRIADOR DEL COMPRESEOR GAS SAT- # 2</v>
          </cell>
          <cell r="E3384" t="str">
            <v>SAN FRANCISCO</v>
          </cell>
          <cell r="F3384" t="str">
            <v>ESTACION COMPRESOR</v>
          </cell>
          <cell r="G3384" t="str">
            <v>ESTACION COMPRESOR SATELITE</v>
          </cell>
          <cell r="H3384" t="str">
            <v>COMPRESOR GAS No 2</v>
          </cell>
          <cell r="I3384" t="str">
            <v>CO-006</v>
          </cell>
          <cell r="J3384" t="str">
            <v>JCHAVARRO</v>
          </cell>
          <cell r="K3384" t="str">
            <v>MEC-SOPO</v>
          </cell>
          <cell r="L3384">
            <v>37775</v>
          </cell>
          <cell r="M3384" t="str">
            <v>CHAVARRO</v>
          </cell>
          <cell r="N3384" t="str">
            <v>JESUS</v>
          </cell>
          <cell r="O3384">
            <v>3</v>
          </cell>
          <cell r="P3384">
            <v>3.5</v>
          </cell>
          <cell r="R3384">
            <v>1.5</v>
          </cell>
          <cell r="S3384" t="str">
            <v>001</v>
          </cell>
          <cell r="T3384">
            <v>85654</v>
          </cell>
        </row>
        <row r="3385">
          <cell r="A3385" t="str">
            <v>0000001869</v>
          </cell>
          <cell r="B3385">
            <v>37778</v>
          </cell>
          <cell r="C3385" t="b">
            <v>0</v>
          </cell>
          <cell r="D3385" t="str">
            <v>MANTENIMIENTO MECANICO 4 MESES BOMBAS CENTRIFUGAS</v>
          </cell>
          <cell r="E3385" t="str">
            <v>SAN FRANCISCO</v>
          </cell>
          <cell r="F3385" t="str">
            <v>BATERIA</v>
          </cell>
          <cell r="G3385" t="str">
            <v>SATELITE</v>
          </cell>
          <cell r="H3385" t="str">
            <v>BOMB AGUA ASOCIADAS No 3</v>
          </cell>
          <cell r="I3385" t="str">
            <v>BO-091</v>
          </cell>
          <cell r="J3385" t="str">
            <v>EANDRADE</v>
          </cell>
          <cell r="K3385" t="str">
            <v>MEC-SOPO</v>
          </cell>
          <cell r="L3385">
            <v>37775</v>
          </cell>
          <cell r="M3385" t="str">
            <v>ANDRADE</v>
          </cell>
          <cell r="N3385" t="str">
            <v>EDUARDO</v>
          </cell>
          <cell r="O3385">
            <v>1</v>
          </cell>
          <cell r="P3385">
            <v>1</v>
          </cell>
          <cell r="R3385">
            <v>1.5</v>
          </cell>
          <cell r="S3385" t="str">
            <v>001</v>
          </cell>
          <cell r="T3385">
            <v>85654</v>
          </cell>
        </row>
        <row r="3386">
          <cell r="A3386" t="str">
            <v>0000001869</v>
          </cell>
          <cell r="B3386">
            <v>37778</v>
          </cell>
          <cell r="C3386" t="b">
            <v>0</v>
          </cell>
          <cell r="D3386" t="str">
            <v>MANTENIMIENTO MECANICO 4 MESES BOMBAS CENTRIFUGAS</v>
          </cell>
          <cell r="E3386" t="str">
            <v>SAN FRANCISCO</v>
          </cell>
          <cell r="F3386" t="str">
            <v>BATERIA</v>
          </cell>
          <cell r="G3386" t="str">
            <v>SATELITE</v>
          </cell>
          <cell r="H3386" t="str">
            <v>BOMB AGUA ASOCIADAS No 3</v>
          </cell>
          <cell r="I3386" t="str">
            <v>BO-091</v>
          </cell>
          <cell r="J3386" t="str">
            <v>CTELLO</v>
          </cell>
          <cell r="K3386" t="str">
            <v>AME</v>
          </cell>
          <cell r="L3386">
            <v>37775</v>
          </cell>
          <cell r="M3386" t="str">
            <v>TELLO</v>
          </cell>
          <cell r="N3386" t="str">
            <v>CAMPO ELIAS</v>
          </cell>
          <cell r="O3386">
            <v>1</v>
          </cell>
          <cell r="P3386">
            <v>1</v>
          </cell>
          <cell r="R3386">
            <v>1.5</v>
          </cell>
          <cell r="S3386" t="str">
            <v>001</v>
          </cell>
          <cell r="T3386">
            <v>85654</v>
          </cell>
        </row>
        <row r="3387">
          <cell r="A3387" t="str">
            <v>0000001854</v>
          </cell>
          <cell r="B3387">
            <v>37778</v>
          </cell>
          <cell r="C3387" t="b">
            <v>0</v>
          </cell>
          <cell r="D3387" t="str">
            <v>MANTENIMIENTO MECANICO 4 MESES BOMBAS CENTRIFUGAS</v>
          </cell>
          <cell r="E3387" t="str">
            <v>SAN FRANCISCO</v>
          </cell>
          <cell r="F3387" t="str">
            <v>BATERIA</v>
          </cell>
          <cell r="G3387" t="str">
            <v>SATELITE</v>
          </cell>
          <cell r="H3387" t="str">
            <v>BOMB AGUA ASOCIADAS No 4</v>
          </cell>
          <cell r="I3387" t="str">
            <v>BO-092</v>
          </cell>
          <cell r="J3387" t="str">
            <v>JCHAVARRO</v>
          </cell>
          <cell r="K3387" t="str">
            <v>MEC-SOPO</v>
          </cell>
          <cell r="L3387">
            <v>37775</v>
          </cell>
          <cell r="M3387" t="str">
            <v>CHAVARRO</v>
          </cell>
          <cell r="N3387" t="str">
            <v>JESUS</v>
          </cell>
          <cell r="O3387">
            <v>2</v>
          </cell>
          <cell r="P3387">
            <v>1</v>
          </cell>
          <cell r="R3387">
            <v>1.5</v>
          </cell>
          <cell r="S3387" t="str">
            <v>001</v>
          </cell>
          <cell r="T3387">
            <v>85654</v>
          </cell>
        </row>
        <row r="3388">
          <cell r="A3388" t="str">
            <v>0000001854</v>
          </cell>
          <cell r="B3388">
            <v>37778</v>
          </cell>
          <cell r="C3388" t="b">
            <v>0</v>
          </cell>
          <cell r="D3388" t="str">
            <v>MANTENIMIENTO MECANICO 4 MESES BOMBAS CENTRIFUGAS</v>
          </cell>
          <cell r="E3388" t="str">
            <v>SAN FRANCISCO</v>
          </cell>
          <cell r="F3388" t="str">
            <v>BATERIA</v>
          </cell>
          <cell r="G3388" t="str">
            <v>SATELITE</v>
          </cell>
          <cell r="H3388" t="str">
            <v>BOMB AGUA ASOCIADAS No 4</v>
          </cell>
          <cell r="I3388" t="str">
            <v>BO-092</v>
          </cell>
          <cell r="J3388" t="str">
            <v>NLASSO</v>
          </cell>
          <cell r="K3388" t="str">
            <v>AME</v>
          </cell>
          <cell r="L3388">
            <v>37775</v>
          </cell>
          <cell r="M3388" t="str">
            <v>LASSO</v>
          </cell>
          <cell r="N3388" t="str">
            <v>NOLVERTO</v>
          </cell>
          <cell r="O3388">
            <v>2</v>
          </cell>
          <cell r="P3388">
            <v>1</v>
          </cell>
          <cell r="R3388">
            <v>1.5</v>
          </cell>
          <cell r="S3388" t="str">
            <v>001</v>
          </cell>
          <cell r="T3388">
            <v>85654</v>
          </cell>
        </row>
        <row r="3389">
          <cell r="A3389" t="str">
            <v>0000001853</v>
          </cell>
          <cell r="B3389">
            <v>37778</v>
          </cell>
          <cell r="C3389" t="b">
            <v>0</v>
          </cell>
          <cell r="D3389" t="str">
            <v>MANTENIMIENTO MECANICO 4 MESES BOMBAS CENTRIFUGAS</v>
          </cell>
          <cell r="E3389" t="str">
            <v>SAN FRANCISCO</v>
          </cell>
          <cell r="F3389" t="str">
            <v>BATERIA</v>
          </cell>
          <cell r="G3389" t="str">
            <v>SATELITE</v>
          </cell>
          <cell r="H3389" t="str">
            <v>BOMB AGUA ASOCIADAS No 2</v>
          </cell>
          <cell r="I3389" t="str">
            <v>BO-090</v>
          </cell>
          <cell r="J3389" t="str">
            <v>JCHAVARRO</v>
          </cell>
          <cell r="K3389" t="str">
            <v>MEC-SOPO</v>
          </cell>
          <cell r="L3389">
            <v>37775</v>
          </cell>
          <cell r="M3389" t="str">
            <v>CHAVARRO</v>
          </cell>
          <cell r="N3389" t="str">
            <v>JESUS</v>
          </cell>
          <cell r="O3389">
            <v>2</v>
          </cell>
          <cell r="P3389">
            <v>1</v>
          </cell>
          <cell r="R3389">
            <v>1.5</v>
          </cell>
          <cell r="S3389" t="str">
            <v>001</v>
          </cell>
          <cell r="T3389">
            <v>85654</v>
          </cell>
        </row>
        <row r="3390">
          <cell r="A3390" t="str">
            <v>0000001853</v>
          </cell>
          <cell r="B3390">
            <v>37778</v>
          </cell>
          <cell r="C3390" t="b">
            <v>0</v>
          </cell>
          <cell r="D3390" t="str">
            <v>MANTENIMIENTO MECANICO 4 MESES BOMBAS CENTRIFUGAS</v>
          </cell>
          <cell r="E3390" t="str">
            <v>SAN FRANCISCO</v>
          </cell>
          <cell r="F3390" t="str">
            <v>BATERIA</v>
          </cell>
          <cell r="G3390" t="str">
            <v>SATELITE</v>
          </cell>
          <cell r="H3390" t="str">
            <v>BOMB AGUA ASOCIADAS No 2</v>
          </cell>
          <cell r="I3390" t="str">
            <v>BO-090</v>
          </cell>
          <cell r="J3390" t="str">
            <v>NLASSO</v>
          </cell>
          <cell r="K3390" t="str">
            <v>AME</v>
          </cell>
          <cell r="L3390">
            <v>37775</v>
          </cell>
          <cell r="M3390" t="str">
            <v>LASSO</v>
          </cell>
          <cell r="N3390" t="str">
            <v>NOLVERTO</v>
          </cell>
          <cell r="O3390">
            <v>2</v>
          </cell>
          <cell r="P3390">
            <v>1</v>
          </cell>
          <cell r="R3390">
            <v>1.5</v>
          </cell>
          <cell r="S3390" t="str">
            <v>001</v>
          </cell>
          <cell r="T3390">
            <v>85654</v>
          </cell>
        </row>
        <row r="3391">
          <cell r="A3391" t="str">
            <v>0000001852</v>
          </cell>
          <cell r="B3391">
            <v>37778</v>
          </cell>
          <cell r="C3391" t="b">
            <v>0</v>
          </cell>
          <cell r="D3391" t="str">
            <v>MANTENIMIENTO MECANICO 4 MESES BOMBAS CENTRIFUGAS</v>
          </cell>
          <cell r="E3391" t="str">
            <v>SAN FRANCISCO</v>
          </cell>
          <cell r="F3391" t="str">
            <v>BATERIA</v>
          </cell>
          <cell r="G3391" t="str">
            <v>SATELITE</v>
          </cell>
          <cell r="H3391" t="str">
            <v>BOMB AGUA ASOCIADAS No 1</v>
          </cell>
          <cell r="I3391" t="str">
            <v>BO-089</v>
          </cell>
          <cell r="J3391" t="str">
            <v>EANDRADE</v>
          </cell>
          <cell r="K3391" t="str">
            <v>MEC-SOPO</v>
          </cell>
          <cell r="L3391">
            <v>37775</v>
          </cell>
          <cell r="M3391" t="str">
            <v>ANDRADE</v>
          </cell>
          <cell r="N3391" t="str">
            <v>EDUARDO</v>
          </cell>
          <cell r="O3391">
            <v>2</v>
          </cell>
          <cell r="P3391">
            <v>1</v>
          </cell>
          <cell r="R3391">
            <v>1.5</v>
          </cell>
          <cell r="S3391" t="str">
            <v>001</v>
          </cell>
          <cell r="T3391">
            <v>85654</v>
          </cell>
        </row>
        <row r="3392">
          <cell r="A3392" t="str">
            <v>0000001852</v>
          </cell>
          <cell r="B3392">
            <v>37778</v>
          </cell>
          <cell r="C3392" t="b">
            <v>0</v>
          </cell>
          <cell r="D3392" t="str">
            <v>MANTENIMIENTO MECANICO 4 MESES BOMBAS CENTRIFUGAS</v>
          </cell>
          <cell r="E3392" t="str">
            <v>SAN FRANCISCO</v>
          </cell>
          <cell r="F3392" t="str">
            <v>BATERIA</v>
          </cell>
          <cell r="G3392" t="str">
            <v>SATELITE</v>
          </cell>
          <cell r="H3392" t="str">
            <v>BOMB AGUA ASOCIADAS No 1</v>
          </cell>
          <cell r="I3392" t="str">
            <v>BO-089</v>
          </cell>
          <cell r="J3392" t="str">
            <v>CTELLO</v>
          </cell>
          <cell r="K3392" t="str">
            <v>AME</v>
          </cell>
          <cell r="L3392">
            <v>37775</v>
          </cell>
          <cell r="M3392" t="str">
            <v>TELLO</v>
          </cell>
          <cell r="N3392" t="str">
            <v>CAMPO ELIAS</v>
          </cell>
          <cell r="O3392">
            <v>2</v>
          </cell>
          <cell r="P3392">
            <v>1</v>
          </cell>
          <cell r="R3392">
            <v>1.5</v>
          </cell>
          <cell r="S3392" t="str">
            <v>001</v>
          </cell>
          <cell r="T3392">
            <v>85654</v>
          </cell>
        </row>
        <row r="3393">
          <cell r="A3393" t="str">
            <v>0000001847</v>
          </cell>
          <cell r="B3393">
            <v>37778</v>
          </cell>
          <cell r="C3393" t="b">
            <v>0</v>
          </cell>
          <cell r="D3393" t="str">
            <v>MANTENIMIENTO MECANICO 4 MESES BOMBAS CENTRIFUGAS</v>
          </cell>
          <cell r="E3393" t="str">
            <v>BALCON</v>
          </cell>
          <cell r="F3393" t="str">
            <v>BATERIA</v>
          </cell>
          <cell r="G3393" t="str">
            <v>BOM TRANSF CRUDO Nº 2</v>
          </cell>
          <cell r="H3393" t="str">
            <v>-</v>
          </cell>
          <cell r="I3393" t="str">
            <v>BO-021</v>
          </cell>
          <cell r="J3393" t="str">
            <v>AMEDINA</v>
          </cell>
          <cell r="K3393" t="str">
            <v>MEC-SOPO</v>
          </cell>
          <cell r="L3393">
            <v>37775</v>
          </cell>
          <cell r="M3393" t="str">
            <v>MEDINA</v>
          </cell>
          <cell r="N3393" t="str">
            <v>ARLEY</v>
          </cell>
          <cell r="O3393">
            <v>2</v>
          </cell>
          <cell r="P3393">
            <v>1</v>
          </cell>
          <cell r="R3393">
            <v>1.5</v>
          </cell>
          <cell r="S3393" t="str">
            <v>001</v>
          </cell>
          <cell r="T3393">
            <v>85654</v>
          </cell>
        </row>
        <row r="3394">
          <cell r="A3394" t="str">
            <v>0000001847</v>
          </cell>
          <cell r="B3394">
            <v>37778</v>
          </cell>
          <cell r="C3394" t="b">
            <v>0</v>
          </cell>
          <cell r="D3394" t="str">
            <v>MANTENIMIENTO MECANICO 4 MESES BOMBAS CENTRIFUGAS</v>
          </cell>
          <cell r="E3394" t="str">
            <v>BALCON</v>
          </cell>
          <cell r="F3394" t="str">
            <v>BATERIA</v>
          </cell>
          <cell r="G3394" t="str">
            <v>BOM TRANSF CRUDO Nº 2</v>
          </cell>
          <cell r="H3394" t="str">
            <v>-</v>
          </cell>
          <cell r="I3394" t="str">
            <v>BO-021</v>
          </cell>
          <cell r="J3394" t="str">
            <v>AVELASQUEZ</v>
          </cell>
          <cell r="K3394" t="str">
            <v>AME</v>
          </cell>
          <cell r="L3394">
            <v>37775</v>
          </cell>
          <cell r="M3394" t="str">
            <v>VELASQUEZ</v>
          </cell>
          <cell r="N3394" t="str">
            <v>ALBERTO</v>
          </cell>
          <cell r="O3394">
            <v>2</v>
          </cell>
          <cell r="P3394">
            <v>1</v>
          </cell>
          <cell r="R3394">
            <v>1.5</v>
          </cell>
          <cell r="S3394" t="str">
            <v>001</v>
          </cell>
          <cell r="T3394">
            <v>85654</v>
          </cell>
        </row>
        <row r="3395">
          <cell r="A3395" t="str">
            <v>0000001846</v>
          </cell>
          <cell r="B3395">
            <v>37778</v>
          </cell>
          <cell r="C3395" t="b">
            <v>0</v>
          </cell>
          <cell r="D3395" t="str">
            <v>MANTENIMIENTO MECANICO 4 MESES BOMBAS CENTRIFUGAS</v>
          </cell>
          <cell r="E3395" t="str">
            <v>BALCON</v>
          </cell>
          <cell r="F3395" t="str">
            <v>BATERIA</v>
          </cell>
          <cell r="G3395" t="str">
            <v>BOM TRANSF CRUDO Nº 1</v>
          </cell>
          <cell r="H3395" t="str">
            <v>-</v>
          </cell>
          <cell r="I3395" t="str">
            <v>BO-020</v>
          </cell>
          <cell r="J3395" t="str">
            <v>AMEDINA</v>
          </cell>
          <cell r="K3395" t="str">
            <v>MEC-SOPO</v>
          </cell>
          <cell r="L3395">
            <v>37775</v>
          </cell>
          <cell r="M3395" t="str">
            <v>MEDINA</v>
          </cell>
          <cell r="N3395" t="str">
            <v>ARLEY</v>
          </cell>
          <cell r="O3395">
            <v>2</v>
          </cell>
          <cell r="P3395">
            <v>1.5</v>
          </cell>
          <cell r="R3395">
            <v>1.5</v>
          </cell>
          <cell r="S3395" t="str">
            <v>001</v>
          </cell>
          <cell r="T3395">
            <v>85654</v>
          </cell>
        </row>
        <row r="3396">
          <cell r="A3396" t="str">
            <v>0000001846</v>
          </cell>
          <cell r="B3396">
            <v>37778</v>
          </cell>
          <cell r="C3396" t="b">
            <v>0</v>
          </cell>
          <cell r="D3396" t="str">
            <v>MANTENIMIENTO MECANICO 4 MESES BOMBAS CENTRIFUGAS</v>
          </cell>
          <cell r="E3396" t="str">
            <v>BALCON</v>
          </cell>
          <cell r="F3396" t="str">
            <v>BATERIA</v>
          </cell>
          <cell r="G3396" t="str">
            <v>BOM TRANSF CRUDO Nº 1</v>
          </cell>
          <cell r="H3396" t="str">
            <v>-</v>
          </cell>
          <cell r="I3396" t="str">
            <v>BO-020</v>
          </cell>
          <cell r="J3396" t="str">
            <v>AVELASQUEZ</v>
          </cell>
          <cell r="K3396" t="str">
            <v>AME</v>
          </cell>
          <cell r="L3396">
            <v>37775</v>
          </cell>
          <cell r="M3396" t="str">
            <v>VELASQUEZ</v>
          </cell>
          <cell r="N3396" t="str">
            <v>ALBERTO</v>
          </cell>
          <cell r="O3396">
            <v>2</v>
          </cell>
          <cell r="P3396">
            <v>1.5</v>
          </cell>
          <cell r="R3396">
            <v>1.5</v>
          </cell>
          <cell r="S3396" t="str">
            <v>001</v>
          </cell>
          <cell r="T3396">
            <v>85654</v>
          </cell>
        </row>
        <row r="3397">
          <cell r="A3397" t="str">
            <v>0000001640</v>
          </cell>
          <cell r="B3397">
            <v>37778</v>
          </cell>
          <cell r="C3397" t="b">
            <v>1</v>
          </cell>
          <cell r="D3397" t="str">
            <v>LUBRICACION DE EQUIPOS DE CAMPO Y  COMPRESORES</v>
          </cell>
          <cell r="E3397" t="str">
            <v>SAN FRANCISCO</v>
          </cell>
          <cell r="F3397" t="str">
            <v>PLANTA SAN FRANCISCO</v>
          </cell>
          <cell r="G3397" t="str">
            <v>-</v>
          </cell>
          <cell r="H3397" t="str">
            <v>-</v>
          </cell>
          <cell r="I3397" t="str">
            <v>PLAN-SFCO</v>
          </cell>
          <cell r="J3397" t="str">
            <v>HJARAMILLO</v>
          </cell>
          <cell r="K3397" t="str">
            <v>MEC-SOPO</v>
          </cell>
          <cell r="L3397">
            <v>37761</v>
          </cell>
          <cell r="M3397" t="str">
            <v>JARAMILLO</v>
          </cell>
          <cell r="N3397" t="str">
            <v>HERNAN</v>
          </cell>
          <cell r="O3397">
            <v>8</v>
          </cell>
          <cell r="P3397">
            <v>8</v>
          </cell>
          <cell r="R3397">
            <v>1.5</v>
          </cell>
          <cell r="S3397" t="str">
            <v>001</v>
          </cell>
          <cell r="T3397">
            <v>85654</v>
          </cell>
        </row>
        <row r="3398">
          <cell r="A3398" t="str">
            <v>0000001640</v>
          </cell>
          <cell r="B3398">
            <v>37778</v>
          </cell>
          <cell r="C3398" t="b">
            <v>1</v>
          </cell>
          <cell r="D3398" t="str">
            <v>LUBRICACION DE EQUIPOS DE CAMPO Y  COMPRESORES</v>
          </cell>
          <cell r="E3398" t="str">
            <v>SAN FRANCISCO</v>
          </cell>
          <cell r="F3398" t="str">
            <v>PLANTA SAN FRANCISCO</v>
          </cell>
          <cell r="G3398" t="str">
            <v>-</v>
          </cell>
          <cell r="H3398" t="str">
            <v>-</v>
          </cell>
          <cell r="I3398" t="str">
            <v>PLAN-SFCO</v>
          </cell>
          <cell r="J3398" t="str">
            <v>CTELLO</v>
          </cell>
          <cell r="K3398" t="str">
            <v>AME</v>
          </cell>
          <cell r="L3398">
            <v>37761</v>
          </cell>
          <cell r="M3398" t="str">
            <v>TELLO</v>
          </cell>
          <cell r="N3398" t="str">
            <v>CAMPO ELIAS</v>
          </cell>
          <cell r="O3398">
            <v>8</v>
          </cell>
          <cell r="P3398">
            <v>8</v>
          </cell>
          <cell r="R3398">
            <v>1.5</v>
          </cell>
          <cell r="S3398" t="str">
            <v>001</v>
          </cell>
          <cell r="T3398">
            <v>85654</v>
          </cell>
        </row>
        <row r="3399">
          <cell r="A3399" t="str">
            <v>0000001649</v>
          </cell>
          <cell r="B3399">
            <v>37778</v>
          </cell>
          <cell r="C3399" t="b">
            <v>1</v>
          </cell>
          <cell r="D3399" t="str">
            <v>REV. RUIDO DE RODAMIENTOS EN LA BOMBA 10 DE PIA MONAL</v>
          </cell>
          <cell r="E3399" t="str">
            <v>SAN FRANCISCO</v>
          </cell>
          <cell r="F3399" t="str">
            <v>PIA</v>
          </cell>
          <cell r="G3399" t="str">
            <v>BOMBA  INYECCION No 10</v>
          </cell>
          <cell r="H3399" t="str">
            <v>-</v>
          </cell>
          <cell r="I3399" t="str">
            <v>BO-010</v>
          </cell>
          <cell r="J3399" t="str">
            <v>JCHAVARRO</v>
          </cell>
          <cell r="K3399" t="str">
            <v>MEC-SOPO</v>
          </cell>
          <cell r="L3399">
            <v>37763</v>
          </cell>
          <cell r="M3399" t="str">
            <v>CHAVARRO</v>
          </cell>
          <cell r="N3399" t="str">
            <v>JESUS</v>
          </cell>
          <cell r="O3399">
            <v>4</v>
          </cell>
          <cell r="P3399">
            <v>7</v>
          </cell>
          <cell r="R3399">
            <v>1.5</v>
          </cell>
          <cell r="S3399" t="str">
            <v>001</v>
          </cell>
          <cell r="T3399">
            <v>85654</v>
          </cell>
        </row>
        <row r="3400">
          <cell r="A3400" t="str">
            <v>0000001649</v>
          </cell>
          <cell r="B3400">
            <v>37778</v>
          </cell>
          <cell r="C3400" t="b">
            <v>1</v>
          </cell>
          <cell r="D3400" t="str">
            <v>REV. RUIDO DE RODAMIENTOS EN LA BOMBA 10 DE PIA MONAL</v>
          </cell>
          <cell r="E3400" t="str">
            <v>SAN FRANCISCO</v>
          </cell>
          <cell r="F3400" t="str">
            <v>PIA</v>
          </cell>
          <cell r="G3400" t="str">
            <v>BOMBA  INYECCION No 10</v>
          </cell>
          <cell r="H3400" t="str">
            <v>-</v>
          </cell>
          <cell r="I3400" t="str">
            <v>BO-010</v>
          </cell>
          <cell r="J3400" t="str">
            <v>NLASSO</v>
          </cell>
          <cell r="K3400" t="str">
            <v>AME</v>
          </cell>
          <cell r="L3400">
            <v>37763</v>
          </cell>
          <cell r="M3400" t="str">
            <v>LASSO</v>
          </cell>
          <cell r="N3400" t="str">
            <v>NOLVERTO</v>
          </cell>
          <cell r="O3400">
            <v>4</v>
          </cell>
          <cell r="P3400">
            <v>7</v>
          </cell>
          <cell r="R3400">
            <v>1.5</v>
          </cell>
          <cell r="S3400" t="str">
            <v>001</v>
          </cell>
          <cell r="T3400">
            <v>85654</v>
          </cell>
        </row>
        <row r="3401">
          <cell r="A3401" t="str">
            <v>0000001392</v>
          </cell>
          <cell r="B3401">
            <v>37778</v>
          </cell>
          <cell r="C3401" t="b">
            <v>0</v>
          </cell>
          <cell r="D3401" t="str">
            <v>MANTENIMIENTO MECANICO BIMENSUAL UNIDAD DE BOMBEO CON MOTOR A GAS</v>
          </cell>
          <cell r="E3401" t="str">
            <v>SAN FRANCISCO</v>
          </cell>
          <cell r="F3401" t="str">
            <v>POZO</v>
          </cell>
          <cell r="G3401" t="str">
            <v>SFRA0017</v>
          </cell>
          <cell r="H3401" t="str">
            <v>UNIDAD DE BOMBEO</v>
          </cell>
          <cell r="I3401" t="str">
            <v>UB-009</v>
          </cell>
          <cell r="J3401" t="str">
            <v>HJARAMILLO</v>
          </cell>
          <cell r="K3401" t="str">
            <v>MEC-SOPO</v>
          </cell>
          <cell r="L3401">
            <v>37777</v>
          </cell>
          <cell r="M3401" t="str">
            <v>JARAMILLO</v>
          </cell>
          <cell r="N3401" t="str">
            <v>HERNAN</v>
          </cell>
          <cell r="O3401">
            <v>2</v>
          </cell>
          <cell r="P3401">
            <v>2</v>
          </cell>
          <cell r="R3401">
            <v>1.5</v>
          </cell>
          <cell r="S3401" t="str">
            <v>001</v>
          </cell>
          <cell r="T3401">
            <v>85654</v>
          </cell>
        </row>
        <row r="3402">
          <cell r="A3402" t="str">
            <v>0000001392</v>
          </cell>
          <cell r="B3402">
            <v>37778</v>
          </cell>
          <cell r="C3402" t="b">
            <v>0</v>
          </cell>
          <cell r="D3402" t="str">
            <v>MANTENIMIENTO MECANICO BIMENSUAL UNIDAD DE BOMBEO CON MOTOR A GAS</v>
          </cell>
          <cell r="E3402" t="str">
            <v>SAN FRANCISCO</v>
          </cell>
          <cell r="F3402" t="str">
            <v>POZO</v>
          </cell>
          <cell r="G3402" t="str">
            <v>SFRA0017</v>
          </cell>
          <cell r="H3402" t="str">
            <v>UNIDAD DE BOMBEO</v>
          </cell>
          <cell r="I3402" t="str">
            <v>UB-009</v>
          </cell>
          <cell r="J3402" t="str">
            <v>FCHARRY</v>
          </cell>
          <cell r="K3402" t="str">
            <v>AME</v>
          </cell>
          <cell r="L3402">
            <v>37777</v>
          </cell>
          <cell r="M3402" t="str">
            <v>CHARRY</v>
          </cell>
          <cell r="N3402" t="str">
            <v>FAIVER</v>
          </cell>
          <cell r="O3402">
            <v>2</v>
          </cell>
          <cell r="P3402">
            <v>2</v>
          </cell>
          <cell r="R3402">
            <v>1.5</v>
          </cell>
          <cell r="S3402" t="str">
            <v>001</v>
          </cell>
          <cell r="T3402">
            <v>85654</v>
          </cell>
        </row>
        <row r="3403">
          <cell r="A3403" t="str">
            <v>0000001362</v>
          </cell>
          <cell r="B3403">
            <v>37778</v>
          </cell>
          <cell r="C3403" t="b">
            <v>0</v>
          </cell>
          <cell r="D3403" t="str">
            <v>MANTENIMIENTO MECANICO BIMENSUAL COMPRESORES DE AIRE</v>
          </cell>
          <cell r="E3403" t="str">
            <v>BALCON</v>
          </cell>
          <cell r="F3403" t="str">
            <v>BATERIA</v>
          </cell>
          <cell r="G3403" t="str">
            <v>COMPRESOR AIRE No 2</v>
          </cell>
          <cell r="H3403" t="str">
            <v>-</v>
          </cell>
          <cell r="I3403" t="str">
            <v>CO-022</v>
          </cell>
          <cell r="J3403" t="str">
            <v>AMEDINA</v>
          </cell>
          <cell r="K3403" t="str">
            <v>MEC-SOPO</v>
          </cell>
          <cell r="L3403">
            <v>37771</v>
          </cell>
          <cell r="M3403" t="str">
            <v>MEDINA</v>
          </cell>
          <cell r="N3403" t="str">
            <v>ARLEY</v>
          </cell>
          <cell r="O3403">
            <v>3</v>
          </cell>
          <cell r="P3403">
            <v>1</v>
          </cell>
          <cell r="R3403">
            <v>1.5</v>
          </cell>
          <cell r="S3403" t="str">
            <v>001</v>
          </cell>
          <cell r="T3403">
            <v>85654</v>
          </cell>
        </row>
        <row r="3404">
          <cell r="A3404" t="str">
            <v>0000001362</v>
          </cell>
          <cell r="B3404">
            <v>37778</v>
          </cell>
          <cell r="C3404" t="b">
            <v>0</v>
          </cell>
          <cell r="D3404" t="str">
            <v>MANTENIMIENTO MECANICO BIMENSUAL COMPRESORES DE AIRE</v>
          </cell>
          <cell r="E3404" t="str">
            <v>BALCON</v>
          </cell>
          <cell r="F3404" t="str">
            <v>BATERIA</v>
          </cell>
          <cell r="G3404" t="str">
            <v>COMPRESOR AIRE No 2</v>
          </cell>
          <cell r="H3404" t="str">
            <v>-</v>
          </cell>
          <cell r="I3404" t="str">
            <v>CO-022</v>
          </cell>
          <cell r="J3404" t="str">
            <v>AVELASQUEZ</v>
          </cell>
          <cell r="K3404" t="str">
            <v>AME</v>
          </cell>
          <cell r="L3404">
            <v>37771</v>
          </cell>
          <cell r="M3404" t="str">
            <v>VELASQUEZ</v>
          </cell>
          <cell r="N3404" t="str">
            <v>ALBERTO</v>
          </cell>
          <cell r="O3404">
            <v>3</v>
          </cell>
          <cell r="P3404">
            <v>1</v>
          </cell>
          <cell r="R3404">
            <v>1.5</v>
          </cell>
          <cell r="S3404" t="str">
            <v>001</v>
          </cell>
          <cell r="T3404">
            <v>85654</v>
          </cell>
        </row>
        <row r="3405">
          <cell r="A3405" t="str">
            <v>0000001361</v>
          </cell>
          <cell r="B3405">
            <v>37778</v>
          </cell>
          <cell r="C3405" t="b">
            <v>0</v>
          </cell>
          <cell r="D3405" t="str">
            <v>MANTENIMIENTO MECANICO BIMENSUAL COMPRESORES DE AIRE</v>
          </cell>
          <cell r="E3405" t="str">
            <v>BALCON</v>
          </cell>
          <cell r="F3405" t="str">
            <v>BATERIA</v>
          </cell>
          <cell r="G3405" t="str">
            <v>COMPRESOR AIRE No 1</v>
          </cell>
          <cell r="H3405" t="str">
            <v>-</v>
          </cell>
          <cell r="I3405" t="str">
            <v>CO-021</v>
          </cell>
          <cell r="J3405" t="str">
            <v>AMEDINA</v>
          </cell>
          <cell r="K3405" t="str">
            <v>MEC-SOPO</v>
          </cell>
          <cell r="L3405">
            <v>37746</v>
          </cell>
          <cell r="M3405" t="str">
            <v>MEDINA</v>
          </cell>
          <cell r="N3405" t="str">
            <v>ARLEY</v>
          </cell>
          <cell r="O3405">
            <v>3</v>
          </cell>
          <cell r="P3405">
            <v>1.5</v>
          </cell>
          <cell r="R3405">
            <v>1.5</v>
          </cell>
          <cell r="S3405" t="str">
            <v>001</v>
          </cell>
          <cell r="T3405">
            <v>85654</v>
          </cell>
        </row>
        <row r="3406">
          <cell r="A3406" t="str">
            <v>0000001361</v>
          </cell>
          <cell r="B3406">
            <v>37778</v>
          </cell>
          <cell r="C3406" t="b">
            <v>0</v>
          </cell>
          <cell r="D3406" t="str">
            <v>MANTENIMIENTO MECANICO BIMENSUAL COMPRESORES DE AIRE</v>
          </cell>
          <cell r="E3406" t="str">
            <v>BALCON</v>
          </cell>
          <cell r="F3406" t="str">
            <v>BATERIA</v>
          </cell>
          <cell r="G3406" t="str">
            <v>COMPRESOR AIRE No 1</v>
          </cell>
          <cell r="H3406" t="str">
            <v>-</v>
          </cell>
          <cell r="I3406" t="str">
            <v>CO-021</v>
          </cell>
          <cell r="J3406" t="str">
            <v>AVELASQUEZ</v>
          </cell>
          <cell r="K3406" t="str">
            <v>AME</v>
          </cell>
          <cell r="L3406">
            <v>37746</v>
          </cell>
          <cell r="M3406" t="str">
            <v>VELASQUEZ</v>
          </cell>
          <cell r="N3406" t="str">
            <v>ALBERTO</v>
          </cell>
          <cell r="O3406">
            <v>3</v>
          </cell>
          <cell r="P3406">
            <v>1.5</v>
          </cell>
          <cell r="R3406">
            <v>1.5</v>
          </cell>
          <cell r="S3406" t="str">
            <v>001</v>
          </cell>
          <cell r="T3406">
            <v>85654</v>
          </cell>
        </row>
        <row r="3407">
          <cell r="A3407" t="str">
            <v>0000001876</v>
          </cell>
          <cell r="B3407">
            <v>37778</v>
          </cell>
          <cell r="C3407" t="b">
            <v>1</v>
          </cell>
          <cell r="D3407" t="str">
            <v>CAMBIO FELPAS TURBO GENERADOR No 1 GENERACION MONAL</v>
          </cell>
          <cell r="E3407" t="str">
            <v>SAN FRANCISCO</v>
          </cell>
          <cell r="F3407" t="str">
            <v>CENTRO DE GENERACION</v>
          </cell>
          <cell r="G3407" t="str">
            <v>TURBOGENERADOR  No 1</v>
          </cell>
          <cell r="H3407" t="str">
            <v>-</v>
          </cell>
          <cell r="I3407" t="str">
            <v>TG-001</v>
          </cell>
          <cell r="J3407" t="str">
            <v>FMUÑOZ</v>
          </cell>
          <cell r="K3407" t="str">
            <v>ELE-CAMP</v>
          </cell>
          <cell r="L3407">
            <v>37747</v>
          </cell>
          <cell r="M3407" t="str">
            <v>MUÑOZ</v>
          </cell>
          <cell r="N3407" t="str">
            <v>FABIO</v>
          </cell>
          <cell r="O3407">
            <v>1</v>
          </cell>
          <cell r="P3407">
            <v>6.5</v>
          </cell>
          <cell r="R3407">
            <v>1.5</v>
          </cell>
          <cell r="S3407" t="str">
            <v>001</v>
          </cell>
          <cell r="T3407">
            <v>85654</v>
          </cell>
        </row>
        <row r="3408">
          <cell r="A3408" t="str">
            <v>0000001876</v>
          </cell>
          <cell r="B3408">
            <v>37778</v>
          </cell>
          <cell r="C3408" t="b">
            <v>1</v>
          </cell>
          <cell r="D3408" t="str">
            <v>CAMBIO FELPAS TURBO GENERADOR No 1 GENERACION MONAL</v>
          </cell>
          <cell r="E3408" t="str">
            <v>SAN FRANCISCO</v>
          </cell>
          <cell r="F3408" t="str">
            <v>CENTRO DE GENERACION</v>
          </cell>
          <cell r="G3408" t="str">
            <v>TURBOGENERADOR  No 1</v>
          </cell>
          <cell r="H3408" t="str">
            <v>-</v>
          </cell>
          <cell r="I3408" t="str">
            <v>TG-001</v>
          </cell>
          <cell r="J3408" t="str">
            <v>NTEJADA</v>
          </cell>
          <cell r="K3408" t="str">
            <v>AEL</v>
          </cell>
          <cell r="L3408">
            <v>37747</v>
          </cell>
          <cell r="M3408" t="str">
            <v>TEJADA</v>
          </cell>
          <cell r="N3408" t="str">
            <v>NELSON</v>
          </cell>
          <cell r="O3408">
            <v>1</v>
          </cell>
          <cell r="P3408">
            <v>6.5</v>
          </cell>
          <cell r="R3408">
            <v>1.5</v>
          </cell>
          <cell r="S3408" t="str">
            <v>001</v>
          </cell>
          <cell r="T3408">
            <v>85654</v>
          </cell>
        </row>
        <row r="3409">
          <cell r="A3409" t="str">
            <v>0000001877</v>
          </cell>
          <cell r="B3409">
            <v>37778</v>
          </cell>
          <cell r="C3409" t="b">
            <v>1</v>
          </cell>
          <cell r="D3409" t="str">
            <v>CAMBIO DE FELPAS TURBOGENERADOR No 2 GENERACION MONAL</v>
          </cell>
          <cell r="E3409" t="str">
            <v>SAN FRANCISCO</v>
          </cell>
          <cell r="F3409" t="str">
            <v>CENTRO DE GENERACION</v>
          </cell>
          <cell r="G3409" t="str">
            <v>TURBOGENERADOR  No2</v>
          </cell>
          <cell r="H3409" t="str">
            <v>-</v>
          </cell>
          <cell r="I3409" t="str">
            <v>TG-002</v>
          </cell>
          <cell r="J3409" t="str">
            <v>FMUÑOZ</v>
          </cell>
          <cell r="K3409" t="str">
            <v>ELE-CAMP</v>
          </cell>
          <cell r="L3409">
            <v>37777</v>
          </cell>
          <cell r="M3409" t="str">
            <v>MUÑOZ</v>
          </cell>
          <cell r="N3409" t="str">
            <v>FABIO</v>
          </cell>
          <cell r="O3409">
            <v>1</v>
          </cell>
          <cell r="P3409">
            <v>6.5</v>
          </cell>
          <cell r="R3409">
            <v>1.5</v>
          </cell>
          <cell r="S3409" t="str">
            <v>001</v>
          </cell>
          <cell r="T3409">
            <v>85654</v>
          </cell>
        </row>
        <row r="3410">
          <cell r="A3410" t="str">
            <v>0000001877</v>
          </cell>
          <cell r="B3410">
            <v>37778</v>
          </cell>
          <cell r="C3410" t="b">
            <v>1</v>
          </cell>
          <cell r="D3410" t="str">
            <v>CAMBIO DE FELPAS TURBOGENERADOR No 2 GENERACION MONAL</v>
          </cell>
          <cell r="E3410" t="str">
            <v>SAN FRANCISCO</v>
          </cell>
          <cell r="F3410" t="str">
            <v>CENTRO DE GENERACION</v>
          </cell>
          <cell r="G3410" t="str">
            <v>TURBOGENERADOR  No2</v>
          </cell>
          <cell r="H3410" t="str">
            <v>-</v>
          </cell>
          <cell r="I3410" t="str">
            <v>TG-002</v>
          </cell>
          <cell r="J3410" t="str">
            <v>NTEJADA</v>
          </cell>
          <cell r="K3410" t="str">
            <v>AEL</v>
          </cell>
          <cell r="L3410">
            <v>37777</v>
          </cell>
          <cell r="M3410" t="str">
            <v>TEJADA</v>
          </cell>
          <cell r="N3410" t="str">
            <v>NELSON</v>
          </cell>
          <cell r="O3410">
            <v>1</v>
          </cell>
          <cell r="P3410">
            <v>6.5</v>
          </cell>
          <cell r="R3410">
            <v>1.5</v>
          </cell>
          <cell r="S3410" t="str">
            <v>001</v>
          </cell>
          <cell r="T3410">
            <v>85654</v>
          </cell>
        </row>
        <row r="3411">
          <cell r="A3411" t="str">
            <v>0000001879</v>
          </cell>
          <cell r="B3411">
            <v>37778</v>
          </cell>
          <cell r="C3411" t="b">
            <v>1</v>
          </cell>
          <cell r="D3411" t="str">
            <v>REV. FUGA DE GAS POR ENFRIADOR DEL COMPRESOR # 4 DE BALCON</v>
          </cell>
          <cell r="E3411" t="str">
            <v>BALCON</v>
          </cell>
          <cell r="F3411" t="str">
            <v>COMPRESION DE GAS</v>
          </cell>
          <cell r="G3411" t="str">
            <v>COMPRESOR No 4</v>
          </cell>
          <cell r="H3411" t="str">
            <v>-</v>
          </cell>
          <cell r="I3411" t="str">
            <v>CO-011</v>
          </cell>
          <cell r="J3411" t="str">
            <v>AVELASQUEZ</v>
          </cell>
          <cell r="K3411" t="str">
            <v>AME</v>
          </cell>
          <cell r="L3411">
            <v>37771</v>
          </cell>
          <cell r="M3411" t="str">
            <v>VELASQUEZ</v>
          </cell>
          <cell r="N3411" t="str">
            <v>ALBERTO</v>
          </cell>
          <cell r="O3411">
            <v>3</v>
          </cell>
          <cell r="P3411">
            <v>2</v>
          </cell>
          <cell r="R3411">
            <v>1.5</v>
          </cell>
          <cell r="S3411" t="str">
            <v>001</v>
          </cell>
          <cell r="T3411">
            <v>85654</v>
          </cell>
        </row>
        <row r="3412">
          <cell r="A3412" t="str">
            <v>0000001879</v>
          </cell>
          <cell r="B3412">
            <v>37778</v>
          </cell>
          <cell r="C3412" t="b">
            <v>1</v>
          </cell>
          <cell r="D3412" t="str">
            <v>REV. FUGA DE GAS POR ENFRIADOR DEL COMPRESOR # 4 DE BALCON</v>
          </cell>
          <cell r="E3412" t="str">
            <v>BALCON</v>
          </cell>
          <cell r="F3412" t="str">
            <v>COMPRESION DE GAS</v>
          </cell>
          <cell r="G3412" t="str">
            <v>COMPRESOR No 4</v>
          </cell>
          <cell r="H3412" t="str">
            <v>-</v>
          </cell>
          <cell r="I3412" t="str">
            <v>CO-011</v>
          </cell>
          <cell r="J3412" t="str">
            <v>AMEDINA</v>
          </cell>
          <cell r="K3412" t="str">
            <v>MEC-SOPO</v>
          </cell>
          <cell r="L3412">
            <v>37771</v>
          </cell>
          <cell r="M3412" t="str">
            <v>MEDINA</v>
          </cell>
          <cell r="N3412" t="str">
            <v>ARLEY</v>
          </cell>
          <cell r="O3412">
            <v>3</v>
          </cell>
          <cell r="P3412">
            <v>2</v>
          </cell>
          <cell r="R3412">
            <v>1.5</v>
          </cell>
          <cell r="S3412" t="str">
            <v>001</v>
          </cell>
          <cell r="T3412">
            <v>85654</v>
          </cell>
        </row>
        <row r="3413">
          <cell r="A3413" t="str">
            <v>0000001872</v>
          </cell>
          <cell r="B3413">
            <v>37778</v>
          </cell>
          <cell r="C3413" t="b">
            <v>0</v>
          </cell>
          <cell r="D3413" t="str">
            <v>MANTENIMIENTO MECANICO SEMESTRAL TURBINAS DE GAS</v>
          </cell>
          <cell r="E3413" t="str">
            <v>SAN FRANCISCO</v>
          </cell>
          <cell r="F3413" t="str">
            <v>CENTRO DE GENERACION</v>
          </cell>
          <cell r="G3413" t="str">
            <v>TURBOGENERADOR  No3</v>
          </cell>
          <cell r="H3413" t="str">
            <v>-</v>
          </cell>
          <cell r="I3413" t="str">
            <v>TG-003</v>
          </cell>
          <cell r="J3413" t="str">
            <v>EANDRADE</v>
          </cell>
          <cell r="K3413" t="str">
            <v>MEC-SOPO</v>
          </cell>
          <cell r="L3413">
            <v>37776</v>
          </cell>
          <cell r="M3413" t="str">
            <v>ANDRADE</v>
          </cell>
          <cell r="N3413" t="str">
            <v>EDUARDO</v>
          </cell>
          <cell r="O3413">
            <v>16</v>
          </cell>
          <cell r="R3413">
            <v>1.5</v>
          </cell>
          <cell r="S3413" t="str">
            <v>001</v>
          </cell>
          <cell r="T3413">
            <v>85654</v>
          </cell>
        </row>
        <row r="3414">
          <cell r="A3414" t="str">
            <v>0000001872</v>
          </cell>
          <cell r="B3414">
            <v>37778</v>
          </cell>
          <cell r="C3414" t="b">
            <v>0</v>
          </cell>
          <cell r="D3414" t="str">
            <v>MANTENIMIENTO MECANICO SEMESTRAL TURBINAS DE GAS</v>
          </cell>
          <cell r="E3414" t="str">
            <v>SAN FRANCISCO</v>
          </cell>
          <cell r="F3414" t="str">
            <v>CENTRO DE GENERACION</v>
          </cell>
          <cell r="G3414" t="str">
            <v>TURBOGENERADOR  No3</v>
          </cell>
          <cell r="H3414" t="str">
            <v>-</v>
          </cell>
          <cell r="I3414" t="str">
            <v>TG-003</v>
          </cell>
          <cell r="J3414" t="str">
            <v>FCHARRY</v>
          </cell>
          <cell r="K3414" t="str">
            <v>AME</v>
          </cell>
          <cell r="L3414">
            <v>37776</v>
          </cell>
          <cell r="M3414" t="str">
            <v>CHARRY</v>
          </cell>
          <cell r="N3414" t="str">
            <v>FAIVER</v>
          </cell>
          <cell r="O3414">
            <v>16</v>
          </cell>
          <cell r="R3414">
            <v>1.5</v>
          </cell>
          <cell r="S3414" t="str">
            <v>001</v>
          </cell>
          <cell r="T3414">
            <v>85654</v>
          </cell>
        </row>
        <row r="3415">
          <cell r="A3415" t="str">
            <v>0000001686</v>
          </cell>
          <cell r="B3415">
            <v>37778</v>
          </cell>
          <cell r="C3415" t="b">
            <v>0</v>
          </cell>
          <cell r="D3415" t="str">
            <v>MANTENIMIENTO ELEC Y PRUEBA PROTECCIONES 1100 HRS MOTO GENERADORES  ELECTRICOS</v>
          </cell>
          <cell r="E3415" t="str">
            <v>TELLO</v>
          </cell>
          <cell r="F3415" t="str">
            <v>CENTRO DE GENERACION</v>
          </cell>
          <cell r="G3415" t="str">
            <v>GENERADOR No 3</v>
          </cell>
          <cell r="H3415" t="str">
            <v>-</v>
          </cell>
          <cell r="I3415" t="str">
            <v>MGE-003</v>
          </cell>
          <cell r="J3415" t="str">
            <v>IPEREIRA</v>
          </cell>
          <cell r="K3415" t="str">
            <v>ELE-CAMP</v>
          </cell>
          <cell r="L3415">
            <v>37744</v>
          </cell>
          <cell r="M3415" t="str">
            <v>PEREIRA</v>
          </cell>
          <cell r="N3415" t="str">
            <v>IGNACIO</v>
          </cell>
          <cell r="O3415">
            <v>5</v>
          </cell>
          <cell r="P3415">
            <v>4</v>
          </cell>
          <cell r="R3415">
            <v>1.5</v>
          </cell>
          <cell r="S3415" t="str">
            <v>001</v>
          </cell>
          <cell r="T3415">
            <v>85654</v>
          </cell>
        </row>
        <row r="3416">
          <cell r="A3416" t="str">
            <v>0000001788</v>
          </cell>
          <cell r="B3416">
            <v>37778</v>
          </cell>
          <cell r="C3416" t="b">
            <v>0</v>
          </cell>
          <cell r="D3416" t="str">
            <v>MANTENIMIENTO ELECTRICO  SEMESTRAL TURBINAS DE GAS</v>
          </cell>
          <cell r="E3416" t="str">
            <v>SAN FRANCISCO</v>
          </cell>
          <cell r="F3416" t="str">
            <v>CENTRO DE GENERACION</v>
          </cell>
          <cell r="G3416" t="str">
            <v>TURBOGENERADOR  No3</v>
          </cell>
          <cell r="H3416" t="str">
            <v>-</v>
          </cell>
          <cell r="I3416" t="str">
            <v>TG-003</v>
          </cell>
          <cell r="J3416" t="str">
            <v>FMUÑOZ</v>
          </cell>
          <cell r="K3416" t="str">
            <v>ELE-CAMP</v>
          </cell>
          <cell r="L3416">
            <v>37776</v>
          </cell>
          <cell r="M3416" t="str">
            <v>MUÑOZ</v>
          </cell>
          <cell r="N3416" t="str">
            <v>FABIO</v>
          </cell>
          <cell r="O3416">
            <v>22</v>
          </cell>
          <cell r="P3416">
            <v>8</v>
          </cell>
          <cell r="Q3416">
            <v>6.5</v>
          </cell>
          <cell r="R3416">
            <v>1.5</v>
          </cell>
          <cell r="S3416" t="str">
            <v>001</v>
          </cell>
          <cell r="T3416">
            <v>85654</v>
          </cell>
        </row>
        <row r="3417">
          <cell r="A3417" t="str">
            <v>0000001788</v>
          </cell>
          <cell r="B3417">
            <v>37778</v>
          </cell>
          <cell r="C3417" t="b">
            <v>0</v>
          </cell>
          <cell r="D3417" t="str">
            <v>MANTENIMIENTO ELECTRICO  SEMESTRAL TURBINAS DE GAS</v>
          </cell>
          <cell r="E3417" t="str">
            <v>SAN FRANCISCO</v>
          </cell>
          <cell r="F3417" t="str">
            <v>CENTRO DE GENERACION</v>
          </cell>
          <cell r="G3417" t="str">
            <v>TURBOGENERADOR  No3</v>
          </cell>
          <cell r="H3417" t="str">
            <v>-</v>
          </cell>
          <cell r="I3417" t="str">
            <v>TG-003</v>
          </cell>
          <cell r="J3417" t="str">
            <v>FMUJICA</v>
          </cell>
          <cell r="K3417" t="str">
            <v>ELE-CAMP</v>
          </cell>
          <cell r="L3417">
            <v>37776</v>
          </cell>
          <cell r="M3417" t="str">
            <v>MUJICA</v>
          </cell>
          <cell r="N3417" t="str">
            <v>FERNANDO</v>
          </cell>
          <cell r="O3417">
            <v>22</v>
          </cell>
          <cell r="P3417">
            <v>8</v>
          </cell>
          <cell r="R3417">
            <v>1.5</v>
          </cell>
          <cell r="S3417" t="str">
            <v>001</v>
          </cell>
          <cell r="T3417">
            <v>85654</v>
          </cell>
        </row>
        <row r="3418">
          <cell r="A3418" t="str">
            <v>0000001788</v>
          </cell>
          <cell r="B3418">
            <v>37778</v>
          </cell>
          <cell r="C3418" t="b">
            <v>0</v>
          </cell>
          <cell r="D3418" t="str">
            <v>MANTENIMIENTO ELECTRICO  SEMESTRAL TURBINAS DE GAS</v>
          </cell>
          <cell r="E3418" t="str">
            <v>SAN FRANCISCO</v>
          </cell>
          <cell r="F3418" t="str">
            <v>CENTRO DE GENERACION</v>
          </cell>
          <cell r="G3418" t="str">
            <v>TURBOGENERADOR  No3</v>
          </cell>
          <cell r="H3418" t="str">
            <v>-</v>
          </cell>
          <cell r="I3418" t="str">
            <v>TG-003</v>
          </cell>
          <cell r="J3418" t="str">
            <v>FCABRERA</v>
          </cell>
          <cell r="K3418" t="str">
            <v>AEL</v>
          </cell>
          <cell r="L3418">
            <v>37776</v>
          </cell>
          <cell r="M3418" t="str">
            <v>CABRERA</v>
          </cell>
          <cell r="N3418" t="str">
            <v>FREDDY</v>
          </cell>
          <cell r="O3418">
            <v>15</v>
          </cell>
          <cell r="P3418">
            <v>8</v>
          </cell>
          <cell r="R3418">
            <v>1.5</v>
          </cell>
          <cell r="S3418" t="str">
            <v>001</v>
          </cell>
          <cell r="T3418">
            <v>85654</v>
          </cell>
        </row>
        <row r="3419">
          <cell r="A3419" t="str">
            <v>0000001788</v>
          </cell>
          <cell r="B3419">
            <v>37778</v>
          </cell>
          <cell r="C3419" t="b">
            <v>0</v>
          </cell>
          <cell r="D3419" t="str">
            <v>MANTENIMIENTO ELECTRICO  SEMESTRAL TURBINAS DE GAS</v>
          </cell>
          <cell r="E3419" t="str">
            <v>SAN FRANCISCO</v>
          </cell>
          <cell r="F3419" t="str">
            <v>CENTRO DE GENERACION</v>
          </cell>
          <cell r="G3419" t="str">
            <v>TURBOGENERADOR  No3</v>
          </cell>
          <cell r="H3419" t="str">
            <v>-</v>
          </cell>
          <cell r="I3419" t="str">
            <v>TG-003</v>
          </cell>
          <cell r="J3419" t="str">
            <v>NTEJADA</v>
          </cell>
          <cell r="K3419" t="str">
            <v>AEL</v>
          </cell>
          <cell r="L3419">
            <v>37776</v>
          </cell>
          <cell r="M3419" t="str">
            <v>TEJADA</v>
          </cell>
          <cell r="N3419" t="str">
            <v>NELSON</v>
          </cell>
          <cell r="O3419">
            <v>15</v>
          </cell>
          <cell r="P3419">
            <v>8</v>
          </cell>
          <cell r="Q3419">
            <v>6.5</v>
          </cell>
          <cell r="R3419">
            <v>1.5</v>
          </cell>
          <cell r="S3419" t="str">
            <v>001</v>
          </cell>
          <cell r="T3419">
            <v>85654</v>
          </cell>
        </row>
        <row r="3420">
          <cell r="A3420" t="str">
            <v>0000001869</v>
          </cell>
          <cell r="B3420">
            <v>37778</v>
          </cell>
          <cell r="C3420" t="b">
            <v>0</v>
          </cell>
          <cell r="D3420" t="str">
            <v>MANTENIMIENTO MECANICO 4 MESES BOMBAS CENTRIFUGAS</v>
          </cell>
          <cell r="E3420" t="str">
            <v>SAN FRANCISCO</v>
          </cell>
          <cell r="F3420" t="str">
            <v>BATERIA</v>
          </cell>
          <cell r="G3420" t="str">
            <v>SATELITE</v>
          </cell>
          <cell r="H3420" t="str">
            <v>BOMB AGUA ASOCIADAS No 3</v>
          </cell>
          <cell r="I3420" t="str">
            <v>BO-091</v>
          </cell>
          <cell r="J3420" t="str">
            <v>EANDRADE</v>
          </cell>
          <cell r="K3420" t="str">
            <v>MEC-SOPO</v>
          </cell>
          <cell r="L3420">
            <v>37777</v>
          </cell>
          <cell r="M3420" t="str">
            <v>ANDRADE</v>
          </cell>
          <cell r="N3420" t="str">
            <v>EDUARDO</v>
          </cell>
          <cell r="O3420">
            <v>1</v>
          </cell>
          <cell r="P3420">
            <v>1</v>
          </cell>
          <cell r="R3420">
            <v>1.5</v>
          </cell>
          <cell r="S3420" t="str">
            <v>001</v>
          </cell>
          <cell r="T3420">
            <v>85654</v>
          </cell>
        </row>
        <row r="3421">
          <cell r="A3421" t="str">
            <v>0000001869</v>
          </cell>
          <cell r="B3421">
            <v>37778</v>
          </cell>
          <cell r="C3421" t="b">
            <v>0</v>
          </cell>
          <cell r="D3421" t="str">
            <v>MANTENIMIENTO MECANICO 4 MESES BOMBAS CENTRIFUGAS</v>
          </cell>
          <cell r="E3421" t="str">
            <v>SAN FRANCISCO</v>
          </cell>
          <cell r="F3421" t="str">
            <v>BATERIA</v>
          </cell>
          <cell r="G3421" t="str">
            <v>SATELITE</v>
          </cell>
          <cell r="H3421" t="str">
            <v>BOMB AGUA ASOCIADAS No 3</v>
          </cell>
          <cell r="I3421" t="str">
            <v>BO-091</v>
          </cell>
          <cell r="J3421" t="str">
            <v>JCHAVARRO</v>
          </cell>
          <cell r="K3421" t="str">
            <v>MEC-SOPO</v>
          </cell>
          <cell r="L3421">
            <v>37778</v>
          </cell>
          <cell r="M3421" t="str">
            <v>CHAVARRO</v>
          </cell>
          <cell r="N3421" t="str">
            <v>JESUS</v>
          </cell>
          <cell r="O3421">
            <v>1</v>
          </cell>
          <cell r="P3421">
            <v>1</v>
          </cell>
          <cell r="R3421">
            <v>1.5</v>
          </cell>
          <cell r="S3421" t="str">
            <v>001</v>
          </cell>
          <cell r="T3421">
            <v>85654</v>
          </cell>
        </row>
        <row r="3422">
          <cell r="A3422" t="str">
            <v>0000001852</v>
          </cell>
          <cell r="B3422">
            <v>37778</v>
          </cell>
          <cell r="C3422" t="b">
            <v>0</v>
          </cell>
          <cell r="D3422" t="str">
            <v>MANTENIMIENTO MECANICO 4 MESES BOMBAS CENTRIFUGAS</v>
          </cell>
          <cell r="E3422" t="str">
            <v>SAN FRANCISCO</v>
          </cell>
          <cell r="F3422" t="str">
            <v>BATERIA</v>
          </cell>
          <cell r="G3422" t="str">
            <v>SATELITE</v>
          </cell>
          <cell r="H3422" t="str">
            <v>BOMB AGUA ASOCIADAS No 1</v>
          </cell>
          <cell r="I3422" t="str">
            <v>BO-089</v>
          </cell>
          <cell r="J3422" t="str">
            <v>NLASSO</v>
          </cell>
          <cell r="K3422" t="str">
            <v>AME</v>
          </cell>
          <cell r="L3422">
            <v>37775</v>
          </cell>
          <cell r="M3422" t="str">
            <v>LASSO</v>
          </cell>
          <cell r="N3422" t="str">
            <v>NOLVERTO</v>
          </cell>
          <cell r="O3422">
            <v>2</v>
          </cell>
          <cell r="P3422">
            <v>1</v>
          </cell>
          <cell r="R3422">
            <v>1.5</v>
          </cell>
          <cell r="S3422" t="str">
            <v>001</v>
          </cell>
          <cell r="T3422">
            <v>85654</v>
          </cell>
        </row>
        <row r="3423">
          <cell r="A3423" t="str">
            <v>0000001852</v>
          </cell>
          <cell r="B3423">
            <v>37778</v>
          </cell>
          <cell r="C3423" t="b">
            <v>0</v>
          </cell>
          <cell r="D3423" t="str">
            <v>MANTENIMIENTO MECANICO 4 MESES BOMBAS CENTRIFUGAS</v>
          </cell>
          <cell r="E3423" t="str">
            <v>SAN FRANCISCO</v>
          </cell>
          <cell r="F3423" t="str">
            <v>BATERIA</v>
          </cell>
          <cell r="G3423" t="str">
            <v>SATELITE</v>
          </cell>
          <cell r="H3423" t="str">
            <v>BOMB AGUA ASOCIADAS No 1</v>
          </cell>
          <cell r="I3423" t="str">
            <v>BO-089</v>
          </cell>
          <cell r="J3423" t="str">
            <v>JCHAVARRO</v>
          </cell>
          <cell r="K3423" t="str">
            <v>MEC-SOPO</v>
          </cell>
          <cell r="L3423">
            <v>37775</v>
          </cell>
          <cell r="M3423" t="str">
            <v>CHAVARRO</v>
          </cell>
          <cell r="N3423" t="str">
            <v>JESUS</v>
          </cell>
          <cell r="O3423">
            <v>2</v>
          </cell>
          <cell r="P3423">
            <v>1</v>
          </cell>
          <cell r="R3423">
            <v>1.5</v>
          </cell>
          <cell r="S3423" t="str">
            <v>001</v>
          </cell>
          <cell r="T3423">
            <v>85654</v>
          </cell>
        </row>
        <row r="3424">
          <cell r="A3424" t="str">
            <v>0000002139</v>
          </cell>
          <cell r="B3424">
            <v>37778</v>
          </cell>
          <cell r="C3424" t="b">
            <v>1</v>
          </cell>
          <cell r="D3424" t="str">
            <v>ASEO GENERAL MENSUAL  A TALLERES</v>
          </cell>
          <cell r="E3424" t="str">
            <v>TELLO</v>
          </cell>
          <cell r="F3424" t="str">
            <v>TALLER TELLO</v>
          </cell>
          <cell r="G3424" t="str">
            <v>-</v>
          </cell>
          <cell r="H3424" t="str">
            <v>-</v>
          </cell>
          <cell r="I3424" t="str">
            <v>TALLER-TELLO</v>
          </cell>
          <cell r="J3424" t="str">
            <v>PGOMEZ</v>
          </cell>
          <cell r="K3424" t="str">
            <v>INS-SOPO</v>
          </cell>
          <cell r="L3424">
            <v>37769</v>
          </cell>
          <cell r="M3424" t="str">
            <v>GOMEZ</v>
          </cell>
          <cell r="N3424" t="str">
            <v>PEDRO</v>
          </cell>
          <cell r="O3424">
            <v>7</v>
          </cell>
          <cell r="P3424">
            <v>6</v>
          </cell>
          <cell r="R3424">
            <v>1.5</v>
          </cell>
          <cell r="S3424" t="str">
            <v>001</v>
          </cell>
          <cell r="T3424">
            <v>85654</v>
          </cell>
        </row>
        <row r="3425">
          <cell r="A3425" t="str">
            <v>0000002138</v>
          </cell>
          <cell r="B3425">
            <v>37778</v>
          </cell>
          <cell r="C3425" t="b">
            <v>1</v>
          </cell>
          <cell r="D3425" t="str">
            <v>ASEO GENERAL MENSUAL  A TALLERES</v>
          </cell>
          <cell r="E3425" t="str">
            <v>SAN FRANCISCO</v>
          </cell>
          <cell r="F3425" t="str">
            <v>TALLER MONAL</v>
          </cell>
          <cell r="G3425" t="str">
            <v>-</v>
          </cell>
          <cell r="H3425" t="str">
            <v>-</v>
          </cell>
          <cell r="I3425" t="str">
            <v>TALLER-MONAL</v>
          </cell>
          <cell r="J3425" t="str">
            <v>CBACCA</v>
          </cell>
          <cell r="K3425" t="str">
            <v>INS-SOPO</v>
          </cell>
          <cell r="L3425">
            <v>37769</v>
          </cell>
          <cell r="M3425" t="str">
            <v>BACCA</v>
          </cell>
          <cell r="N3425" t="str">
            <v>CARLOS</v>
          </cell>
          <cell r="R3425">
            <v>1.5</v>
          </cell>
          <cell r="S3425" t="str">
            <v>001</v>
          </cell>
          <cell r="T3425">
            <v>85654</v>
          </cell>
        </row>
        <row r="3426">
          <cell r="A3426" t="str">
            <v>0000001686</v>
          </cell>
          <cell r="B3426">
            <v>37778</v>
          </cell>
          <cell r="C3426" t="b">
            <v>0</v>
          </cell>
          <cell r="D3426" t="str">
            <v>MANTENIMIENTO ELEC Y PRUEBA PROTECCIONES 1100 HRS MOTO GENERADORES  ELECTRICOS</v>
          </cell>
          <cell r="E3426" t="str">
            <v>TELLO</v>
          </cell>
          <cell r="F3426" t="str">
            <v>CENTRO DE GENERACION</v>
          </cell>
          <cell r="G3426" t="str">
            <v>GENERADOR No 3</v>
          </cell>
          <cell r="H3426" t="str">
            <v>-</v>
          </cell>
          <cell r="I3426" t="str">
            <v>MGE-003</v>
          </cell>
          <cell r="J3426" t="str">
            <v>DALTURO</v>
          </cell>
          <cell r="K3426" t="str">
            <v>ELE-CAMP</v>
          </cell>
          <cell r="L3426">
            <v>37775</v>
          </cell>
          <cell r="M3426" t="str">
            <v>ALTURO</v>
          </cell>
          <cell r="N3426" t="str">
            <v>DIOSELIX</v>
          </cell>
          <cell r="O3426">
            <v>4</v>
          </cell>
          <cell r="P3426">
            <v>3</v>
          </cell>
          <cell r="R3426">
            <v>1.5</v>
          </cell>
          <cell r="S3426" t="str">
            <v>001</v>
          </cell>
          <cell r="T3426">
            <v>85654</v>
          </cell>
        </row>
        <row r="3427">
          <cell r="A3427" t="str">
            <v>0000002216</v>
          </cell>
          <cell r="B3427">
            <v>37778</v>
          </cell>
          <cell r="C3427" t="b">
            <v>1</v>
          </cell>
          <cell r="D3427" t="str">
            <v>CAMBIO DE PACKING BOMBA D PIA TELLO</v>
          </cell>
          <cell r="E3427" t="str">
            <v>TELLO</v>
          </cell>
          <cell r="F3427" t="str">
            <v>PIA</v>
          </cell>
          <cell r="G3427" t="str">
            <v>BOMBA  INYECCION  D</v>
          </cell>
          <cell r="H3427" t="str">
            <v>-</v>
          </cell>
          <cell r="I3427" t="str">
            <v>BO-025</v>
          </cell>
          <cell r="J3427" t="str">
            <v>CCHARRY</v>
          </cell>
          <cell r="K3427" t="str">
            <v>MEC-SOPO</v>
          </cell>
          <cell r="L3427">
            <v>37772</v>
          </cell>
          <cell r="M3427" t="str">
            <v>CHARRY</v>
          </cell>
          <cell r="N3427" t="str">
            <v>CESAR</v>
          </cell>
          <cell r="O3427">
            <v>3</v>
          </cell>
          <cell r="P3427">
            <v>4</v>
          </cell>
          <cell r="R3427">
            <v>1.5</v>
          </cell>
          <cell r="S3427" t="str">
            <v>001</v>
          </cell>
          <cell r="T3427">
            <v>85654</v>
          </cell>
        </row>
        <row r="3428">
          <cell r="A3428" t="str">
            <v>0000002216</v>
          </cell>
          <cell r="B3428">
            <v>37778</v>
          </cell>
          <cell r="C3428" t="b">
            <v>1</v>
          </cell>
          <cell r="D3428" t="str">
            <v>CAMBIO DE PACKING BOMBA D PIA TELLO</v>
          </cell>
          <cell r="E3428" t="str">
            <v>TELLO</v>
          </cell>
          <cell r="F3428" t="str">
            <v>PIA</v>
          </cell>
          <cell r="G3428" t="str">
            <v>BOMBA  INYECCION  D</v>
          </cell>
          <cell r="H3428" t="str">
            <v>-</v>
          </cell>
          <cell r="I3428" t="str">
            <v>BO-025</v>
          </cell>
          <cell r="J3428" t="str">
            <v>EPERDOMO</v>
          </cell>
          <cell r="K3428" t="str">
            <v>AME</v>
          </cell>
          <cell r="L3428">
            <v>37772</v>
          </cell>
          <cell r="M3428" t="str">
            <v>PERDOMO</v>
          </cell>
          <cell r="N3428" t="str">
            <v>ELADIO</v>
          </cell>
          <cell r="O3428">
            <v>3</v>
          </cell>
          <cell r="P3428">
            <v>4</v>
          </cell>
          <cell r="R3428">
            <v>1.5</v>
          </cell>
          <cell r="S3428" t="str">
            <v>001</v>
          </cell>
          <cell r="T3428">
            <v>85654</v>
          </cell>
        </row>
        <row r="3429">
          <cell r="A3429" t="str">
            <v>0000002215</v>
          </cell>
          <cell r="B3429">
            <v>37778</v>
          </cell>
          <cell r="C3429" t="b">
            <v>1</v>
          </cell>
          <cell r="D3429" t="str">
            <v>CAMBIO DE PERAS DE PRESION DE ACEITE Y TEMPERATURA</v>
          </cell>
          <cell r="E3429" t="str">
            <v>SAN FRANCISCO</v>
          </cell>
          <cell r="F3429" t="str">
            <v>PLANTA SAN FRANCISCO</v>
          </cell>
          <cell r="G3429" t="str">
            <v>-</v>
          </cell>
          <cell r="H3429" t="str">
            <v>-</v>
          </cell>
          <cell r="I3429" t="str">
            <v>PLAN-SFCO</v>
          </cell>
          <cell r="J3429" t="str">
            <v>JCHAVARRO</v>
          </cell>
          <cell r="K3429" t="str">
            <v>MEC-SOPO</v>
          </cell>
          <cell r="L3429">
            <v>37770</v>
          </cell>
          <cell r="M3429" t="str">
            <v>CHAVARRO</v>
          </cell>
          <cell r="N3429" t="str">
            <v>JESUS</v>
          </cell>
          <cell r="O3429">
            <v>4</v>
          </cell>
          <cell r="P3429">
            <v>3.5</v>
          </cell>
          <cell r="R3429">
            <v>1.5</v>
          </cell>
          <cell r="S3429" t="str">
            <v>001</v>
          </cell>
          <cell r="T3429">
            <v>85654</v>
          </cell>
        </row>
        <row r="3430">
          <cell r="A3430" t="str">
            <v>0000002215</v>
          </cell>
          <cell r="B3430">
            <v>37778</v>
          </cell>
          <cell r="C3430" t="b">
            <v>1</v>
          </cell>
          <cell r="D3430" t="str">
            <v>CAMBIO DE PERAS DE PRESION DE ACEITE Y TEMPERATURA</v>
          </cell>
          <cell r="E3430" t="str">
            <v>SAN FRANCISCO</v>
          </cell>
          <cell r="F3430" t="str">
            <v>PLANTA SAN FRANCISCO</v>
          </cell>
          <cell r="G3430" t="str">
            <v>-</v>
          </cell>
          <cell r="H3430" t="str">
            <v>-</v>
          </cell>
          <cell r="I3430" t="str">
            <v>PLAN-SFCO</v>
          </cell>
          <cell r="J3430" t="str">
            <v>NLASSO</v>
          </cell>
          <cell r="K3430" t="str">
            <v>AME</v>
          </cell>
          <cell r="L3430">
            <v>37770</v>
          </cell>
          <cell r="M3430" t="str">
            <v>LASSO</v>
          </cell>
          <cell r="N3430" t="str">
            <v>NOLVERTO</v>
          </cell>
          <cell r="O3430">
            <v>4</v>
          </cell>
          <cell r="P3430">
            <v>3.5</v>
          </cell>
          <cell r="R3430">
            <v>1.5</v>
          </cell>
          <cell r="S3430" t="str">
            <v>001</v>
          </cell>
          <cell r="T3430">
            <v>85654</v>
          </cell>
        </row>
        <row r="3431">
          <cell r="A3431" t="str">
            <v>0000002214</v>
          </cell>
          <cell r="B3431">
            <v>37778</v>
          </cell>
          <cell r="C3431" t="b">
            <v>1</v>
          </cell>
          <cell r="D3431" t="str">
            <v>REVISION DE NIVELES EN EQUIPOS SATELITE Y SF-136</v>
          </cell>
          <cell r="E3431" t="str">
            <v>SAN FRANCISCO</v>
          </cell>
          <cell r="F3431" t="str">
            <v>PLANTA SAN FRANCISCO</v>
          </cell>
          <cell r="G3431" t="str">
            <v>-</v>
          </cell>
          <cell r="H3431" t="str">
            <v>-</v>
          </cell>
          <cell r="I3431" t="str">
            <v>PLAN-SFCO</v>
          </cell>
          <cell r="J3431" t="str">
            <v>JCHAVARRO</v>
          </cell>
          <cell r="K3431" t="str">
            <v>MEC-SOPO</v>
          </cell>
          <cell r="L3431">
            <v>37773</v>
          </cell>
          <cell r="M3431" t="str">
            <v>CHAVARRO</v>
          </cell>
          <cell r="N3431" t="str">
            <v>JESUS</v>
          </cell>
          <cell r="O3431">
            <v>7</v>
          </cell>
          <cell r="Q3431">
            <v>6.5</v>
          </cell>
          <cell r="R3431">
            <v>1.5</v>
          </cell>
          <cell r="S3431" t="str">
            <v>001</v>
          </cell>
          <cell r="T3431">
            <v>85654</v>
          </cell>
        </row>
        <row r="3432">
          <cell r="A3432" t="str">
            <v>0000002214</v>
          </cell>
          <cell r="B3432">
            <v>37778</v>
          </cell>
          <cell r="C3432" t="b">
            <v>1</v>
          </cell>
          <cell r="D3432" t="str">
            <v>REVISION DE NIVELES EN EQUIPOS SATELITE Y SF-136</v>
          </cell>
          <cell r="E3432" t="str">
            <v>SAN FRANCISCO</v>
          </cell>
          <cell r="F3432" t="str">
            <v>PLANTA SAN FRANCISCO</v>
          </cell>
          <cell r="G3432" t="str">
            <v>-</v>
          </cell>
          <cell r="H3432" t="str">
            <v>-</v>
          </cell>
          <cell r="I3432" t="str">
            <v>PLAN-SFCO</v>
          </cell>
          <cell r="J3432" t="str">
            <v>NLASSO</v>
          </cell>
          <cell r="K3432" t="str">
            <v>AME</v>
          </cell>
          <cell r="L3432">
            <v>37773</v>
          </cell>
          <cell r="M3432" t="str">
            <v>LASSO</v>
          </cell>
          <cell r="N3432" t="str">
            <v>NOLVERTO</v>
          </cell>
          <cell r="O3432">
            <v>7</v>
          </cell>
          <cell r="Q3432">
            <v>6.5</v>
          </cell>
          <cell r="R3432">
            <v>1.5</v>
          </cell>
          <cell r="S3432" t="str">
            <v>001</v>
          </cell>
          <cell r="T3432">
            <v>85654</v>
          </cell>
        </row>
        <row r="3433">
          <cell r="A3433" t="str">
            <v>0000002213</v>
          </cell>
          <cell r="B3433">
            <v>37778</v>
          </cell>
          <cell r="C3433" t="b">
            <v>1</v>
          </cell>
          <cell r="D3433" t="str">
            <v>REVISION DE LA UNIDAD ROTAFLEX 900 REPARADA EN BOGOTA</v>
          </cell>
          <cell r="E3433" t="str">
            <v>TELLO</v>
          </cell>
          <cell r="F3433" t="str">
            <v>PLANTA TELLO</v>
          </cell>
          <cell r="G3433" t="str">
            <v>-</v>
          </cell>
          <cell r="H3433" t="str">
            <v>-</v>
          </cell>
          <cell r="I3433" t="str">
            <v>PLAN-TEL</v>
          </cell>
          <cell r="J3433" t="str">
            <v>EAMAYA</v>
          </cell>
          <cell r="K3433" t="str">
            <v>ARME-PROD</v>
          </cell>
          <cell r="L3433">
            <v>37761</v>
          </cell>
          <cell r="M3433" t="str">
            <v>AMAYA</v>
          </cell>
          <cell r="N3433" t="str">
            <v>ENRIQUE</v>
          </cell>
          <cell r="O3433">
            <v>7</v>
          </cell>
          <cell r="P3433">
            <v>8.5</v>
          </cell>
          <cell r="R3433">
            <v>1.5</v>
          </cell>
          <cell r="S3433" t="str">
            <v>001</v>
          </cell>
          <cell r="T3433">
            <v>85654</v>
          </cell>
        </row>
        <row r="3434">
          <cell r="A3434" t="str">
            <v>0000002213</v>
          </cell>
          <cell r="B3434">
            <v>37778</v>
          </cell>
          <cell r="C3434" t="b">
            <v>1</v>
          </cell>
          <cell r="D3434" t="str">
            <v>REVISION DE LA UNIDAD ROTAFLEX 900 REPARADA EN BOGOTA</v>
          </cell>
          <cell r="E3434" t="str">
            <v>TELLO</v>
          </cell>
          <cell r="F3434" t="str">
            <v>PLANTA TELLO</v>
          </cell>
          <cell r="G3434" t="str">
            <v>-</v>
          </cell>
          <cell r="H3434" t="str">
            <v>-</v>
          </cell>
          <cell r="I3434" t="str">
            <v>PLAN-TEL</v>
          </cell>
          <cell r="J3434" t="str">
            <v>CDELGADO</v>
          </cell>
          <cell r="K3434" t="str">
            <v>SOL-PROD</v>
          </cell>
          <cell r="L3434">
            <v>37761</v>
          </cell>
          <cell r="M3434" t="str">
            <v>DELGADO</v>
          </cell>
          <cell r="N3434" t="str">
            <v>CARLOS</v>
          </cell>
          <cell r="O3434">
            <v>7</v>
          </cell>
          <cell r="P3434">
            <v>8.5</v>
          </cell>
          <cell r="R3434">
            <v>1.5</v>
          </cell>
          <cell r="S3434" t="str">
            <v>001</v>
          </cell>
          <cell r="T3434">
            <v>85654</v>
          </cell>
        </row>
        <row r="3435">
          <cell r="A3435" t="str">
            <v>0000002213</v>
          </cell>
          <cell r="B3435">
            <v>37778</v>
          </cell>
          <cell r="C3435" t="b">
            <v>1</v>
          </cell>
          <cell r="D3435" t="str">
            <v>REVISION DE LA UNIDAD ROTAFLEX 900 REPARADA EN BOGOTA</v>
          </cell>
          <cell r="E3435" t="str">
            <v>TELLO</v>
          </cell>
          <cell r="F3435" t="str">
            <v>PLANTA TELLO</v>
          </cell>
          <cell r="G3435" t="str">
            <v>-</v>
          </cell>
          <cell r="H3435" t="str">
            <v>-</v>
          </cell>
          <cell r="I3435" t="str">
            <v>PLAN-TEL</v>
          </cell>
          <cell r="J3435" t="str">
            <v>OCABRERA</v>
          </cell>
          <cell r="K3435" t="str">
            <v>OBRE-PROD</v>
          </cell>
          <cell r="L3435">
            <v>37761</v>
          </cell>
          <cell r="M3435" t="str">
            <v>CABRERA</v>
          </cell>
          <cell r="N3435" t="str">
            <v>OCTAVIO</v>
          </cell>
          <cell r="O3435">
            <v>7</v>
          </cell>
          <cell r="P3435">
            <v>8.5</v>
          </cell>
          <cell r="R3435">
            <v>1.5</v>
          </cell>
          <cell r="S3435" t="str">
            <v>001</v>
          </cell>
          <cell r="T3435">
            <v>85654</v>
          </cell>
        </row>
        <row r="3436">
          <cell r="A3436" t="str">
            <v>0000002213</v>
          </cell>
          <cell r="B3436">
            <v>37778</v>
          </cell>
          <cell r="C3436" t="b">
            <v>1</v>
          </cell>
          <cell r="D3436" t="str">
            <v>REVISION DE LA UNIDAD ROTAFLEX 900 REPARADA EN BOGOTA</v>
          </cell>
          <cell r="E3436" t="str">
            <v>TELLO</v>
          </cell>
          <cell r="F3436" t="str">
            <v>PLANTA TELLO</v>
          </cell>
          <cell r="G3436" t="str">
            <v>-</v>
          </cell>
          <cell r="H3436" t="str">
            <v>-</v>
          </cell>
          <cell r="I3436" t="str">
            <v>PLAN-TEL</v>
          </cell>
          <cell r="J3436" t="str">
            <v>GPARRA</v>
          </cell>
          <cell r="K3436" t="str">
            <v>OBRE-PROD</v>
          </cell>
          <cell r="L3436">
            <v>37761</v>
          </cell>
          <cell r="M3436" t="str">
            <v>PARRA</v>
          </cell>
          <cell r="N3436" t="str">
            <v>GERMAN</v>
          </cell>
          <cell r="O3436">
            <v>7</v>
          </cell>
          <cell r="P3436">
            <v>8.5</v>
          </cell>
          <cell r="R3436">
            <v>1.5</v>
          </cell>
          <cell r="S3436" t="str">
            <v>001</v>
          </cell>
          <cell r="T3436">
            <v>85654</v>
          </cell>
        </row>
        <row r="3437">
          <cell r="A3437" t="str">
            <v>0000002212</v>
          </cell>
          <cell r="B3437">
            <v>37778</v>
          </cell>
          <cell r="C3437" t="b">
            <v>1</v>
          </cell>
          <cell r="D3437" t="str">
            <v>REVISION COMPRESOR PORTATIL BATERIA MONAL</v>
          </cell>
          <cell r="E3437" t="str">
            <v>SAN FRANCISCO</v>
          </cell>
          <cell r="F3437" t="str">
            <v>PLANTA SAN FRANCISCO</v>
          </cell>
          <cell r="G3437" t="str">
            <v>-</v>
          </cell>
          <cell r="H3437" t="str">
            <v>-</v>
          </cell>
          <cell r="I3437" t="str">
            <v>PLAN-SFCO</v>
          </cell>
          <cell r="J3437" t="str">
            <v>JCHAVARRO</v>
          </cell>
          <cell r="K3437" t="str">
            <v>MEC-SOPO</v>
          </cell>
          <cell r="L3437">
            <v>37770</v>
          </cell>
          <cell r="M3437" t="str">
            <v>CHAVARRO</v>
          </cell>
          <cell r="N3437" t="str">
            <v>JESUS</v>
          </cell>
          <cell r="O3437">
            <v>2</v>
          </cell>
          <cell r="P3437">
            <v>1.5</v>
          </cell>
          <cell r="R3437">
            <v>1.5</v>
          </cell>
          <cell r="S3437" t="str">
            <v>001</v>
          </cell>
          <cell r="T3437">
            <v>85654</v>
          </cell>
        </row>
        <row r="3438">
          <cell r="A3438" t="str">
            <v>0000002212</v>
          </cell>
          <cell r="B3438">
            <v>37778</v>
          </cell>
          <cell r="C3438" t="b">
            <v>1</v>
          </cell>
          <cell r="D3438" t="str">
            <v>REVISION COMPRESOR PORTATIL BATERIA MONAL</v>
          </cell>
          <cell r="E3438" t="str">
            <v>SAN FRANCISCO</v>
          </cell>
          <cell r="F3438" t="str">
            <v>PLANTA SAN FRANCISCO</v>
          </cell>
          <cell r="G3438" t="str">
            <v>-</v>
          </cell>
          <cell r="H3438" t="str">
            <v>-</v>
          </cell>
          <cell r="I3438" t="str">
            <v>PLAN-SFCO</v>
          </cell>
          <cell r="J3438" t="str">
            <v>NLASSO</v>
          </cell>
          <cell r="K3438" t="str">
            <v>AME</v>
          </cell>
          <cell r="L3438">
            <v>37770</v>
          </cell>
          <cell r="M3438" t="str">
            <v>LASSO</v>
          </cell>
          <cell r="N3438" t="str">
            <v>NOLVERTO</v>
          </cell>
          <cell r="O3438">
            <v>2</v>
          </cell>
          <cell r="P3438">
            <v>1.5</v>
          </cell>
          <cell r="R3438">
            <v>1.5</v>
          </cell>
          <cell r="S3438" t="str">
            <v>001</v>
          </cell>
          <cell r="T3438">
            <v>85654</v>
          </cell>
        </row>
        <row r="3439">
          <cell r="A3439" t="str">
            <v>0000001827</v>
          </cell>
          <cell r="B3439">
            <v>37778</v>
          </cell>
          <cell r="C3439" t="b">
            <v>0</v>
          </cell>
          <cell r="D3439" t="str">
            <v>MANTENIMIENTO MECANICO BIMENSUAL UNIDAD DE BOMBEO CON MOTOR A GAS</v>
          </cell>
          <cell r="E3439" t="str">
            <v>SAN FRANCISCO</v>
          </cell>
          <cell r="F3439" t="str">
            <v>POZO</v>
          </cell>
          <cell r="G3439" t="str">
            <v>SFRA0016</v>
          </cell>
          <cell r="H3439" t="str">
            <v>UNIDAD DE BOMBEO</v>
          </cell>
          <cell r="I3439" t="str">
            <v>UB-008</v>
          </cell>
          <cell r="J3439" t="str">
            <v>FCHARRY</v>
          </cell>
          <cell r="K3439" t="str">
            <v>AME</v>
          </cell>
          <cell r="L3439">
            <v>37777</v>
          </cell>
          <cell r="M3439" t="str">
            <v>CHARRY</v>
          </cell>
          <cell r="N3439" t="str">
            <v>FAIVER</v>
          </cell>
          <cell r="O3439">
            <v>3</v>
          </cell>
          <cell r="P3439">
            <v>2</v>
          </cell>
          <cell r="R3439">
            <v>1.5</v>
          </cell>
          <cell r="S3439" t="str">
            <v>001</v>
          </cell>
          <cell r="T3439">
            <v>85654</v>
          </cell>
        </row>
        <row r="3440">
          <cell r="A3440" t="str">
            <v>0000001827</v>
          </cell>
          <cell r="B3440">
            <v>37778</v>
          </cell>
          <cell r="C3440" t="b">
            <v>0</v>
          </cell>
          <cell r="D3440" t="str">
            <v>MANTENIMIENTO MECANICO BIMENSUAL UNIDAD DE BOMBEO CON MOTOR A GAS</v>
          </cell>
          <cell r="E3440" t="str">
            <v>SAN FRANCISCO</v>
          </cell>
          <cell r="F3440" t="str">
            <v>POZO</v>
          </cell>
          <cell r="G3440" t="str">
            <v>SFRA0016</v>
          </cell>
          <cell r="H3440" t="str">
            <v>UNIDAD DE BOMBEO</v>
          </cell>
          <cell r="I3440" t="str">
            <v>UB-008</v>
          </cell>
          <cell r="J3440" t="str">
            <v>HJARAMILLO</v>
          </cell>
          <cell r="K3440" t="str">
            <v>MEC-SOPO</v>
          </cell>
          <cell r="L3440">
            <v>37777</v>
          </cell>
          <cell r="M3440" t="str">
            <v>JARAMILLO</v>
          </cell>
          <cell r="N3440" t="str">
            <v>HERNAN</v>
          </cell>
          <cell r="O3440">
            <v>3</v>
          </cell>
          <cell r="P3440">
            <v>2</v>
          </cell>
          <cell r="R3440">
            <v>1.5</v>
          </cell>
          <cell r="S3440" t="str">
            <v>001</v>
          </cell>
          <cell r="T3440">
            <v>85654</v>
          </cell>
        </row>
        <row r="3441">
          <cell r="A3441" t="str">
            <v>0000002059</v>
          </cell>
          <cell r="B3441">
            <v>37778</v>
          </cell>
          <cell r="C3441" t="b">
            <v>0</v>
          </cell>
          <cell r="D3441" t="str">
            <v>MANTENIMIENTO INSTRUMENTACION SEMESTRAL TABLEROS</v>
          </cell>
          <cell r="E3441" t="str">
            <v>BALCON</v>
          </cell>
          <cell r="F3441" t="str">
            <v>BATERIA</v>
          </cell>
          <cell r="G3441" t="str">
            <v>TABLERO FLEX IO MCC</v>
          </cell>
          <cell r="H3441" t="str">
            <v>-</v>
          </cell>
          <cell r="I3441" t="str">
            <v>TAB-003</v>
          </cell>
          <cell r="J3441" t="str">
            <v>PGOMEZ</v>
          </cell>
          <cell r="K3441" t="str">
            <v>INS-SOPO</v>
          </cell>
          <cell r="L3441">
            <v>37776</v>
          </cell>
          <cell r="M3441" t="str">
            <v>GOMEZ</v>
          </cell>
          <cell r="N3441" t="str">
            <v>PEDRO</v>
          </cell>
          <cell r="O3441">
            <v>2</v>
          </cell>
          <cell r="P3441">
            <v>2</v>
          </cell>
          <cell r="R3441">
            <v>1.5</v>
          </cell>
          <cell r="S3441" t="str">
            <v>001</v>
          </cell>
          <cell r="T3441">
            <v>85654</v>
          </cell>
        </row>
        <row r="3442">
          <cell r="A3442" t="str">
            <v>0000001822</v>
          </cell>
          <cell r="B3442">
            <v>37778</v>
          </cell>
          <cell r="C3442" t="b">
            <v>1</v>
          </cell>
          <cell r="D3442" t="str">
            <v>LUBRICACION DE POZOS MOTOR A GAS Y COMPRESORES DE GAS</v>
          </cell>
          <cell r="E3442" t="str">
            <v>SAN FRANCISCO</v>
          </cell>
          <cell r="F3442" t="str">
            <v>PLANTA SAN FRANCISCO</v>
          </cell>
          <cell r="G3442" t="str">
            <v>-</v>
          </cell>
          <cell r="H3442" t="str">
            <v>-</v>
          </cell>
          <cell r="I3442" t="str">
            <v>PLAN-SFCO</v>
          </cell>
          <cell r="J3442" t="str">
            <v>HJARAMILLO</v>
          </cell>
          <cell r="K3442" t="str">
            <v>MEC-SOPO</v>
          </cell>
          <cell r="L3442">
            <v>37764</v>
          </cell>
          <cell r="M3442" t="str">
            <v>JARAMILLO</v>
          </cell>
          <cell r="N3442" t="str">
            <v>HERNAN</v>
          </cell>
          <cell r="O3442">
            <v>16</v>
          </cell>
          <cell r="P3442">
            <v>8</v>
          </cell>
          <cell r="R3442">
            <v>1.5</v>
          </cell>
          <cell r="S3442" t="str">
            <v>001</v>
          </cell>
          <cell r="T3442">
            <v>85654</v>
          </cell>
        </row>
        <row r="3443">
          <cell r="A3443" t="str">
            <v>0000001822</v>
          </cell>
          <cell r="B3443">
            <v>37778</v>
          </cell>
          <cell r="C3443" t="b">
            <v>1</v>
          </cell>
          <cell r="D3443" t="str">
            <v>LUBRICACION DE POZOS MOTOR A GAS Y COMPRESORES DE GAS</v>
          </cell>
          <cell r="E3443" t="str">
            <v>SAN FRANCISCO</v>
          </cell>
          <cell r="F3443" t="str">
            <v>PLANTA SAN FRANCISCO</v>
          </cell>
          <cell r="G3443" t="str">
            <v>-</v>
          </cell>
          <cell r="H3443" t="str">
            <v>-</v>
          </cell>
          <cell r="I3443" t="str">
            <v>PLAN-SFCO</v>
          </cell>
          <cell r="J3443" t="str">
            <v>CTELLO</v>
          </cell>
          <cell r="K3443" t="str">
            <v>AME</v>
          </cell>
          <cell r="L3443">
            <v>37764</v>
          </cell>
          <cell r="M3443" t="str">
            <v>TELLO</v>
          </cell>
          <cell r="N3443" t="str">
            <v>CAMPO ELIAS</v>
          </cell>
          <cell r="O3443">
            <v>16</v>
          </cell>
          <cell r="P3443">
            <v>8</v>
          </cell>
          <cell r="R3443">
            <v>1.5</v>
          </cell>
          <cell r="S3443" t="str">
            <v>001</v>
          </cell>
          <cell r="T3443">
            <v>85654</v>
          </cell>
        </row>
        <row r="3444">
          <cell r="A3444" t="str">
            <v>0000001819</v>
          </cell>
          <cell r="B3444">
            <v>37778</v>
          </cell>
          <cell r="C3444" t="b">
            <v>0</v>
          </cell>
          <cell r="D3444" t="str">
            <v>MANTENIMIENTO MECANICO MENSUAL VEHICULOS CONTINGENCIA</v>
          </cell>
          <cell r="E3444" t="str">
            <v>SAN FRANCISCO</v>
          </cell>
          <cell r="F3444" t="str">
            <v>PLANTA SAN FRANCISCO</v>
          </cell>
          <cell r="G3444" t="str">
            <v>ZONA ADMINISTRATIVA</v>
          </cell>
          <cell r="H3444" t="str">
            <v>AMBULANCIA</v>
          </cell>
          <cell r="I3444" t="str">
            <v>VEH-002</v>
          </cell>
          <cell r="J3444" t="str">
            <v>NLASSO</v>
          </cell>
          <cell r="K3444" t="str">
            <v>AME</v>
          </cell>
          <cell r="L3444">
            <v>37777</v>
          </cell>
          <cell r="M3444" t="str">
            <v>LASSO</v>
          </cell>
          <cell r="N3444" t="str">
            <v>NOLVERTO</v>
          </cell>
          <cell r="O3444">
            <v>2</v>
          </cell>
          <cell r="P3444">
            <v>2</v>
          </cell>
          <cell r="R3444">
            <v>1.5</v>
          </cell>
          <cell r="S3444" t="str">
            <v>001</v>
          </cell>
          <cell r="T3444">
            <v>85654</v>
          </cell>
        </row>
        <row r="3445">
          <cell r="A3445" t="str">
            <v>0000001819</v>
          </cell>
          <cell r="B3445">
            <v>37778</v>
          </cell>
          <cell r="C3445" t="b">
            <v>0</v>
          </cell>
          <cell r="D3445" t="str">
            <v>MANTENIMIENTO MECANICO MENSUAL VEHICULOS CONTINGENCIA</v>
          </cell>
          <cell r="E3445" t="str">
            <v>SAN FRANCISCO</v>
          </cell>
          <cell r="F3445" t="str">
            <v>PLANTA SAN FRANCISCO</v>
          </cell>
          <cell r="G3445" t="str">
            <v>ZONA ADMINISTRATIVA</v>
          </cell>
          <cell r="H3445" t="str">
            <v>AMBULANCIA</v>
          </cell>
          <cell r="I3445" t="str">
            <v>VEH-002</v>
          </cell>
          <cell r="J3445" t="str">
            <v>JCHAVARRO</v>
          </cell>
          <cell r="K3445" t="str">
            <v>MEC-SOPO</v>
          </cell>
          <cell r="L3445">
            <v>37777</v>
          </cell>
          <cell r="M3445" t="str">
            <v>CHAVARRO</v>
          </cell>
          <cell r="N3445" t="str">
            <v>JESUS</v>
          </cell>
          <cell r="O3445">
            <v>2</v>
          </cell>
          <cell r="P3445">
            <v>2</v>
          </cell>
          <cell r="R3445">
            <v>1.5</v>
          </cell>
          <cell r="S3445" t="str">
            <v>001</v>
          </cell>
          <cell r="T3445">
            <v>85654</v>
          </cell>
        </row>
        <row r="3446">
          <cell r="A3446" t="str">
            <v>0000001818</v>
          </cell>
          <cell r="B3446">
            <v>37778</v>
          </cell>
          <cell r="C3446" t="b">
            <v>0</v>
          </cell>
          <cell r="D3446" t="str">
            <v>MANTENIMIENTO MECANICO MENSUAL VEHICULOS CONTINGENCIA</v>
          </cell>
          <cell r="E3446" t="str">
            <v>SAN FRANCISCO</v>
          </cell>
          <cell r="F3446" t="str">
            <v>PLANTA SAN FRANCISCO</v>
          </cell>
          <cell r="G3446" t="str">
            <v>ZONA ADMINISTRATIVA</v>
          </cell>
          <cell r="H3446" t="str">
            <v>CAMION BOMBEROS</v>
          </cell>
          <cell r="I3446" t="str">
            <v>VEH-001</v>
          </cell>
          <cell r="J3446" t="str">
            <v>JCHAVARRO</v>
          </cell>
          <cell r="K3446" t="str">
            <v>MEC-SOPO</v>
          </cell>
          <cell r="L3446">
            <v>37777</v>
          </cell>
          <cell r="M3446" t="str">
            <v>CHAVARRO</v>
          </cell>
          <cell r="N3446" t="str">
            <v>JESUS</v>
          </cell>
          <cell r="O3446">
            <v>2</v>
          </cell>
          <cell r="P3446">
            <v>3</v>
          </cell>
          <cell r="R3446">
            <v>1.5</v>
          </cell>
          <cell r="S3446" t="str">
            <v>001</v>
          </cell>
          <cell r="T3446">
            <v>85654</v>
          </cell>
        </row>
        <row r="3447">
          <cell r="A3447" t="str">
            <v>0000001818</v>
          </cell>
          <cell r="B3447">
            <v>37778</v>
          </cell>
          <cell r="C3447" t="b">
            <v>0</v>
          </cell>
          <cell r="D3447" t="str">
            <v>MANTENIMIENTO MECANICO MENSUAL VEHICULOS CONTINGENCIA</v>
          </cell>
          <cell r="E3447" t="str">
            <v>SAN FRANCISCO</v>
          </cell>
          <cell r="F3447" t="str">
            <v>PLANTA SAN FRANCISCO</v>
          </cell>
          <cell r="G3447" t="str">
            <v>ZONA ADMINISTRATIVA</v>
          </cell>
          <cell r="H3447" t="str">
            <v>CAMION BOMBEROS</v>
          </cell>
          <cell r="I3447" t="str">
            <v>VEH-001</v>
          </cell>
          <cell r="J3447" t="str">
            <v>NLASSO</v>
          </cell>
          <cell r="K3447" t="str">
            <v>AME</v>
          </cell>
          <cell r="L3447">
            <v>37777</v>
          </cell>
          <cell r="M3447" t="str">
            <v>LASSO</v>
          </cell>
          <cell r="N3447" t="str">
            <v>NOLVERTO</v>
          </cell>
          <cell r="O3447">
            <v>2</v>
          </cell>
          <cell r="P3447">
            <v>3</v>
          </cell>
          <cell r="R3447">
            <v>1.5</v>
          </cell>
          <cell r="S3447" t="str">
            <v>001</v>
          </cell>
          <cell r="T3447">
            <v>85654</v>
          </cell>
        </row>
        <row r="3448">
          <cell r="A3448" t="str">
            <v>0000002052</v>
          </cell>
          <cell r="B3448">
            <v>37778</v>
          </cell>
          <cell r="C3448" t="b">
            <v>0</v>
          </cell>
          <cell r="D3448" t="str">
            <v>MANTENIMIENTO PREVENTIVO INSTRUMENTACION SEMESTRAL LECHOS</v>
          </cell>
          <cell r="E3448" t="str">
            <v>SAN FRANCISCO</v>
          </cell>
          <cell r="F3448" t="str">
            <v>BATERIA</v>
          </cell>
          <cell r="G3448" t="str">
            <v>MONAL</v>
          </cell>
          <cell r="H3448" t="str">
            <v>SKIMMER</v>
          </cell>
          <cell r="I3448" t="str">
            <v>TA-008</v>
          </cell>
          <cell r="J3448" t="str">
            <v>CJAIMES</v>
          </cell>
          <cell r="K3448" t="str">
            <v>INS-SOPO</v>
          </cell>
          <cell r="L3448">
            <v>37777</v>
          </cell>
          <cell r="M3448" t="str">
            <v>JAIMES</v>
          </cell>
          <cell r="N3448" t="str">
            <v>CARLOS</v>
          </cell>
          <cell r="O3448">
            <v>2</v>
          </cell>
          <cell r="P3448">
            <v>7</v>
          </cell>
          <cell r="R3448">
            <v>1.5</v>
          </cell>
          <cell r="S3448" t="str">
            <v>001</v>
          </cell>
          <cell r="T3448">
            <v>85654</v>
          </cell>
        </row>
        <row r="3449">
          <cell r="A3449" t="str">
            <v>0000001872</v>
          </cell>
          <cell r="B3449">
            <v>37778</v>
          </cell>
          <cell r="C3449" t="b">
            <v>0</v>
          </cell>
          <cell r="D3449" t="str">
            <v>MANTENIMIENTO MECANICO SEMESTRAL TURBINAS DE GAS</v>
          </cell>
          <cell r="E3449" t="str">
            <v>SAN FRANCISCO</v>
          </cell>
          <cell r="F3449" t="str">
            <v>CENTRO DE GENERACION</v>
          </cell>
          <cell r="G3449" t="str">
            <v>TURBOGENERADOR  No3</v>
          </cell>
          <cell r="H3449" t="str">
            <v>-</v>
          </cell>
          <cell r="I3449" t="str">
            <v>TG-003</v>
          </cell>
          <cell r="J3449" t="str">
            <v>HJARAMILLO</v>
          </cell>
          <cell r="K3449" t="str">
            <v>MEC-SOPO</v>
          </cell>
          <cell r="L3449">
            <v>37776</v>
          </cell>
          <cell r="M3449" t="str">
            <v>JARAMILLO</v>
          </cell>
          <cell r="N3449" t="str">
            <v>HERNAN</v>
          </cell>
          <cell r="O3449">
            <v>16</v>
          </cell>
          <cell r="P3449">
            <v>7</v>
          </cell>
          <cell r="R3449">
            <v>1.5</v>
          </cell>
          <cell r="S3449" t="str">
            <v>001</v>
          </cell>
          <cell r="T3449">
            <v>85654</v>
          </cell>
        </row>
        <row r="3450">
          <cell r="A3450" t="str">
            <v>0000001872</v>
          </cell>
          <cell r="B3450">
            <v>37778</v>
          </cell>
          <cell r="C3450" t="b">
            <v>0</v>
          </cell>
          <cell r="D3450" t="str">
            <v>MANTENIMIENTO MECANICO SEMESTRAL TURBINAS DE GAS</v>
          </cell>
          <cell r="E3450" t="str">
            <v>SAN FRANCISCO</v>
          </cell>
          <cell r="F3450" t="str">
            <v>CENTRO DE GENERACION</v>
          </cell>
          <cell r="G3450" t="str">
            <v>TURBOGENERADOR  No3</v>
          </cell>
          <cell r="H3450" t="str">
            <v>-</v>
          </cell>
          <cell r="I3450" t="str">
            <v>TG-003</v>
          </cell>
          <cell r="J3450" t="str">
            <v>CTELLO</v>
          </cell>
          <cell r="K3450" t="str">
            <v>AME</v>
          </cell>
          <cell r="L3450">
            <v>37776</v>
          </cell>
          <cell r="M3450" t="str">
            <v>TELLO</v>
          </cell>
          <cell r="N3450" t="str">
            <v>CAMPO ELIAS</v>
          </cell>
          <cell r="O3450">
            <v>70</v>
          </cell>
          <cell r="P3450">
            <v>7</v>
          </cell>
          <cell r="R3450">
            <v>1.5</v>
          </cell>
          <cell r="S3450" t="str">
            <v>001</v>
          </cell>
          <cell r="T3450">
            <v>85654</v>
          </cell>
        </row>
        <row r="3451">
          <cell r="A3451" t="str">
            <v>0000001853</v>
          </cell>
          <cell r="B3451">
            <v>37778</v>
          </cell>
          <cell r="C3451" t="b">
            <v>0</v>
          </cell>
          <cell r="D3451" t="str">
            <v>MANTENIMIENTO MECANICO 4 MESES BOMBAS CENTRIFUGAS</v>
          </cell>
          <cell r="E3451" t="str">
            <v>SAN FRANCISCO</v>
          </cell>
          <cell r="F3451" t="str">
            <v>BATERIA</v>
          </cell>
          <cell r="G3451" t="str">
            <v>SATELITE</v>
          </cell>
          <cell r="H3451" t="str">
            <v>BOMB AGUA ASOCIADAS No 2</v>
          </cell>
          <cell r="I3451" t="str">
            <v>BO-090</v>
          </cell>
          <cell r="J3451" t="str">
            <v>CTELLO</v>
          </cell>
          <cell r="K3451" t="str">
            <v>AME</v>
          </cell>
          <cell r="L3451">
            <v>37775</v>
          </cell>
          <cell r="M3451" t="str">
            <v>TELLO</v>
          </cell>
          <cell r="N3451" t="str">
            <v>CAMPO ELIAS</v>
          </cell>
          <cell r="O3451">
            <v>2</v>
          </cell>
          <cell r="P3451">
            <v>1</v>
          </cell>
          <cell r="R3451">
            <v>1.5</v>
          </cell>
          <cell r="S3451" t="str">
            <v>001</v>
          </cell>
          <cell r="T3451">
            <v>85654</v>
          </cell>
        </row>
        <row r="3452">
          <cell r="A3452" t="str">
            <v>0000001853</v>
          </cell>
          <cell r="B3452">
            <v>37778</v>
          </cell>
          <cell r="C3452" t="b">
            <v>0</v>
          </cell>
          <cell r="D3452" t="str">
            <v>MANTENIMIENTO MECANICO 4 MESES BOMBAS CENTRIFUGAS</v>
          </cell>
          <cell r="E3452" t="str">
            <v>SAN FRANCISCO</v>
          </cell>
          <cell r="F3452" t="str">
            <v>BATERIA</v>
          </cell>
          <cell r="G3452" t="str">
            <v>SATELITE</v>
          </cell>
          <cell r="H3452" t="str">
            <v>BOMB AGUA ASOCIADAS No 2</v>
          </cell>
          <cell r="I3452" t="str">
            <v>BO-090</v>
          </cell>
          <cell r="J3452" t="str">
            <v>EANDRADE</v>
          </cell>
          <cell r="K3452" t="str">
            <v>MEC-SOPO</v>
          </cell>
          <cell r="L3452">
            <v>37775</v>
          </cell>
          <cell r="M3452" t="str">
            <v>ANDRADE</v>
          </cell>
          <cell r="N3452" t="str">
            <v>EDUARDO</v>
          </cell>
          <cell r="O3452">
            <v>2</v>
          </cell>
          <cell r="P3452">
            <v>1</v>
          </cell>
          <cell r="R3452">
            <v>1.5</v>
          </cell>
          <cell r="S3452" t="str">
            <v>001</v>
          </cell>
          <cell r="T3452">
            <v>85654</v>
          </cell>
        </row>
        <row r="3453">
          <cell r="A3453" t="str">
            <v>0000001854</v>
          </cell>
          <cell r="B3453">
            <v>37778</v>
          </cell>
          <cell r="C3453" t="b">
            <v>0</v>
          </cell>
          <cell r="D3453" t="str">
            <v>MANTENIMIENTO MECANICO 4 MESES BOMBAS CENTRIFUGAS</v>
          </cell>
          <cell r="E3453" t="str">
            <v>SAN FRANCISCO</v>
          </cell>
          <cell r="F3453" t="str">
            <v>BATERIA</v>
          </cell>
          <cell r="G3453" t="str">
            <v>SATELITE</v>
          </cell>
          <cell r="H3453" t="str">
            <v>BOMB AGUA ASOCIADAS No 4</v>
          </cell>
          <cell r="I3453" t="str">
            <v>BO-092</v>
          </cell>
          <cell r="J3453" t="str">
            <v>CTELLO</v>
          </cell>
          <cell r="K3453" t="str">
            <v>AME</v>
          </cell>
          <cell r="L3453">
            <v>37775</v>
          </cell>
          <cell r="M3453" t="str">
            <v>TELLO</v>
          </cell>
          <cell r="N3453" t="str">
            <v>CAMPO ELIAS</v>
          </cell>
          <cell r="O3453">
            <v>2</v>
          </cell>
          <cell r="P3453">
            <v>1</v>
          </cell>
          <cell r="R3453">
            <v>1.5</v>
          </cell>
          <cell r="S3453" t="str">
            <v>001</v>
          </cell>
          <cell r="T3453">
            <v>85654</v>
          </cell>
        </row>
        <row r="3454">
          <cell r="A3454" t="str">
            <v>0000001854</v>
          </cell>
          <cell r="B3454">
            <v>37778</v>
          </cell>
          <cell r="C3454" t="b">
            <v>0</v>
          </cell>
          <cell r="D3454" t="str">
            <v>MANTENIMIENTO MECANICO 4 MESES BOMBAS CENTRIFUGAS</v>
          </cell>
          <cell r="E3454" t="str">
            <v>SAN FRANCISCO</v>
          </cell>
          <cell r="F3454" t="str">
            <v>BATERIA</v>
          </cell>
          <cell r="G3454" t="str">
            <v>SATELITE</v>
          </cell>
          <cell r="H3454" t="str">
            <v>BOMB AGUA ASOCIADAS No 4</v>
          </cell>
          <cell r="I3454" t="str">
            <v>BO-092</v>
          </cell>
          <cell r="J3454" t="str">
            <v>EANDRADE</v>
          </cell>
          <cell r="K3454" t="str">
            <v>MEC-SOPO</v>
          </cell>
          <cell r="L3454">
            <v>37775</v>
          </cell>
          <cell r="M3454" t="str">
            <v>ANDRADE</v>
          </cell>
          <cell r="N3454" t="str">
            <v>EDUARDO</v>
          </cell>
          <cell r="O3454">
            <v>2</v>
          </cell>
          <cell r="P3454">
            <v>1</v>
          </cell>
          <cell r="R3454">
            <v>1.5</v>
          </cell>
          <cell r="S3454" t="str">
            <v>001</v>
          </cell>
          <cell r="T3454">
            <v>85654</v>
          </cell>
        </row>
        <row r="3455">
          <cell r="A3455" t="str">
            <v>0000000033</v>
          </cell>
          <cell r="B3455">
            <v>37781</v>
          </cell>
          <cell r="C3455" t="b">
            <v>1</v>
          </cell>
          <cell r="D3455" t="str">
            <v>REVISION SISTEMA PRECALENTAMIENTO DE GAS GENERACION MONAL</v>
          </cell>
          <cell r="E3455" t="str">
            <v>SAN FRANCISCO</v>
          </cell>
          <cell r="F3455" t="str">
            <v>CENTRO DE GENERACION</v>
          </cell>
          <cell r="G3455" t="str">
            <v>SCRUBBER GENERAL No 1</v>
          </cell>
          <cell r="H3455" t="str">
            <v>-</v>
          </cell>
          <cell r="I3455" t="str">
            <v>SCR-012</v>
          </cell>
          <cell r="J3455" t="str">
            <v>CJAIMES</v>
          </cell>
          <cell r="K3455" t="str">
            <v>INS-SOPO</v>
          </cell>
          <cell r="L3455">
            <v>37741</v>
          </cell>
          <cell r="M3455" t="str">
            <v>JAIMES</v>
          </cell>
          <cell r="N3455" t="str">
            <v>CARLOS</v>
          </cell>
          <cell r="O3455">
            <v>3</v>
          </cell>
          <cell r="R3455">
            <v>1.5</v>
          </cell>
          <cell r="S3455" t="str">
            <v>001</v>
          </cell>
          <cell r="T3455">
            <v>85654</v>
          </cell>
        </row>
        <row r="3456">
          <cell r="A3456" t="str">
            <v>0000001816</v>
          </cell>
          <cell r="B3456">
            <v>37781</v>
          </cell>
          <cell r="C3456" t="b">
            <v>0</v>
          </cell>
          <cell r="D3456" t="str">
            <v>MANTENIMIENTO MECANICO MENSUAL MOTOGENERADORES STAND ALLONE</v>
          </cell>
          <cell r="E3456" t="str">
            <v>TELLO</v>
          </cell>
          <cell r="F3456" t="str">
            <v>POZOS</v>
          </cell>
          <cell r="G3456" t="str">
            <v>TELL0050</v>
          </cell>
          <cell r="H3456" t="str">
            <v>MOTOGENERADOR</v>
          </cell>
          <cell r="I3456" t="str">
            <v>MGE-017</v>
          </cell>
          <cell r="J3456" t="str">
            <v>SDUSSAN</v>
          </cell>
          <cell r="K3456" t="str">
            <v>AME</v>
          </cell>
          <cell r="L3456">
            <v>37777</v>
          </cell>
          <cell r="M3456" t="str">
            <v>DUSSAN</v>
          </cell>
          <cell r="N3456" t="str">
            <v>SALVADOR</v>
          </cell>
          <cell r="O3456">
            <v>4</v>
          </cell>
          <cell r="P3456">
            <v>4</v>
          </cell>
          <cell r="R3456">
            <v>1.5</v>
          </cell>
          <cell r="S3456" t="str">
            <v>001</v>
          </cell>
          <cell r="T3456">
            <v>85654</v>
          </cell>
        </row>
        <row r="3457">
          <cell r="A3457" t="str">
            <v>0000001816</v>
          </cell>
          <cell r="B3457">
            <v>37781</v>
          </cell>
          <cell r="C3457" t="b">
            <v>0</v>
          </cell>
          <cell r="D3457" t="str">
            <v>MANTENIMIENTO MECANICO MENSUAL MOTOGENERADORES STAND ALLONE</v>
          </cell>
          <cell r="E3457" t="str">
            <v>TELLO</v>
          </cell>
          <cell r="F3457" t="str">
            <v>POZOS</v>
          </cell>
          <cell r="G3457" t="str">
            <v>TELL0050</v>
          </cell>
          <cell r="H3457" t="str">
            <v>MOTOGENERADOR</v>
          </cell>
          <cell r="I3457" t="str">
            <v>MGE-017</v>
          </cell>
          <cell r="J3457" t="str">
            <v>EPERDOMO</v>
          </cell>
          <cell r="K3457" t="str">
            <v>AME</v>
          </cell>
          <cell r="L3457">
            <v>37777</v>
          </cell>
          <cell r="M3457" t="str">
            <v>PERDOMO</v>
          </cell>
          <cell r="N3457" t="str">
            <v>ELADIO</v>
          </cell>
          <cell r="O3457">
            <v>4</v>
          </cell>
          <cell r="P3457">
            <v>4</v>
          </cell>
          <cell r="R3457">
            <v>1.5</v>
          </cell>
          <cell r="T3457">
            <v>0</v>
          </cell>
        </row>
        <row r="3458">
          <cell r="A3458" t="str">
            <v>0000002230</v>
          </cell>
          <cell r="B3458">
            <v>37781</v>
          </cell>
          <cell r="C3458" t="b">
            <v>1</v>
          </cell>
          <cell r="D3458" t="str">
            <v>LIMPIEZA FILTRO "GORRO DE BRUJA" TURBINA # 4 DEL CGM</v>
          </cell>
          <cell r="E3458" t="str">
            <v>SAN FRANCISCO</v>
          </cell>
          <cell r="F3458" t="str">
            <v>CENTRO DE GENERACION</v>
          </cell>
          <cell r="G3458" t="str">
            <v>TURBOGENERADOR  No4</v>
          </cell>
          <cell r="H3458" t="str">
            <v>-</v>
          </cell>
          <cell r="I3458" t="str">
            <v>TG-004</v>
          </cell>
          <cell r="J3458" t="str">
            <v>EANDRADE</v>
          </cell>
          <cell r="K3458" t="str">
            <v>MEC-SOPO</v>
          </cell>
          <cell r="L3458">
            <v>37778</v>
          </cell>
          <cell r="M3458" t="str">
            <v>ANDRADE</v>
          </cell>
          <cell r="N3458" t="str">
            <v>EDUARDO</v>
          </cell>
          <cell r="O3458">
            <v>1</v>
          </cell>
          <cell r="P3458">
            <v>1</v>
          </cell>
          <cell r="R3458">
            <v>1.5</v>
          </cell>
          <cell r="S3458" t="str">
            <v>001</v>
          </cell>
          <cell r="T3458">
            <v>85654</v>
          </cell>
        </row>
        <row r="3459">
          <cell r="A3459" t="str">
            <v>0000001903</v>
          </cell>
          <cell r="B3459">
            <v>37781</v>
          </cell>
          <cell r="C3459" t="b">
            <v>0</v>
          </cell>
          <cell r="D3459" t="str">
            <v>MANTENIMIENTO ELECTRICO ANUAL TRANSFORMADORES ELECTRICOS</v>
          </cell>
          <cell r="E3459" t="str">
            <v>SAN FRANCISCO</v>
          </cell>
          <cell r="F3459" t="str">
            <v>POZO</v>
          </cell>
          <cell r="G3459" t="str">
            <v>SFRA0131</v>
          </cell>
          <cell r="H3459" t="str">
            <v>TRANSFORMADOR ELEVADOR</v>
          </cell>
          <cell r="I3459" t="str">
            <v>TRANS-107</v>
          </cell>
          <cell r="J3459" t="str">
            <v>FMUJICA</v>
          </cell>
          <cell r="K3459" t="str">
            <v>ELE-CAMP</v>
          </cell>
          <cell r="L3459">
            <v>37778</v>
          </cell>
          <cell r="M3459" t="str">
            <v>MUJICA</v>
          </cell>
          <cell r="N3459" t="str">
            <v>FERNANDO</v>
          </cell>
          <cell r="O3459">
            <v>3</v>
          </cell>
          <cell r="P3459">
            <v>2</v>
          </cell>
          <cell r="R3459">
            <v>1.5</v>
          </cell>
          <cell r="S3459" t="str">
            <v>001</v>
          </cell>
          <cell r="T3459">
            <v>85654</v>
          </cell>
        </row>
        <row r="3460">
          <cell r="A3460" t="str">
            <v>0000001903</v>
          </cell>
          <cell r="B3460">
            <v>37781</v>
          </cell>
          <cell r="C3460" t="b">
            <v>0</v>
          </cell>
          <cell r="D3460" t="str">
            <v>MANTENIMIENTO ELECTRICO ANUAL TRANSFORMADORES ELECTRICOS</v>
          </cell>
          <cell r="E3460" t="str">
            <v>SAN FRANCISCO</v>
          </cell>
          <cell r="F3460" t="str">
            <v>POZO</v>
          </cell>
          <cell r="G3460" t="str">
            <v>SFRA0131</v>
          </cell>
          <cell r="H3460" t="str">
            <v>TRANSFORMADOR ELEVADOR</v>
          </cell>
          <cell r="I3460" t="str">
            <v>TRANS-107</v>
          </cell>
          <cell r="J3460" t="str">
            <v>FCABRERA</v>
          </cell>
          <cell r="K3460" t="str">
            <v>AEL</v>
          </cell>
          <cell r="L3460">
            <v>37778</v>
          </cell>
          <cell r="M3460" t="str">
            <v>CABRERA</v>
          </cell>
          <cell r="N3460" t="str">
            <v>FREDDY</v>
          </cell>
          <cell r="O3460">
            <v>3</v>
          </cell>
          <cell r="P3460">
            <v>2</v>
          </cell>
          <cell r="R3460">
            <v>1.5</v>
          </cell>
          <cell r="S3460" t="str">
            <v>001</v>
          </cell>
          <cell r="T3460">
            <v>85654</v>
          </cell>
        </row>
        <row r="3461">
          <cell r="A3461" t="str">
            <v>0000002193</v>
          </cell>
          <cell r="B3461">
            <v>37781</v>
          </cell>
          <cell r="C3461" t="b">
            <v>0</v>
          </cell>
          <cell r="D3461" t="str">
            <v>MANTENIMIENTO ELECTRICO ANUAL TRANSFORMADORES ELECTRICOS</v>
          </cell>
          <cell r="E3461" t="str">
            <v>SAN FRANCISCO</v>
          </cell>
          <cell r="F3461" t="str">
            <v>POZO</v>
          </cell>
          <cell r="G3461" t="str">
            <v>SFRA0131</v>
          </cell>
          <cell r="H3461" t="str">
            <v>TRANSFORMADOR DE RED</v>
          </cell>
          <cell r="I3461" t="str">
            <v>TRANS-172</v>
          </cell>
          <cell r="J3461" t="str">
            <v>FMUJICA</v>
          </cell>
          <cell r="K3461" t="str">
            <v>ELE-CAMP</v>
          </cell>
          <cell r="L3461">
            <v>37778</v>
          </cell>
          <cell r="M3461" t="str">
            <v>MUJICA</v>
          </cell>
          <cell r="N3461" t="str">
            <v>FERNANDO</v>
          </cell>
          <cell r="O3461">
            <v>3</v>
          </cell>
          <cell r="P3461">
            <v>2</v>
          </cell>
          <cell r="R3461">
            <v>1.5</v>
          </cell>
          <cell r="S3461" t="str">
            <v>001</v>
          </cell>
          <cell r="T3461">
            <v>85654</v>
          </cell>
        </row>
        <row r="3462">
          <cell r="A3462" t="str">
            <v>0000002221</v>
          </cell>
          <cell r="B3462">
            <v>37781</v>
          </cell>
          <cell r="C3462" t="b">
            <v>1</v>
          </cell>
          <cell r="D3462" t="str">
            <v>CAMBIO FOTO CELDA ALUMBRADO BATERIA MONAL</v>
          </cell>
          <cell r="E3462" t="str">
            <v>SAN FRANCISCO</v>
          </cell>
          <cell r="F3462" t="str">
            <v>PLANTA SAN FRANCISCO</v>
          </cell>
          <cell r="G3462" t="str">
            <v>-</v>
          </cell>
          <cell r="H3462" t="str">
            <v>-</v>
          </cell>
          <cell r="I3462" t="str">
            <v>PLAN-SFCO</v>
          </cell>
          <cell r="J3462" t="str">
            <v>FMUÑOZ</v>
          </cell>
          <cell r="K3462" t="str">
            <v>ELE-CAMP</v>
          </cell>
          <cell r="L3462">
            <v>37778</v>
          </cell>
          <cell r="M3462" t="str">
            <v>MUÑOZ</v>
          </cell>
          <cell r="N3462" t="str">
            <v>FABIO</v>
          </cell>
          <cell r="O3462">
            <v>2</v>
          </cell>
          <cell r="P3462">
            <v>1.5</v>
          </cell>
          <cell r="R3462">
            <v>1.5</v>
          </cell>
          <cell r="S3462" t="str">
            <v>001</v>
          </cell>
          <cell r="T3462">
            <v>85654</v>
          </cell>
        </row>
        <row r="3463">
          <cell r="A3463" t="str">
            <v>0000002221</v>
          </cell>
          <cell r="B3463">
            <v>37781</v>
          </cell>
          <cell r="C3463" t="b">
            <v>1</v>
          </cell>
          <cell r="D3463" t="str">
            <v>CAMBIO FOTO CELDA ALUMBRADO BATERIA MONAL</v>
          </cell>
          <cell r="E3463" t="str">
            <v>SAN FRANCISCO</v>
          </cell>
          <cell r="F3463" t="str">
            <v>PLANTA SAN FRANCISCO</v>
          </cell>
          <cell r="G3463" t="str">
            <v>-</v>
          </cell>
          <cell r="H3463" t="str">
            <v>-</v>
          </cell>
          <cell r="I3463" t="str">
            <v>PLAN-SFCO</v>
          </cell>
          <cell r="J3463" t="str">
            <v>NTEJADA</v>
          </cell>
          <cell r="K3463" t="str">
            <v>AEL</v>
          </cell>
          <cell r="L3463">
            <v>37778</v>
          </cell>
          <cell r="M3463" t="str">
            <v>TEJADA</v>
          </cell>
          <cell r="N3463" t="str">
            <v>NELSON</v>
          </cell>
          <cell r="O3463">
            <v>2</v>
          </cell>
          <cell r="P3463">
            <v>1.5</v>
          </cell>
          <cell r="R3463">
            <v>1.5</v>
          </cell>
          <cell r="S3463" t="str">
            <v>001</v>
          </cell>
          <cell r="T3463">
            <v>85654</v>
          </cell>
        </row>
        <row r="3464">
          <cell r="A3464" t="str">
            <v>0000002259</v>
          </cell>
          <cell r="B3464">
            <v>37781</v>
          </cell>
          <cell r="C3464" t="b">
            <v>1</v>
          </cell>
          <cell r="D3464" t="str">
            <v>CAMBIO DE PUNTO SONDA INTERFASE GUN BARREL No 1</v>
          </cell>
          <cell r="E3464" t="str">
            <v>TELLO</v>
          </cell>
          <cell r="F3464" t="str">
            <v>BATERIA</v>
          </cell>
          <cell r="G3464" t="str">
            <v>GUN BARREL 101</v>
          </cell>
          <cell r="H3464" t="str">
            <v>-</v>
          </cell>
          <cell r="I3464" t="str">
            <v>GB-005</v>
          </cell>
          <cell r="J3464" t="str">
            <v>PGOMEZ</v>
          </cell>
          <cell r="K3464" t="str">
            <v>INS-SOPO</v>
          </cell>
          <cell r="L3464">
            <v>37777</v>
          </cell>
          <cell r="M3464" t="str">
            <v>GOMEZ</v>
          </cell>
          <cell r="N3464" t="str">
            <v>PEDRO</v>
          </cell>
          <cell r="P3464">
            <v>2</v>
          </cell>
          <cell r="R3464">
            <v>1.5</v>
          </cell>
          <cell r="S3464" t="str">
            <v>001</v>
          </cell>
          <cell r="T3464">
            <v>85654</v>
          </cell>
        </row>
        <row r="3465">
          <cell r="A3465" t="str">
            <v>0000002260</v>
          </cell>
          <cell r="B3465">
            <v>37781</v>
          </cell>
          <cell r="C3465" t="b">
            <v>1</v>
          </cell>
          <cell r="D3465" t="str">
            <v>REVISION CONDICIONES DE OPERACION BIQ TELLO</v>
          </cell>
          <cell r="E3465" t="str">
            <v>TELLO</v>
          </cell>
          <cell r="F3465" t="str">
            <v>PLANTA TELLO</v>
          </cell>
          <cell r="G3465" t="str">
            <v>-</v>
          </cell>
          <cell r="H3465" t="str">
            <v>-</v>
          </cell>
          <cell r="I3465" t="str">
            <v>PLAN-TEL</v>
          </cell>
          <cell r="J3465" t="str">
            <v>PGOMEZ</v>
          </cell>
          <cell r="K3465" t="str">
            <v>INS-SOPO</v>
          </cell>
          <cell r="L3465">
            <v>37777</v>
          </cell>
          <cell r="M3465" t="str">
            <v>GOMEZ</v>
          </cell>
          <cell r="N3465" t="str">
            <v>PEDRO</v>
          </cell>
          <cell r="P3465">
            <v>1</v>
          </cell>
          <cell r="R3465">
            <v>1.5</v>
          </cell>
          <cell r="S3465" t="str">
            <v>001</v>
          </cell>
          <cell r="T3465">
            <v>85654</v>
          </cell>
        </row>
        <row r="3466">
          <cell r="A3466" t="str">
            <v>0000002261</v>
          </cell>
          <cell r="B3466">
            <v>37781</v>
          </cell>
          <cell r="C3466" t="b">
            <v>1</v>
          </cell>
          <cell r="D3466" t="str">
            <v>REVISION CONDICIONES DE OPERACION DESHIDRATADORA No 2 MONAL</v>
          </cell>
          <cell r="E3466" t="str">
            <v>SAN FRANCISCO</v>
          </cell>
          <cell r="F3466" t="str">
            <v>ESTACION COMPRESOR</v>
          </cell>
          <cell r="G3466" t="str">
            <v>ESTACION COMPRESOR MONAL</v>
          </cell>
          <cell r="H3466" t="str">
            <v>U DESHIDRATADORA No 2</v>
          </cell>
          <cell r="I3466" t="str">
            <v>UDH-002</v>
          </cell>
          <cell r="J3466" t="str">
            <v>CBACCA</v>
          </cell>
          <cell r="K3466" t="str">
            <v>INS-SOPO</v>
          </cell>
          <cell r="L3466">
            <v>37778</v>
          </cell>
          <cell r="M3466" t="str">
            <v>BACCA</v>
          </cell>
          <cell r="N3466" t="str">
            <v>CARLOS</v>
          </cell>
          <cell r="P3466">
            <v>5</v>
          </cell>
          <cell r="R3466">
            <v>1.5</v>
          </cell>
          <cell r="S3466" t="str">
            <v>001</v>
          </cell>
          <cell r="T3466">
            <v>85654</v>
          </cell>
        </row>
        <row r="3467">
          <cell r="A3467" t="str">
            <v>0000002244</v>
          </cell>
          <cell r="B3467">
            <v>37781</v>
          </cell>
          <cell r="C3467" t="b">
            <v>1</v>
          </cell>
          <cell r="D3467" t="str">
            <v>REVISION FALLA OVER SPEED POZO PALERMO 005</v>
          </cell>
          <cell r="E3467" t="str">
            <v>BALCON</v>
          </cell>
          <cell r="F3467" t="str">
            <v>POZO</v>
          </cell>
          <cell r="G3467" t="str">
            <v>PALE0005</v>
          </cell>
          <cell r="H3467" t="str">
            <v>-</v>
          </cell>
          <cell r="I3467" t="str">
            <v>PALE0005</v>
          </cell>
          <cell r="J3467" t="str">
            <v>DALTURO</v>
          </cell>
          <cell r="K3467" t="str">
            <v>ELE-CAMP</v>
          </cell>
          <cell r="L3467">
            <v>37777</v>
          </cell>
          <cell r="M3467" t="str">
            <v>ALTURO</v>
          </cell>
          <cell r="N3467" t="str">
            <v>DIOSELIX</v>
          </cell>
          <cell r="O3467">
            <v>3</v>
          </cell>
          <cell r="P3467">
            <v>4</v>
          </cell>
          <cell r="R3467">
            <v>1.5</v>
          </cell>
          <cell r="S3467" t="str">
            <v>001</v>
          </cell>
          <cell r="T3467">
            <v>85654</v>
          </cell>
        </row>
        <row r="3468">
          <cell r="A3468" t="str">
            <v>0000002243</v>
          </cell>
          <cell r="B3468">
            <v>37781</v>
          </cell>
          <cell r="C3468" t="b">
            <v>1</v>
          </cell>
          <cell r="D3468" t="str">
            <v>REVISION TACOMETRO BOMBA TRANSFERENCIA DE CRUDO No 1 TELLO</v>
          </cell>
          <cell r="E3468" t="str">
            <v>TELLO</v>
          </cell>
          <cell r="F3468" t="str">
            <v>BATERIA</v>
          </cell>
          <cell r="G3468" t="str">
            <v>BOM TRANSF CRUDO Nº 1</v>
          </cell>
          <cell r="H3468" t="str">
            <v>-</v>
          </cell>
          <cell r="I3468" t="str">
            <v>BO-027</v>
          </cell>
          <cell r="J3468" t="str">
            <v>DALTURO</v>
          </cell>
          <cell r="K3468" t="str">
            <v>ELE-CAMP</v>
          </cell>
          <cell r="L3468">
            <v>37775</v>
          </cell>
          <cell r="M3468" t="str">
            <v>ALTURO</v>
          </cell>
          <cell r="N3468" t="str">
            <v>DIOSELIX</v>
          </cell>
          <cell r="O3468">
            <v>5</v>
          </cell>
          <cell r="P3468">
            <v>3</v>
          </cell>
          <cell r="R3468">
            <v>1.5</v>
          </cell>
          <cell r="S3468" t="str">
            <v>001</v>
          </cell>
          <cell r="T3468">
            <v>85654</v>
          </cell>
        </row>
        <row r="3469">
          <cell r="A3469" t="str">
            <v>0000002277</v>
          </cell>
          <cell r="B3469">
            <v>37781</v>
          </cell>
          <cell r="C3469" t="b">
            <v>1</v>
          </cell>
          <cell r="D3469" t="str">
            <v>ORDEN Y ASEO DEL PATIO LIPE TELLO</v>
          </cell>
          <cell r="E3469" t="str">
            <v>TELLO</v>
          </cell>
          <cell r="F3469" t="str">
            <v>TALLER TELLO</v>
          </cell>
          <cell r="G3469" t="str">
            <v>-</v>
          </cell>
          <cell r="H3469" t="str">
            <v>-</v>
          </cell>
          <cell r="I3469" t="str">
            <v>TALLER-TELLO</v>
          </cell>
          <cell r="J3469" t="str">
            <v>EAMAYA</v>
          </cell>
          <cell r="K3469" t="str">
            <v>ARME-PROD</v>
          </cell>
          <cell r="L3469">
            <v>37776</v>
          </cell>
          <cell r="M3469" t="str">
            <v>AMAYA</v>
          </cell>
          <cell r="N3469" t="str">
            <v>ENRIQUE</v>
          </cell>
          <cell r="P3469">
            <v>8</v>
          </cell>
          <cell r="R3469">
            <v>1.5</v>
          </cell>
          <cell r="S3469" t="str">
            <v>001</v>
          </cell>
          <cell r="T3469">
            <v>85654</v>
          </cell>
        </row>
        <row r="3470">
          <cell r="A3470" t="str">
            <v>0000002277</v>
          </cell>
          <cell r="B3470">
            <v>37781</v>
          </cell>
          <cell r="C3470" t="b">
            <v>1</v>
          </cell>
          <cell r="D3470" t="str">
            <v>ORDEN Y ASEO DEL PATIO LIPE TELLO</v>
          </cell>
          <cell r="E3470" t="str">
            <v>TELLO</v>
          </cell>
          <cell r="F3470" t="str">
            <v>TALLER TELLO</v>
          </cell>
          <cell r="G3470" t="str">
            <v>-</v>
          </cell>
          <cell r="H3470" t="str">
            <v>-</v>
          </cell>
          <cell r="I3470" t="str">
            <v>TALLER-TELLO</v>
          </cell>
          <cell r="J3470" t="str">
            <v>CDELGADO</v>
          </cell>
          <cell r="K3470" t="str">
            <v>SOL-PROD</v>
          </cell>
          <cell r="L3470">
            <v>37776</v>
          </cell>
          <cell r="M3470" t="str">
            <v>DELGADO</v>
          </cell>
          <cell r="N3470" t="str">
            <v>CARLOS</v>
          </cell>
          <cell r="P3470">
            <v>8</v>
          </cell>
          <cell r="R3470">
            <v>1.5</v>
          </cell>
          <cell r="S3470" t="str">
            <v>001</v>
          </cell>
          <cell r="T3470">
            <v>85654</v>
          </cell>
        </row>
        <row r="3471">
          <cell r="A3471" t="str">
            <v>0000002277</v>
          </cell>
          <cell r="B3471">
            <v>37781</v>
          </cell>
          <cell r="C3471" t="b">
            <v>1</v>
          </cell>
          <cell r="D3471" t="str">
            <v>ORDEN Y ASEO DEL PATIO LIPE TELLO</v>
          </cell>
          <cell r="E3471" t="str">
            <v>TELLO</v>
          </cell>
          <cell r="F3471" t="str">
            <v>TALLER TELLO</v>
          </cell>
          <cell r="G3471" t="str">
            <v>-</v>
          </cell>
          <cell r="H3471" t="str">
            <v>-</v>
          </cell>
          <cell r="I3471" t="str">
            <v>TALLER-TELLO</v>
          </cell>
          <cell r="J3471" t="str">
            <v>JTAMAYO</v>
          </cell>
          <cell r="K3471" t="str">
            <v>OBRE-PROD</v>
          </cell>
          <cell r="L3471">
            <v>37776</v>
          </cell>
          <cell r="M3471" t="str">
            <v>TAMAYO</v>
          </cell>
          <cell r="N3471" t="str">
            <v>JOSE</v>
          </cell>
          <cell r="P3471">
            <v>8</v>
          </cell>
          <cell r="R3471">
            <v>1.5</v>
          </cell>
          <cell r="S3471" t="str">
            <v>001</v>
          </cell>
          <cell r="T3471">
            <v>85654</v>
          </cell>
        </row>
        <row r="3472">
          <cell r="A3472" t="str">
            <v>0000002277</v>
          </cell>
          <cell r="B3472">
            <v>37781</v>
          </cell>
          <cell r="C3472" t="b">
            <v>1</v>
          </cell>
          <cell r="D3472" t="str">
            <v>ORDEN Y ASEO DEL PATIO LIPE TELLO</v>
          </cell>
          <cell r="E3472" t="str">
            <v>TELLO</v>
          </cell>
          <cell r="F3472" t="str">
            <v>TALLER TELLO</v>
          </cell>
          <cell r="G3472" t="str">
            <v>-</v>
          </cell>
          <cell r="H3472" t="str">
            <v>-</v>
          </cell>
          <cell r="I3472" t="str">
            <v>TALLER-TELLO</v>
          </cell>
          <cell r="J3472" t="str">
            <v>OCABRERA</v>
          </cell>
          <cell r="K3472" t="str">
            <v>OBRE-PROD</v>
          </cell>
          <cell r="L3472">
            <v>37776</v>
          </cell>
          <cell r="M3472" t="str">
            <v>CABRERA</v>
          </cell>
          <cell r="N3472" t="str">
            <v>OCTAVIO</v>
          </cell>
          <cell r="P3472">
            <v>8</v>
          </cell>
          <cell r="R3472">
            <v>1.5</v>
          </cell>
          <cell r="S3472" t="str">
            <v>001</v>
          </cell>
          <cell r="T3472">
            <v>85654</v>
          </cell>
        </row>
        <row r="3473">
          <cell r="A3473" t="str">
            <v>0000002277</v>
          </cell>
          <cell r="B3473">
            <v>37781</v>
          </cell>
          <cell r="C3473" t="b">
            <v>1</v>
          </cell>
          <cell r="D3473" t="str">
            <v>ORDEN Y ASEO DEL PATIO LIPE TELLO</v>
          </cell>
          <cell r="E3473" t="str">
            <v>TELLO</v>
          </cell>
          <cell r="F3473" t="str">
            <v>TALLER TELLO</v>
          </cell>
          <cell r="G3473" t="str">
            <v>-</v>
          </cell>
          <cell r="H3473" t="str">
            <v>-</v>
          </cell>
          <cell r="I3473" t="str">
            <v>TALLER-TELLO</v>
          </cell>
          <cell r="J3473" t="str">
            <v>GPARRA</v>
          </cell>
          <cell r="K3473" t="str">
            <v>OBRE-PROD</v>
          </cell>
          <cell r="L3473">
            <v>37776</v>
          </cell>
          <cell r="M3473" t="str">
            <v>PARRA</v>
          </cell>
          <cell r="N3473" t="str">
            <v>GERMAN</v>
          </cell>
          <cell r="P3473">
            <v>8</v>
          </cell>
          <cell r="R3473">
            <v>1.5</v>
          </cell>
          <cell r="S3473" t="str">
            <v>001</v>
          </cell>
          <cell r="T3473">
            <v>85654</v>
          </cell>
        </row>
        <row r="3474">
          <cell r="A3474" t="str">
            <v>0000002278</v>
          </cell>
          <cell r="B3474">
            <v>37781</v>
          </cell>
          <cell r="C3474" t="b">
            <v>1</v>
          </cell>
          <cell r="D3474" t="str">
            <v>CAMBIO RODAMIENTO CARRO T-033</v>
          </cell>
          <cell r="E3474" t="str">
            <v>TELLO</v>
          </cell>
          <cell r="F3474" t="str">
            <v>POZOS</v>
          </cell>
          <cell r="G3474" t="str">
            <v>TELL0033</v>
          </cell>
          <cell r="H3474" t="str">
            <v>-</v>
          </cell>
          <cell r="I3474" t="str">
            <v>TELL0033</v>
          </cell>
          <cell r="J3474" t="str">
            <v>EAMAYA</v>
          </cell>
          <cell r="K3474" t="str">
            <v>ARME-PROD</v>
          </cell>
          <cell r="L3474">
            <v>37778</v>
          </cell>
          <cell r="M3474" t="str">
            <v>AMAYA</v>
          </cell>
          <cell r="N3474" t="str">
            <v>ENRIQUE</v>
          </cell>
          <cell r="P3474">
            <v>9</v>
          </cell>
          <cell r="R3474">
            <v>1.5</v>
          </cell>
          <cell r="S3474" t="str">
            <v>001</v>
          </cell>
          <cell r="T3474">
            <v>85654</v>
          </cell>
        </row>
        <row r="3475">
          <cell r="A3475" t="str">
            <v>0000002278</v>
          </cell>
          <cell r="B3475">
            <v>37781</v>
          </cell>
          <cell r="C3475" t="b">
            <v>1</v>
          </cell>
          <cell r="D3475" t="str">
            <v>CAMBIO RODAMIENTO CARRO T-033</v>
          </cell>
          <cell r="E3475" t="str">
            <v>TELLO</v>
          </cell>
          <cell r="F3475" t="str">
            <v>POZOS</v>
          </cell>
          <cell r="G3475" t="str">
            <v>TELL0033</v>
          </cell>
          <cell r="H3475" t="str">
            <v>-</v>
          </cell>
          <cell r="I3475" t="str">
            <v>TELL0033</v>
          </cell>
          <cell r="J3475" t="str">
            <v>CDELGADO</v>
          </cell>
          <cell r="K3475" t="str">
            <v>SOL-PROD</v>
          </cell>
          <cell r="L3475">
            <v>37778</v>
          </cell>
          <cell r="M3475" t="str">
            <v>DELGADO</v>
          </cell>
          <cell r="N3475" t="str">
            <v>CARLOS</v>
          </cell>
          <cell r="P3475">
            <v>9</v>
          </cell>
          <cell r="R3475">
            <v>1.5</v>
          </cell>
          <cell r="S3475" t="str">
            <v>001</v>
          </cell>
          <cell r="T3475">
            <v>85654</v>
          </cell>
        </row>
        <row r="3476">
          <cell r="A3476" t="str">
            <v>0000002278</v>
          </cell>
          <cell r="B3476">
            <v>37781</v>
          </cell>
          <cell r="C3476" t="b">
            <v>1</v>
          </cell>
          <cell r="D3476" t="str">
            <v>CAMBIO RODAMIENTO CARRO T-033</v>
          </cell>
          <cell r="E3476" t="str">
            <v>TELLO</v>
          </cell>
          <cell r="F3476" t="str">
            <v>POZOS</v>
          </cell>
          <cell r="G3476" t="str">
            <v>TELL0033</v>
          </cell>
          <cell r="H3476" t="str">
            <v>-</v>
          </cell>
          <cell r="I3476" t="str">
            <v>TELL0033</v>
          </cell>
          <cell r="J3476" t="str">
            <v>JTAMAYO</v>
          </cell>
          <cell r="K3476" t="str">
            <v>OBRE-PROD</v>
          </cell>
          <cell r="L3476">
            <v>37778</v>
          </cell>
          <cell r="M3476" t="str">
            <v>TAMAYO</v>
          </cell>
          <cell r="N3476" t="str">
            <v>JOSE</v>
          </cell>
          <cell r="P3476">
            <v>9</v>
          </cell>
          <cell r="R3476">
            <v>1.5</v>
          </cell>
          <cell r="S3476" t="str">
            <v>001</v>
          </cell>
          <cell r="T3476">
            <v>85654</v>
          </cell>
        </row>
        <row r="3477">
          <cell r="A3477" t="str">
            <v>0000002278</v>
          </cell>
          <cell r="B3477">
            <v>37781</v>
          </cell>
          <cell r="C3477" t="b">
            <v>1</v>
          </cell>
          <cell r="D3477" t="str">
            <v>CAMBIO RODAMIENTO CARRO T-033</v>
          </cell>
          <cell r="E3477" t="str">
            <v>TELLO</v>
          </cell>
          <cell r="F3477" t="str">
            <v>POZOS</v>
          </cell>
          <cell r="G3477" t="str">
            <v>TELL0033</v>
          </cell>
          <cell r="H3477" t="str">
            <v>-</v>
          </cell>
          <cell r="I3477" t="str">
            <v>TELL0033</v>
          </cell>
          <cell r="J3477" t="str">
            <v>OCABRERA</v>
          </cell>
          <cell r="K3477" t="str">
            <v>OBRE-PROD</v>
          </cell>
          <cell r="L3477">
            <v>37778</v>
          </cell>
          <cell r="M3477" t="str">
            <v>CABRERA</v>
          </cell>
          <cell r="N3477" t="str">
            <v>OCTAVIO</v>
          </cell>
          <cell r="P3477">
            <v>9</v>
          </cell>
          <cell r="R3477">
            <v>1.5</v>
          </cell>
          <cell r="S3477" t="str">
            <v>001</v>
          </cell>
          <cell r="T3477">
            <v>85654</v>
          </cell>
        </row>
        <row r="3478">
          <cell r="A3478" t="str">
            <v>0000002278</v>
          </cell>
          <cell r="B3478">
            <v>37781</v>
          </cell>
          <cell r="C3478" t="b">
            <v>1</v>
          </cell>
          <cell r="D3478" t="str">
            <v>CAMBIO RODAMIENTO CARRO T-033</v>
          </cell>
          <cell r="E3478" t="str">
            <v>TELLO</v>
          </cell>
          <cell r="F3478" t="str">
            <v>POZOS</v>
          </cell>
          <cell r="G3478" t="str">
            <v>TELL0033</v>
          </cell>
          <cell r="H3478" t="str">
            <v>-</v>
          </cell>
          <cell r="I3478" t="str">
            <v>TELL0033</v>
          </cell>
          <cell r="J3478" t="str">
            <v>GPARRA</v>
          </cell>
          <cell r="K3478" t="str">
            <v>OBRE-PROD</v>
          </cell>
          <cell r="L3478">
            <v>37778</v>
          </cell>
          <cell r="M3478" t="str">
            <v>PARRA</v>
          </cell>
          <cell r="N3478" t="str">
            <v>GERMAN</v>
          </cell>
          <cell r="P3478">
            <v>9</v>
          </cell>
          <cell r="R3478">
            <v>1.5</v>
          </cell>
          <cell r="S3478" t="str">
            <v>001</v>
          </cell>
          <cell r="T3478">
            <v>85654</v>
          </cell>
        </row>
        <row r="3479">
          <cell r="A3479" t="str">
            <v>0000002149</v>
          </cell>
          <cell r="B3479">
            <v>37781</v>
          </cell>
          <cell r="C3479" t="b">
            <v>0</v>
          </cell>
          <cell r="D3479" t="str">
            <v>MANTENIMIENTO PREVENTIVO INSTRUMENTACION SEMESTRAL LECHOS</v>
          </cell>
          <cell r="E3479" t="str">
            <v>SAN FRANCISCO</v>
          </cell>
          <cell r="F3479" t="str">
            <v>PIA</v>
          </cell>
          <cell r="G3479" t="str">
            <v>LECHO SECADO No 1</v>
          </cell>
          <cell r="H3479" t="str">
            <v>-</v>
          </cell>
          <cell r="I3479" t="str">
            <v>TA-048</v>
          </cell>
          <cell r="J3479" t="str">
            <v>CJAIMES</v>
          </cell>
          <cell r="K3479" t="str">
            <v>INS-SOPO</v>
          </cell>
          <cell r="L3479">
            <v>37769</v>
          </cell>
          <cell r="M3479" t="str">
            <v>JAIMES</v>
          </cell>
          <cell r="N3479" t="str">
            <v>CARLOS</v>
          </cell>
          <cell r="O3479">
            <v>2</v>
          </cell>
          <cell r="P3479">
            <v>2</v>
          </cell>
          <cell r="R3479">
            <v>1.5</v>
          </cell>
          <cell r="S3479" t="str">
            <v>001</v>
          </cell>
          <cell r="T3479">
            <v>85654</v>
          </cell>
        </row>
        <row r="3480">
          <cell r="A3480" t="str">
            <v>0000002066</v>
          </cell>
          <cell r="B3480">
            <v>37781</v>
          </cell>
          <cell r="C3480" t="b">
            <v>0</v>
          </cell>
          <cell r="D3480" t="str">
            <v>MANTENIMIENTO PREVENTIVO INSTRUMENTACION SEIS MESES TANQUES</v>
          </cell>
          <cell r="E3480" t="str">
            <v>TELLO</v>
          </cell>
          <cell r="F3480" t="str">
            <v>BATERIA</v>
          </cell>
          <cell r="G3480" t="str">
            <v>TANQUE PRUEBAS  RECHAZOS 750</v>
          </cell>
          <cell r="H3480" t="str">
            <v>-</v>
          </cell>
          <cell r="I3480" t="str">
            <v>TA-011</v>
          </cell>
          <cell r="J3480" t="str">
            <v>PGOMEZ</v>
          </cell>
          <cell r="K3480" t="str">
            <v>INS-SOPO</v>
          </cell>
          <cell r="L3480">
            <v>37778</v>
          </cell>
          <cell r="M3480" t="str">
            <v>GOMEZ</v>
          </cell>
          <cell r="N3480" t="str">
            <v>PEDRO</v>
          </cell>
          <cell r="O3480">
            <v>3</v>
          </cell>
          <cell r="P3480">
            <v>4</v>
          </cell>
          <cell r="R3480">
            <v>1.5</v>
          </cell>
          <cell r="S3480" t="str">
            <v>001</v>
          </cell>
          <cell r="T3480">
            <v>85654</v>
          </cell>
        </row>
        <row r="3481">
          <cell r="A3481" t="str">
            <v>0000002137</v>
          </cell>
          <cell r="B3481">
            <v>37781</v>
          </cell>
          <cell r="C3481" t="b">
            <v>0</v>
          </cell>
          <cell r="D3481" t="str">
            <v>MANTENIMIENTO INSTRUMENTACION QUINCE DIAS SONDA</v>
          </cell>
          <cell r="E3481" t="str">
            <v>TELLO</v>
          </cell>
          <cell r="F3481" t="str">
            <v>BATERIA</v>
          </cell>
          <cell r="G3481" t="str">
            <v>GUN BARREL 101-A</v>
          </cell>
          <cell r="H3481" t="str">
            <v>-</v>
          </cell>
          <cell r="I3481" t="str">
            <v>GB-006</v>
          </cell>
          <cell r="J3481" t="str">
            <v>PGOMEZ</v>
          </cell>
          <cell r="K3481" t="str">
            <v>INS-SOPO</v>
          </cell>
          <cell r="L3481">
            <v>37778</v>
          </cell>
          <cell r="M3481" t="str">
            <v>GOMEZ</v>
          </cell>
          <cell r="N3481" t="str">
            <v>PEDRO</v>
          </cell>
          <cell r="O3481">
            <v>1</v>
          </cell>
          <cell r="P3481">
            <v>1.5</v>
          </cell>
          <cell r="R3481">
            <v>1.5</v>
          </cell>
          <cell r="S3481" t="str">
            <v>001</v>
          </cell>
          <cell r="T3481">
            <v>85654</v>
          </cell>
        </row>
        <row r="3482">
          <cell r="A3482" t="str">
            <v>0000002136</v>
          </cell>
          <cell r="B3482">
            <v>37781</v>
          </cell>
          <cell r="C3482" t="b">
            <v>0</v>
          </cell>
          <cell r="D3482" t="str">
            <v>MANTENIMIENTO INSTRUMENTACION QUINCE DIAS SONDA</v>
          </cell>
          <cell r="E3482" t="str">
            <v>TELLO</v>
          </cell>
          <cell r="F3482" t="str">
            <v>BATERIA</v>
          </cell>
          <cell r="G3482" t="str">
            <v>GUN BARREL 101</v>
          </cell>
          <cell r="H3482" t="str">
            <v>-</v>
          </cell>
          <cell r="I3482" t="str">
            <v>GB-005</v>
          </cell>
          <cell r="J3482" t="str">
            <v>PGOMEZ</v>
          </cell>
          <cell r="K3482" t="str">
            <v>INS-SOPO</v>
          </cell>
          <cell r="L3482">
            <v>37778</v>
          </cell>
          <cell r="M3482" t="str">
            <v>GOMEZ</v>
          </cell>
          <cell r="N3482" t="str">
            <v>PEDRO</v>
          </cell>
          <cell r="O3482">
            <v>1</v>
          </cell>
          <cell r="P3482">
            <v>1.5</v>
          </cell>
          <cell r="R3482">
            <v>1.5</v>
          </cell>
          <cell r="S3482" t="str">
            <v>001</v>
          </cell>
          <cell r="T3482">
            <v>85654</v>
          </cell>
        </row>
        <row r="3483">
          <cell r="A3483" t="str">
            <v>0000002051</v>
          </cell>
          <cell r="B3483">
            <v>37781</v>
          </cell>
          <cell r="C3483" t="b">
            <v>0</v>
          </cell>
          <cell r="D3483" t="str">
            <v>MANTENIMIENTO PREVENTIVO INSTRUMENTACION SEMESTRAL FILTROS</v>
          </cell>
          <cell r="E3483" t="str">
            <v>BALCON</v>
          </cell>
          <cell r="F3483" t="str">
            <v>PIA</v>
          </cell>
          <cell r="G3483" t="str">
            <v>FILTRO No 1</v>
          </cell>
          <cell r="H3483" t="str">
            <v>-</v>
          </cell>
          <cell r="I3483" t="str">
            <v>FIL-003</v>
          </cell>
          <cell r="J3483" t="str">
            <v>CJAIMES</v>
          </cell>
          <cell r="K3483" t="str">
            <v>INS-SOPO</v>
          </cell>
          <cell r="L3483">
            <v>37778</v>
          </cell>
          <cell r="M3483" t="str">
            <v>JAIMES</v>
          </cell>
          <cell r="N3483" t="str">
            <v>CARLOS</v>
          </cell>
          <cell r="O3483">
            <v>7</v>
          </cell>
          <cell r="P3483">
            <v>4</v>
          </cell>
          <cell r="R3483">
            <v>1.5</v>
          </cell>
          <cell r="S3483" t="str">
            <v>001</v>
          </cell>
          <cell r="T3483">
            <v>85654</v>
          </cell>
        </row>
        <row r="3484">
          <cell r="A3484" t="str">
            <v>0000002060</v>
          </cell>
          <cell r="B3484">
            <v>37781</v>
          </cell>
          <cell r="C3484" t="b">
            <v>0</v>
          </cell>
          <cell r="D3484" t="str">
            <v>MANTENIMIENTO INSTRUMENTACION SEMESTRAL TABLEROS</v>
          </cell>
          <cell r="E3484" t="str">
            <v>BALCON</v>
          </cell>
          <cell r="F3484" t="str">
            <v>PIA</v>
          </cell>
          <cell r="G3484" t="str">
            <v>TABLERO FLEX IO</v>
          </cell>
          <cell r="H3484" t="str">
            <v>-</v>
          </cell>
          <cell r="I3484" t="str">
            <v>TAB-005</v>
          </cell>
          <cell r="J3484" t="str">
            <v>CJAIMES</v>
          </cell>
          <cell r="K3484" t="str">
            <v>INS-SOPO</v>
          </cell>
          <cell r="L3484">
            <v>37778</v>
          </cell>
          <cell r="M3484" t="str">
            <v>JAIMES</v>
          </cell>
          <cell r="N3484" t="str">
            <v>CARLOS</v>
          </cell>
          <cell r="O3484">
            <v>1</v>
          </cell>
          <cell r="P3484">
            <v>2</v>
          </cell>
          <cell r="R3484">
            <v>1.5</v>
          </cell>
          <cell r="S3484" t="str">
            <v>001</v>
          </cell>
          <cell r="T3484">
            <v>85654</v>
          </cell>
        </row>
        <row r="3485">
          <cell r="A3485" t="str">
            <v>0000001868</v>
          </cell>
          <cell r="B3485">
            <v>37781</v>
          </cell>
          <cell r="C3485" t="b">
            <v>0</v>
          </cell>
          <cell r="D3485" t="str">
            <v>MANTENIMIENTO MECANICO 4 MESES BOMBAS CENTRIFUGAS</v>
          </cell>
          <cell r="E3485" t="str">
            <v>SAN FRANCISCO</v>
          </cell>
          <cell r="F3485" t="str">
            <v>BATERIA</v>
          </cell>
          <cell r="G3485" t="str">
            <v>MONAL</v>
          </cell>
          <cell r="H3485" t="str">
            <v>BOM TRAN AGUA No 2</v>
          </cell>
          <cell r="I3485" t="str">
            <v>BO-065</v>
          </cell>
          <cell r="J3485" t="str">
            <v>EANDRADE</v>
          </cell>
          <cell r="K3485" t="str">
            <v>MEC-SOPO</v>
          </cell>
          <cell r="L3485">
            <v>37778</v>
          </cell>
          <cell r="M3485" t="str">
            <v>ANDRADE</v>
          </cell>
          <cell r="N3485" t="str">
            <v>EDUARDO</v>
          </cell>
          <cell r="O3485">
            <v>1</v>
          </cell>
          <cell r="P3485">
            <v>1</v>
          </cell>
          <cell r="R3485">
            <v>1.5</v>
          </cell>
          <cell r="S3485" t="str">
            <v>001</v>
          </cell>
          <cell r="T3485">
            <v>85654</v>
          </cell>
        </row>
        <row r="3486">
          <cell r="A3486" t="str">
            <v>0000001868</v>
          </cell>
          <cell r="B3486">
            <v>37781</v>
          </cell>
          <cell r="C3486" t="b">
            <v>0</v>
          </cell>
          <cell r="D3486" t="str">
            <v>MANTENIMIENTO MECANICO 4 MESES BOMBAS CENTRIFUGAS</v>
          </cell>
          <cell r="E3486" t="str">
            <v>SAN FRANCISCO</v>
          </cell>
          <cell r="F3486" t="str">
            <v>BATERIA</v>
          </cell>
          <cell r="G3486" t="str">
            <v>MONAL</v>
          </cell>
          <cell r="H3486" t="str">
            <v>BOM TRAN AGUA No 2</v>
          </cell>
          <cell r="I3486" t="str">
            <v>BO-065</v>
          </cell>
          <cell r="J3486" t="str">
            <v>CTELLO</v>
          </cell>
          <cell r="K3486" t="str">
            <v>AME</v>
          </cell>
          <cell r="L3486">
            <v>37778</v>
          </cell>
          <cell r="M3486" t="str">
            <v>TELLO</v>
          </cell>
          <cell r="N3486" t="str">
            <v>CAMPO ELIAS</v>
          </cell>
          <cell r="O3486">
            <v>1</v>
          </cell>
          <cell r="P3486">
            <v>1</v>
          </cell>
          <cell r="R3486">
            <v>1.5</v>
          </cell>
          <cell r="S3486" t="str">
            <v>001</v>
          </cell>
          <cell r="T3486">
            <v>85654</v>
          </cell>
        </row>
        <row r="3487">
          <cell r="A3487" t="str">
            <v>0000001863</v>
          </cell>
          <cell r="B3487">
            <v>37781</v>
          </cell>
          <cell r="C3487" t="b">
            <v>0</v>
          </cell>
          <cell r="D3487" t="str">
            <v>MANTENIMIENTO MECANICO 4 MESES BOMBAS CENTRIFUGAS</v>
          </cell>
          <cell r="E3487" t="str">
            <v>SAN FRANCISCO</v>
          </cell>
          <cell r="F3487" t="str">
            <v>BATERIA</v>
          </cell>
          <cell r="G3487" t="str">
            <v>MONAL</v>
          </cell>
          <cell r="H3487" t="str">
            <v>BOM TRAN AGUA No 3</v>
          </cell>
          <cell r="I3487" t="str">
            <v>BO-066</v>
          </cell>
          <cell r="J3487" t="str">
            <v>EANDRADE</v>
          </cell>
          <cell r="K3487" t="str">
            <v>MEC-SOPO</v>
          </cell>
          <cell r="L3487">
            <v>37778</v>
          </cell>
          <cell r="M3487" t="str">
            <v>ANDRADE</v>
          </cell>
          <cell r="N3487" t="str">
            <v>EDUARDO</v>
          </cell>
          <cell r="O3487">
            <v>2</v>
          </cell>
          <cell r="P3487">
            <v>1</v>
          </cell>
          <cell r="R3487">
            <v>1.5</v>
          </cell>
          <cell r="S3487" t="str">
            <v>001</v>
          </cell>
          <cell r="T3487">
            <v>85654</v>
          </cell>
        </row>
        <row r="3488">
          <cell r="A3488" t="str">
            <v>0000001862</v>
          </cell>
          <cell r="B3488">
            <v>37781</v>
          </cell>
          <cell r="C3488" t="b">
            <v>0</v>
          </cell>
          <cell r="D3488" t="str">
            <v>MANTENIMIENTO MECANICO 4 MESES BOMBAS CENTRIFUGAS</v>
          </cell>
          <cell r="E3488" t="str">
            <v>SAN FRANCISCO</v>
          </cell>
          <cell r="F3488" t="str">
            <v>BATERIA</v>
          </cell>
          <cell r="G3488" t="str">
            <v>MONAL</v>
          </cell>
          <cell r="H3488" t="str">
            <v>BOM TRAN AGUA No 4</v>
          </cell>
          <cell r="I3488" t="str">
            <v>BO-067</v>
          </cell>
          <cell r="J3488" t="str">
            <v>EANDRADE</v>
          </cell>
          <cell r="K3488" t="str">
            <v>MEC-SOPO</v>
          </cell>
          <cell r="L3488">
            <v>37778</v>
          </cell>
          <cell r="M3488" t="str">
            <v>ANDRADE</v>
          </cell>
          <cell r="N3488" t="str">
            <v>EDUARDO</v>
          </cell>
          <cell r="O3488">
            <v>2</v>
          </cell>
          <cell r="P3488">
            <v>1</v>
          </cell>
          <cell r="R3488">
            <v>1.5</v>
          </cell>
          <cell r="S3488" t="str">
            <v>001</v>
          </cell>
          <cell r="T3488">
            <v>85654</v>
          </cell>
        </row>
        <row r="3489">
          <cell r="A3489" t="str">
            <v>0000001862</v>
          </cell>
          <cell r="B3489">
            <v>37781</v>
          </cell>
          <cell r="C3489" t="b">
            <v>0</v>
          </cell>
          <cell r="D3489" t="str">
            <v>MANTENIMIENTO MECANICO 4 MESES BOMBAS CENTRIFUGAS</v>
          </cell>
          <cell r="E3489" t="str">
            <v>SAN FRANCISCO</v>
          </cell>
          <cell r="F3489" t="str">
            <v>BATERIA</v>
          </cell>
          <cell r="G3489" t="str">
            <v>MONAL</v>
          </cell>
          <cell r="H3489" t="str">
            <v>BOM TRAN AGUA No 4</v>
          </cell>
          <cell r="I3489" t="str">
            <v>BO-067</v>
          </cell>
          <cell r="J3489" t="str">
            <v>CTELLO</v>
          </cell>
          <cell r="K3489" t="str">
            <v>AME</v>
          </cell>
          <cell r="L3489">
            <v>37778</v>
          </cell>
          <cell r="M3489" t="str">
            <v>TELLO</v>
          </cell>
          <cell r="N3489" t="str">
            <v>CAMPO ELIAS</v>
          </cell>
          <cell r="O3489">
            <v>2</v>
          </cell>
          <cell r="P3489">
            <v>1</v>
          </cell>
          <cell r="R3489">
            <v>1.5</v>
          </cell>
          <cell r="S3489" t="str">
            <v>001</v>
          </cell>
          <cell r="T3489">
            <v>85654</v>
          </cell>
        </row>
        <row r="3490">
          <cell r="A3490" t="str">
            <v>0000001861</v>
          </cell>
          <cell r="B3490">
            <v>37781</v>
          </cell>
          <cell r="C3490" t="b">
            <v>0</v>
          </cell>
          <cell r="D3490" t="str">
            <v>MANTENIMIENTO MECANICO 4 MESES BOMBAS CENTRIFUGAS</v>
          </cell>
          <cell r="E3490" t="str">
            <v>SAN FRANCISCO</v>
          </cell>
          <cell r="F3490" t="str">
            <v>BATERIA</v>
          </cell>
          <cell r="G3490" t="str">
            <v>MONAL</v>
          </cell>
          <cell r="H3490" t="str">
            <v>BOM TRAN AGUA No 1</v>
          </cell>
          <cell r="I3490" t="str">
            <v>BO-064</v>
          </cell>
          <cell r="J3490" t="str">
            <v>EANDRADE</v>
          </cell>
          <cell r="K3490" t="str">
            <v>MEC-SOPO</v>
          </cell>
          <cell r="L3490">
            <v>37778</v>
          </cell>
          <cell r="M3490" t="str">
            <v>ANDRADE</v>
          </cell>
          <cell r="N3490" t="str">
            <v>EDUARDO</v>
          </cell>
          <cell r="O3490">
            <v>2</v>
          </cell>
          <cell r="P3490">
            <v>1</v>
          </cell>
          <cell r="R3490">
            <v>1.5</v>
          </cell>
          <cell r="S3490" t="str">
            <v>001</v>
          </cell>
          <cell r="T3490">
            <v>85654</v>
          </cell>
        </row>
        <row r="3491">
          <cell r="A3491" t="str">
            <v>0000002275</v>
          </cell>
          <cell r="B3491">
            <v>37781</v>
          </cell>
          <cell r="C3491" t="b">
            <v>1</v>
          </cell>
          <cell r="D3491" t="str">
            <v>CAMBIO DE POLIBANDA SF-084</v>
          </cell>
          <cell r="E3491" t="str">
            <v>SAN FRANCISCO</v>
          </cell>
          <cell r="F3491" t="str">
            <v>POZO</v>
          </cell>
          <cell r="G3491" t="str">
            <v>SFRA0084</v>
          </cell>
          <cell r="H3491" t="str">
            <v>UNIDAD DE BOMBEO</v>
          </cell>
          <cell r="I3491" t="str">
            <v>UB-028</v>
          </cell>
          <cell r="J3491" t="str">
            <v>EAMAYA</v>
          </cell>
          <cell r="K3491" t="str">
            <v>ARME-PROD</v>
          </cell>
          <cell r="L3491">
            <v>37778</v>
          </cell>
          <cell r="M3491" t="str">
            <v>AMAYA</v>
          </cell>
          <cell r="N3491" t="str">
            <v>ENRIQUE</v>
          </cell>
          <cell r="O3491">
            <v>2</v>
          </cell>
          <cell r="P3491">
            <v>1.5</v>
          </cell>
          <cell r="Q3491">
            <v>6</v>
          </cell>
          <cell r="R3491">
            <v>1.5</v>
          </cell>
          <cell r="S3491" t="str">
            <v>001</v>
          </cell>
          <cell r="T3491">
            <v>85654</v>
          </cell>
        </row>
        <row r="3492">
          <cell r="A3492" t="str">
            <v>0000002275</v>
          </cell>
          <cell r="B3492">
            <v>37781</v>
          </cell>
          <cell r="C3492" t="b">
            <v>1</v>
          </cell>
          <cell r="D3492" t="str">
            <v>CAMBIO DE POLIBANDA SF-084</v>
          </cell>
          <cell r="E3492" t="str">
            <v>SAN FRANCISCO</v>
          </cell>
          <cell r="F3492" t="str">
            <v>POZO</v>
          </cell>
          <cell r="G3492" t="str">
            <v>SFRA0084</v>
          </cell>
          <cell r="H3492" t="str">
            <v>UNIDAD DE BOMBEO</v>
          </cell>
          <cell r="I3492" t="str">
            <v>UB-028</v>
          </cell>
          <cell r="J3492" t="str">
            <v>CDELGADO</v>
          </cell>
          <cell r="K3492" t="str">
            <v>SOL-PROD</v>
          </cell>
          <cell r="L3492">
            <v>37778</v>
          </cell>
          <cell r="M3492" t="str">
            <v>DELGADO</v>
          </cell>
          <cell r="N3492" t="str">
            <v>CARLOS</v>
          </cell>
          <cell r="O3492">
            <v>2</v>
          </cell>
          <cell r="P3492">
            <v>1.5</v>
          </cell>
          <cell r="Q3492">
            <v>6</v>
          </cell>
          <cell r="R3492">
            <v>1.5</v>
          </cell>
          <cell r="S3492" t="str">
            <v>001</v>
          </cell>
          <cell r="T3492">
            <v>85654</v>
          </cell>
        </row>
        <row r="3493">
          <cell r="A3493" t="str">
            <v>0000001600</v>
          </cell>
          <cell r="B3493">
            <v>37781</v>
          </cell>
          <cell r="C3493" t="b">
            <v>0</v>
          </cell>
          <cell r="D3493" t="str">
            <v>MANTENIMIENTO ELEC Y PRUEBA PROTECCIONES 1100 HRS MOTO GENERADORES  ELECTRICOS</v>
          </cell>
          <cell r="E3493" t="str">
            <v>TELLO</v>
          </cell>
          <cell r="F3493" t="str">
            <v>CENTRO DE GENERACION</v>
          </cell>
          <cell r="G3493" t="str">
            <v>GENERADOR No 2</v>
          </cell>
          <cell r="H3493" t="str">
            <v>-</v>
          </cell>
          <cell r="I3493" t="str">
            <v>MGE-002</v>
          </cell>
          <cell r="J3493" t="str">
            <v>IPEREIRA</v>
          </cell>
          <cell r="K3493" t="str">
            <v>ELE-CAMP</v>
          </cell>
          <cell r="L3493">
            <v>37778</v>
          </cell>
          <cell r="O3493">
            <v>4</v>
          </cell>
          <cell r="P3493">
            <v>2.5</v>
          </cell>
          <cell r="R3493">
            <v>1.5</v>
          </cell>
          <cell r="S3493" t="str">
            <v>001</v>
          </cell>
          <cell r="T3493">
            <v>85654</v>
          </cell>
        </row>
        <row r="3494">
          <cell r="A3494" t="str">
            <v>0000001600</v>
          </cell>
          <cell r="B3494">
            <v>37781</v>
          </cell>
          <cell r="C3494" t="b">
            <v>0</v>
          </cell>
          <cell r="D3494" t="str">
            <v>MANTENIMIENTO ELEC Y PRUEBA PROTECCIONES 1100 HRS MOTO GENERADORES  ELECTRICOS</v>
          </cell>
          <cell r="E3494" t="str">
            <v>TELLO</v>
          </cell>
          <cell r="F3494" t="str">
            <v>CENTRO DE GENERACION</v>
          </cell>
          <cell r="G3494" t="str">
            <v>GENERADOR No 2</v>
          </cell>
          <cell r="H3494" t="str">
            <v>-</v>
          </cell>
          <cell r="I3494" t="str">
            <v>MGE-002</v>
          </cell>
          <cell r="J3494" t="str">
            <v>DALTURO</v>
          </cell>
          <cell r="K3494" t="str">
            <v>ELE-CAMP</v>
          </cell>
          <cell r="L3494">
            <v>37778</v>
          </cell>
          <cell r="M3494" t="str">
            <v>ALTURO</v>
          </cell>
          <cell r="N3494" t="str">
            <v>DIOSELIX</v>
          </cell>
          <cell r="O3494">
            <v>4</v>
          </cell>
          <cell r="P3494">
            <v>2.5</v>
          </cell>
          <cell r="R3494">
            <v>1.5</v>
          </cell>
          <cell r="S3494" t="str">
            <v>001</v>
          </cell>
          <cell r="T3494">
            <v>85654</v>
          </cell>
        </row>
        <row r="3495">
          <cell r="A3495" t="str">
            <v>0000001892</v>
          </cell>
          <cell r="B3495">
            <v>37781</v>
          </cell>
          <cell r="C3495" t="b">
            <v>0</v>
          </cell>
          <cell r="D3495" t="str">
            <v>MANTENIMIENTO ELECTRICO ANUAL TRANSFORMADORES ELECTRICOS</v>
          </cell>
          <cell r="E3495" t="str">
            <v>SAN FRANCISCO</v>
          </cell>
          <cell r="F3495" t="str">
            <v>POZO</v>
          </cell>
          <cell r="G3495" t="str">
            <v>SFRA0025</v>
          </cell>
          <cell r="H3495" t="str">
            <v>TRANSFORMADOR ELEVADOR</v>
          </cell>
          <cell r="I3495" t="str">
            <v>TRANS-039</v>
          </cell>
          <cell r="J3495" t="str">
            <v>FMUJICA</v>
          </cell>
          <cell r="K3495" t="str">
            <v>ELE-CAMP</v>
          </cell>
          <cell r="L3495">
            <v>37778</v>
          </cell>
          <cell r="M3495" t="str">
            <v>MUJICA</v>
          </cell>
          <cell r="N3495" t="str">
            <v>FERNANDO</v>
          </cell>
          <cell r="O3495">
            <v>2</v>
          </cell>
          <cell r="P3495">
            <v>1.5</v>
          </cell>
          <cell r="R3495">
            <v>1.5</v>
          </cell>
          <cell r="S3495" t="str">
            <v>001</v>
          </cell>
          <cell r="T3495">
            <v>85654</v>
          </cell>
        </row>
        <row r="3496">
          <cell r="A3496" t="str">
            <v>0000001892</v>
          </cell>
          <cell r="B3496">
            <v>37781</v>
          </cell>
          <cell r="C3496" t="b">
            <v>0</v>
          </cell>
          <cell r="D3496" t="str">
            <v>MANTENIMIENTO ELECTRICO ANUAL TRANSFORMADORES ELECTRICOS</v>
          </cell>
          <cell r="E3496" t="str">
            <v>SAN FRANCISCO</v>
          </cell>
          <cell r="F3496" t="str">
            <v>POZO</v>
          </cell>
          <cell r="G3496" t="str">
            <v>SFRA0025</v>
          </cell>
          <cell r="H3496" t="str">
            <v>TRANSFORMADOR ELEVADOR</v>
          </cell>
          <cell r="I3496" t="str">
            <v>TRANS-039</v>
          </cell>
          <cell r="J3496" t="str">
            <v>FCABRERA</v>
          </cell>
          <cell r="K3496" t="str">
            <v>AEL</v>
          </cell>
          <cell r="L3496">
            <v>37778</v>
          </cell>
          <cell r="M3496" t="str">
            <v>CABRERA</v>
          </cell>
          <cell r="N3496" t="str">
            <v>FREDDY</v>
          </cell>
          <cell r="O3496">
            <v>2</v>
          </cell>
          <cell r="P3496">
            <v>1.5</v>
          </cell>
          <cell r="R3496">
            <v>1.5</v>
          </cell>
          <cell r="S3496" t="str">
            <v>001</v>
          </cell>
          <cell r="T3496">
            <v>85654</v>
          </cell>
        </row>
        <row r="3497">
          <cell r="A3497" t="str">
            <v>0000001893</v>
          </cell>
          <cell r="B3497">
            <v>37781</v>
          </cell>
          <cell r="C3497" t="b">
            <v>0</v>
          </cell>
          <cell r="D3497" t="str">
            <v>MANTENIMIENTO ELECTRICO ANUAL TRANSFORMADORES ELECTRICOS</v>
          </cell>
          <cell r="E3497" t="str">
            <v>SAN FRANCISCO</v>
          </cell>
          <cell r="F3497" t="str">
            <v>POZO</v>
          </cell>
          <cell r="G3497" t="str">
            <v>SFRA0025</v>
          </cell>
          <cell r="H3497" t="str">
            <v>TRANSFORMADOR DE RED</v>
          </cell>
          <cell r="I3497" t="str">
            <v>TRANS-040</v>
          </cell>
          <cell r="J3497" t="str">
            <v>FMUJICA</v>
          </cell>
          <cell r="K3497" t="str">
            <v>ELE-CAMP</v>
          </cell>
          <cell r="L3497">
            <v>37778</v>
          </cell>
          <cell r="M3497" t="str">
            <v>MUJICA</v>
          </cell>
          <cell r="N3497" t="str">
            <v>FERNANDO</v>
          </cell>
          <cell r="O3497">
            <v>2</v>
          </cell>
          <cell r="P3497">
            <v>1.5</v>
          </cell>
          <cell r="R3497">
            <v>1.5</v>
          </cell>
          <cell r="S3497" t="str">
            <v>001</v>
          </cell>
          <cell r="T3497">
            <v>85654</v>
          </cell>
        </row>
        <row r="3498">
          <cell r="A3498" t="str">
            <v>0000001893</v>
          </cell>
          <cell r="B3498">
            <v>37781</v>
          </cell>
          <cell r="C3498" t="b">
            <v>0</v>
          </cell>
          <cell r="D3498" t="str">
            <v>MANTENIMIENTO ELECTRICO ANUAL TRANSFORMADORES ELECTRICOS</v>
          </cell>
          <cell r="E3498" t="str">
            <v>SAN FRANCISCO</v>
          </cell>
          <cell r="F3498" t="str">
            <v>POZO</v>
          </cell>
          <cell r="G3498" t="str">
            <v>SFRA0025</v>
          </cell>
          <cell r="H3498" t="str">
            <v>TRANSFORMADOR DE RED</v>
          </cell>
          <cell r="I3498" t="str">
            <v>TRANS-040</v>
          </cell>
          <cell r="J3498" t="str">
            <v>FCABRERA</v>
          </cell>
          <cell r="K3498" t="str">
            <v>AEL</v>
          </cell>
          <cell r="L3498">
            <v>37778</v>
          </cell>
          <cell r="M3498" t="str">
            <v>CABRERA</v>
          </cell>
          <cell r="N3498" t="str">
            <v>FREDDY</v>
          </cell>
          <cell r="O3498">
            <v>1</v>
          </cell>
          <cell r="P3498">
            <v>1.5</v>
          </cell>
          <cell r="R3498">
            <v>1.5</v>
          </cell>
          <cell r="S3498" t="str">
            <v>001</v>
          </cell>
          <cell r="T3498">
            <v>85654</v>
          </cell>
        </row>
        <row r="3499">
          <cell r="A3499" t="str">
            <v>0000001805</v>
          </cell>
          <cell r="B3499">
            <v>37781</v>
          </cell>
          <cell r="C3499" t="b">
            <v>0</v>
          </cell>
          <cell r="D3499" t="str">
            <v>MANTENIMIENTO INSTRUMENTACION SEIS MESES EQUIPOS</v>
          </cell>
          <cell r="E3499" t="str">
            <v>SAN FRANCISCO</v>
          </cell>
          <cell r="F3499" t="str">
            <v>POZO</v>
          </cell>
          <cell r="G3499" t="str">
            <v>SFRA0021</v>
          </cell>
          <cell r="H3499" t="str">
            <v>BOMBA MULTIFASICA LEISTRITZ</v>
          </cell>
          <cell r="I3499" t="str">
            <v>BO-097</v>
          </cell>
          <cell r="J3499" t="str">
            <v>CBACCA</v>
          </cell>
          <cell r="K3499" t="str">
            <v>INS-SOPO</v>
          </cell>
          <cell r="L3499">
            <v>37765</v>
          </cell>
          <cell r="M3499" t="str">
            <v>BACCA</v>
          </cell>
          <cell r="N3499" t="str">
            <v>CARLOS</v>
          </cell>
          <cell r="O3499">
            <v>5</v>
          </cell>
          <cell r="P3499">
            <v>6</v>
          </cell>
          <cell r="R3499">
            <v>1.5</v>
          </cell>
          <cell r="S3499" t="str">
            <v>001</v>
          </cell>
          <cell r="T3499">
            <v>85654</v>
          </cell>
        </row>
        <row r="3500">
          <cell r="A3500" t="str">
            <v>0000002184</v>
          </cell>
          <cell r="B3500">
            <v>37781</v>
          </cell>
          <cell r="C3500" t="b">
            <v>0</v>
          </cell>
          <cell r="D3500" t="str">
            <v>MANTENIMIENTO INSTRUMENTACION SEIS MESES SEPARADORES</v>
          </cell>
          <cell r="E3500" t="str">
            <v>SAN FRANCISCO</v>
          </cell>
          <cell r="F3500" t="str">
            <v>BATERIA</v>
          </cell>
          <cell r="G3500" t="str">
            <v>MONAL</v>
          </cell>
          <cell r="H3500" t="str">
            <v>SEPARADOR PRUEBA 101</v>
          </cell>
          <cell r="I3500" t="str">
            <v>SP-007</v>
          </cell>
          <cell r="J3500" t="str">
            <v>CJAIMES</v>
          </cell>
          <cell r="K3500" t="str">
            <v>INS-SOPO</v>
          </cell>
          <cell r="L3500">
            <v>37777</v>
          </cell>
          <cell r="M3500" t="str">
            <v>JAIMES</v>
          </cell>
          <cell r="N3500" t="str">
            <v>CARLOS</v>
          </cell>
          <cell r="O3500">
            <v>6</v>
          </cell>
          <cell r="P3500">
            <v>5</v>
          </cell>
          <cell r="R3500">
            <v>1.5</v>
          </cell>
          <cell r="S3500" t="str">
            <v>001</v>
          </cell>
          <cell r="T3500">
            <v>85654</v>
          </cell>
        </row>
        <row r="3501">
          <cell r="A3501" t="str">
            <v>0000001810</v>
          </cell>
          <cell r="B3501">
            <v>37781</v>
          </cell>
          <cell r="C3501" t="b">
            <v>0</v>
          </cell>
          <cell r="D3501" t="str">
            <v>MANTENIMIENTO INSTRUMENTACION SEIS MESES TURBINAS</v>
          </cell>
          <cell r="E3501" t="str">
            <v>SAN FRANCISCO</v>
          </cell>
          <cell r="F3501" t="str">
            <v>CENTRO DE GENERACION</v>
          </cell>
          <cell r="G3501" t="str">
            <v>TURBOGENERADOR  No3</v>
          </cell>
          <cell r="H3501" t="str">
            <v>-</v>
          </cell>
          <cell r="I3501" t="str">
            <v>TG-003</v>
          </cell>
          <cell r="J3501" t="str">
            <v>CJAIMES</v>
          </cell>
          <cell r="K3501" t="str">
            <v>INS-SOPO</v>
          </cell>
          <cell r="L3501">
            <v>37776</v>
          </cell>
          <cell r="M3501" t="str">
            <v>JAIMES</v>
          </cell>
          <cell r="N3501" t="str">
            <v>CARLOS</v>
          </cell>
          <cell r="O3501">
            <v>16</v>
          </cell>
          <cell r="P3501">
            <v>15</v>
          </cell>
          <cell r="R3501">
            <v>1.5</v>
          </cell>
          <cell r="S3501" t="str">
            <v>001</v>
          </cell>
          <cell r="T3501">
            <v>85654</v>
          </cell>
        </row>
        <row r="3502">
          <cell r="A3502" t="str">
            <v>0000002220</v>
          </cell>
          <cell r="B3502">
            <v>37781</v>
          </cell>
          <cell r="C3502" t="b">
            <v>1</v>
          </cell>
          <cell r="D3502" t="str">
            <v>REVISION CONTROL GENERADORES POR S/D FALLA ELECTROHUILA</v>
          </cell>
          <cell r="E3502" t="str">
            <v>TELLO</v>
          </cell>
          <cell r="F3502" t="str">
            <v>PLANTA TELLO</v>
          </cell>
          <cell r="G3502" t="str">
            <v>-</v>
          </cell>
          <cell r="H3502" t="str">
            <v>-</v>
          </cell>
          <cell r="I3502" t="str">
            <v>PLAN-TEL</v>
          </cell>
          <cell r="J3502" t="str">
            <v>DALTURO</v>
          </cell>
          <cell r="K3502" t="str">
            <v>ELE-CAMP</v>
          </cell>
          <cell r="L3502">
            <v>37776</v>
          </cell>
          <cell r="M3502" t="str">
            <v>ALTURO</v>
          </cell>
          <cell r="N3502" t="str">
            <v>DIOSELIX</v>
          </cell>
          <cell r="O3502">
            <v>6</v>
          </cell>
          <cell r="P3502">
            <v>8</v>
          </cell>
          <cell r="Q3502">
            <v>2.5</v>
          </cell>
          <cell r="R3502">
            <v>1.5</v>
          </cell>
          <cell r="S3502" t="str">
            <v>001</v>
          </cell>
          <cell r="T3502">
            <v>85654</v>
          </cell>
        </row>
        <row r="3503">
          <cell r="A3503" t="str">
            <v>0000002218</v>
          </cell>
          <cell r="B3503">
            <v>37781</v>
          </cell>
          <cell r="C3503" t="b">
            <v>1</v>
          </cell>
          <cell r="D3503" t="str">
            <v>CONDENACION PARA MODIFICACION MONTAJE SF-042</v>
          </cell>
          <cell r="E3503" t="str">
            <v>SAN FRANCISCO</v>
          </cell>
          <cell r="F3503" t="str">
            <v>POZO</v>
          </cell>
          <cell r="G3503" t="str">
            <v>SFRA0042</v>
          </cell>
          <cell r="H3503" t="str">
            <v>-</v>
          </cell>
          <cell r="I3503" t="str">
            <v>SFRA0042</v>
          </cell>
          <cell r="J3503" t="str">
            <v>FMUÑOZ</v>
          </cell>
          <cell r="K3503" t="str">
            <v>ELE-CAMP</v>
          </cell>
          <cell r="L3503">
            <v>37778</v>
          </cell>
          <cell r="M3503" t="str">
            <v>MUÑOZ</v>
          </cell>
          <cell r="N3503" t="str">
            <v>FABIO</v>
          </cell>
          <cell r="O3503">
            <v>2</v>
          </cell>
          <cell r="P3503">
            <v>3</v>
          </cell>
          <cell r="R3503">
            <v>1.5</v>
          </cell>
          <cell r="S3503" t="str">
            <v>001</v>
          </cell>
          <cell r="T3503">
            <v>85654</v>
          </cell>
        </row>
        <row r="3504">
          <cell r="A3504" t="str">
            <v>0000002218</v>
          </cell>
          <cell r="B3504">
            <v>37781</v>
          </cell>
          <cell r="C3504" t="b">
            <v>1</v>
          </cell>
          <cell r="D3504" t="str">
            <v>CONDENACION PARA MODIFICACION MONTAJE SF-042</v>
          </cell>
          <cell r="E3504" t="str">
            <v>SAN FRANCISCO</v>
          </cell>
          <cell r="F3504" t="str">
            <v>POZO</v>
          </cell>
          <cell r="G3504" t="str">
            <v>SFRA0042</v>
          </cell>
          <cell r="H3504" t="str">
            <v>-</v>
          </cell>
          <cell r="I3504" t="str">
            <v>SFRA0042</v>
          </cell>
          <cell r="J3504" t="str">
            <v>NTEJADA</v>
          </cell>
          <cell r="K3504" t="str">
            <v>AEL</v>
          </cell>
          <cell r="L3504">
            <v>37778</v>
          </cell>
          <cell r="M3504" t="str">
            <v>TEJADA</v>
          </cell>
          <cell r="N3504" t="str">
            <v>NELSON</v>
          </cell>
          <cell r="O3504">
            <v>2</v>
          </cell>
          <cell r="P3504">
            <v>3</v>
          </cell>
          <cell r="R3504">
            <v>1.5</v>
          </cell>
          <cell r="S3504" t="str">
            <v>001</v>
          </cell>
          <cell r="T3504">
            <v>85654</v>
          </cell>
        </row>
        <row r="3505">
          <cell r="A3505" t="str">
            <v>0000002226</v>
          </cell>
          <cell r="B3505">
            <v>37781</v>
          </cell>
          <cell r="C3505" t="b">
            <v>1</v>
          </cell>
          <cell r="D3505" t="str">
            <v>REV. AUMENTO DE TEMPERATURA EN TURBINA No. 3 DE CGM</v>
          </cell>
          <cell r="E3505" t="str">
            <v>SAN FRANCISCO</v>
          </cell>
          <cell r="F3505" t="str">
            <v>CENTRO DE GENERACION</v>
          </cell>
          <cell r="G3505" t="str">
            <v>TURBOGENERADOR  No3</v>
          </cell>
          <cell r="H3505" t="str">
            <v>-</v>
          </cell>
          <cell r="I3505" t="str">
            <v>TG-003</v>
          </cell>
          <cell r="J3505" t="str">
            <v>EANDRADE</v>
          </cell>
          <cell r="K3505" t="str">
            <v>MEC-SOPO</v>
          </cell>
          <cell r="L3505">
            <v>37778</v>
          </cell>
          <cell r="M3505" t="str">
            <v>ANDRADE</v>
          </cell>
          <cell r="N3505" t="str">
            <v>EDUARDO</v>
          </cell>
          <cell r="O3505">
            <v>3</v>
          </cell>
          <cell r="P3505">
            <v>2.5</v>
          </cell>
          <cell r="R3505">
            <v>1.5</v>
          </cell>
          <cell r="S3505" t="str">
            <v>001</v>
          </cell>
          <cell r="T3505">
            <v>85654</v>
          </cell>
        </row>
        <row r="3506">
          <cell r="A3506" t="str">
            <v>0000002055</v>
          </cell>
          <cell r="B3506">
            <v>37781</v>
          </cell>
          <cell r="C3506" t="b">
            <v>0</v>
          </cell>
          <cell r="D3506" t="str">
            <v>MANTENIMIENTO PREVENTIVO INSTRUMENTACION SEIS MESES REGISTRADORES</v>
          </cell>
          <cell r="E3506" t="str">
            <v>SAN FRANCISCO</v>
          </cell>
          <cell r="F3506" t="str">
            <v>PIA</v>
          </cell>
          <cell r="G3506" t="str">
            <v>REGISTRA PRESION BOOSTER</v>
          </cell>
          <cell r="H3506" t="str">
            <v>-</v>
          </cell>
          <cell r="I3506" t="str">
            <v>RE-012</v>
          </cell>
          <cell r="J3506" t="str">
            <v>CBACCA</v>
          </cell>
          <cell r="K3506" t="str">
            <v>INS-SOPO</v>
          </cell>
          <cell r="L3506">
            <v>37777</v>
          </cell>
          <cell r="M3506" t="str">
            <v>BACCA</v>
          </cell>
          <cell r="N3506" t="str">
            <v>CARLOS</v>
          </cell>
          <cell r="O3506">
            <v>2</v>
          </cell>
          <cell r="P3506">
            <v>1</v>
          </cell>
          <cell r="R3506">
            <v>1.5</v>
          </cell>
          <cell r="S3506" t="str">
            <v>001</v>
          </cell>
          <cell r="T3506">
            <v>85654</v>
          </cell>
        </row>
        <row r="3507">
          <cell r="A3507" t="str">
            <v>0000002056</v>
          </cell>
          <cell r="B3507">
            <v>37781</v>
          </cell>
          <cell r="C3507" t="b">
            <v>0</v>
          </cell>
          <cell r="D3507" t="str">
            <v>MANTENIMIENTO PREVENTIVO INSTRUMENTACION SEIS MESES REGISTRADORES</v>
          </cell>
          <cell r="E3507" t="str">
            <v>SAN FRANCISCO</v>
          </cell>
          <cell r="F3507" t="str">
            <v>PIA</v>
          </cell>
          <cell r="G3507" t="str">
            <v>REGISTRA FLUJO BOOSTER</v>
          </cell>
          <cell r="H3507" t="str">
            <v>-</v>
          </cell>
          <cell r="I3507" t="str">
            <v>RE-013</v>
          </cell>
          <cell r="J3507" t="str">
            <v>CBACCA</v>
          </cell>
          <cell r="K3507" t="str">
            <v>INS-SOPO</v>
          </cell>
          <cell r="L3507">
            <v>37777</v>
          </cell>
          <cell r="M3507" t="str">
            <v>BACCA</v>
          </cell>
          <cell r="N3507" t="str">
            <v>CARLOS</v>
          </cell>
          <cell r="O3507">
            <v>2</v>
          </cell>
          <cell r="P3507">
            <v>1</v>
          </cell>
          <cell r="R3507">
            <v>1.5</v>
          </cell>
          <cell r="S3507" t="str">
            <v>001</v>
          </cell>
          <cell r="T3507">
            <v>85654</v>
          </cell>
        </row>
        <row r="3508">
          <cell r="A3508" t="str">
            <v>0000002193</v>
          </cell>
          <cell r="B3508">
            <v>37781</v>
          </cell>
          <cell r="C3508" t="b">
            <v>0</v>
          </cell>
          <cell r="D3508" t="str">
            <v>MANTENIMIENTO ELECTRICO ANUAL TRANSFORMADORES ELECTRICOS</v>
          </cell>
          <cell r="E3508" t="str">
            <v>SAN FRANCISCO</v>
          </cell>
          <cell r="F3508" t="str">
            <v>POZO</v>
          </cell>
          <cell r="G3508" t="str">
            <v>SFRA0131</v>
          </cell>
          <cell r="H3508" t="str">
            <v>TRANSFORMADOR DE RED</v>
          </cell>
          <cell r="I3508" t="str">
            <v>TRANS-172</v>
          </cell>
          <cell r="J3508" t="str">
            <v>FCABRERA</v>
          </cell>
          <cell r="K3508" t="str">
            <v>AEL</v>
          </cell>
          <cell r="L3508">
            <v>37778</v>
          </cell>
          <cell r="M3508" t="str">
            <v>CABRERA</v>
          </cell>
          <cell r="N3508" t="str">
            <v>FREDDY</v>
          </cell>
          <cell r="O3508">
            <v>3</v>
          </cell>
          <cell r="P3508">
            <v>2</v>
          </cell>
          <cell r="R3508">
            <v>1.5</v>
          </cell>
          <cell r="S3508" t="str">
            <v>001</v>
          </cell>
          <cell r="T3508">
            <v>85654</v>
          </cell>
        </row>
        <row r="3509">
          <cell r="A3509" t="str">
            <v>0000001941</v>
          </cell>
          <cell r="B3509">
            <v>37781</v>
          </cell>
          <cell r="C3509" t="b">
            <v>0</v>
          </cell>
          <cell r="D3509" t="str">
            <v>MANTENIMIENTO ELECTRICO ANUAL TRANSFORMADORES ELECTRICOS</v>
          </cell>
          <cell r="E3509" t="str">
            <v>SAN FRANCISCO</v>
          </cell>
          <cell r="F3509" t="str">
            <v>POZO</v>
          </cell>
          <cell r="G3509" t="str">
            <v>SFRA0014</v>
          </cell>
          <cell r="H3509" t="str">
            <v>TRANSFORMADOR ELEVADOR</v>
          </cell>
          <cell r="I3509" t="str">
            <v>TRANS-031</v>
          </cell>
          <cell r="J3509" t="str">
            <v>FMUJICA</v>
          </cell>
          <cell r="K3509" t="str">
            <v>ELE-CAMP</v>
          </cell>
          <cell r="L3509">
            <v>37778</v>
          </cell>
          <cell r="M3509" t="str">
            <v>MUJICA</v>
          </cell>
          <cell r="N3509" t="str">
            <v>FERNANDO</v>
          </cell>
          <cell r="O3509">
            <v>3</v>
          </cell>
          <cell r="P3509">
            <v>2</v>
          </cell>
          <cell r="R3509">
            <v>1.5</v>
          </cell>
          <cell r="S3509" t="str">
            <v>001</v>
          </cell>
          <cell r="T3509">
            <v>85654</v>
          </cell>
        </row>
        <row r="3510">
          <cell r="A3510" t="str">
            <v>0000001941</v>
          </cell>
          <cell r="B3510">
            <v>37781</v>
          </cell>
          <cell r="C3510" t="b">
            <v>0</v>
          </cell>
          <cell r="D3510" t="str">
            <v>MANTENIMIENTO ELECTRICO ANUAL TRANSFORMADORES ELECTRICOS</v>
          </cell>
          <cell r="E3510" t="str">
            <v>SAN FRANCISCO</v>
          </cell>
          <cell r="F3510" t="str">
            <v>POZO</v>
          </cell>
          <cell r="G3510" t="str">
            <v>SFRA0014</v>
          </cell>
          <cell r="H3510" t="str">
            <v>TRANSFORMADOR ELEVADOR</v>
          </cell>
          <cell r="I3510" t="str">
            <v>TRANS-031</v>
          </cell>
          <cell r="J3510" t="str">
            <v>FCABRERA</v>
          </cell>
          <cell r="K3510" t="str">
            <v>AEL</v>
          </cell>
          <cell r="L3510">
            <v>37778</v>
          </cell>
          <cell r="M3510" t="str">
            <v>CABRERA</v>
          </cell>
          <cell r="N3510" t="str">
            <v>FREDDY</v>
          </cell>
          <cell r="O3510">
            <v>3</v>
          </cell>
          <cell r="P3510">
            <v>2</v>
          </cell>
          <cell r="R3510">
            <v>1.5</v>
          </cell>
          <cell r="S3510" t="str">
            <v>001</v>
          </cell>
          <cell r="T3510">
            <v>85654</v>
          </cell>
        </row>
        <row r="3511">
          <cell r="A3511" t="str">
            <v>0000001942</v>
          </cell>
          <cell r="B3511">
            <v>37781</v>
          </cell>
          <cell r="C3511" t="b">
            <v>0</v>
          </cell>
          <cell r="D3511" t="str">
            <v>MANTENIMIENTO ELECTRICO ANUAL TRANSFORMADORES ELECTRICOS</v>
          </cell>
          <cell r="E3511" t="str">
            <v>SAN FRANCISCO</v>
          </cell>
          <cell r="F3511" t="str">
            <v>POZO</v>
          </cell>
          <cell r="G3511" t="str">
            <v>SFRA0014</v>
          </cell>
          <cell r="H3511" t="str">
            <v>TRANSFORMADOR DE RED</v>
          </cell>
          <cell r="I3511" t="str">
            <v>TRANS-032</v>
          </cell>
          <cell r="J3511" t="str">
            <v>FMUJICA</v>
          </cell>
          <cell r="K3511" t="str">
            <v>ELE-CAMP</v>
          </cell>
          <cell r="L3511">
            <v>37778</v>
          </cell>
          <cell r="M3511" t="str">
            <v>MUJICA</v>
          </cell>
          <cell r="N3511" t="str">
            <v>FERNANDO</v>
          </cell>
          <cell r="O3511">
            <v>3</v>
          </cell>
          <cell r="P3511">
            <v>2</v>
          </cell>
          <cell r="R3511">
            <v>1.5</v>
          </cell>
          <cell r="S3511" t="str">
            <v>001</v>
          </cell>
          <cell r="T3511">
            <v>85654</v>
          </cell>
        </row>
        <row r="3512">
          <cell r="A3512" t="str">
            <v>0000001942</v>
          </cell>
          <cell r="B3512">
            <v>37781</v>
          </cell>
          <cell r="C3512" t="b">
            <v>0</v>
          </cell>
          <cell r="D3512" t="str">
            <v>MANTENIMIENTO ELECTRICO ANUAL TRANSFORMADORES ELECTRICOS</v>
          </cell>
          <cell r="E3512" t="str">
            <v>SAN FRANCISCO</v>
          </cell>
          <cell r="F3512" t="str">
            <v>POZO</v>
          </cell>
          <cell r="G3512" t="str">
            <v>SFRA0014</v>
          </cell>
          <cell r="H3512" t="str">
            <v>TRANSFORMADOR DE RED</v>
          </cell>
          <cell r="I3512" t="str">
            <v>TRANS-032</v>
          </cell>
          <cell r="J3512" t="str">
            <v>FCABRERA</v>
          </cell>
          <cell r="K3512" t="str">
            <v>AEL</v>
          </cell>
          <cell r="L3512">
            <v>37778</v>
          </cell>
          <cell r="M3512" t="str">
            <v>CABRERA</v>
          </cell>
          <cell r="N3512" t="str">
            <v>FREDDY</v>
          </cell>
          <cell r="O3512">
            <v>3</v>
          </cell>
          <cell r="P3512">
            <v>2</v>
          </cell>
          <cell r="R3512">
            <v>1.5</v>
          </cell>
          <cell r="S3512" t="str">
            <v>001</v>
          </cell>
          <cell r="T3512">
            <v>85654</v>
          </cell>
        </row>
        <row r="3513">
          <cell r="A3513" t="str">
            <v>0000001921</v>
          </cell>
          <cell r="B3513">
            <v>37781</v>
          </cell>
          <cell r="C3513" t="b">
            <v>0</v>
          </cell>
          <cell r="D3513" t="str">
            <v>MANTENIMIENTO ELECTRICO ANUAL TRANSFORMADORES ELECTRICOS</v>
          </cell>
          <cell r="E3513" t="str">
            <v>SAN FRANCISCO</v>
          </cell>
          <cell r="F3513" t="str">
            <v>POZO</v>
          </cell>
          <cell r="G3513" t="str">
            <v>SFRA0094</v>
          </cell>
          <cell r="H3513" t="str">
            <v>TRANSFORMADOR ELEVADOR</v>
          </cell>
          <cell r="I3513" t="str">
            <v>TRANS-093</v>
          </cell>
          <cell r="J3513" t="str">
            <v>FMUJICA</v>
          </cell>
          <cell r="K3513" t="str">
            <v>ELE-CAMP</v>
          </cell>
          <cell r="L3513">
            <v>37778</v>
          </cell>
          <cell r="M3513" t="str">
            <v>MUJICA</v>
          </cell>
          <cell r="N3513" t="str">
            <v>FERNANDO</v>
          </cell>
          <cell r="O3513">
            <v>2</v>
          </cell>
          <cell r="P3513">
            <v>1.5</v>
          </cell>
          <cell r="R3513">
            <v>1.5</v>
          </cell>
          <cell r="S3513" t="str">
            <v>001</v>
          </cell>
          <cell r="T3513">
            <v>85654</v>
          </cell>
        </row>
        <row r="3514">
          <cell r="A3514" t="str">
            <v>0000001921</v>
          </cell>
          <cell r="B3514">
            <v>37781</v>
          </cell>
          <cell r="C3514" t="b">
            <v>0</v>
          </cell>
          <cell r="D3514" t="str">
            <v>MANTENIMIENTO ELECTRICO ANUAL TRANSFORMADORES ELECTRICOS</v>
          </cell>
          <cell r="E3514" t="str">
            <v>SAN FRANCISCO</v>
          </cell>
          <cell r="F3514" t="str">
            <v>POZO</v>
          </cell>
          <cell r="G3514" t="str">
            <v>SFRA0094</v>
          </cell>
          <cell r="H3514" t="str">
            <v>TRANSFORMADOR ELEVADOR</v>
          </cell>
          <cell r="I3514" t="str">
            <v>TRANS-093</v>
          </cell>
          <cell r="J3514" t="str">
            <v>FCABRERA</v>
          </cell>
          <cell r="K3514" t="str">
            <v>AEL</v>
          </cell>
          <cell r="L3514">
            <v>37778</v>
          </cell>
          <cell r="M3514" t="str">
            <v>CABRERA</v>
          </cell>
          <cell r="N3514" t="str">
            <v>FREDDY</v>
          </cell>
          <cell r="O3514">
            <v>2</v>
          </cell>
          <cell r="P3514">
            <v>1.5</v>
          </cell>
          <cell r="R3514">
            <v>1.5</v>
          </cell>
          <cell r="S3514" t="str">
            <v>001</v>
          </cell>
          <cell r="T3514">
            <v>85654</v>
          </cell>
        </row>
        <row r="3515">
          <cell r="A3515" t="str">
            <v>0000001922</v>
          </cell>
          <cell r="B3515">
            <v>37781</v>
          </cell>
          <cell r="C3515" t="b">
            <v>0</v>
          </cell>
          <cell r="D3515" t="str">
            <v>MANTENIMIENTO ELECTRICO ANUAL TRANSFORMADORES ELECTRICOS</v>
          </cell>
          <cell r="E3515" t="str">
            <v>SAN FRANCISCO</v>
          </cell>
          <cell r="F3515" t="str">
            <v>POZO</v>
          </cell>
          <cell r="G3515" t="str">
            <v>SFRA0094</v>
          </cell>
          <cell r="H3515" t="str">
            <v>TRANSFORMADOR DE RED</v>
          </cell>
          <cell r="I3515" t="str">
            <v>TRANS-094</v>
          </cell>
          <cell r="J3515" t="str">
            <v>FCABRERA</v>
          </cell>
          <cell r="K3515" t="str">
            <v>AEL</v>
          </cell>
          <cell r="L3515">
            <v>37778</v>
          </cell>
          <cell r="M3515" t="str">
            <v>CABRERA</v>
          </cell>
          <cell r="N3515" t="str">
            <v>FREDDY</v>
          </cell>
          <cell r="O3515">
            <v>2</v>
          </cell>
          <cell r="P3515">
            <v>1.5</v>
          </cell>
          <cell r="R3515">
            <v>1.5</v>
          </cell>
          <cell r="S3515" t="str">
            <v>001</v>
          </cell>
          <cell r="T3515">
            <v>85654</v>
          </cell>
        </row>
        <row r="3516">
          <cell r="A3516" t="str">
            <v>0000001922</v>
          </cell>
          <cell r="B3516">
            <v>37781</v>
          </cell>
          <cell r="C3516" t="b">
            <v>0</v>
          </cell>
          <cell r="D3516" t="str">
            <v>MANTENIMIENTO ELECTRICO ANUAL TRANSFORMADORES ELECTRICOS</v>
          </cell>
          <cell r="E3516" t="str">
            <v>SAN FRANCISCO</v>
          </cell>
          <cell r="F3516" t="str">
            <v>POZO</v>
          </cell>
          <cell r="G3516" t="str">
            <v>SFRA0094</v>
          </cell>
          <cell r="H3516" t="str">
            <v>TRANSFORMADOR DE RED</v>
          </cell>
          <cell r="I3516" t="str">
            <v>TRANS-094</v>
          </cell>
          <cell r="J3516" t="str">
            <v>FMUJICA</v>
          </cell>
          <cell r="K3516" t="str">
            <v>ELE-CAMP</v>
          </cell>
          <cell r="L3516">
            <v>37778</v>
          </cell>
          <cell r="M3516" t="str">
            <v>MUJICA</v>
          </cell>
          <cell r="N3516" t="str">
            <v>FERNANDO</v>
          </cell>
          <cell r="O3516">
            <v>2</v>
          </cell>
          <cell r="P3516">
            <v>1.5</v>
          </cell>
          <cell r="R3516">
            <v>1.5</v>
          </cell>
          <cell r="S3516" t="str">
            <v>001</v>
          </cell>
          <cell r="T3516">
            <v>85654</v>
          </cell>
        </row>
        <row r="3517">
          <cell r="A3517" t="str">
            <v>0000001948</v>
          </cell>
          <cell r="B3517">
            <v>37781</v>
          </cell>
          <cell r="C3517" t="b">
            <v>0</v>
          </cell>
          <cell r="D3517" t="str">
            <v>MANTENIMIENTO ELECTRICO ANUAL TRANSFORMADORES ELECTRICOS</v>
          </cell>
          <cell r="E3517" t="str">
            <v>SAN FRANCISCO</v>
          </cell>
          <cell r="F3517" t="str">
            <v>POZO</v>
          </cell>
          <cell r="G3517" t="str">
            <v>SFRA0074</v>
          </cell>
          <cell r="H3517" t="str">
            <v>TRANSFORMADOR DE RED</v>
          </cell>
          <cell r="I3517" t="str">
            <v>TRANS-076</v>
          </cell>
          <cell r="J3517" t="str">
            <v>FMUJICA</v>
          </cell>
          <cell r="K3517" t="str">
            <v>ELE-CAMP</v>
          </cell>
          <cell r="L3517">
            <v>37778</v>
          </cell>
          <cell r="M3517" t="str">
            <v>MUJICA</v>
          </cell>
          <cell r="N3517" t="str">
            <v>FERNANDO</v>
          </cell>
          <cell r="O3517">
            <v>3</v>
          </cell>
          <cell r="P3517">
            <v>2</v>
          </cell>
          <cell r="R3517">
            <v>1.5</v>
          </cell>
          <cell r="S3517" t="str">
            <v>001</v>
          </cell>
          <cell r="T3517">
            <v>85654</v>
          </cell>
        </row>
        <row r="3518">
          <cell r="A3518" t="str">
            <v>0000001948</v>
          </cell>
          <cell r="B3518">
            <v>37781</v>
          </cell>
          <cell r="C3518" t="b">
            <v>0</v>
          </cell>
          <cell r="D3518" t="str">
            <v>MANTENIMIENTO ELECTRICO ANUAL TRANSFORMADORES ELECTRICOS</v>
          </cell>
          <cell r="E3518" t="str">
            <v>SAN FRANCISCO</v>
          </cell>
          <cell r="F3518" t="str">
            <v>POZO</v>
          </cell>
          <cell r="G3518" t="str">
            <v>SFRA0074</v>
          </cell>
          <cell r="H3518" t="str">
            <v>TRANSFORMADOR DE RED</v>
          </cell>
          <cell r="I3518" t="str">
            <v>TRANS-076</v>
          </cell>
          <cell r="J3518" t="str">
            <v>FCABRERA</v>
          </cell>
          <cell r="K3518" t="str">
            <v>AEL</v>
          </cell>
          <cell r="L3518">
            <v>37778</v>
          </cell>
          <cell r="M3518" t="str">
            <v>CABRERA</v>
          </cell>
          <cell r="N3518" t="str">
            <v>FREDDY</v>
          </cell>
          <cell r="O3518">
            <v>3</v>
          </cell>
          <cell r="P3518">
            <v>2</v>
          </cell>
          <cell r="R3518">
            <v>1.5</v>
          </cell>
          <cell r="S3518" t="str">
            <v>001</v>
          </cell>
          <cell r="T3518">
            <v>85654</v>
          </cell>
        </row>
        <row r="3519">
          <cell r="A3519" t="str">
            <v>0000001947</v>
          </cell>
          <cell r="B3519">
            <v>37781</v>
          </cell>
          <cell r="C3519" t="b">
            <v>0</v>
          </cell>
          <cell r="D3519" t="str">
            <v>MANTENIMIENTO ELECTRICO ANUAL TRANSFORMADORES ELECTRICOS</v>
          </cell>
          <cell r="E3519" t="str">
            <v>SAN FRANCISCO</v>
          </cell>
          <cell r="F3519" t="str">
            <v>POZO</v>
          </cell>
          <cell r="G3519" t="str">
            <v>SFRA0074</v>
          </cell>
          <cell r="H3519" t="str">
            <v>TRANSFORMADOR ELEVADOR</v>
          </cell>
          <cell r="I3519" t="str">
            <v>TRANS-075</v>
          </cell>
          <cell r="J3519" t="str">
            <v>FMUJICA</v>
          </cell>
          <cell r="K3519" t="str">
            <v>ELE-CAMP</v>
          </cell>
          <cell r="L3519">
            <v>37777</v>
          </cell>
          <cell r="M3519" t="str">
            <v>MUJICA</v>
          </cell>
          <cell r="N3519" t="str">
            <v>FERNANDO</v>
          </cell>
          <cell r="O3519">
            <v>3</v>
          </cell>
          <cell r="P3519">
            <v>2</v>
          </cell>
          <cell r="R3519">
            <v>1.5</v>
          </cell>
          <cell r="S3519" t="str">
            <v>001</v>
          </cell>
          <cell r="T3519">
            <v>85654</v>
          </cell>
        </row>
        <row r="3520">
          <cell r="A3520" t="str">
            <v>0000001947</v>
          </cell>
          <cell r="B3520">
            <v>37781</v>
          </cell>
          <cell r="C3520" t="b">
            <v>0</v>
          </cell>
          <cell r="D3520" t="str">
            <v>MANTENIMIENTO ELECTRICO ANUAL TRANSFORMADORES ELECTRICOS</v>
          </cell>
          <cell r="E3520" t="str">
            <v>SAN FRANCISCO</v>
          </cell>
          <cell r="F3520" t="str">
            <v>POZO</v>
          </cell>
          <cell r="G3520" t="str">
            <v>SFRA0074</v>
          </cell>
          <cell r="H3520" t="str">
            <v>TRANSFORMADOR ELEVADOR</v>
          </cell>
          <cell r="I3520" t="str">
            <v>TRANS-075</v>
          </cell>
          <cell r="J3520" t="str">
            <v>FCABRERA</v>
          </cell>
          <cell r="K3520" t="str">
            <v>AEL</v>
          </cell>
          <cell r="L3520">
            <v>37777</v>
          </cell>
          <cell r="M3520" t="str">
            <v>CABRERA</v>
          </cell>
          <cell r="N3520" t="str">
            <v>FREDDY</v>
          </cell>
          <cell r="O3520">
            <v>3</v>
          </cell>
          <cell r="P3520">
            <v>2</v>
          </cell>
          <cell r="R3520">
            <v>1.5</v>
          </cell>
          <cell r="S3520" t="str">
            <v>001</v>
          </cell>
          <cell r="T3520">
            <v>85654</v>
          </cell>
        </row>
        <row r="3521">
          <cell r="A3521" t="str">
            <v>0000001949</v>
          </cell>
          <cell r="B3521">
            <v>37781</v>
          </cell>
          <cell r="C3521" t="b">
            <v>0</v>
          </cell>
          <cell r="D3521" t="str">
            <v>MANTENIMIENTO ELECTRICO ANUAL TRANSFORMADORES ELECTRICOS</v>
          </cell>
          <cell r="E3521" t="str">
            <v>SAN FRANCISCO</v>
          </cell>
          <cell r="F3521" t="str">
            <v>POZO</v>
          </cell>
          <cell r="G3521" t="str">
            <v>SFRA0078</v>
          </cell>
          <cell r="H3521" t="str">
            <v>TRANSFORMADOR ELEVADOR</v>
          </cell>
          <cell r="I3521" t="str">
            <v>TRANS-079</v>
          </cell>
          <cell r="J3521" t="str">
            <v>FMUJICA</v>
          </cell>
          <cell r="K3521" t="str">
            <v>ELE-CAMP</v>
          </cell>
          <cell r="L3521">
            <v>37777</v>
          </cell>
          <cell r="M3521" t="str">
            <v>MUJICA</v>
          </cell>
          <cell r="N3521" t="str">
            <v>FERNANDO</v>
          </cell>
          <cell r="O3521">
            <v>3</v>
          </cell>
          <cell r="P3521">
            <v>2</v>
          </cell>
          <cell r="R3521">
            <v>1.5</v>
          </cell>
          <cell r="S3521" t="str">
            <v>001</v>
          </cell>
          <cell r="T3521">
            <v>85654</v>
          </cell>
        </row>
        <row r="3522">
          <cell r="A3522" t="str">
            <v>0000001949</v>
          </cell>
          <cell r="B3522">
            <v>37781</v>
          </cell>
          <cell r="C3522" t="b">
            <v>0</v>
          </cell>
          <cell r="D3522" t="str">
            <v>MANTENIMIENTO ELECTRICO ANUAL TRANSFORMADORES ELECTRICOS</v>
          </cell>
          <cell r="E3522" t="str">
            <v>SAN FRANCISCO</v>
          </cell>
          <cell r="F3522" t="str">
            <v>POZO</v>
          </cell>
          <cell r="G3522" t="str">
            <v>SFRA0078</v>
          </cell>
          <cell r="H3522" t="str">
            <v>TRANSFORMADOR ELEVADOR</v>
          </cell>
          <cell r="I3522" t="str">
            <v>TRANS-079</v>
          </cell>
          <cell r="J3522" t="str">
            <v>FCABRERA</v>
          </cell>
          <cell r="K3522" t="str">
            <v>AEL</v>
          </cell>
          <cell r="L3522">
            <v>37777</v>
          </cell>
          <cell r="M3522" t="str">
            <v>CABRERA</v>
          </cell>
          <cell r="N3522" t="str">
            <v>FREDDY</v>
          </cell>
          <cell r="O3522">
            <v>3</v>
          </cell>
          <cell r="P3522">
            <v>2</v>
          </cell>
          <cell r="R3522">
            <v>1.5</v>
          </cell>
          <cell r="S3522" t="str">
            <v>001</v>
          </cell>
          <cell r="T3522">
            <v>85654</v>
          </cell>
        </row>
        <row r="3523">
          <cell r="A3523" t="str">
            <v>0000001945</v>
          </cell>
          <cell r="B3523">
            <v>37781</v>
          </cell>
          <cell r="C3523" t="b">
            <v>0</v>
          </cell>
          <cell r="D3523" t="str">
            <v>MANTENIMIENTO ELECTRICO ANUAL TRANSFORMADORES ELECTRICOS</v>
          </cell>
          <cell r="E3523" t="str">
            <v>SAN FRANCISCO</v>
          </cell>
          <cell r="F3523" t="str">
            <v>POZO</v>
          </cell>
          <cell r="G3523" t="str">
            <v>SFRA0071</v>
          </cell>
          <cell r="H3523" t="str">
            <v>TRANSFORMADOR ELEVADOR</v>
          </cell>
          <cell r="I3523" t="str">
            <v>TRANS-073</v>
          </cell>
          <cell r="J3523" t="str">
            <v>FMUJICA</v>
          </cell>
          <cell r="K3523" t="str">
            <v>ELE-CAMP</v>
          </cell>
          <cell r="L3523">
            <v>37777</v>
          </cell>
          <cell r="M3523" t="str">
            <v>MUJICA</v>
          </cell>
          <cell r="N3523" t="str">
            <v>FERNANDO</v>
          </cell>
          <cell r="O3523">
            <v>3</v>
          </cell>
          <cell r="P3523">
            <v>2</v>
          </cell>
          <cell r="R3523">
            <v>1.5</v>
          </cell>
          <cell r="S3523" t="str">
            <v>001</v>
          </cell>
          <cell r="T3523">
            <v>85654</v>
          </cell>
        </row>
        <row r="3524">
          <cell r="A3524" t="str">
            <v>0000001945</v>
          </cell>
          <cell r="B3524">
            <v>37781</v>
          </cell>
          <cell r="C3524" t="b">
            <v>0</v>
          </cell>
          <cell r="D3524" t="str">
            <v>MANTENIMIENTO ELECTRICO ANUAL TRANSFORMADORES ELECTRICOS</v>
          </cell>
          <cell r="E3524" t="str">
            <v>SAN FRANCISCO</v>
          </cell>
          <cell r="F3524" t="str">
            <v>POZO</v>
          </cell>
          <cell r="G3524" t="str">
            <v>SFRA0071</v>
          </cell>
          <cell r="H3524" t="str">
            <v>TRANSFORMADOR ELEVADOR</v>
          </cell>
          <cell r="I3524" t="str">
            <v>TRANS-073</v>
          </cell>
          <cell r="J3524" t="str">
            <v>FCABRERA</v>
          </cell>
          <cell r="K3524" t="str">
            <v>AEL</v>
          </cell>
          <cell r="L3524">
            <v>37777</v>
          </cell>
          <cell r="M3524" t="str">
            <v>CABRERA</v>
          </cell>
          <cell r="N3524" t="str">
            <v>FREDDY</v>
          </cell>
          <cell r="O3524">
            <v>3</v>
          </cell>
          <cell r="P3524">
            <v>2</v>
          </cell>
          <cell r="R3524">
            <v>1.5</v>
          </cell>
          <cell r="S3524" t="str">
            <v>001</v>
          </cell>
          <cell r="T3524">
            <v>85654</v>
          </cell>
        </row>
        <row r="3525">
          <cell r="A3525" t="str">
            <v>0000001950</v>
          </cell>
          <cell r="B3525">
            <v>37781</v>
          </cell>
          <cell r="C3525" t="b">
            <v>0</v>
          </cell>
          <cell r="D3525" t="str">
            <v>MANTENIMIENTO ELECTRICO ANUAL TRANSFORMADORES ELECTRICOS</v>
          </cell>
          <cell r="E3525" t="str">
            <v>SAN FRANCISCO</v>
          </cell>
          <cell r="F3525" t="str">
            <v>POZO</v>
          </cell>
          <cell r="G3525" t="str">
            <v>SFRA0078</v>
          </cell>
          <cell r="H3525" t="str">
            <v>TRANSFORMADOR DE RED</v>
          </cell>
          <cell r="I3525" t="str">
            <v>TRANS-080</v>
          </cell>
          <cell r="J3525" t="str">
            <v>FMUJICA</v>
          </cell>
          <cell r="K3525" t="str">
            <v>ELE-CAMP</v>
          </cell>
          <cell r="L3525">
            <v>37777</v>
          </cell>
          <cell r="M3525" t="str">
            <v>MUJICA</v>
          </cell>
          <cell r="N3525" t="str">
            <v>FERNANDO</v>
          </cell>
          <cell r="O3525">
            <v>3</v>
          </cell>
          <cell r="P3525">
            <v>2</v>
          </cell>
          <cell r="R3525">
            <v>1.5</v>
          </cell>
          <cell r="S3525" t="str">
            <v>001</v>
          </cell>
          <cell r="T3525">
            <v>85654</v>
          </cell>
        </row>
        <row r="3526">
          <cell r="A3526" t="str">
            <v>0000001950</v>
          </cell>
          <cell r="B3526">
            <v>37781</v>
          </cell>
          <cell r="C3526" t="b">
            <v>0</v>
          </cell>
          <cell r="D3526" t="str">
            <v>MANTENIMIENTO ELECTRICO ANUAL TRANSFORMADORES ELECTRICOS</v>
          </cell>
          <cell r="E3526" t="str">
            <v>SAN FRANCISCO</v>
          </cell>
          <cell r="F3526" t="str">
            <v>POZO</v>
          </cell>
          <cell r="G3526" t="str">
            <v>SFRA0078</v>
          </cell>
          <cell r="H3526" t="str">
            <v>TRANSFORMADOR DE RED</v>
          </cell>
          <cell r="I3526" t="str">
            <v>TRANS-080</v>
          </cell>
          <cell r="J3526" t="str">
            <v>FCABRERA</v>
          </cell>
          <cell r="K3526" t="str">
            <v>AEL</v>
          </cell>
          <cell r="L3526">
            <v>37777</v>
          </cell>
          <cell r="M3526" t="str">
            <v>CABRERA</v>
          </cell>
          <cell r="N3526" t="str">
            <v>FREDDY</v>
          </cell>
          <cell r="O3526">
            <v>3</v>
          </cell>
          <cell r="P3526">
            <v>2</v>
          </cell>
          <cell r="R3526">
            <v>1.5</v>
          </cell>
          <cell r="S3526" t="str">
            <v>001</v>
          </cell>
          <cell r="T3526">
            <v>85654</v>
          </cell>
        </row>
        <row r="3527">
          <cell r="A3527" t="str">
            <v>0000001946</v>
          </cell>
          <cell r="B3527">
            <v>37781</v>
          </cell>
          <cell r="C3527" t="b">
            <v>0</v>
          </cell>
          <cell r="D3527" t="str">
            <v>MANTENIMIENTO ELECTRICO ANUAL TRANSFORMADORES ELECTRICOS</v>
          </cell>
          <cell r="E3527" t="str">
            <v>SAN FRANCISCO</v>
          </cell>
          <cell r="F3527" t="str">
            <v>POZO</v>
          </cell>
          <cell r="G3527" t="str">
            <v>SFRA0071</v>
          </cell>
          <cell r="H3527" t="str">
            <v>TRANSFORMADOR DE RED</v>
          </cell>
          <cell r="I3527" t="str">
            <v>TRANS-074</v>
          </cell>
          <cell r="J3527" t="str">
            <v>FMUJICA</v>
          </cell>
          <cell r="K3527" t="str">
            <v>ELE-CAMP</v>
          </cell>
          <cell r="L3527">
            <v>37777</v>
          </cell>
          <cell r="M3527" t="str">
            <v>MUJICA</v>
          </cell>
          <cell r="N3527" t="str">
            <v>FERNANDO</v>
          </cell>
          <cell r="O3527">
            <v>3</v>
          </cell>
          <cell r="P3527">
            <v>2</v>
          </cell>
          <cell r="R3527">
            <v>1.5</v>
          </cell>
          <cell r="S3527" t="str">
            <v>001</v>
          </cell>
          <cell r="T3527">
            <v>85654</v>
          </cell>
        </row>
        <row r="3528">
          <cell r="A3528" t="str">
            <v>0000001890</v>
          </cell>
          <cell r="B3528">
            <v>37781</v>
          </cell>
          <cell r="C3528" t="b">
            <v>0</v>
          </cell>
          <cell r="D3528" t="str">
            <v>MANTENIMIENTO ELECTRICO 1M MOTOGENERADORES ELECTRICOS STAND ALLONE</v>
          </cell>
          <cell r="E3528" t="str">
            <v>TELLO</v>
          </cell>
          <cell r="F3528" t="str">
            <v>POZOS</v>
          </cell>
          <cell r="G3528" t="str">
            <v>TELL0050</v>
          </cell>
          <cell r="H3528" t="str">
            <v>MOTOGENERADOR</v>
          </cell>
          <cell r="I3528" t="str">
            <v>MGE-017</v>
          </cell>
          <cell r="J3528" t="str">
            <v>DALTURO</v>
          </cell>
          <cell r="K3528" t="str">
            <v>ELE-CAMP</v>
          </cell>
          <cell r="L3528">
            <v>37777</v>
          </cell>
          <cell r="M3528" t="str">
            <v>ALTURO</v>
          </cell>
          <cell r="N3528" t="str">
            <v>DIOSELIX</v>
          </cell>
          <cell r="O3528">
            <v>4</v>
          </cell>
          <cell r="P3528">
            <v>5</v>
          </cell>
          <cell r="R3528">
            <v>1.5</v>
          </cell>
          <cell r="S3528" t="str">
            <v>001</v>
          </cell>
          <cell r="T3528">
            <v>85654</v>
          </cell>
        </row>
        <row r="3529">
          <cell r="A3529" t="str">
            <v>0000001890</v>
          </cell>
          <cell r="B3529">
            <v>37781</v>
          </cell>
          <cell r="C3529" t="b">
            <v>0</v>
          </cell>
          <cell r="D3529" t="str">
            <v>MANTENIMIENTO ELECTRICO 1M MOTOGENERADORES ELECTRICOS STAND ALLONE</v>
          </cell>
          <cell r="E3529" t="str">
            <v>TELLO</v>
          </cell>
          <cell r="F3529" t="str">
            <v>POZOS</v>
          </cell>
          <cell r="G3529" t="str">
            <v>TELL0050</v>
          </cell>
          <cell r="H3529" t="str">
            <v>MOTOGENERADOR</v>
          </cell>
          <cell r="I3529" t="str">
            <v>MGE-017</v>
          </cell>
          <cell r="J3529" t="str">
            <v>IPEREIRA</v>
          </cell>
          <cell r="K3529" t="str">
            <v>ELE-CAMP</v>
          </cell>
          <cell r="L3529">
            <v>37777</v>
          </cell>
          <cell r="M3529" t="str">
            <v>PEREIRA</v>
          </cell>
          <cell r="N3529" t="str">
            <v>IGNACIO</v>
          </cell>
          <cell r="O3529">
            <v>4</v>
          </cell>
          <cell r="P3529">
            <v>5</v>
          </cell>
          <cell r="R3529">
            <v>1.5</v>
          </cell>
          <cell r="S3529" t="str">
            <v>001</v>
          </cell>
          <cell r="T3529">
            <v>85654</v>
          </cell>
        </row>
        <row r="3530">
          <cell r="A3530" t="str">
            <v>0000002226</v>
          </cell>
          <cell r="B3530">
            <v>37781</v>
          </cell>
          <cell r="C3530" t="b">
            <v>1</v>
          </cell>
          <cell r="D3530" t="str">
            <v>REV. AUMENTO DE TEMPERATURA EN TURBINA No. 3 DE CGM</v>
          </cell>
          <cell r="E3530" t="str">
            <v>SAN FRANCISCO</v>
          </cell>
          <cell r="F3530" t="str">
            <v>CENTRO DE GENERACION</v>
          </cell>
          <cell r="G3530" t="str">
            <v>TURBOGENERADOR  No3</v>
          </cell>
          <cell r="H3530" t="str">
            <v>-</v>
          </cell>
          <cell r="I3530" t="str">
            <v>TG-003</v>
          </cell>
          <cell r="J3530" t="str">
            <v>JCHAVARRO</v>
          </cell>
          <cell r="K3530" t="str">
            <v>MEC-SOPO</v>
          </cell>
          <cell r="L3530">
            <v>37778</v>
          </cell>
          <cell r="M3530" t="str">
            <v>CHAVARRO</v>
          </cell>
          <cell r="N3530" t="str">
            <v>JESUS</v>
          </cell>
          <cell r="O3530">
            <v>3</v>
          </cell>
          <cell r="P3530">
            <v>2.5</v>
          </cell>
          <cell r="R3530">
            <v>1.5</v>
          </cell>
          <cell r="S3530" t="str">
            <v>001</v>
          </cell>
          <cell r="T3530">
            <v>85654</v>
          </cell>
        </row>
        <row r="3531">
          <cell r="A3531" t="str">
            <v>0000002226</v>
          </cell>
          <cell r="B3531">
            <v>37781</v>
          </cell>
          <cell r="C3531" t="b">
            <v>1</v>
          </cell>
          <cell r="D3531" t="str">
            <v>REV. AUMENTO DE TEMPERATURA EN TURBINA No. 3 DE CGM</v>
          </cell>
          <cell r="E3531" t="str">
            <v>SAN FRANCISCO</v>
          </cell>
          <cell r="F3531" t="str">
            <v>CENTRO DE GENERACION</v>
          </cell>
          <cell r="G3531" t="str">
            <v>TURBOGENERADOR  No3</v>
          </cell>
          <cell r="H3531" t="str">
            <v>-</v>
          </cell>
          <cell r="I3531" t="str">
            <v>TG-003</v>
          </cell>
          <cell r="J3531" t="str">
            <v>NLASSO</v>
          </cell>
          <cell r="K3531" t="str">
            <v>AME</v>
          </cell>
          <cell r="L3531">
            <v>37778</v>
          </cell>
          <cell r="M3531" t="str">
            <v>LASSO</v>
          </cell>
          <cell r="N3531" t="str">
            <v>NOLVERTO</v>
          </cell>
          <cell r="O3531">
            <v>3</v>
          </cell>
          <cell r="P3531">
            <v>2.5</v>
          </cell>
          <cell r="R3531">
            <v>1.5</v>
          </cell>
          <cell r="S3531" t="str">
            <v>001</v>
          </cell>
          <cell r="T3531">
            <v>85654</v>
          </cell>
        </row>
        <row r="3532">
          <cell r="A3532" t="str">
            <v>0000002275</v>
          </cell>
          <cell r="B3532">
            <v>37781</v>
          </cell>
          <cell r="C3532" t="b">
            <v>1</v>
          </cell>
          <cell r="D3532" t="str">
            <v>CAMBIO DE POLIBANDA SF-084</v>
          </cell>
          <cell r="E3532" t="str">
            <v>SAN FRANCISCO</v>
          </cell>
          <cell r="F3532" t="str">
            <v>POZO</v>
          </cell>
          <cell r="G3532" t="str">
            <v>SFRA0084</v>
          </cell>
          <cell r="H3532" t="str">
            <v>UNIDAD DE BOMBEO</v>
          </cell>
          <cell r="I3532" t="str">
            <v>UB-028</v>
          </cell>
          <cell r="J3532" t="str">
            <v>JTAMAYO</v>
          </cell>
          <cell r="K3532" t="str">
            <v>OBRE-PROD</v>
          </cell>
          <cell r="L3532">
            <v>37778</v>
          </cell>
          <cell r="M3532" t="str">
            <v>TAMAYO</v>
          </cell>
          <cell r="N3532" t="str">
            <v>JOSE</v>
          </cell>
          <cell r="O3532">
            <v>2</v>
          </cell>
          <cell r="P3532">
            <v>1.5</v>
          </cell>
          <cell r="Q3532">
            <v>6</v>
          </cell>
          <cell r="R3532">
            <v>1.5</v>
          </cell>
          <cell r="S3532" t="str">
            <v>001</v>
          </cell>
          <cell r="T3532">
            <v>85654</v>
          </cell>
        </row>
        <row r="3533">
          <cell r="A3533" t="str">
            <v>0000002275</v>
          </cell>
          <cell r="B3533">
            <v>37781</v>
          </cell>
          <cell r="C3533" t="b">
            <v>1</v>
          </cell>
          <cell r="D3533" t="str">
            <v>CAMBIO DE POLIBANDA SF-084</v>
          </cell>
          <cell r="E3533" t="str">
            <v>SAN FRANCISCO</v>
          </cell>
          <cell r="F3533" t="str">
            <v>POZO</v>
          </cell>
          <cell r="G3533" t="str">
            <v>SFRA0084</v>
          </cell>
          <cell r="H3533" t="str">
            <v>UNIDAD DE BOMBEO</v>
          </cell>
          <cell r="I3533" t="str">
            <v>UB-028</v>
          </cell>
          <cell r="J3533" t="str">
            <v>OCABRERA</v>
          </cell>
          <cell r="K3533" t="str">
            <v>OBRE-PROD</v>
          </cell>
          <cell r="L3533">
            <v>37778</v>
          </cell>
          <cell r="M3533" t="str">
            <v>CABRERA</v>
          </cell>
          <cell r="N3533" t="str">
            <v>OCTAVIO</v>
          </cell>
          <cell r="O3533">
            <v>2</v>
          </cell>
          <cell r="P3533">
            <v>1.5</v>
          </cell>
          <cell r="Q3533">
            <v>6</v>
          </cell>
          <cell r="R3533">
            <v>1.5</v>
          </cell>
          <cell r="S3533" t="str">
            <v>001</v>
          </cell>
          <cell r="T3533">
            <v>85654</v>
          </cell>
        </row>
        <row r="3534">
          <cell r="A3534" t="str">
            <v>0000002275</v>
          </cell>
          <cell r="B3534">
            <v>37781</v>
          </cell>
          <cell r="C3534" t="b">
            <v>1</v>
          </cell>
          <cell r="D3534" t="str">
            <v>CAMBIO DE POLIBANDA SF-084</v>
          </cell>
          <cell r="E3534" t="str">
            <v>SAN FRANCISCO</v>
          </cell>
          <cell r="F3534" t="str">
            <v>POZO</v>
          </cell>
          <cell r="G3534" t="str">
            <v>SFRA0084</v>
          </cell>
          <cell r="H3534" t="str">
            <v>UNIDAD DE BOMBEO</v>
          </cell>
          <cell r="I3534" t="str">
            <v>UB-028</v>
          </cell>
          <cell r="J3534" t="str">
            <v>GPARRA</v>
          </cell>
          <cell r="K3534" t="str">
            <v>OBRE-PROD</v>
          </cell>
          <cell r="L3534">
            <v>37778</v>
          </cell>
          <cell r="M3534" t="str">
            <v>PARRA</v>
          </cell>
          <cell r="N3534" t="str">
            <v>GERMAN</v>
          </cell>
          <cell r="O3534">
            <v>2</v>
          </cell>
          <cell r="P3534">
            <v>1.5</v>
          </cell>
          <cell r="Q3534">
            <v>6</v>
          </cell>
          <cell r="R3534">
            <v>1.5</v>
          </cell>
          <cell r="T3534">
            <v>0</v>
          </cell>
        </row>
        <row r="3535">
          <cell r="A3535" t="str">
            <v>0000002276</v>
          </cell>
          <cell r="B3535">
            <v>37781</v>
          </cell>
          <cell r="C3535" t="b">
            <v>1</v>
          </cell>
          <cell r="D3535" t="str">
            <v>INSTALACION UNIDAD DE BOMBEO SF-151</v>
          </cell>
          <cell r="E3535" t="str">
            <v>SAN FRANCISCO</v>
          </cell>
          <cell r="F3535" t="str">
            <v>POZO</v>
          </cell>
          <cell r="G3535" t="str">
            <v>SFRA0151</v>
          </cell>
          <cell r="H3535" t="str">
            <v>-</v>
          </cell>
          <cell r="I3535" t="str">
            <v>SFRA0151</v>
          </cell>
          <cell r="J3535" t="str">
            <v>EAMAYA</v>
          </cell>
          <cell r="K3535" t="str">
            <v>ARME-PROD</v>
          </cell>
          <cell r="L3535">
            <v>37779</v>
          </cell>
          <cell r="M3535" t="str">
            <v>AMAYA</v>
          </cell>
          <cell r="N3535" t="str">
            <v>ENRIQUE</v>
          </cell>
          <cell r="P3535">
            <v>20</v>
          </cell>
          <cell r="Q3535">
            <v>6</v>
          </cell>
          <cell r="R3535">
            <v>1.5</v>
          </cell>
          <cell r="S3535" t="str">
            <v>001</v>
          </cell>
          <cell r="T3535">
            <v>85654</v>
          </cell>
        </row>
        <row r="3536">
          <cell r="A3536" t="str">
            <v>0000002276</v>
          </cell>
          <cell r="B3536">
            <v>37781</v>
          </cell>
          <cell r="C3536" t="b">
            <v>1</v>
          </cell>
          <cell r="D3536" t="str">
            <v>INSTALACION UNIDAD DE BOMBEO SF-151</v>
          </cell>
          <cell r="E3536" t="str">
            <v>SAN FRANCISCO</v>
          </cell>
          <cell r="F3536" t="str">
            <v>POZO</v>
          </cell>
          <cell r="G3536" t="str">
            <v>SFRA0151</v>
          </cell>
          <cell r="H3536" t="str">
            <v>-</v>
          </cell>
          <cell r="I3536" t="str">
            <v>SFRA0151</v>
          </cell>
          <cell r="J3536" t="str">
            <v>CDELGADO</v>
          </cell>
          <cell r="K3536" t="str">
            <v>SOL-PROD</v>
          </cell>
          <cell r="L3536">
            <v>37779</v>
          </cell>
          <cell r="M3536" t="str">
            <v>DELGADO</v>
          </cell>
          <cell r="N3536" t="str">
            <v>CARLOS</v>
          </cell>
          <cell r="P3536">
            <v>10</v>
          </cell>
          <cell r="Q3536">
            <v>6</v>
          </cell>
          <cell r="R3536">
            <v>1.5</v>
          </cell>
          <cell r="S3536" t="str">
            <v>001</v>
          </cell>
          <cell r="T3536">
            <v>85654</v>
          </cell>
        </row>
        <row r="3537">
          <cell r="A3537" t="str">
            <v>0000002276</v>
          </cell>
          <cell r="B3537">
            <v>37781</v>
          </cell>
          <cell r="C3537" t="b">
            <v>1</v>
          </cell>
          <cell r="D3537" t="str">
            <v>INSTALACION UNIDAD DE BOMBEO SF-151</v>
          </cell>
          <cell r="E3537" t="str">
            <v>SAN FRANCISCO</v>
          </cell>
          <cell r="F3537" t="str">
            <v>POZO</v>
          </cell>
          <cell r="G3537" t="str">
            <v>SFRA0151</v>
          </cell>
          <cell r="H3537" t="str">
            <v>-</v>
          </cell>
          <cell r="I3537" t="str">
            <v>SFRA0151</v>
          </cell>
          <cell r="J3537" t="str">
            <v>JTAMAYO</v>
          </cell>
          <cell r="K3537" t="str">
            <v>OBRE-PROD</v>
          </cell>
          <cell r="L3537">
            <v>37779</v>
          </cell>
          <cell r="M3537" t="str">
            <v>TAMAYO</v>
          </cell>
          <cell r="N3537" t="str">
            <v>JOSE</v>
          </cell>
          <cell r="P3537">
            <v>10</v>
          </cell>
          <cell r="Q3537">
            <v>6</v>
          </cell>
          <cell r="R3537">
            <v>1.5</v>
          </cell>
          <cell r="S3537" t="str">
            <v>001</v>
          </cell>
          <cell r="T3537">
            <v>85654</v>
          </cell>
        </row>
        <row r="3538">
          <cell r="A3538" t="str">
            <v>0000002276</v>
          </cell>
          <cell r="B3538">
            <v>37781</v>
          </cell>
          <cell r="C3538" t="b">
            <v>1</v>
          </cell>
          <cell r="D3538" t="str">
            <v>INSTALACION UNIDAD DE BOMBEO SF-151</v>
          </cell>
          <cell r="E3538" t="str">
            <v>SAN FRANCISCO</v>
          </cell>
          <cell r="F3538" t="str">
            <v>POZO</v>
          </cell>
          <cell r="G3538" t="str">
            <v>SFRA0151</v>
          </cell>
          <cell r="H3538" t="str">
            <v>-</v>
          </cell>
          <cell r="I3538" t="str">
            <v>SFRA0151</v>
          </cell>
          <cell r="J3538" t="str">
            <v>OCABRERA</v>
          </cell>
          <cell r="K3538" t="str">
            <v>OBRE-PROD</v>
          </cell>
          <cell r="L3538">
            <v>37779</v>
          </cell>
          <cell r="M3538" t="str">
            <v>CABRERA</v>
          </cell>
          <cell r="N3538" t="str">
            <v>OCTAVIO</v>
          </cell>
          <cell r="P3538">
            <v>10</v>
          </cell>
          <cell r="Q3538">
            <v>6</v>
          </cell>
          <cell r="R3538">
            <v>1.5</v>
          </cell>
          <cell r="S3538" t="str">
            <v>001</v>
          </cell>
          <cell r="T3538">
            <v>85654</v>
          </cell>
        </row>
        <row r="3539">
          <cell r="A3539" t="str">
            <v>0000002276</v>
          </cell>
          <cell r="B3539">
            <v>37781</v>
          </cell>
          <cell r="C3539" t="b">
            <v>1</v>
          </cell>
          <cell r="D3539" t="str">
            <v>INSTALACION UNIDAD DE BOMBEO SF-151</v>
          </cell>
          <cell r="E3539" t="str">
            <v>SAN FRANCISCO</v>
          </cell>
          <cell r="F3539" t="str">
            <v>POZO</v>
          </cell>
          <cell r="G3539" t="str">
            <v>SFRA0151</v>
          </cell>
          <cell r="H3539" t="str">
            <v>-</v>
          </cell>
          <cell r="I3539" t="str">
            <v>SFRA0151</v>
          </cell>
          <cell r="J3539" t="str">
            <v>GPARRA</v>
          </cell>
          <cell r="K3539" t="str">
            <v>OBRE-PROD</v>
          </cell>
          <cell r="L3539">
            <v>37779</v>
          </cell>
          <cell r="M3539" t="str">
            <v>PARRA</v>
          </cell>
          <cell r="N3539" t="str">
            <v>GERMAN</v>
          </cell>
          <cell r="P3539">
            <v>10</v>
          </cell>
          <cell r="Q3539">
            <v>6</v>
          </cell>
          <cell r="R3539">
            <v>1.5</v>
          </cell>
          <cell r="T3539">
            <v>0</v>
          </cell>
        </row>
        <row r="3540">
          <cell r="A3540" t="str">
            <v>0000001946</v>
          </cell>
          <cell r="B3540">
            <v>37781</v>
          </cell>
          <cell r="C3540" t="b">
            <v>0</v>
          </cell>
          <cell r="D3540" t="str">
            <v>MANTENIMIENTO ELECTRICO ANUAL TRANSFORMADORES ELECTRICOS</v>
          </cell>
          <cell r="E3540" t="str">
            <v>SAN FRANCISCO</v>
          </cell>
          <cell r="F3540" t="str">
            <v>POZO</v>
          </cell>
          <cell r="G3540" t="str">
            <v>SFRA0071</v>
          </cell>
          <cell r="H3540" t="str">
            <v>TRANSFORMADOR DE RED</v>
          </cell>
          <cell r="I3540" t="str">
            <v>TRANS-074</v>
          </cell>
          <cell r="J3540" t="str">
            <v>FCABRERA</v>
          </cell>
          <cell r="K3540" t="str">
            <v>AEL</v>
          </cell>
          <cell r="L3540">
            <v>37777</v>
          </cell>
          <cell r="M3540" t="str">
            <v>CABRERA</v>
          </cell>
          <cell r="N3540" t="str">
            <v>FREDDY</v>
          </cell>
          <cell r="O3540">
            <v>3</v>
          </cell>
          <cell r="P3540">
            <v>2</v>
          </cell>
          <cell r="R3540">
            <v>1.5</v>
          </cell>
          <cell r="S3540" t="str">
            <v>001</v>
          </cell>
          <cell r="T3540">
            <v>85654</v>
          </cell>
        </row>
        <row r="3541">
          <cell r="A3541" t="str">
            <v>0000001914</v>
          </cell>
          <cell r="B3541">
            <v>37781</v>
          </cell>
          <cell r="C3541" t="b">
            <v>0</v>
          </cell>
          <cell r="D3541" t="str">
            <v>MANTENIMIENTO ELECTRICO ANUAL TRANSFORMADORES ELECTRICOS</v>
          </cell>
          <cell r="E3541" t="str">
            <v>SAN FRANCISCO</v>
          </cell>
          <cell r="F3541" t="str">
            <v>POZO</v>
          </cell>
          <cell r="G3541" t="str">
            <v>SFRA0033</v>
          </cell>
          <cell r="H3541" t="str">
            <v>TRANSFORMADOR ELEVADOR</v>
          </cell>
          <cell r="I3541" t="str">
            <v>TRANS-045</v>
          </cell>
          <cell r="J3541" t="str">
            <v>FMUJICA</v>
          </cell>
          <cell r="K3541" t="str">
            <v>ELE-CAMP</v>
          </cell>
          <cell r="L3541">
            <v>37777</v>
          </cell>
          <cell r="M3541" t="str">
            <v>MUJICA</v>
          </cell>
          <cell r="N3541" t="str">
            <v>FERNANDO</v>
          </cell>
          <cell r="O3541">
            <v>3</v>
          </cell>
          <cell r="P3541">
            <v>2</v>
          </cell>
          <cell r="R3541">
            <v>1.5</v>
          </cell>
          <cell r="S3541" t="str">
            <v>001</v>
          </cell>
          <cell r="T3541">
            <v>85654</v>
          </cell>
        </row>
        <row r="3542">
          <cell r="A3542" t="str">
            <v>0000001914</v>
          </cell>
          <cell r="B3542">
            <v>37781</v>
          </cell>
          <cell r="C3542" t="b">
            <v>0</v>
          </cell>
          <cell r="D3542" t="str">
            <v>MANTENIMIENTO ELECTRICO ANUAL TRANSFORMADORES ELECTRICOS</v>
          </cell>
          <cell r="E3542" t="str">
            <v>SAN FRANCISCO</v>
          </cell>
          <cell r="F3542" t="str">
            <v>POZO</v>
          </cell>
          <cell r="G3542" t="str">
            <v>SFRA0033</v>
          </cell>
          <cell r="H3542" t="str">
            <v>TRANSFORMADOR ELEVADOR</v>
          </cell>
          <cell r="I3542" t="str">
            <v>TRANS-045</v>
          </cell>
          <cell r="J3542" t="str">
            <v>FCABRERA</v>
          </cell>
          <cell r="K3542" t="str">
            <v>AEL</v>
          </cell>
          <cell r="L3542">
            <v>37777</v>
          </cell>
          <cell r="M3542" t="str">
            <v>CABRERA</v>
          </cell>
          <cell r="N3542" t="str">
            <v>FREDDY</v>
          </cell>
          <cell r="O3542">
            <v>3</v>
          </cell>
          <cell r="P3542">
            <v>2</v>
          </cell>
          <cell r="R3542">
            <v>1.5</v>
          </cell>
          <cell r="S3542" t="str">
            <v>001</v>
          </cell>
          <cell r="T3542">
            <v>85654</v>
          </cell>
        </row>
        <row r="3543">
          <cell r="A3543" t="str">
            <v>0000001915</v>
          </cell>
          <cell r="B3543">
            <v>37781</v>
          </cell>
          <cell r="C3543" t="b">
            <v>0</v>
          </cell>
          <cell r="D3543" t="str">
            <v>MANTENIMIENTO ELECTRICO ANUAL TRANSFORMADORES ELECTRICOS</v>
          </cell>
          <cell r="E3543" t="str">
            <v>SAN FRANCISCO</v>
          </cell>
          <cell r="F3543" t="str">
            <v>POZO</v>
          </cell>
          <cell r="G3543" t="str">
            <v>SFRA0033</v>
          </cell>
          <cell r="H3543" t="str">
            <v>TRANSFORMADOR DE RED</v>
          </cell>
          <cell r="I3543" t="str">
            <v>TRANS-046</v>
          </cell>
          <cell r="J3543" t="str">
            <v>FMUJICA</v>
          </cell>
          <cell r="K3543" t="str">
            <v>ELE-CAMP</v>
          </cell>
          <cell r="L3543">
            <v>37777</v>
          </cell>
          <cell r="M3543" t="str">
            <v>MUJICA</v>
          </cell>
          <cell r="N3543" t="str">
            <v>FERNANDO</v>
          </cell>
          <cell r="O3543">
            <v>3</v>
          </cell>
          <cell r="P3543">
            <v>2</v>
          </cell>
          <cell r="R3543">
            <v>1.5</v>
          </cell>
          <cell r="S3543" t="str">
            <v>001</v>
          </cell>
          <cell r="T3543">
            <v>85654</v>
          </cell>
        </row>
        <row r="3544">
          <cell r="A3544" t="str">
            <v>0000001915</v>
          </cell>
          <cell r="B3544">
            <v>37781</v>
          </cell>
          <cell r="C3544" t="b">
            <v>0</v>
          </cell>
          <cell r="D3544" t="str">
            <v>MANTENIMIENTO ELECTRICO ANUAL TRANSFORMADORES ELECTRICOS</v>
          </cell>
          <cell r="E3544" t="str">
            <v>SAN FRANCISCO</v>
          </cell>
          <cell r="F3544" t="str">
            <v>POZO</v>
          </cell>
          <cell r="G3544" t="str">
            <v>SFRA0033</v>
          </cell>
          <cell r="H3544" t="str">
            <v>TRANSFORMADOR DE RED</v>
          </cell>
          <cell r="I3544" t="str">
            <v>TRANS-046</v>
          </cell>
          <cell r="J3544" t="str">
            <v>FCABRERA</v>
          </cell>
          <cell r="K3544" t="str">
            <v>AEL</v>
          </cell>
          <cell r="L3544">
            <v>37777</v>
          </cell>
          <cell r="M3544" t="str">
            <v>CABRERA</v>
          </cell>
          <cell r="N3544" t="str">
            <v>FREDDY</v>
          </cell>
          <cell r="O3544">
            <v>3</v>
          </cell>
          <cell r="P3544">
            <v>2</v>
          </cell>
          <cell r="R3544">
            <v>1.5</v>
          </cell>
          <cell r="S3544" t="str">
            <v>001</v>
          </cell>
          <cell r="T3544">
            <v>85654</v>
          </cell>
        </row>
        <row r="3545">
          <cell r="A3545" t="str">
            <v>0000001975</v>
          </cell>
          <cell r="B3545">
            <v>37781</v>
          </cell>
          <cell r="C3545" t="b">
            <v>0</v>
          </cell>
          <cell r="D3545" t="str">
            <v>MANTENIMIENTO ELECTRICO ANUAL TRANSFORMADORES ELECTRICOS</v>
          </cell>
          <cell r="E3545" t="str">
            <v>SAN FRANCISCO</v>
          </cell>
          <cell r="F3545" t="str">
            <v>POZO</v>
          </cell>
          <cell r="G3545" t="str">
            <v>SFRA0043</v>
          </cell>
          <cell r="H3545" t="str">
            <v>TRANSFORMADOR ELEVADOR</v>
          </cell>
          <cell r="I3545" t="str">
            <v>TRANS-055</v>
          </cell>
          <cell r="J3545" t="str">
            <v>FMUJICA</v>
          </cell>
          <cell r="K3545" t="str">
            <v>ELE-CAMP</v>
          </cell>
          <cell r="L3545">
            <v>37778</v>
          </cell>
          <cell r="M3545" t="str">
            <v>MUJICA</v>
          </cell>
          <cell r="N3545" t="str">
            <v>FERNANDO</v>
          </cell>
          <cell r="O3545">
            <v>2</v>
          </cell>
          <cell r="P3545">
            <v>1.5</v>
          </cell>
          <cell r="R3545">
            <v>1.5</v>
          </cell>
          <cell r="S3545" t="str">
            <v>001</v>
          </cell>
          <cell r="T3545">
            <v>85654</v>
          </cell>
        </row>
        <row r="3546">
          <cell r="A3546" t="str">
            <v>0000001975</v>
          </cell>
          <cell r="B3546">
            <v>37781</v>
          </cell>
          <cell r="C3546" t="b">
            <v>0</v>
          </cell>
          <cell r="D3546" t="str">
            <v>MANTENIMIENTO ELECTRICO ANUAL TRANSFORMADORES ELECTRICOS</v>
          </cell>
          <cell r="E3546" t="str">
            <v>SAN FRANCISCO</v>
          </cell>
          <cell r="F3546" t="str">
            <v>POZO</v>
          </cell>
          <cell r="G3546" t="str">
            <v>SFRA0043</v>
          </cell>
          <cell r="H3546" t="str">
            <v>TRANSFORMADOR ELEVADOR</v>
          </cell>
          <cell r="I3546" t="str">
            <v>TRANS-055</v>
          </cell>
          <cell r="J3546" t="str">
            <v>FCABRERA</v>
          </cell>
          <cell r="K3546" t="str">
            <v>AEL</v>
          </cell>
          <cell r="L3546">
            <v>37778</v>
          </cell>
          <cell r="M3546" t="str">
            <v>CABRERA</v>
          </cell>
          <cell r="N3546" t="str">
            <v>FREDDY</v>
          </cell>
          <cell r="O3546">
            <v>2</v>
          </cell>
          <cell r="P3546">
            <v>1.5</v>
          </cell>
          <cell r="R3546">
            <v>1.5</v>
          </cell>
          <cell r="S3546" t="str">
            <v>001</v>
          </cell>
          <cell r="T3546">
            <v>85654</v>
          </cell>
        </row>
        <row r="3547">
          <cell r="A3547" t="str">
            <v>0000002246</v>
          </cell>
          <cell r="B3547">
            <v>37781</v>
          </cell>
          <cell r="C3547" t="b">
            <v>1</v>
          </cell>
          <cell r="D3547" t="str">
            <v>REVISION BIQ MANIFOLDS TELLO</v>
          </cell>
          <cell r="E3547" t="str">
            <v>TELLO</v>
          </cell>
          <cell r="F3547" t="str">
            <v>PLANTA TELLO</v>
          </cell>
          <cell r="G3547" t="str">
            <v>-</v>
          </cell>
          <cell r="H3547" t="str">
            <v>-</v>
          </cell>
          <cell r="I3547" t="str">
            <v>PLAN-TEL</v>
          </cell>
          <cell r="J3547" t="str">
            <v>PGOMEZ</v>
          </cell>
          <cell r="K3547" t="str">
            <v>INS-SOPO</v>
          </cell>
          <cell r="L3547">
            <v>37775</v>
          </cell>
          <cell r="M3547" t="str">
            <v>GOMEZ</v>
          </cell>
          <cell r="N3547" t="str">
            <v>PEDRO</v>
          </cell>
          <cell r="O3547">
            <v>3</v>
          </cell>
          <cell r="P3547">
            <v>1</v>
          </cell>
          <cell r="R3547">
            <v>1.5</v>
          </cell>
          <cell r="S3547" t="str">
            <v>001</v>
          </cell>
          <cell r="T3547">
            <v>85654</v>
          </cell>
        </row>
        <row r="3548">
          <cell r="A3548" t="str">
            <v>0000002247</v>
          </cell>
          <cell r="B3548">
            <v>37781</v>
          </cell>
          <cell r="C3548" t="b">
            <v>1</v>
          </cell>
          <cell r="D3548" t="str">
            <v>CAMBIO DE PISTONES BIQ T-057</v>
          </cell>
          <cell r="E3548" t="str">
            <v>TELLO</v>
          </cell>
          <cell r="F3548" t="str">
            <v>POZOS</v>
          </cell>
          <cell r="G3548" t="str">
            <v>TELL0057</v>
          </cell>
          <cell r="H3548" t="str">
            <v>-</v>
          </cell>
          <cell r="I3548" t="str">
            <v>TELL0057</v>
          </cell>
          <cell r="J3548" t="str">
            <v>PGOMEZ</v>
          </cell>
          <cell r="K3548" t="str">
            <v>INS-SOPO</v>
          </cell>
          <cell r="L3548">
            <v>37775</v>
          </cell>
          <cell r="M3548" t="str">
            <v>GOMEZ</v>
          </cell>
          <cell r="N3548" t="str">
            <v>PEDRO</v>
          </cell>
          <cell r="P3548">
            <v>2</v>
          </cell>
          <cell r="R3548">
            <v>1.5</v>
          </cell>
          <cell r="S3548" t="str">
            <v>001</v>
          </cell>
          <cell r="T3548">
            <v>85654</v>
          </cell>
        </row>
        <row r="3549">
          <cell r="A3549" t="str">
            <v>0000002248</v>
          </cell>
          <cell r="B3549">
            <v>37781</v>
          </cell>
          <cell r="C3549" t="b">
            <v>1</v>
          </cell>
          <cell r="D3549" t="str">
            <v>CAMBIO DE CHEQUES BIQ PEROXIDO TELLO</v>
          </cell>
          <cell r="E3549" t="str">
            <v>TELLO</v>
          </cell>
          <cell r="F3549" t="str">
            <v>BATERIA</v>
          </cell>
          <cell r="G3549" t="str">
            <v>MANIFOLD DE QUIMICOS</v>
          </cell>
          <cell r="H3549" t="str">
            <v>-</v>
          </cell>
          <cell r="I3549" t="str">
            <v>MAN-008</v>
          </cell>
          <cell r="J3549" t="str">
            <v>PGOMEZ</v>
          </cell>
          <cell r="K3549" t="str">
            <v>INS-SOPO</v>
          </cell>
          <cell r="L3549">
            <v>37775</v>
          </cell>
          <cell r="M3549" t="str">
            <v>GOMEZ</v>
          </cell>
          <cell r="N3549" t="str">
            <v>PEDRO</v>
          </cell>
          <cell r="O3549">
            <v>2</v>
          </cell>
          <cell r="P3549">
            <v>2</v>
          </cell>
          <cell r="R3549">
            <v>1.5</v>
          </cell>
          <cell r="S3549" t="str">
            <v>001</v>
          </cell>
          <cell r="T3549">
            <v>85654</v>
          </cell>
        </row>
        <row r="3550">
          <cell r="A3550" t="str">
            <v>0000002250</v>
          </cell>
          <cell r="B3550">
            <v>37781</v>
          </cell>
          <cell r="C3550" t="b">
            <v>1</v>
          </cell>
          <cell r="D3550" t="str">
            <v>REVISION BIQ INHIBIDOR INCRUSTACION BALCON</v>
          </cell>
          <cell r="E3550" t="str">
            <v>BALCON</v>
          </cell>
          <cell r="F3550" t="str">
            <v>BATERIA</v>
          </cell>
          <cell r="G3550" t="str">
            <v>MANIFOLD DE QUIMICOS</v>
          </cell>
          <cell r="H3550" t="str">
            <v>-</v>
          </cell>
          <cell r="I3550" t="str">
            <v>MAN-007</v>
          </cell>
          <cell r="J3550" t="str">
            <v>PGOMEZ</v>
          </cell>
          <cell r="K3550" t="str">
            <v>INS-SOPO</v>
          </cell>
          <cell r="L3550">
            <v>37776</v>
          </cell>
          <cell r="M3550" t="str">
            <v>GOMEZ</v>
          </cell>
          <cell r="N3550" t="str">
            <v>PEDRO</v>
          </cell>
          <cell r="P3550">
            <v>3</v>
          </cell>
          <cell r="R3550">
            <v>1.5</v>
          </cell>
          <cell r="S3550" t="str">
            <v>001</v>
          </cell>
          <cell r="T3550">
            <v>85654</v>
          </cell>
        </row>
        <row r="3551">
          <cell r="A3551" t="str">
            <v>0000002251</v>
          </cell>
          <cell r="B3551">
            <v>37781</v>
          </cell>
          <cell r="C3551" t="b">
            <v>1</v>
          </cell>
          <cell r="D3551" t="str">
            <v>CAMBIO DE ACEITE BOMBAS QUIMICA MANIFOLD</v>
          </cell>
          <cell r="E3551" t="str">
            <v>BALCON</v>
          </cell>
          <cell r="F3551" t="str">
            <v>BATERIA</v>
          </cell>
          <cell r="G3551" t="str">
            <v>MANIFOLD DE QUIMICOS</v>
          </cell>
          <cell r="H3551" t="str">
            <v>-</v>
          </cell>
          <cell r="I3551" t="str">
            <v>MAN-007</v>
          </cell>
          <cell r="J3551" t="str">
            <v>PGOMEZ</v>
          </cell>
          <cell r="K3551" t="str">
            <v>INS-SOPO</v>
          </cell>
          <cell r="L3551">
            <v>37776</v>
          </cell>
          <cell r="M3551" t="str">
            <v>GOMEZ</v>
          </cell>
          <cell r="N3551" t="str">
            <v>PEDRO</v>
          </cell>
          <cell r="P3551">
            <v>1</v>
          </cell>
          <cell r="R3551">
            <v>1.5</v>
          </cell>
          <cell r="S3551" t="str">
            <v>001</v>
          </cell>
          <cell r="T3551">
            <v>85654</v>
          </cell>
        </row>
        <row r="3552">
          <cell r="A3552" t="str">
            <v>0000002252</v>
          </cell>
          <cell r="B3552">
            <v>37781</v>
          </cell>
          <cell r="C3552" t="b">
            <v>1</v>
          </cell>
          <cell r="D3552" t="str">
            <v>REVISION CONDICIONES DE OPERACION SEPARADORES BALCON</v>
          </cell>
          <cell r="E3552" t="str">
            <v>BALCON</v>
          </cell>
          <cell r="F3552" t="str">
            <v>BATERIA</v>
          </cell>
          <cell r="G3552" t="str">
            <v>SEPARADOR PROD 107</v>
          </cell>
          <cell r="H3552" t="str">
            <v>-</v>
          </cell>
          <cell r="I3552" t="str">
            <v>SP-014</v>
          </cell>
          <cell r="J3552" t="str">
            <v>PGOMEZ</v>
          </cell>
          <cell r="K3552" t="str">
            <v>INS-SOPO</v>
          </cell>
          <cell r="L3552">
            <v>37776</v>
          </cell>
          <cell r="M3552" t="str">
            <v>GOMEZ</v>
          </cell>
          <cell r="N3552" t="str">
            <v>PEDRO</v>
          </cell>
          <cell r="P3552">
            <v>1</v>
          </cell>
          <cell r="R3552">
            <v>1.5</v>
          </cell>
          <cell r="S3552" t="str">
            <v>001</v>
          </cell>
          <cell r="T3552">
            <v>85654</v>
          </cell>
        </row>
        <row r="3553">
          <cell r="A3553" t="str">
            <v>0000002253</v>
          </cell>
          <cell r="B3553">
            <v>37781</v>
          </cell>
          <cell r="C3553" t="b">
            <v>1</v>
          </cell>
          <cell r="D3553" t="str">
            <v>REVISION DE OPERACION ANALIZADORES DE FLUJO BALCON</v>
          </cell>
          <cell r="E3553" t="str">
            <v>BALCON</v>
          </cell>
          <cell r="F3553" t="str">
            <v>PIA</v>
          </cell>
          <cell r="G3553" t="str">
            <v>ANALIZADOR DE FLUJO No4</v>
          </cell>
          <cell r="H3553" t="str">
            <v>-</v>
          </cell>
          <cell r="I3553" t="str">
            <v>AFA-071</v>
          </cell>
          <cell r="J3553" t="str">
            <v>PGOMEZ</v>
          </cell>
          <cell r="K3553" t="str">
            <v>INS-SOPO</v>
          </cell>
          <cell r="L3553">
            <v>37776</v>
          </cell>
          <cell r="M3553" t="str">
            <v>GOMEZ</v>
          </cell>
          <cell r="N3553" t="str">
            <v>PEDRO</v>
          </cell>
          <cell r="P3553">
            <v>1</v>
          </cell>
          <cell r="R3553">
            <v>1.5</v>
          </cell>
          <cell r="S3553" t="str">
            <v>001</v>
          </cell>
          <cell r="T3553">
            <v>85654</v>
          </cell>
        </row>
        <row r="3554">
          <cell r="A3554" t="str">
            <v>0000002254</v>
          </cell>
          <cell r="B3554">
            <v>37781</v>
          </cell>
          <cell r="C3554" t="b">
            <v>1</v>
          </cell>
          <cell r="D3554" t="str">
            <v>REVISION OBSOLETOS BODEGA TELLO</v>
          </cell>
          <cell r="E3554" t="str">
            <v>TELLO</v>
          </cell>
          <cell r="F3554" t="str">
            <v>PLANTA TELLO</v>
          </cell>
          <cell r="G3554" t="str">
            <v>-</v>
          </cell>
          <cell r="H3554" t="str">
            <v>-</v>
          </cell>
          <cell r="I3554" t="str">
            <v>PLAN-TEL</v>
          </cell>
          <cell r="J3554" t="str">
            <v>PGOMEZ</v>
          </cell>
          <cell r="K3554" t="str">
            <v>INS-SOPO</v>
          </cell>
          <cell r="L3554">
            <v>37777</v>
          </cell>
          <cell r="M3554" t="str">
            <v>GOMEZ</v>
          </cell>
          <cell r="N3554" t="str">
            <v>PEDRO</v>
          </cell>
          <cell r="P3554">
            <v>3.5</v>
          </cell>
          <cell r="R3554">
            <v>1.5</v>
          </cell>
          <cell r="S3554" t="str">
            <v>001</v>
          </cell>
          <cell r="T3554">
            <v>85654</v>
          </cell>
        </row>
        <row r="3555">
          <cell r="A3555" t="str">
            <v>0000002255</v>
          </cell>
          <cell r="B3555">
            <v>37781</v>
          </cell>
          <cell r="C3555" t="b">
            <v>1</v>
          </cell>
          <cell r="D3555" t="str">
            <v>LIMPIEZA TUBBING 3/8" BIQ CLARIFICADOR PIZ BALCON</v>
          </cell>
          <cell r="E3555" t="str">
            <v>BALCON</v>
          </cell>
          <cell r="F3555" t="str">
            <v>BATERIA</v>
          </cell>
          <cell r="G3555" t="str">
            <v>MANIFOLD DE QUIMICOS</v>
          </cell>
          <cell r="H3555" t="str">
            <v>-</v>
          </cell>
          <cell r="I3555" t="str">
            <v>MAN-007</v>
          </cell>
          <cell r="J3555" t="str">
            <v>CJAIMES</v>
          </cell>
          <cell r="K3555" t="str">
            <v>INS-SOPO</v>
          </cell>
          <cell r="L3555">
            <v>37780</v>
          </cell>
          <cell r="M3555" t="str">
            <v>JAIMES</v>
          </cell>
          <cell r="N3555" t="str">
            <v>CARLOS</v>
          </cell>
          <cell r="Q3555">
            <v>4</v>
          </cell>
          <cell r="R3555">
            <v>1.5</v>
          </cell>
          <cell r="S3555" t="str">
            <v>001</v>
          </cell>
          <cell r="T3555">
            <v>85654</v>
          </cell>
        </row>
        <row r="3556">
          <cell r="A3556" t="str">
            <v>0000002256</v>
          </cell>
          <cell r="B3556">
            <v>37781</v>
          </cell>
          <cell r="C3556" t="b">
            <v>1</v>
          </cell>
          <cell r="D3556" t="str">
            <v>REVISION REGULADOR DE PRESION SUMINISTRO AIRE BIQ SATELITE</v>
          </cell>
          <cell r="E3556" t="str">
            <v>SAN FRANCISCO</v>
          </cell>
          <cell r="F3556" t="str">
            <v>BATERIA</v>
          </cell>
          <cell r="G3556" t="str">
            <v>SATELITE</v>
          </cell>
          <cell r="H3556" t="str">
            <v>MANIFOLD DE QUIMICOS</v>
          </cell>
          <cell r="I3556" t="str">
            <v>MAN-006</v>
          </cell>
          <cell r="J3556" t="str">
            <v>CJAIMES</v>
          </cell>
          <cell r="K3556" t="str">
            <v>INS-SOPO</v>
          </cell>
          <cell r="L3556">
            <v>37779</v>
          </cell>
          <cell r="M3556" t="str">
            <v>JAIMES</v>
          </cell>
          <cell r="N3556" t="str">
            <v>CARLOS</v>
          </cell>
          <cell r="P3556">
            <v>2.5</v>
          </cell>
          <cell r="R3556">
            <v>1.5</v>
          </cell>
          <cell r="S3556" t="str">
            <v>001</v>
          </cell>
          <cell r="T3556">
            <v>85654</v>
          </cell>
        </row>
        <row r="3557">
          <cell r="A3557" t="str">
            <v>0000002257</v>
          </cell>
          <cell r="B3557">
            <v>37781</v>
          </cell>
          <cell r="C3557" t="b">
            <v>1</v>
          </cell>
          <cell r="D3557" t="str">
            <v>ELIMINAR FUGA DE QUIMICOS POR LOS PISTONES BIQ GUN BARREL MONAL</v>
          </cell>
          <cell r="E3557" t="str">
            <v>SAN FRANCISCO</v>
          </cell>
          <cell r="F3557" t="str">
            <v>BATERIA</v>
          </cell>
          <cell r="G3557" t="str">
            <v>MONAL</v>
          </cell>
          <cell r="H3557" t="str">
            <v>MANIFOLD DE QUIMICOS</v>
          </cell>
          <cell r="I3557" t="str">
            <v>MAN-005</v>
          </cell>
          <cell r="J3557" t="str">
            <v>CJAIMES</v>
          </cell>
          <cell r="K3557" t="str">
            <v>INS-SOPO</v>
          </cell>
          <cell r="L3557">
            <v>37779</v>
          </cell>
          <cell r="M3557" t="str">
            <v>JAIMES</v>
          </cell>
          <cell r="N3557" t="str">
            <v>CARLOS</v>
          </cell>
          <cell r="P3557">
            <v>1</v>
          </cell>
          <cell r="R3557">
            <v>1.5</v>
          </cell>
          <cell r="S3557" t="str">
            <v>001</v>
          </cell>
          <cell r="T3557">
            <v>85654</v>
          </cell>
        </row>
        <row r="3558">
          <cell r="A3558" t="str">
            <v>0000002258</v>
          </cell>
          <cell r="B3558">
            <v>37781</v>
          </cell>
          <cell r="C3558" t="b">
            <v>1</v>
          </cell>
          <cell r="D3558" t="str">
            <v>INSTALACION TUBBING BIQ SF-114</v>
          </cell>
          <cell r="E3558" t="str">
            <v>SAN FRANCISCO</v>
          </cell>
          <cell r="F3558" t="str">
            <v>POZO</v>
          </cell>
          <cell r="G3558" t="str">
            <v>SFRA0114</v>
          </cell>
          <cell r="H3558" t="str">
            <v>BIQ</v>
          </cell>
          <cell r="I3558" t="str">
            <v>BO-150</v>
          </cell>
          <cell r="J3558" t="str">
            <v>CJAIMES</v>
          </cell>
          <cell r="K3558" t="str">
            <v>INS-SOPO</v>
          </cell>
          <cell r="L3558">
            <v>37779</v>
          </cell>
          <cell r="M3558" t="str">
            <v>JAIMES</v>
          </cell>
          <cell r="N3558" t="str">
            <v>CARLOS</v>
          </cell>
          <cell r="P3558">
            <v>3.5</v>
          </cell>
          <cell r="R3558">
            <v>1.5</v>
          </cell>
          <cell r="S3558" t="str">
            <v>001</v>
          </cell>
          <cell r="T3558">
            <v>85654</v>
          </cell>
        </row>
        <row r="3559">
          <cell r="A3559" t="str">
            <v>0000002189</v>
          </cell>
          <cell r="B3559">
            <v>37782</v>
          </cell>
          <cell r="C3559" t="b">
            <v>0</v>
          </cell>
          <cell r="D3559" t="str">
            <v>MANTENIMIENTO MECANICO 4400 HORAS MOTOGENERADORES A GAS</v>
          </cell>
          <cell r="E3559" t="str">
            <v>TELLO</v>
          </cell>
          <cell r="F3559" t="str">
            <v>CENTRO DE GENERACION</v>
          </cell>
          <cell r="G3559" t="str">
            <v>GENERADOR No 2</v>
          </cell>
          <cell r="H3559" t="str">
            <v>-</v>
          </cell>
          <cell r="I3559" t="str">
            <v>MGE-002</v>
          </cell>
          <cell r="J3559" t="str">
            <v>CCHARRY</v>
          </cell>
          <cell r="K3559" t="str">
            <v>MEC-SOPO</v>
          </cell>
          <cell r="L3559">
            <v>37778</v>
          </cell>
          <cell r="M3559" t="str">
            <v>CHARRY</v>
          </cell>
          <cell r="N3559" t="str">
            <v>CESAR</v>
          </cell>
          <cell r="O3559">
            <v>7</v>
          </cell>
          <cell r="P3559">
            <v>8</v>
          </cell>
          <cell r="R3559">
            <v>1.5</v>
          </cell>
          <cell r="S3559" t="str">
            <v>001</v>
          </cell>
          <cell r="T3559">
            <v>85654</v>
          </cell>
        </row>
        <row r="3560">
          <cell r="A3560" t="str">
            <v>0000002239</v>
          </cell>
          <cell r="B3560">
            <v>37782</v>
          </cell>
          <cell r="C3560" t="b">
            <v>1</v>
          </cell>
          <cell r="D3560" t="str">
            <v>INVENTARIO DE RELES GENERACION MONAL</v>
          </cell>
          <cell r="E3560" t="str">
            <v>SAN FRANCISCO</v>
          </cell>
          <cell r="F3560" t="str">
            <v>PLANTA SAN FRANCISCO</v>
          </cell>
          <cell r="G3560" t="str">
            <v>-</v>
          </cell>
          <cell r="H3560" t="str">
            <v>-</v>
          </cell>
          <cell r="I3560" t="str">
            <v>PLAN-SFCO</v>
          </cell>
          <cell r="J3560" t="str">
            <v>FMUJICA</v>
          </cell>
          <cell r="K3560" t="str">
            <v>ELE-CAMP</v>
          </cell>
          <cell r="L3560">
            <v>37781</v>
          </cell>
          <cell r="M3560" t="str">
            <v>MUJICA</v>
          </cell>
          <cell r="N3560" t="str">
            <v>FERNANDO</v>
          </cell>
          <cell r="O3560">
            <v>4</v>
          </cell>
          <cell r="P3560">
            <v>5</v>
          </cell>
          <cell r="R3560">
            <v>1.5</v>
          </cell>
          <cell r="S3560" t="str">
            <v>001</v>
          </cell>
          <cell r="T3560">
            <v>85654</v>
          </cell>
        </row>
        <row r="3561">
          <cell r="A3561" t="str">
            <v>0000002239</v>
          </cell>
          <cell r="B3561">
            <v>37782</v>
          </cell>
          <cell r="C3561" t="b">
            <v>1</v>
          </cell>
          <cell r="D3561" t="str">
            <v>INVENTARIO DE RELES GENERACION MONAL</v>
          </cell>
          <cell r="E3561" t="str">
            <v>SAN FRANCISCO</v>
          </cell>
          <cell r="F3561" t="str">
            <v>PLANTA SAN FRANCISCO</v>
          </cell>
          <cell r="G3561" t="str">
            <v>-</v>
          </cell>
          <cell r="H3561" t="str">
            <v>-</v>
          </cell>
          <cell r="I3561" t="str">
            <v>PLAN-SFCO</v>
          </cell>
          <cell r="J3561" t="str">
            <v>FCABRERA</v>
          </cell>
          <cell r="K3561" t="str">
            <v>AEL</v>
          </cell>
          <cell r="L3561">
            <v>37781</v>
          </cell>
          <cell r="M3561" t="str">
            <v>CABRERA</v>
          </cell>
          <cell r="N3561" t="str">
            <v>FREDDY</v>
          </cell>
          <cell r="O3561">
            <v>4</v>
          </cell>
          <cell r="P3561">
            <v>5</v>
          </cell>
          <cell r="R3561">
            <v>1.5</v>
          </cell>
          <cell r="S3561" t="str">
            <v>001</v>
          </cell>
          <cell r="T3561">
            <v>85654</v>
          </cell>
        </row>
        <row r="3562">
          <cell r="A3562" t="str">
            <v>0000002279</v>
          </cell>
          <cell r="B3562">
            <v>37782</v>
          </cell>
          <cell r="C3562" t="b">
            <v>1</v>
          </cell>
          <cell r="D3562" t="str">
            <v>CAMBIO DE STUFFING BOMBA "C" DE PIA TELLO</v>
          </cell>
          <cell r="E3562" t="str">
            <v>TELLO</v>
          </cell>
          <cell r="F3562" t="str">
            <v>PIA</v>
          </cell>
          <cell r="G3562" t="str">
            <v>BOMBA INYECCION   C</v>
          </cell>
          <cell r="H3562" t="str">
            <v>-</v>
          </cell>
          <cell r="I3562" t="str">
            <v>BO-024</v>
          </cell>
          <cell r="J3562" t="str">
            <v>EPERDOMO</v>
          </cell>
          <cell r="K3562" t="str">
            <v>AME</v>
          </cell>
          <cell r="L3562">
            <v>37776</v>
          </cell>
          <cell r="M3562" t="str">
            <v>PERDOMO</v>
          </cell>
          <cell r="N3562" t="str">
            <v>ELADIO</v>
          </cell>
          <cell r="O3562">
            <v>8</v>
          </cell>
          <cell r="P3562">
            <v>7.5</v>
          </cell>
          <cell r="R3562">
            <v>1.5</v>
          </cell>
          <cell r="S3562" t="str">
            <v>001</v>
          </cell>
          <cell r="T3562">
            <v>85654</v>
          </cell>
        </row>
        <row r="3563">
          <cell r="A3563" t="str">
            <v>0000002279</v>
          </cell>
          <cell r="B3563">
            <v>37782</v>
          </cell>
          <cell r="C3563" t="b">
            <v>1</v>
          </cell>
          <cell r="D3563" t="str">
            <v>CAMBIO DE STUFFING BOMBA "C" DE PIA TELLO</v>
          </cell>
          <cell r="E3563" t="str">
            <v>TELLO</v>
          </cell>
          <cell r="F3563" t="str">
            <v>PIA</v>
          </cell>
          <cell r="G3563" t="str">
            <v>BOMBA INYECCION   C</v>
          </cell>
          <cell r="H3563" t="str">
            <v>-</v>
          </cell>
          <cell r="I3563" t="str">
            <v>BO-024</v>
          </cell>
          <cell r="J3563" t="str">
            <v>SDUSSAN</v>
          </cell>
          <cell r="K3563" t="str">
            <v>AME</v>
          </cell>
          <cell r="L3563">
            <v>37776</v>
          </cell>
          <cell r="M3563" t="str">
            <v>DUSSAN</v>
          </cell>
          <cell r="N3563" t="str">
            <v>SALVADOR</v>
          </cell>
          <cell r="O3563">
            <v>8</v>
          </cell>
          <cell r="P3563">
            <v>7.5</v>
          </cell>
          <cell r="R3563">
            <v>1.5</v>
          </cell>
          <cell r="S3563" t="str">
            <v>001</v>
          </cell>
          <cell r="T3563">
            <v>85654</v>
          </cell>
        </row>
        <row r="3564">
          <cell r="A3564" t="str">
            <v>0000002271</v>
          </cell>
          <cell r="B3564">
            <v>37782</v>
          </cell>
          <cell r="C3564" t="b">
            <v>1</v>
          </cell>
          <cell r="D3564" t="str">
            <v>TERMOGRAFIA POZO SF-063. TRANSFORMADOR</v>
          </cell>
          <cell r="E3564" t="str">
            <v>SAN FRANCISCO</v>
          </cell>
          <cell r="F3564" t="str">
            <v>POZO</v>
          </cell>
          <cell r="G3564" t="str">
            <v>SFRA0063</v>
          </cell>
          <cell r="H3564" t="str">
            <v>-</v>
          </cell>
          <cell r="I3564" t="str">
            <v>SFRA0063</v>
          </cell>
          <cell r="J3564" t="str">
            <v>FMUÑOZ</v>
          </cell>
          <cell r="K3564" t="str">
            <v>ELE-CAMP</v>
          </cell>
          <cell r="L3564">
            <v>37781</v>
          </cell>
          <cell r="M3564" t="str">
            <v>MUÑOZ</v>
          </cell>
          <cell r="N3564" t="str">
            <v>FABIO</v>
          </cell>
          <cell r="O3564">
            <v>2</v>
          </cell>
          <cell r="P3564">
            <v>3</v>
          </cell>
          <cell r="R3564">
            <v>1.5</v>
          </cell>
          <cell r="S3564" t="str">
            <v>001</v>
          </cell>
          <cell r="T3564">
            <v>85654</v>
          </cell>
        </row>
        <row r="3565">
          <cell r="A3565" t="str">
            <v>0000002189</v>
          </cell>
          <cell r="B3565">
            <v>37782</v>
          </cell>
          <cell r="C3565" t="b">
            <v>0</v>
          </cell>
          <cell r="D3565" t="str">
            <v>MANTENIMIENTO MECANICO 4400 HORAS MOTOGENERADORES A GAS</v>
          </cell>
          <cell r="E3565" t="str">
            <v>TELLO</v>
          </cell>
          <cell r="F3565" t="str">
            <v>CENTRO DE GENERACION</v>
          </cell>
          <cell r="G3565" t="str">
            <v>GENERADOR No 2</v>
          </cell>
          <cell r="H3565" t="str">
            <v>-</v>
          </cell>
          <cell r="I3565" t="str">
            <v>MGE-002</v>
          </cell>
          <cell r="J3565" t="str">
            <v>EPERDOMO</v>
          </cell>
          <cell r="K3565" t="str">
            <v>AME</v>
          </cell>
          <cell r="L3565">
            <v>37778</v>
          </cell>
          <cell r="M3565" t="str">
            <v>PERDOMO</v>
          </cell>
          <cell r="N3565" t="str">
            <v>ELADIO</v>
          </cell>
          <cell r="O3565">
            <v>7</v>
          </cell>
          <cell r="P3565">
            <v>8</v>
          </cell>
          <cell r="R3565">
            <v>1.5</v>
          </cell>
          <cell r="T3565">
            <v>0</v>
          </cell>
        </row>
        <row r="3566">
          <cell r="A3566" t="str">
            <v>0000001192</v>
          </cell>
          <cell r="B3566">
            <v>37782</v>
          </cell>
          <cell r="C3566" t="b">
            <v>1</v>
          </cell>
          <cell r="D3566" t="str">
            <v>INSPECCION Y RECORRIDO POZOS PALERMO</v>
          </cell>
          <cell r="E3566" t="str">
            <v>BALCON</v>
          </cell>
          <cell r="F3566" t="str">
            <v>PLANTA BALCON Y PALERMO</v>
          </cell>
          <cell r="G3566" t="str">
            <v>-</v>
          </cell>
          <cell r="H3566" t="str">
            <v>-</v>
          </cell>
          <cell r="I3566" t="str">
            <v>PLAN-BAL</v>
          </cell>
          <cell r="J3566" t="str">
            <v>AMEDINA</v>
          </cell>
          <cell r="K3566" t="str">
            <v>MEC-SOPO</v>
          </cell>
          <cell r="L3566">
            <v>37778</v>
          </cell>
          <cell r="M3566" t="str">
            <v>MEDINA</v>
          </cell>
          <cell r="N3566" t="str">
            <v>ARLEY</v>
          </cell>
          <cell r="O3566">
            <v>20</v>
          </cell>
          <cell r="P3566">
            <v>20</v>
          </cell>
          <cell r="R3566">
            <v>1.5</v>
          </cell>
          <cell r="S3566" t="str">
            <v>001</v>
          </cell>
          <cell r="T3566">
            <v>85654</v>
          </cell>
        </row>
        <row r="3567">
          <cell r="A3567" t="str">
            <v>0000001192</v>
          </cell>
          <cell r="B3567">
            <v>37782</v>
          </cell>
          <cell r="C3567" t="b">
            <v>1</v>
          </cell>
          <cell r="D3567" t="str">
            <v>INSPECCION Y RECORRIDO POZOS PALERMO</v>
          </cell>
          <cell r="E3567" t="str">
            <v>BALCON</v>
          </cell>
          <cell r="F3567" t="str">
            <v>PLANTA BALCON Y PALERMO</v>
          </cell>
          <cell r="G3567" t="str">
            <v>-</v>
          </cell>
          <cell r="H3567" t="str">
            <v>-</v>
          </cell>
          <cell r="I3567" t="str">
            <v>PLAN-BAL</v>
          </cell>
          <cell r="J3567" t="str">
            <v>AVELASQUEZ</v>
          </cell>
          <cell r="K3567" t="str">
            <v>AME</v>
          </cell>
          <cell r="L3567">
            <v>37778</v>
          </cell>
          <cell r="M3567" t="str">
            <v>VELASQUEZ</v>
          </cell>
          <cell r="N3567" t="str">
            <v>ALBERTO</v>
          </cell>
          <cell r="O3567">
            <v>20</v>
          </cell>
          <cell r="P3567">
            <v>20</v>
          </cell>
          <cell r="R3567">
            <v>1.5</v>
          </cell>
          <cell r="S3567" t="str">
            <v>001</v>
          </cell>
          <cell r="T3567">
            <v>85654</v>
          </cell>
        </row>
        <row r="3568">
          <cell r="A3568" t="str">
            <v>0000002188</v>
          </cell>
          <cell r="B3568">
            <v>37782</v>
          </cell>
          <cell r="C3568" t="b">
            <v>0</v>
          </cell>
          <cell r="D3568" t="str">
            <v>MANTENIMIENTO MECANICO 2200 HORAS MOTOGENERADORES A GAS</v>
          </cell>
          <cell r="E3568" t="str">
            <v>TELLO</v>
          </cell>
          <cell r="F3568" t="str">
            <v>CENTRO DE GENERACION</v>
          </cell>
          <cell r="G3568" t="str">
            <v>GENERADOR No 2</v>
          </cell>
          <cell r="H3568" t="str">
            <v>-</v>
          </cell>
          <cell r="I3568" t="str">
            <v>MGE-002</v>
          </cell>
          <cell r="J3568" t="str">
            <v>CCHARRY</v>
          </cell>
          <cell r="K3568" t="str">
            <v>MEC-SOPO</v>
          </cell>
          <cell r="L3568">
            <v>37777</v>
          </cell>
          <cell r="M3568" t="str">
            <v>CHARRY</v>
          </cell>
          <cell r="N3568" t="str">
            <v>CESAR</v>
          </cell>
          <cell r="O3568">
            <v>7</v>
          </cell>
          <cell r="R3568">
            <v>1.5</v>
          </cell>
          <cell r="S3568" t="str">
            <v>001</v>
          </cell>
          <cell r="T3568">
            <v>85654</v>
          </cell>
        </row>
        <row r="3569">
          <cell r="A3569" t="str">
            <v>0000002188</v>
          </cell>
          <cell r="B3569">
            <v>37782</v>
          </cell>
          <cell r="C3569" t="b">
            <v>0</v>
          </cell>
          <cell r="D3569" t="str">
            <v>MANTENIMIENTO MECANICO 2200 HORAS MOTOGENERADORES A GAS</v>
          </cell>
          <cell r="E3569" t="str">
            <v>TELLO</v>
          </cell>
          <cell r="F3569" t="str">
            <v>CENTRO DE GENERACION</v>
          </cell>
          <cell r="G3569" t="str">
            <v>GENERADOR No 2</v>
          </cell>
          <cell r="H3569" t="str">
            <v>-</v>
          </cell>
          <cell r="I3569" t="str">
            <v>MGE-002</v>
          </cell>
          <cell r="J3569" t="str">
            <v>EPERDOMO</v>
          </cell>
          <cell r="K3569" t="str">
            <v>AME</v>
          </cell>
          <cell r="L3569">
            <v>37777</v>
          </cell>
          <cell r="M3569" t="str">
            <v>PERDOMO</v>
          </cell>
          <cell r="N3569" t="str">
            <v>ELADIO</v>
          </cell>
          <cell r="O3569">
            <v>7</v>
          </cell>
          <cell r="R3569">
            <v>1.5</v>
          </cell>
          <cell r="T3569">
            <v>0</v>
          </cell>
        </row>
        <row r="3570">
          <cell r="A3570" t="str">
            <v>0000002071</v>
          </cell>
          <cell r="B3570">
            <v>37782</v>
          </cell>
          <cell r="C3570" t="b">
            <v>0</v>
          </cell>
          <cell r="D3570" t="str">
            <v>MANTENIMIENTO PREVENTIVO INSTRUMENTACION SEMESTRAL UNIDAD DESHIDRATADORA</v>
          </cell>
          <cell r="E3570" t="str">
            <v>SAN FRANCISCO</v>
          </cell>
          <cell r="F3570" t="str">
            <v>ESTACION COMPRESOR</v>
          </cell>
          <cell r="G3570" t="str">
            <v>ESTACION COMPRESOR SATELITE</v>
          </cell>
          <cell r="H3570" t="str">
            <v>UNIDAD DESHIDRATADORA</v>
          </cell>
          <cell r="I3570" t="str">
            <v>UDH-003</v>
          </cell>
          <cell r="J3570" t="str">
            <v>CBACCA</v>
          </cell>
          <cell r="K3570" t="str">
            <v>INS-SOPO</v>
          </cell>
          <cell r="L3570">
            <v>37776</v>
          </cell>
          <cell r="M3570" t="str">
            <v>BACCA</v>
          </cell>
          <cell r="N3570" t="str">
            <v>CARLOS</v>
          </cell>
          <cell r="O3570">
            <v>5</v>
          </cell>
          <cell r="P3570">
            <v>7</v>
          </cell>
          <cell r="R3570">
            <v>1.5</v>
          </cell>
          <cell r="S3570" t="str">
            <v>001</v>
          </cell>
          <cell r="T3570">
            <v>85654</v>
          </cell>
        </row>
        <row r="3571">
          <cell r="A3571" t="str">
            <v>0000001400</v>
          </cell>
          <cell r="B3571">
            <v>37782</v>
          </cell>
          <cell r="C3571" t="b">
            <v>0</v>
          </cell>
          <cell r="D3571" t="str">
            <v>MANTENIMIENTO MECANICO 4 MESES BOMBAS MULTIFASICAS</v>
          </cell>
          <cell r="E3571" t="str">
            <v>SAN FRANCISCO</v>
          </cell>
          <cell r="F3571" t="str">
            <v>POZO</v>
          </cell>
          <cell r="G3571" t="str">
            <v>SFRA0021</v>
          </cell>
          <cell r="H3571" t="str">
            <v>BOMBA MULTIFASICA LEISTRITZ</v>
          </cell>
          <cell r="I3571" t="str">
            <v>BO-097</v>
          </cell>
          <cell r="J3571" t="str">
            <v>EANDRADE</v>
          </cell>
          <cell r="K3571" t="str">
            <v>MEC-SOPO</v>
          </cell>
          <cell r="L3571">
            <v>37754</v>
          </cell>
          <cell r="M3571" t="str">
            <v>ANDRADE</v>
          </cell>
          <cell r="N3571" t="str">
            <v>EDUARDO</v>
          </cell>
          <cell r="O3571">
            <v>5</v>
          </cell>
          <cell r="P3571">
            <v>8</v>
          </cell>
          <cell r="R3571">
            <v>1.5</v>
          </cell>
          <cell r="S3571" t="str">
            <v>001</v>
          </cell>
          <cell r="T3571">
            <v>85654</v>
          </cell>
        </row>
        <row r="3572">
          <cell r="A3572" t="str">
            <v>0000001400</v>
          </cell>
          <cell r="B3572">
            <v>37782</v>
          </cell>
          <cell r="C3572" t="b">
            <v>0</v>
          </cell>
          <cell r="D3572" t="str">
            <v>MANTENIMIENTO MECANICO 4 MESES BOMBAS MULTIFASICAS</v>
          </cell>
          <cell r="E3572" t="str">
            <v>SAN FRANCISCO</v>
          </cell>
          <cell r="F3572" t="str">
            <v>POZO</v>
          </cell>
          <cell r="G3572" t="str">
            <v>SFRA0021</v>
          </cell>
          <cell r="H3572" t="str">
            <v>BOMBA MULTIFASICA LEISTRITZ</v>
          </cell>
          <cell r="I3572" t="str">
            <v>BO-097</v>
          </cell>
          <cell r="J3572" t="str">
            <v>CTELLO</v>
          </cell>
          <cell r="K3572" t="str">
            <v>AME</v>
          </cell>
          <cell r="L3572">
            <v>37754</v>
          </cell>
          <cell r="M3572" t="str">
            <v>TELLO</v>
          </cell>
          <cell r="N3572" t="str">
            <v>CAMPO ELIAS</v>
          </cell>
          <cell r="O3572">
            <v>5</v>
          </cell>
          <cell r="P3572">
            <v>8</v>
          </cell>
          <cell r="R3572">
            <v>1.5</v>
          </cell>
          <cell r="S3572" t="str">
            <v>001</v>
          </cell>
          <cell r="T3572">
            <v>85654</v>
          </cell>
        </row>
        <row r="3573">
          <cell r="A3573" t="str">
            <v>0000001623</v>
          </cell>
          <cell r="B3573">
            <v>37782</v>
          </cell>
          <cell r="C3573" t="b">
            <v>0</v>
          </cell>
          <cell r="D3573" t="str">
            <v>MANTENIMIENTO MECANICO 8800 HORAS MOTOGENERADORES ELEC</v>
          </cell>
          <cell r="E3573" t="str">
            <v>TELLO</v>
          </cell>
          <cell r="F3573" t="str">
            <v>CENTRO DE GENERACION</v>
          </cell>
          <cell r="G3573" t="str">
            <v>GENERADOR No 2</v>
          </cell>
          <cell r="H3573" t="str">
            <v>-</v>
          </cell>
          <cell r="I3573" t="str">
            <v>MGE-002</v>
          </cell>
          <cell r="J3573" t="str">
            <v>CCHARRY</v>
          </cell>
          <cell r="K3573" t="str">
            <v>MEC-SOPO</v>
          </cell>
          <cell r="L3573">
            <v>37771</v>
          </cell>
          <cell r="M3573" t="str">
            <v>CHARRY</v>
          </cell>
          <cell r="N3573" t="str">
            <v>CESAR</v>
          </cell>
          <cell r="O3573">
            <v>7</v>
          </cell>
          <cell r="R3573">
            <v>1.5</v>
          </cell>
          <cell r="S3573" t="str">
            <v>001</v>
          </cell>
          <cell r="T3573">
            <v>85654</v>
          </cell>
        </row>
        <row r="3574">
          <cell r="A3574" t="str">
            <v>0000001623</v>
          </cell>
          <cell r="B3574">
            <v>37782</v>
          </cell>
          <cell r="C3574" t="b">
            <v>0</v>
          </cell>
          <cell r="D3574" t="str">
            <v>MANTENIMIENTO MECANICO 8800 HORAS MOTOGENERADORES ELEC</v>
          </cell>
          <cell r="E3574" t="str">
            <v>TELLO</v>
          </cell>
          <cell r="F3574" t="str">
            <v>CENTRO DE GENERACION</v>
          </cell>
          <cell r="G3574" t="str">
            <v>GENERADOR No 2</v>
          </cell>
          <cell r="H3574" t="str">
            <v>-</v>
          </cell>
          <cell r="I3574" t="str">
            <v>MGE-002</v>
          </cell>
          <cell r="J3574" t="str">
            <v>EPERDOMO</v>
          </cell>
          <cell r="K3574" t="str">
            <v>AME</v>
          </cell>
          <cell r="L3574">
            <v>37771</v>
          </cell>
          <cell r="M3574" t="str">
            <v>PERDOMO</v>
          </cell>
          <cell r="N3574" t="str">
            <v>ELADIO</v>
          </cell>
          <cell r="O3574">
            <v>7</v>
          </cell>
          <cell r="R3574">
            <v>1.5</v>
          </cell>
          <cell r="T3574">
            <v>0</v>
          </cell>
        </row>
        <row r="3575">
          <cell r="A3575" t="str">
            <v>0000002227</v>
          </cell>
          <cell r="B3575">
            <v>37782</v>
          </cell>
          <cell r="C3575" t="b">
            <v>1</v>
          </cell>
          <cell r="D3575" t="str">
            <v>CONECTAR Y PROBAR PLANTA AUXILIAR CLUB LOS ANDAQUIES</v>
          </cell>
          <cell r="E3575" t="str">
            <v>SAN FRANCISCO</v>
          </cell>
          <cell r="F3575" t="str">
            <v>PLANTA SAN FRANCISCO</v>
          </cell>
          <cell r="G3575" t="str">
            <v>-</v>
          </cell>
          <cell r="H3575" t="str">
            <v>-</v>
          </cell>
          <cell r="I3575" t="str">
            <v>PLAN-SFCO</v>
          </cell>
          <cell r="J3575" t="str">
            <v>AMEDINA</v>
          </cell>
          <cell r="K3575" t="str">
            <v>MEC-SOPO</v>
          </cell>
          <cell r="L3575">
            <v>37778</v>
          </cell>
          <cell r="M3575" t="str">
            <v>MEDINA</v>
          </cell>
          <cell r="N3575" t="str">
            <v>ARLEY</v>
          </cell>
          <cell r="O3575">
            <v>4</v>
          </cell>
          <cell r="P3575">
            <v>4</v>
          </cell>
          <cell r="R3575">
            <v>1.5</v>
          </cell>
          <cell r="S3575" t="str">
            <v>001</v>
          </cell>
          <cell r="T3575">
            <v>85654</v>
          </cell>
        </row>
        <row r="3576">
          <cell r="A3576" t="str">
            <v>0000002227</v>
          </cell>
          <cell r="B3576">
            <v>37782</v>
          </cell>
          <cell r="C3576" t="b">
            <v>1</v>
          </cell>
          <cell r="D3576" t="str">
            <v>CONECTAR Y PROBAR PLANTA AUXILIAR CLUB LOS ANDAQUIES</v>
          </cell>
          <cell r="E3576" t="str">
            <v>SAN FRANCISCO</v>
          </cell>
          <cell r="F3576" t="str">
            <v>PLANTA SAN FRANCISCO</v>
          </cell>
          <cell r="G3576" t="str">
            <v>-</v>
          </cell>
          <cell r="H3576" t="str">
            <v>-</v>
          </cell>
          <cell r="I3576" t="str">
            <v>PLAN-SFCO</v>
          </cell>
          <cell r="J3576" t="str">
            <v>AVELASQUEZ</v>
          </cell>
          <cell r="K3576" t="str">
            <v>AME</v>
          </cell>
          <cell r="L3576">
            <v>37778</v>
          </cell>
          <cell r="M3576" t="str">
            <v>VELASQUEZ</v>
          </cell>
          <cell r="N3576" t="str">
            <v>ALBERTO</v>
          </cell>
          <cell r="O3576">
            <v>4</v>
          </cell>
          <cell r="P3576">
            <v>4</v>
          </cell>
          <cell r="R3576">
            <v>1.5</v>
          </cell>
          <cell r="S3576" t="str">
            <v>001</v>
          </cell>
          <cell r="T3576">
            <v>85654</v>
          </cell>
        </row>
        <row r="3577">
          <cell r="A3577" t="str">
            <v>0000002228</v>
          </cell>
          <cell r="B3577">
            <v>37782</v>
          </cell>
          <cell r="C3577" t="b">
            <v>1</v>
          </cell>
          <cell r="D3577" t="str">
            <v>COLOCAR INDICADOR DE TEMPERATURA COMPRESOR ANULARES MONAL</v>
          </cell>
          <cell r="E3577" t="str">
            <v>SAN FRANCISCO</v>
          </cell>
          <cell r="F3577" t="str">
            <v>BATERIA</v>
          </cell>
          <cell r="G3577" t="str">
            <v>MONAL</v>
          </cell>
          <cell r="H3577" t="str">
            <v>COMP GAS ANULARES</v>
          </cell>
          <cell r="I3577" t="str">
            <v>CO-020</v>
          </cell>
          <cell r="J3577" t="str">
            <v>NLASSO</v>
          </cell>
          <cell r="K3577" t="str">
            <v>AME</v>
          </cell>
          <cell r="L3577">
            <v>37778</v>
          </cell>
          <cell r="M3577" t="str">
            <v>LASSO</v>
          </cell>
          <cell r="N3577" t="str">
            <v>NOLVERTO</v>
          </cell>
          <cell r="O3577">
            <v>4</v>
          </cell>
          <cell r="P3577">
            <v>10</v>
          </cell>
          <cell r="R3577">
            <v>1.5</v>
          </cell>
          <cell r="S3577" t="str">
            <v>001</v>
          </cell>
          <cell r="T3577">
            <v>85654</v>
          </cell>
        </row>
        <row r="3578">
          <cell r="A3578" t="str">
            <v>0000002228</v>
          </cell>
          <cell r="B3578">
            <v>37782</v>
          </cell>
          <cell r="C3578" t="b">
            <v>1</v>
          </cell>
          <cell r="D3578" t="str">
            <v>COLOCAR INDICADOR DE TEMPERATURA COMPRESOR ANULARES MONAL</v>
          </cell>
          <cell r="E3578" t="str">
            <v>SAN FRANCISCO</v>
          </cell>
          <cell r="F3578" t="str">
            <v>BATERIA</v>
          </cell>
          <cell r="G3578" t="str">
            <v>MONAL</v>
          </cell>
          <cell r="H3578" t="str">
            <v>COMP GAS ANULARES</v>
          </cell>
          <cell r="I3578" t="str">
            <v>CO-020</v>
          </cell>
          <cell r="J3578" t="str">
            <v>JCHAVARRO</v>
          </cell>
          <cell r="K3578" t="str">
            <v>MEC-SOPO</v>
          </cell>
          <cell r="L3578">
            <v>37778</v>
          </cell>
          <cell r="M3578" t="str">
            <v>CHAVARRO</v>
          </cell>
          <cell r="N3578" t="str">
            <v>JESUS</v>
          </cell>
          <cell r="O3578">
            <v>4</v>
          </cell>
          <cell r="P3578">
            <v>10</v>
          </cell>
          <cell r="R3578">
            <v>1.5</v>
          </cell>
          <cell r="S3578" t="str">
            <v>001</v>
          </cell>
          <cell r="T3578">
            <v>85654</v>
          </cell>
        </row>
        <row r="3579">
          <cell r="A3579" t="str">
            <v>0000002281</v>
          </cell>
          <cell r="B3579">
            <v>37782</v>
          </cell>
          <cell r="C3579" t="b">
            <v>1</v>
          </cell>
          <cell r="D3579" t="str">
            <v>REVISION INTERNA CONTRAINCENDIOS BATERIA SATELITE</v>
          </cell>
          <cell r="E3579" t="str">
            <v>SAN FRANCISCO</v>
          </cell>
          <cell r="F3579" t="str">
            <v>BATERIA</v>
          </cell>
          <cell r="G3579" t="str">
            <v>SATELITE</v>
          </cell>
          <cell r="H3579" t="str">
            <v>SISTEMA CONTRAINCENDIOS</v>
          </cell>
          <cell r="I3579" t="str">
            <v>TA-035</v>
          </cell>
          <cell r="J3579" t="str">
            <v>NLASSO</v>
          </cell>
          <cell r="K3579" t="str">
            <v>AME</v>
          </cell>
          <cell r="L3579">
            <v>37775</v>
          </cell>
          <cell r="M3579" t="str">
            <v>LASSO</v>
          </cell>
          <cell r="N3579" t="str">
            <v>NOLVERTO</v>
          </cell>
          <cell r="O3579">
            <v>2</v>
          </cell>
          <cell r="P3579">
            <v>1</v>
          </cell>
          <cell r="R3579">
            <v>1.5</v>
          </cell>
          <cell r="S3579" t="str">
            <v>001</v>
          </cell>
          <cell r="T3579">
            <v>85654</v>
          </cell>
        </row>
        <row r="3580">
          <cell r="A3580" t="str">
            <v>0000002281</v>
          </cell>
          <cell r="B3580">
            <v>37782</v>
          </cell>
          <cell r="C3580" t="b">
            <v>1</v>
          </cell>
          <cell r="D3580" t="str">
            <v>REVISION INTERNA CONTRAINCENDIOS BATERIA SATELITE</v>
          </cell>
          <cell r="E3580" t="str">
            <v>SAN FRANCISCO</v>
          </cell>
          <cell r="F3580" t="str">
            <v>BATERIA</v>
          </cell>
          <cell r="G3580" t="str">
            <v>SATELITE</v>
          </cell>
          <cell r="H3580" t="str">
            <v>SISTEMA CONTRAINCENDIOS</v>
          </cell>
          <cell r="I3580" t="str">
            <v>TA-035</v>
          </cell>
          <cell r="J3580" t="str">
            <v>JCHAVARRO</v>
          </cell>
          <cell r="K3580" t="str">
            <v>MEC-SOPO</v>
          </cell>
          <cell r="L3580">
            <v>37775</v>
          </cell>
          <cell r="M3580" t="str">
            <v>CHAVARRO</v>
          </cell>
          <cell r="N3580" t="str">
            <v>JESUS</v>
          </cell>
          <cell r="O3580">
            <v>2</v>
          </cell>
          <cell r="P3580">
            <v>1</v>
          </cell>
          <cell r="R3580">
            <v>1.5</v>
          </cell>
          <cell r="S3580" t="str">
            <v>001</v>
          </cell>
          <cell r="T3580">
            <v>85654</v>
          </cell>
        </row>
        <row r="3581">
          <cell r="A3581" t="str">
            <v>0000002280</v>
          </cell>
          <cell r="B3581">
            <v>37782</v>
          </cell>
          <cell r="C3581" t="b">
            <v>1</v>
          </cell>
          <cell r="D3581" t="str">
            <v>DESARME CILINDRO COMPRESOR DE GAS 1 MONAL</v>
          </cell>
          <cell r="E3581" t="str">
            <v>SAN FRANCISCO</v>
          </cell>
          <cell r="F3581" t="str">
            <v>ESTACION COMPRESOR</v>
          </cell>
          <cell r="G3581" t="str">
            <v>ESTACION COMPRESOR MONAL</v>
          </cell>
          <cell r="H3581" t="str">
            <v>COMPRESOR GAS No 1</v>
          </cell>
          <cell r="I3581" t="str">
            <v>CO-001</v>
          </cell>
          <cell r="J3581" t="str">
            <v>EANDRADE</v>
          </cell>
          <cell r="K3581" t="str">
            <v>MEC-SOPO</v>
          </cell>
          <cell r="L3581">
            <v>37779</v>
          </cell>
          <cell r="M3581" t="str">
            <v>ANDRADE</v>
          </cell>
          <cell r="N3581" t="str">
            <v>EDUARDO</v>
          </cell>
          <cell r="O3581">
            <v>4</v>
          </cell>
          <cell r="P3581">
            <v>5</v>
          </cell>
          <cell r="R3581">
            <v>1.5</v>
          </cell>
          <cell r="S3581" t="str">
            <v>001</v>
          </cell>
          <cell r="T3581">
            <v>85654</v>
          </cell>
        </row>
        <row r="3582">
          <cell r="A3582" t="str">
            <v>0000002280</v>
          </cell>
          <cell r="B3582">
            <v>37782</v>
          </cell>
          <cell r="C3582" t="b">
            <v>1</v>
          </cell>
          <cell r="D3582" t="str">
            <v>DESARME CILINDRO COMPRESOR DE GAS 1 MONAL</v>
          </cell>
          <cell r="E3582" t="str">
            <v>SAN FRANCISCO</v>
          </cell>
          <cell r="F3582" t="str">
            <v>ESTACION COMPRESOR</v>
          </cell>
          <cell r="G3582" t="str">
            <v>ESTACION COMPRESOR MONAL</v>
          </cell>
          <cell r="H3582" t="str">
            <v>COMPRESOR GAS No 1</v>
          </cell>
          <cell r="I3582" t="str">
            <v>CO-001</v>
          </cell>
          <cell r="J3582" t="str">
            <v>JCHAVARRO</v>
          </cell>
          <cell r="K3582" t="str">
            <v>MEC-SOPO</v>
          </cell>
          <cell r="L3582">
            <v>37779</v>
          </cell>
          <cell r="M3582" t="str">
            <v>CHAVARRO</v>
          </cell>
          <cell r="N3582" t="str">
            <v>JESUS</v>
          </cell>
          <cell r="O3582">
            <v>4</v>
          </cell>
          <cell r="P3582">
            <v>5</v>
          </cell>
          <cell r="R3582">
            <v>1.5</v>
          </cell>
          <cell r="S3582" t="str">
            <v>001</v>
          </cell>
          <cell r="T3582">
            <v>85654</v>
          </cell>
        </row>
        <row r="3583">
          <cell r="A3583" t="str">
            <v>0000002280</v>
          </cell>
          <cell r="B3583">
            <v>37782</v>
          </cell>
          <cell r="C3583" t="b">
            <v>1</v>
          </cell>
          <cell r="D3583" t="str">
            <v>DESARME CILINDRO COMPRESOR DE GAS 1 MONAL</v>
          </cell>
          <cell r="E3583" t="str">
            <v>SAN FRANCISCO</v>
          </cell>
          <cell r="F3583" t="str">
            <v>ESTACION COMPRESOR</v>
          </cell>
          <cell r="G3583" t="str">
            <v>ESTACION COMPRESOR MONAL</v>
          </cell>
          <cell r="H3583" t="str">
            <v>COMPRESOR GAS No 1</v>
          </cell>
          <cell r="I3583" t="str">
            <v>CO-001</v>
          </cell>
          <cell r="J3583" t="str">
            <v>CTELLO</v>
          </cell>
          <cell r="K3583" t="str">
            <v>AME</v>
          </cell>
          <cell r="L3583">
            <v>37779</v>
          </cell>
          <cell r="M3583" t="str">
            <v>TELLO</v>
          </cell>
          <cell r="N3583" t="str">
            <v>CAMPO ELIAS</v>
          </cell>
          <cell r="O3583">
            <v>4</v>
          </cell>
          <cell r="P3583">
            <v>5</v>
          </cell>
          <cell r="R3583">
            <v>1.5</v>
          </cell>
          <cell r="S3583" t="str">
            <v>001</v>
          </cell>
          <cell r="T3583">
            <v>85654</v>
          </cell>
        </row>
        <row r="3584">
          <cell r="A3584" t="str">
            <v>0000002280</v>
          </cell>
          <cell r="B3584">
            <v>37782</v>
          </cell>
          <cell r="C3584" t="b">
            <v>1</v>
          </cell>
          <cell r="D3584" t="str">
            <v>DESARME CILINDRO COMPRESOR DE GAS 1 MONAL</v>
          </cell>
          <cell r="E3584" t="str">
            <v>SAN FRANCISCO</v>
          </cell>
          <cell r="F3584" t="str">
            <v>ESTACION COMPRESOR</v>
          </cell>
          <cell r="G3584" t="str">
            <v>ESTACION COMPRESOR MONAL</v>
          </cell>
          <cell r="H3584" t="str">
            <v>COMPRESOR GAS No 1</v>
          </cell>
          <cell r="I3584" t="str">
            <v>CO-001</v>
          </cell>
          <cell r="J3584" t="str">
            <v>NLASSO</v>
          </cell>
          <cell r="K3584" t="str">
            <v>AME</v>
          </cell>
          <cell r="L3584">
            <v>37779</v>
          </cell>
          <cell r="M3584" t="str">
            <v>LASSO</v>
          </cell>
          <cell r="N3584" t="str">
            <v>NOLVERTO</v>
          </cell>
          <cell r="O3584">
            <v>4</v>
          </cell>
          <cell r="P3584">
            <v>5</v>
          </cell>
          <cell r="R3584">
            <v>1.5</v>
          </cell>
          <cell r="S3584" t="str">
            <v>001</v>
          </cell>
          <cell r="T3584">
            <v>85654</v>
          </cell>
        </row>
        <row r="3585">
          <cell r="A3585" t="str">
            <v>0000002274</v>
          </cell>
          <cell r="B3585">
            <v>37782</v>
          </cell>
          <cell r="C3585" t="b">
            <v>1</v>
          </cell>
          <cell r="D3585" t="str">
            <v>CAMBIO DE FILTROS DE GAS A LOS GENERADORES 4 Y 5 GENERACION TELLO</v>
          </cell>
          <cell r="E3585" t="str">
            <v>TELLO</v>
          </cell>
          <cell r="F3585" t="str">
            <v>CENTRO DE GENERACION</v>
          </cell>
          <cell r="G3585" t="str">
            <v>GENERADOR No 5</v>
          </cell>
          <cell r="H3585" t="str">
            <v>-</v>
          </cell>
          <cell r="I3585" t="str">
            <v>MGE-005</v>
          </cell>
          <cell r="J3585" t="str">
            <v>CCHARRY</v>
          </cell>
          <cell r="K3585" t="str">
            <v>MEC-SOPO</v>
          </cell>
          <cell r="L3585">
            <v>37776</v>
          </cell>
          <cell r="M3585" t="str">
            <v>CHARRY</v>
          </cell>
          <cell r="N3585" t="str">
            <v>CESAR</v>
          </cell>
          <cell r="O3585">
            <v>4</v>
          </cell>
          <cell r="P3585">
            <v>6</v>
          </cell>
          <cell r="R3585">
            <v>1.5</v>
          </cell>
          <cell r="S3585" t="str">
            <v>001</v>
          </cell>
          <cell r="T3585">
            <v>85654</v>
          </cell>
        </row>
        <row r="3586">
          <cell r="A3586" t="str">
            <v>0000002274</v>
          </cell>
          <cell r="B3586">
            <v>37782</v>
          </cell>
          <cell r="C3586" t="b">
            <v>1</v>
          </cell>
          <cell r="D3586" t="str">
            <v>CAMBIO DE FILTROS DE GAS A LOS GENERADORES 4 Y 5 GENERACION TELLO</v>
          </cell>
          <cell r="E3586" t="str">
            <v>TELLO</v>
          </cell>
          <cell r="F3586" t="str">
            <v>CENTRO DE GENERACION</v>
          </cell>
          <cell r="G3586" t="str">
            <v>GENERADOR No 5</v>
          </cell>
          <cell r="H3586" t="str">
            <v>-</v>
          </cell>
          <cell r="I3586" t="str">
            <v>MGE-005</v>
          </cell>
          <cell r="J3586" t="str">
            <v>LCASTILLO</v>
          </cell>
          <cell r="K3586" t="str">
            <v>AME</v>
          </cell>
          <cell r="L3586">
            <v>37776</v>
          </cell>
          <cell r="M3586" t="str">
            <v>CASTILLO</v>
          </cell>
          <cell r="N3586" t="str">
            <v>LUIS</v>
          </cell>
          <cell r="O3586">
            <v>4</v>
          </cell>
          <cell r="P3586">
            <v>6</v>
          </cell>
          <cell r="R3586">
            <v>1.5</v>
          </cell>
          <cell r="S3586" t="str">
            <v>001</v>
          </cell>
          <cell r="T3586">
            <v>85654</v>
          </cell>
        </row>
        <row r="3587">
          <cell r="A3587" t="str">
            <v>0000002268</v>
          </cell>
          <cell r="B3587">
            <v>37782</v>
          </cell>
          <cell r="C3587" t="b">
            <v>1</v>
          </cell>
          <cell r="D3587" t="str">
            <v>TERMOGRAFIA POZO SF-089. PARARRAYOS FASE A</v>
          </cell>
          <cell r="E3587" t="str">
            <v>SAN FRANCISCO</v>
          </cell>
          <cell r="F3587" t="str">
            <v>POZO</v>
          </cell>
          <cell r="G3587" t="str">
            <v>SFRA0089</v>
          </cell>
          <cell r="H3587" t="str">
            <v>-</v>
          </cell>
          <cell r="I3587" t="str">
            <v>SFRA0089</v>
          </cell>
          <cell r="J3587" t="str">
            <v>FMUÑOZ</v>
          </cell>
          <cell r="K3587" t="str">
            <v>ELE-CAMP</v>
          </cell>
          <cell r="L3587">
            <v>37781</v>
          </cell>
          <cell r="M3587" t="str">
            <v>MUÑOZ</v>
          </cell>
          <cell r="N3587" t="str">
            <v>FABIO</v>
          </cell>
          <cell r="O3587">
            <v>4</v>
          </cell>
          <cell r="P3587">
            <v>3</v>
          </cell>
          <cell r="R3587">
            <v>1.5</v>
          </cell>
          <cell r="S3587" t="str">
            <v>001</v>
          </cell>
          <cell r="T3587">
            <v>85654</v>
          </cell>
        </row>
        <row r="3588">
          <cell r="A3588" t="str">
            <v>0000002268</v>
          </cell>
          <cell r="B3588">
            <v>37782</v>
          </cell>
          <cell r="C3588" t="b">
            <v>1</v>
          </cell>
          <cell r="D3588" t="str">
            <v>TERMOGRAFIA POZO SF-089. PARARRAYOS FASE A</v>
          </cell>
          <cell r="E3588" t="str">
            <v>SAN FRANCISCO</v>
          </cell>
          <cell r="F3588" t="str">
            <v>POZO</v>
          </cell>
          <cell r="G3588" t="str">
            <v>SFRA0089</v>
          </cell>
          <cell r="H3588" t="str">
            <v>-</v>
          </cell>
          <cell r="I3588" t="str">
            <v>SFRA0089</v>
          </cell>
          <cell r="J3588" t="str">
            <v>NTEJADA</v>
          </cell>
          <cell r="K3588" t="str">
            <v>AEL</v>
          </cell>
          <cell r="L3588">
            <v>37781</v>
          </cell>
          <cell r="M3588" t="str">
            <v>TEJADA</v>
          </cell>
          <cell r="N3588" t="str">
            <v>NELSON</v>
          </cell>
          <cell r="O3588">
            <v>4</v>
          </cell>
          <cell r="P3588">
            <v>3</v>
          </cell>
          <cell r="R3588">
            <v>1.5</v>
          </cell>
          <cell r="S3588" t="str">
            <v>001</v>
          </cell>
          <cell r="T3588">
            <v>85654</v>
          </cell>
        </row>
        <row r="3589">
          <cell r="A3589" t="str">
            <v>0000002235</v>
          </cell>
          <cell r="B3589">
            <v>37782</v>
          </cell>
          <cell r="C3589" t="b">
            <v>1</v>
          </cell>
          <cell r="D3589" t="str">
            <v>REVISION CONTROL BLEED VALVE TURBINA No 3 MONAL</v>
          </cell>
          <cell r="E3589" t="str">
            <v>SAN FRANCISCO</v>
          </cell>
          <cell r="F3589" t="str">
            <v>CENTRO DE GENERACION</v>
          </cell>
          <cell r="G3589" t="str">
            <v>TURBOGENERADOR  No3</v>
          </cell>
          <cell r="H3589" t="str">
            <v>-</v>
          </cell>
          <cell r="I3589" t="str">
            <v>TG-003</v>
          </cell>
          <cell r="J3589" t="str">
            <v>FMUJICA</v>
          </cell>
          <cell r="K3589" t="str">
            <v>ELE-CAMP</v>
          </cell>
          <cell r="L3589">
            <v>37778</v>
          </cell>
          <cell r="M3589" t="str">
            <v>MUJICA</v>
          </cell>
          <cell r="N3589" t="str">
            <v>FERNANDO</v>
          </cell>
          <cell r="O3589">
            <v>4</v>
          </cell>
          <cell r="P3589">
            <v>3</v>
          </cell>
          <cell r="R3589">
            <v>1.5</v>
          </cell>
          <cell r="S3589" t="str">
            <v>001</v>
          </cell>
          <cell r="T3589">
            <v>85654</v>
          </cell>
        </row>
        <row r="3590">
          <cell r="A3590" t="str">
            <v>0000002235</v>
          </cell>
          <cell r="B3590">
            <v>37782</v>
          </cell>
          <cell r="C3590" t="b">
            <v>1</v>
          </cell>
          <cell r="D3590" t="str">
            <v>REVISION CONTROL BLEED VALVE TURBINA No 3 MONAL</v>
          </cell>
          <cell r="E3590" t="str">
            <v>SAN FRANCISCO</v>
          </cell>
          <cell r="F3590" t="str">
            <v>CENTRO DE GENERACION</v>
          </cell>
          <cell r="G3590" t="str">
            <v>TURBOGENERADOR  No3</v>
          </cell>
          <cell r="H3590" t="str">
            <v>-</v>
          </cell>
          <cell r="I3590" t="str">
            <v>TG-003</v>
          </cell>
          <cell r="J3590" t="str">
            <v>FCABRERA</v>
          </cell>
          <cell r="K3590" t="str">
            <v>AEL</v>
          </cell>
          <cell r="L3590">
            <v>37778</v>
          </cell>
          <cell r="M3590" t="str">
            <v>CABRERA</v>
          </cell>
          <cell r="N3590" t="str">
            <v>FREDDY</v>
          </cell>
          <cell r="O3590">
            <v>4</v>
          </cell>
          <cell r="P3590">
            <v>3</v>
          </cell>
          <cell r="R3590">
            <v>1.5</v>
          </cell>
          <cell r="S3590" t="str">
            <v>001</v>
          </cell>
          <cell r="T3590">
            <v>85654</v>
          </cell>
        </row>
        <row r="3591">
          <cell r="A3591" t="str">
            <v>0000002271</v>
          </cell>
          <cell r="B3591">
            <v>37782</v>
          </cell>
          <cell r="C3591" t="b">
            <v>1</v>
          </cell>
          <cell r="D3591" t="str">
            <v>TERMOGRAFIA POZO SF-063. TRANSFORMADOR</v>
          </cell>
          <cell r="E3591" t="str">
            <v>SAN FRANCISCO</v>
          </cell>
          <cell r="F3591" t="str">
            <v>POZO</v>
          </cell>
          <cell r="G3591" t="str">
            <v>SFRA0063</v>
          </cell>
          <cell r="H3591" t="str">
            <v>-</v>
          </cell>
          <cell r="I3591" t="str">
            <v>SFRA0063</v>
          </cell>
          <cell r="J3591" t="str">
            <v>NTEJADA</v>
          </cell>
          <cell r="K3591" t="str">
            <v>AEL</v>
          </cell>
          <cell r="L3591">
            <v>37781</v>
          </cell>
          <cell r="M3591" t="str">
            <v>TEJADA</v>
          </cell>
          <cell r="N3591" t="str">
            <v>NELSON</v>
          </cell>
          <cell r="O3591">
            <v>2</v>
          </cell>
          <cell r="P3591">
            <v>3</v>
          </cell>
          <cell r="R3591">
            <v>1.5</v>
          </cell>
          <cell r="S3591" t="str">
            <v>001</v>
          </cell>
          <cell r="T3591">
            <v>85654</v>
          </cell>
        </row>
        <row r="3592">
          <cell r="A3592" t="str">
            <v>0000001971</v>
          </cell>
          <cell r="B3592">
            <v>37782</v>
          </cell>
          <cell r="C3592" t="b">
            <v>0</v>
          </cell>
          <cell r="D3592" t="str">
            <v>MANTENIMIENTO ELECTRICO ANUAL TRANSFORMADORES ELECTRICOS</v>
          </cell>
          <cell r="E3592" t="str">
            <v>TELLO</v>
          </cell>
          <cell r="F3592" t="str">
            <v>POZOS</v>
          </cell>
          <cell r="G3592" t="str">
            <v>TELL0034</v>
          </cell>
          <cell r="H3592" t="str">
            <v>TRANSFORMADOR DE RED</v>
          </cell>
          <cell r="I3592" t="str">
            <v>TRANS-138</v>
          </cell>
          <cell r="J3592" t="str">
            <v>IPEREIRA</v>
          </cell>
          <cell r="K3592" t="str">
            <v>ELE-CAMP</v>
          </cell>
          <cell r="L3592">
            <v>37781</v>
          </cell>
          <cell r="M3592" t="str">
            <v>PEREIRA</v>
          </cell>
          <cell r="N3592" t="str">
            <v>IGNACIO</v>
          </cell>
          <cell r="O3592">
            <v>4</v>
          </cell>
          <cell r="P3592">
            <v>3.5</v>
          </cell>
          <cell r="R3592">
            <v>1.5</v>
          </cell>
          <cell r="S3592" t="str">
            <v>001</v>
          </cell>
          <cell r="T3592">
            <v>85654</v>
          </cell>
        </row>
        <row r="3593">
          <cell r="A3593" t="str">
            <v>0000001908</v>
          </cell>
          <cell r="B3593">
            <v>37782</v>
          </cell>
          <cell r="C3593" t="b">
            <v>0</v>
          </cell>
          <cell r="D3593" t="str">
            <v>MANTENIMIENTO ELECTRICO ANUAL TRANSFORMADORES ELECTRICOS</v>
          </cell>
          <cell r="E3593" t="str">
            <v>SAN FRANCISCO</v>
          </cell>
          <cell r="F3593" t="str">
            <v>POZO</v>
          </cell>
          <cell r="G3593" t="str">
            <v>SFRA0004</v>
          </cell>
          <cell r="H3593" t="str">
            <v>TRANSFORMADOR ELEVADOR</v>
          </cell>
          <cell r="I3593" t="str">
            <v>TRANS-027</v>
          </cell>
          <cell r="J3593" t="str">
            <v>FMUJICA</v>
          </cell>
          <cell r="K3593" t="str">
            <v>ELE-CAMP</v>
          </cell>
          <cell r="L3593">
            <v>37778</v>
          </cell>
          <cell r="M3593" t="str">
            <v>MUJICA</v>
          </cell>
          <cell r="N3593" t="str">
            <v>FERNANDO</v>
          </cell>
          <cell r="O3593">
            <v>3</v>
          </cell>
          <cell r="P3593">
            <v>2</v>
          </cell>
          <cell r="R3593">
            <v>1.5</v>
          </cell>
          <cell r="S3593" t="str">
            <v>001</v>
          </cell>
          <cell r="T3593">
            <v>85654</v>
          </cell>
        </row>
        <row r="3594">
          <cell r="A3594" t="str">
            <v>0000001908</v>
          </cell>
          <cell r="B3594">
            <v>37782</v>
          </cell>
          <cell r="C3594" t="b">
            <v>0</v>
          </cell>
          <cell r="D3594" t="str">
            <v>MANTENIMIENTO ELECTRICO ANUAL TRANSFORMADORES ELECTRICOS</v>
          </cell>
          <cell r="E3594" t="str">
            <v>SAN FRANCISCO</v>
          </cell>
          <cell r="F3594" t="str">
            <v>POZO</v>
          </cell>
          <cell r="G3594" t="str">
            <v>SFRA0004</v>
          </cell>
          <cell r="H3594" t="str">
            <v>TRANSFORMADOR ELEVADOR</v>
          </cell>
          <cell r="I3594" t="str">
            <v>TRANS-027</v>
          </cell>
          <cell r="J3594" t="str">
            <v>FCABRERA</v>
          </cell>
          <cell r="K3594" t="str">
            <v>AEL</v>
          </cell>
          <cell r="L3594">
            <v>37778</v>
          </cell>
          <cell r="M3594" t="str">
            <v>CABRERA</v>
          </cell>
          <cell r="N3594" t="str">
            <v>FREDDY</v>
          </cell>
          <cell r="O3594">
            <v>3</v>
          </cell>
          <cell r="P3594">
            <v>2</v>
          </cell>
          <cell r="R3594">
            <v>1.5</v>
          </cell>
          <cell r="S3594" t="str">
            <v>001</v>
          </cell>
          <cell r="T3594">
            <v>85654</v>
          </cell>
        </row>
        <row r="3595">
          <cell r="A3595" t="str">
            <v>0000001909</v>
          </cell>
          <cell r="B3595">
            <v>37782</v>
          </cell>
          <cell r="C3595" t="b">
            <v>0</v>
          </cell>
          <cell r="D3595" t="str">
            <v>MANTENIMIENTO ELECTRICO ANUAL TRANSFORMADORES ELECTRICOS</v>
          </cell>
          <cell r="E3595" t="str">
            <v>SAN FRANCISCO</v>
          </cell>
          <cell r="F3595" t="str">
            <v>POZO</v>
          </cell>
          <cell r="G3595" t="str">
            <v>SFRA0004</v>
          </cell>
          <cell r="H3595" t="str">
            <v>TRANSFORMADOR DE RED</v>
          </cell>
          <cell r="I3595" t="str">
            <v>TRANS-028</v>
          </cell>
          <cell r="J3595" t="str">
            <v>FMUJICA</v>
          </cell>
          <cell r="K3595" t="str">
            <v>ELE-CAMP</v>
          </cell>
          <cell r="L3595">
            <v>37781</v>
          </cell>
          <cell r="M3595" t="str">
            <v>MUJICA</v>
          </cell>
          <cell r="N3595" t="str">
            <v>FERNANDO</v>
          </cell>
          <cell r="O3595">
            <v>3</v>
          </cell>
          <cell r="P3595">
            <v>2</v>
          </cell>
          <cell r="R3595">
            <v>1.5</v>
          </cell>
          <cell r="S3595" t="str">
            <v>001</v>
          </cell>
          <cell r="T3595">
            <v>85654</v>
          </cell>
        </row>
        <row r="3596">
          <cell r="A3596" t="str">
            <v>0000001909</v>
          </cell>
          <cell r="B3596">
            <v>37782</v>
          </cell>
          <cell r="C3596" t="b">
            <v>0</v>
          </cell>
          <cell r="D3596" t="str">
            <v>MANTENIMIENTO ELECTRICO ANUAL TRANSFORMADORES ELECTRICOS</v>
          </cell>
          <cell r="E3596" t="str">
            <v>SAN FRANCISCO</v>
          </cell>
          <cell r="F3596" t="str">
            <v>POZO</v>
          </cell>
          <cell r="G3596" t="str">
            <v>SFRA0004</v>
          </cell>
          <cell r="H3596" t="str">
            <v>TRANSFORMADOR DE RED</v>
          </cell>
          <cell r="I3596" t="str">
            <v>TRANS-028</v>
          </cell>
          <cell r="J3596" t="str">
            <v>FCABRERA</v>
          </cell>
          <cell r="K3596" t="str">
            <v>AEL</v>
          </cell>
          <cell r="L3596">
            <v>37781</v>
          </cell>
          <cell r="M3596" t="str">
            <v>CABRERA</v>
          </cell>
          <cell r="N3596" t="str">
            <v>FREDDY</v>
          </cell>
          <cell r="O3596">
            <v>3</v>
          </cell>
          <cell r="P3596">
            <v>2</v>
          </cell>
          <cell r="R3596">
            <v>1.5</v>
          </cell>
          <cell r="S3596" t="str">
            <v>001</v>
          </cell>
          <cell r="T3596">
            <v>85654</v>
          </cell>
        </row>
        <row r="3597">
          <cell r="A3597" t="str">
            <v>0000001944</v>
          </cell>
          <cell r="B3597">
            <v>37782</v>
          </cell>
          <cell r="C3597" t="b">
            <v>0</v>
          </cell>
          <cell r="D3597" t="str">
            <v>MANTENIMIENTO ELECTRICO ANUAL TRANSFORMADORES ELECTRICOS</v>
          </cell>
          <cell r="E3597" t="str">
            <v>SAN FRANCISCO</v>
          </cell>
          <cell r="F3597" t="str">
            <v>POZO</v>
          </cell>
          <cell r="G3597" t="str">
            <v>SFRA0024</v>
          </cell>
          <cell r="H3597" t="str">
            <v>TRANSFORMADOR DE RED</v>
          </cell>
          <cell r="I3597" t="str">
            <v>TRANS-038</v>
          </cell>
          <cell r="J3597" t="str">
            <v>FMUJICA</v>
          </cell>
          <cell r="K3597" t="str">
            <v>ELE-CAMP</v>
          </cell>
          <cell r="L3597">
            <v>37778</v>
          </cell>
          <cell r="M3597" t="str">
            <v>MUJICA</v>
          </cell>
          <cell r="N3597" t="str">
            <v>FERNANDO</v>
          </cell>
          <cell r="O3597">
            <v>2</v>
          </cell>
          <cell r="P3597">
            <v>1</v>
          </cell>
          <cell r="R3597">
            <v>1.5</v>
          </cell>
          <cell r="S3597" t="str">
            <v>001</v>
          </cell>
          <cell r="T3597">
            <v>85654</v>
          </cell>
        </row>
        <row r="3598">
          <cell r="A3598" t="str">
            <v>0000001944</v>
          </cell>
          <cell r="B3598">
            <v>37782</v>
          </cell>
          <cell r="C3598" t="b">
            <v>0</v>
          </cell>
          <cell r="D3598" t="str">
            <v>MANTENIMIENTO ELECTRICO ANUAL TRANSFORMADORES ELECTRICOS</v>
          </cell>
          <cell r="E3598" t="str">
            <v>SAN FRANCISCO</v>
          </cell>
          <cell r="F3598" t="str">
            <v>POZO</v>
          </cell>
          <cell r="G3598" t="str">
            <v>SFRA0024</v>
          </cell>
          <cell r="H3598" t="str">
            <v>TRANSFORMADOR DE RED</v>
          </cell>
          <cell r="I3598" t="str">
            <v>TRANS-038</v>
          </cell>
          <cell r="J3598" t="str">
            <v>FCABRERA</v>
          </cell>
          <cell r="K3598" t="str">
            <v>AEL</v>
          </cell>
          <cell r="L3598">
            <v>37778</v>
          </cell>
          <cell r="M3598" t="str">
            <v>CABRERA</v>
          </cell>
          <cell r="N3598" t="str">
            <v>FREDDY</v>
          </cell>
          <cell r="O3598">
            <v>2</v>
          </cell>
          <cell r="P3598">
            <v>1</v>
          </cell>
          <cell r="R3598">
            <v>1.5</v>
          </cell>
          <cell r="S3598" t="str">
            <v>001</v>
          </cell>
          <cell r="T3598">
            <v>85654</v>
          </cell>
        </row>
        <row r="3599">
          <cell r="A3599" t="str">
            <v>0000001954</v>
          </cell>
          <cell r="B3599">
            <v>37782</v>
          </cell>
          <cell r="C3599" t="b">
            <v>0</v>
          </cell>
          <cell r="D3599" t="str">
            <v>MANTENIMIENTO ELECTRICO ANUAL TRANSFORMADORES ELECTRICOS</v>
          </cell>
          <cell r="E3599" t="str">
            <v>SAN FRANCISCO</v>
          </cell>
          <cell r="F3599" t="str">
            <v>POZO</v>
          </cell>
          <cell r="G3599" t="str">
            <v>SFRA0139</v>
          </cell>
          <cell r="H3599" t="str">
            <v>TRANSFORMADOR ELEVADOR</v>
          </cell>
          <cell r="I3599" t="str">
            <v>TRANS-119</v>
          </cell>
          <cell r="J3599" t="str">
            <v>FMUJICA</v>
          </cell>
          <cell r="K3599" t="str">
            <v>ELE-CAMP</v>
          </cell>
          <cell r="L3599">
            <v>37779</v>
          </cell>
          <cell r="M3599" t="str">
            <v>MUJICA</v>
          </cell>
          <cell r="N3599" t="str">
            <v>FERNANDO</v>
          </cell>
          <cell r="O3599">
            <v>3</v>
          </cell>
          <cell r="P3599">
            <v>2</v>
          </cell>
          <cell r="R3599">
            <v>1.5</v>
          </cell>
          <cell r="S3599" t="str">
            <v>001</v>
          </cell>
          <cell r="T3599">
            <v>85654</v>
          </cell>
        </row>
        <row r="3600">
          <cell r="A3600" t="str">
            <v>0000001954</v>
          </cell>
          <cell r="B3600">
            <v>37782</v>
          </cell>
          <cell r="C3600" t="b">
            <v>0</v>
          </cell>
          <cell r="D3600" t="str">
            <v>MANTENIMIENTO ELECTRICO ANUAL TRANSFORMADORES ELECTRICOS</v>
          </cell>
          <cell r="E3600" t="str">
            <v>SAN FRANCISCO</v>
          </cell>
          <cell r="F3600" t="str">
            <v>POZO</v>
          </cell>
          <cell r="G3600" t="str">
            <v>SFRA0139</v>
          </cell>
          <cell r="H3600" t="str">
            <v>TRANSFORMADOR ELEVADOR</v>
          </cell>
          <cell r="I3600" t="str">
            <v>TRANS-119</v>
          </cell>
          <cell r="J3600" t="str">
            <v>FCABRERA</v>
          </cell>
          <cell r="K3600" t="str">
            <v>AEL</v>
          </cell>
          <cell r="L3600">
            <v>37779</v>
          </cell>
          <cell r="M3600" t="str">
            <v>CABRERA</v>
          </cell>
          <cell r="N3600" t="str">
            <v>FREDDY</v>
          </cell>
          <cell r="O3600">
            <v>3</v>
          </cell>
          <cell r="P3600">
            <v>2</v>
          </cell>
          <cell r="R3600">
            <v>1.5</v>
          </cell>
          <cell r="S3600" t="str">
            <v>001</v>
          </cell>
          <cell r="T3600">
            <v>85654</v>
          </cell>
        </row>
        <row r="3601">
          <cell r="A3601" t="str">
            <v>0000001953</v>
          </cell>
          <cell r="B3601">
            <v>37782</v>
          </cell>
          <cell r="C3601" t="b">
            <v>0</v>
          </cell>
          <cell r="D3601" t="str">
            <v>MANTENIMIENTO ELECTRICO ANUAL TRANSFORMADORES ELECTRICOS</v>
          </cell>
          <cell r="E3601" t="str">
            <v>SAN FRANCISCO</v>
          </cell>
          <cell r="F3601" t="str">
            <v>POZO</v>
          </cell>
          <cell r="G3601" t="str">
            <v>SFRA0139</v>
          </cell>
          <cell r="H3601" t="str">
            <v>TRANSFORMADOR DE RED</v>
          </cell>
          <cell r="I3601" t="str">
            <v>TRANS-118</v>
          </cell>
          <cell r="J3601" t="str">
            <v>FMUJICA</v>
          </cell>
          <cell r="K3601" t="str">
            <v>ELE-CAMP</v>
          </cell>
          <cell r="L3601">
            <v>37779</v>
          </cell>
          <cell r="M3601" t="str">
            <v>MUJICA</v>
          </cell>
          <cell r="N3601" t="str">
            <v>FERNANDO</v>
          </cell>
          <cell r="O3601">
            <v>3</v>
          </cell>
          <cell r="P3601">
            <v>2</v>
          </cell>
          <cell r="R3601">
            <v>1.5</v>
          </cell>
          <cell r="S3601" t="str">
            <v>001</v>
          </cell>
          <cell r="T3601">
            <v>85654</v>
          </cell>
        </row>
        <row r="3602">
          <cell r="A3602" t="str">
            <v>0000001953</v>
          </cell>
          <cell r="B3602">
            <v>37782</v>
          </cell>
          <cell r="C3602" t="b">
            <v>0</v>
          </cell>
          <cell r="D3602" t="str">
            <v>MANTENIMIENTO ELECTRICO ANUAL TRANSFORMADORES ELECTRICOS</v>
          </cell>
          <cell r="E3602" t="str">
            <v>SAN FRANCISCO</v>
          </cell>
          <cell r="F3602" t="str">
            <v>POZO</v>
          </cell>
          <cell r="G3602" t="str">
            <v>SFRA0139</v>
          </cell>
          <cell r="H3602" t="str">
            <v>TRANSFORMADOR DE RED</v>
          </cell>
          <cell r="I3602" t="str">
            <v>TRANS-118</v>
          </cell>
          <cell r="J3602" t="str">
            <v>FCABRERA</v>
          </cell>
          <cell r="K3602" t="str">
            <v>AEL</v>
          </cell>
          <cell r="L3602">
            <v>37779</v>
          </cell>
          <cell r="M3602" t="str">
            <v>CABRERA</v>
          </cell>
          <cell r="N3602" t="str">
            <v>FREDDY</v>
          </cell>
          <cell r="O3602">
            <v>3</v>
          </cell>
          <cell r="P3602">
            <v>2</v>
          </cell>
          <cell r="R3602">
            <v>1.5</v>
          </cell>
          <cell r="S3602" t="str">
            <v>001</v>
          </cell>
          <cell r="T3602">
            <v>85654</v>
          </cell>
        </row>
        <row r="3603">
          <cell r="A3603" t="str">
            <v>0000002189</v>
          </cell>
          <cell r="B3603">
            <v>37782</v>
          </cell>
          <cell r="C3603" t="b">
            <v>0</v>
          </cell>
          <cell r="D3603" t="str">
            <v>MANTENIMIENTO MECANICO 4400 HORAS MOTOGENERADORES A GAS</v>
          </cell>
          <cell r="E3603" t="str">
            <v>TELLO</v>
          </cell>
          <cell r="F3603" t="str">
            <v>CENTRO DE GENERACION</v>
          </cell>
          <cell r="G3603" t="str">
            <v>GENERADOR No 2</v>
          </cell>
          <cell r="H3603" t="str">
            <v>-</v>
          </cell>
          <cell r="I3603" t="str">
            <v>MGE-002</v>
          </cell>
          <cell r="J3603" t="str">
            <v>LCASTILLO</v>
          </cell>
          <cell r="K3603" t="str">
            <v>AME</v>
          </cell>
          <cell r="L3603">
            <v>37778</v>
          </cell>
          <cell r="M3603" t="str">
            <v>CASTILLO</v>
          </cell>
          <cell r="N3603" t="str">
            <v>LUIS</v>
          </cell>
          <cell r="O3603">
            <v>7</v>
          </cell>
          <cell r="P3603">
            <v>8</v>
          </cell>
          <cell r="R3603">
            <v>1.5</v>
          </cell>
          <cell r="S3603" t="str">
            <v>001</v>
          </cell>
          <cell r="T3603">
            <v>85654</v>
          </cell>
        </row>
        <row r="3604">
          <cell r="A3604" t="str">
            <v>0000002189</v>
          </cell>
          <cell r="B3604">
            <v>37782</v>
          </cell>
          <cell r="C3604" t="b">
            <v>0</v>
          </cell>
          <cell r="D3604" t="str">
            <v>MANTENIMIENTO MECANICO 4400 HORAS MOTOGENERADORES A GAS</v>
          </cell>
          <cell r="E3604" t="str">
            <v>TELLO</v>
          </cell>
          <cell r="F3604" t="str">
            <v>CENTRO DE GENERACION</v>
          </cell>
          <cell r="G3604" t="str">
            <v>GENERADOR No 2</v>
          </cell>
          <cell r="H3604" t="str">
            <v>-</v>
          </cell>
          <cell r="I3604" t="str">
            <v>MGE-002</v>
          </cell>
          <cell r="J3604" t="str">
            <v>SDUSSAN</v>
          </cell>
          <cell r="K3604" t="str">
            <v>AME</v>
          </cell>
          <cell r="L3604">
            <v>37778</v>
          </cell>
          <cell r="M3604" t="str">
            <v>DUSSAN</v>
          </cell>
          <cell r="N3604" t="str">
            <v>SALVADOR</v>
          </cell>
          <cell r="O3604">
            <v>7</v>
          </cell>
          <cell r="P3604">
            <v>8</v>
          </cell>
          <cell r="R3604">
            <v>1.5</v>
          </cell>
          <cell r="S3604" t="str">
            <v>001</v>
          </cell>
          <cell r="T3604">
            <v>85654</v>
          </cell>
        </row>
        <row r="3605">
          <cell r="A3605" t="str">
            <v>0000002232</v>
          </cell>
          <cell r="B3605">
            <v>37782</v>
          </cell>
          <cell r="C3605" t="b">
            <v>1</v>
          </cell>
          <cell r="D3605" t="str">
            <v>REV. DEL MOTOR CAT 379 DE LA HOCHA 1,</v>
          </cell>
          <cell r="E3605" t="str">
            <v>TELLO</v>
          </cell>
          <cell r="F3605" t="str">
            <v>PLANTA TELLO</v>
          </cell>
          <cell r="G3605" t="str">
            <v>-</v>
          </cell>
          <cell r="H3605" t="str">
            <v>-</v>
          </cell>
          <cell r="I3605" t="str">
            <v>PLAN-TEL</v>
          </cell>
          <cell r="J3605" t="str">
            <v>LCASTILLO</v>
          </cell>
          <cell r="K3605" t="str">
            <v>AME</v>
          </cell>
          <cell r="L3605">
            <v>37776</v>
          </cell>
          <cell r="M3605" t="str">
            <v>CASTILLO</v>
          </cell>
          <cell r="N3605" t="str">
            <v>LUIS</v>
          </cell>
          <cell r="O3605">
            <v>4</v>
          </cell>
          <cell r="P3605">
            <v>5.5</v>
          </cell>
          <cell r="Q3605">
            <v>3.5</v>
          </cell>
          <cell r="R3605">
            <v>1.5</v>
          </cell>
          <cell r="S3605" t="str">
            <v>001</v>
          </cell>
          <cell r="T3605">
            <v>85654</v>
          </cell>
        </row>
        <row r="3606">
          <cell r="A3606" t="str">
            <v>0000002232</v>
          </cell>
          <cell r="B3606">
            <v>37782</v>
          </cell>
          <cell r="C3606" t="b">
            <v>1</v>
          </cell>
          <cell r="D3606" t="str">
            <v>REV. DEL MOTOR CAT 379 DE LA HOCHA 1,</v>
          </cell>
          <cell r="E3606" t="str">
            <v>TELLO</v>
          </cell>
          <cell r="F3606" t="str">
            <v>PLANTA TELLO</v>
          </cell>
          <cell r="G3606" t="str">
            <v>-</v>
          </cell>
          <cell r="H3606" t="str">
            <v>-</v>
          </cell>
          <cell r="I3606" t="str">
            <v>PLAN-TEL</v>
          </cell>
          <cell r="J3606" t="str">
            <v>CCHARRY</v>
          </cell>
          <cell r="K3606" t="str">
            <v>MEC-SOPO</v>
          </cell>
          <cell r="L3606">
            <v>37776</v>
          </cell>
          <cell r="M3606" t="str">
            <v>CHARRY</v>
          </cell>
          <cell r="N3606" t="str">
            <v>CESAR</v>
          </cell>
          <cell r="O3606">
            <v>4</v>
          </cell>
          <cell r="P3606">
            <v>5.5</v>
          </cell>
          <cell r="Q3606">
            <v>3.5</v>
          </cell>
          <cell r="R3606">
            <v>1.5</v>
          </cell>
          <cell r="S3606" t="str">
            <v>001</v>
          </cell>
          <cell r="T3606">
            <v>85654</v>
          </cell>
        </row>
        <row r="3607">
          <cell r="A3607" t="str">
            <v>0000002282</v>
          </cell>
          <cell r="B3607">
            <v>37782</v>
          </cell>
          <cell r="C3607" t="b">
            <v>1</v>
          </cell>
          <cell r="D3607" t="str">
            <v>REVISION FUNCIONAMIENTO MOTOR BOMBA TRANSF CRUDO 1 TELLO</v>
          </cell>
          <cell r="E3607" t="str">
            <v>TELLO</v>
          </cell>
          <cell r="F3607" t="str">
            <v>BATERIA</v>
          </cell>
          <cell r="G3607" t="str">
            <v>MOTOR BOM TRANS CRUDO No 1</v>
          </cell>
          <cell r="H3607" t="str">
            <v>-</v>
          </cell>
          <cell r="I3607" t="str">
            <v>MG-048</v>
          </cell>
          <cell r="J3607" t="str">
            <v>CCHARRY</v>
          </cell>
          <cell r="K3607" t="str">
            <v>MEC-SOPO</v>
          </cell>
          <cell r="L3607">
            <v>37777</v>
          </cell>
          <cell r="M3607" t="str">
            <v>CHARRY</v>
          </cell>
          <cell r="N3607" t="str">
            <v>CESAR</v>
          </cell>
          <cell r="O3607">
            <v>4</v>
          </cell>
          <cell r="P3607">
            <v>3.5</v>
          </cell>
          <cell r="R3607">
            <v>1.5</v>
          </cell>
          <cell r="S3607" t="str">
            <v>001</v>
          </cell>
          <cell r="T3607">
            <v>85654</v>
          </cell>
        </row>
        <row r="3608">
          <cell r="A3608" t="str">
            <v>0000002282</v>
          </cell>
          <cell r="B3608">
            <v>37782</v>
          </cell>
          <cell r="C3608" t="b">
            <v>1</v>
          </cell>
          <cell r="D3608" t="str">
            <v>REVISION FUNCIONAMIENTO MOTOR BOMBA TRANSF CRUDO 1 TELLO</v>
          </cell>
          <cell r="E3608" t="str">
            <v>TELLO</v>
          </cell>
          <cell r="F3608" t="str">
            <v>BATERIA</v>
          </cell>
          <cell r="G3608" t="str">
            <v>MOTOR BOM TRANS CRUDO No 1</v>
          </cell>
          <cell r="H3608" t="str">
            <v>-</v>
          </cell>
          <cell r="I3608" t="str">
            <v>MG-048</v>
          </cell>
          <cell r="J3608" t="str">
            <v>LCASTILLO</v>
          </cell>
          <cell r="K3608" t="str">
            <v>AME</v>
          </cell>
          <cell r="L3608">
            <v>37777</v>
          </cell>
          <cell r="M3608" t="str">
            <v>CASTILLO</v>
          </cell>
          <cell r="N3608" t="str">
            <v>LUIS</v>
          </cell>
          <cell r="O3608">
            <v>4</v>
          </cell>
          <cell r="P3608">
            <v>3.5</v>
          </cell>
          <cell r="R3608">
            <v>1.5</v>
          </cell>
          <cell r="S3608" t="str">
            <v>001</v>
          </cell>
          <cell r="T3608">
            <v>85654</v>
          </cell>
        </row>
        <row r="3609">
          <cell r="A3609" t="str">
            <v>0000002070</v>
          </cell>
          <cell r="B3609">
            <v>37783</v>
          </cell>
          <cell r="C3609" t="b">
            <v>0</v>
          </cell>
          <cell r="D3609" t="str">
            <v>MANTENIMIENTO PREVENTIVO INSTRUMENTACION SEMESTRAL TUBERIAS</v>
          </cell>
          <cell r="E3609" t="str">
            <v>SAN FRANCISCO</v>
          </cell>
          <cell r="F3609" t="str">
            <v>PIA</v>
          </cell>
          <cell r="G3609" t="str">
            <v>LINEA DESCARGA BOOSTER</v>
          </cell>
          <cell r="H3609" t="str">
            <v>-</v>
          </cell>
          <cell r="I3609" t="str">
            <v>TUB-006</v>
          </cell>
          <cell r="J3609" t="str">
            <v>CBACCA</v>
          </cell>
          <cell r="K3609" t="str">
            <v>INS-SOPO</v>
          </cell>
          <cell r="L3609">
            <v>37777</v>
          </cell>
          <cell r="M3609" t="str">
            <v>BACCA</v>
          </cell>
          <cell r="N3609" t="str">
            <v>CARLOS</v>
          </cell>
          <cell r="O3609">
            <v>2</v>
          </cell>
          <cell r="P3609">
            <v>2</v>
          </cell>
          <cell r="R3609">
            <v>1.5</v>
          </cell>
          <cell r="S3609" t="str">
            <v>001</v>
          </cell>
          <cell r="T3609">
            <v>85654</v>
          </cell>
        </row>
        <row r="3610">
          <cell r="A3610" t="str">
            <v>0000001860</v>
          </cell>
          <cell r="B3610">
            <v>37783</v>
          </cell>
          <cell r="C3610" t="b">
            <v>0</v>
          </cell>
          <cell r="D3610" t="str">
            <v>MANTENIMIENTO MECANICO 4 MESES BOMBAS CENTRIFUGAS</v>
          </cell>
          <cell r="E3610" t="str">
            <v>SAN FRANCISCO</v>
          </cell>
          <cell r="F3610" t="str">
            <v>BATERIA</v>
          </cell>
          <cell r="G3610" t="str">
            <v>MONAL</v>
          </cell>
          <cell r="H3610" t="str">
            <v>BOM RECIR CRUDO No 2</v>
          </cell>
          <cell r="I3610" t="str">
            <v>BO-059</v>
          </cell>
          <cell r="J3610" t="str">
            <v>JCHAVARRO</v>
          </cell>
          <cell r="K3610" t="str">
            <v>MEC-SOPO</v>
          </cell>
          <cell r="L3610">
            <v>37781</v>
          </cell>
          <cell r="M3610" t="str">
            <v>CHAVARRO</v>
          </cell>
          <cell r="N3610" t="str">
            <v>JESUS</v>
          </cell>
          <cell r="O3610">
            <v>2</v>
          </cell>
          <cell r="P3610">
            <v>1.5</v>
          </cell>
          <cell r="R3610">
            <v>1.5</v>
          </cell>
          <cell r="S3610" t="str">
            <v>001</v>
          </cell>
          <cell r="T3610">
            <v>85654</v>
          </cell>
        </row>
        <row r="3611">
          <cell r="A3611" t="str">
            <v>0000001860</v>
          </cell>
          <cell r="B3611">
            <v>37783</v>
          </cell>
          <cell r="C3611" t="b">
            <v>0</v>
          </cell>
          <cell r="D3611" t="str">
            <v>MANTENIMIENTO MECANICO 4 MESES BOMBAS CENTRIFUGAS</v>
          </cell>
          <cell r="E3611" t="str">
            <v>SAN FRANCISCO</v>
          </cell>
          <cell r="F3611" t="str">
            <v>BATERIA</v>
          </cell>
          <cell r="G3611" t="str">
            <v>MONAL</v>
          </cell>
          <cell r="H3611" t="str">
            <v>BOM RECIR CRUDO No 2</v>
          </cell>
          <cell r="I3611" t="str">
            <v>BO-059</v>
          </cell>
          <cell r="J3611" t="str">
            <v>NLASSO</v>
          </cell>
          <cell r="K3611" t="str">
            <v>AME</v>
          </cell>
          <cell r="L3611">
            <v>37781</v>
          </cell>
          <cell r="M3611" t="str">
            <v>LASSO</v>
          </cell>
          <cell r="N3611" t="str">
            <v>NOLVERTO</v>
          </cell>
          <cell r="O3611">
            <v>2</v>
          </cell>
          <cell r="P3611">
            <v>1.5</v>
          </cell>
          <cell r="R3611">
            <v>1.5</v>
          </cell>
          <cell r="S3611" t="str">
            <v>001</v>
          </cell>
          <cell r="T3611">
            <v>85654</v>
          </cell>
        </row>
        <row r="3612">
          <cell r="A3612" t="str">
            <v>0000001859</v>
          </cell>
          <cell r="B3612">
            <v>37783</v>
          </cell>
          <cell r="C3612" t="b">
            <v>0</v>
          </cell>
          <cell r="D3612" t="str">
            <v>MANTENIMIENTO MECANICO 4 MESES BOMBAS CENTRIFUGAS</v>
          </cell>
          <cell r="E3612" t="str">
            <v>SAN FRANCISCO</v>
          </cell>
          <cell r="F3612" t="str">
            <v>BATERIA</v>
          </cell>
          <cell r="G3612" t="str">
            <v>MONAL</v>
          </cell>
          <cell r="H3612" t="str">
            <v>BOM RECIR CRUDO No 1</v>
          </cell>
          <cell r="I3612" t="str">
            <v>BO-058</v>
          </cell>
          <cell r="J3612" t="str">
            <v>JCHAVARRO</v>
          </cell>
          <cell r="K3612" t="str">
            <v>MEC-SOPO</v>
          </cell>
          <cell r="L3612">
            <v>37781</v>
          </cell>
          <cell r="M3612" t="str">
            <v>CHAVARRO</v>
          </cell>
          <cell r="N3612" t="str">
            <v>JESUS</v>
          </cell>
          <cell r="O3612">
            <v>3</v>
          </cell>
          <cell r="P3612">
            <v>1</v>
          </cell>
          <cell r="R3612">
            <v>1.5</v>
          </cell>
          <cell r="S3612" t="str">
            <v>001</v>
          </cell>
          <cell r="T3612">
            <v>85654</v>
          </cell>
        </row>
        <row r="3613">
          <cell r="A3613" t="str">
            <v>0000001859</v>
          </cell>
          <cell r="B3613">
            <v>37783</v>
          </cell>
          <cell r="C3613" t="b">
            <v>0</v>
          </cell>
          <cell r="D3613" t="str">
            <v>MANTENIMIENTO MECANICO 4 MESES BOMBAS CENTRIFUGAS</v>
          </cell>
          <cell r="E3613" t="str">
            <v>SAN FRANCISCO</v>
          </cell>
          <cell r="F3613" t="str">
            <v>BATERIA</v>
          </cell>
          <cell r="G3613" t="str">
            <v>MONAL</v>
          </cell>
          <cell r="H3613" t="str">
            <v>BOM RECIR CRUDO No 1</v>
          </cell>
          <cell r="I3613" t="str">
            <v>BO-058</v>
          </cell>
          <cell r="J3613" t="str">
            <v>NLASSO</v>
          </cell>
          <cell r="K3613" t="str">
            <v>AME</v>
          </cell>
          <cell r="L3613">
            <v>37781</v>
          </cell>
          <cell r="M3613" t="str">
            <v>LASSO</v>
          </cell>
          <cell r="N3613" t="str">
            <v>NOLVERTO</v>
          </cell>
          <cell r="O3613">
            <v>3</v>
          </cell>
          <cell r="P3613">
            <v>1</v>
          </cell>
          <cell r="R3613">
            <v>1.5</v>
          </cell>
          <cell r="S3613" t="str">
            <v>001</v>
          </cell>
          <cell r="T3613">
            <v>85654</v>
          </cell>
        </row>
        <row r="3614">
          <cell r="A3614" t="str">
            <v>0000001858</v>
          </cell>
          <cell r="B3614">
            <v>37783</v>
          </cell>
          <cell r="C3614" t="b">
            <v>0</v>
          </cell>
          <cell r="D3614" t="str">
            <v>MANTENIMIENTO MECANICO 4 MESES BOMBAS CENTRIFUGAS</v>
          </cell>
          <cell r="E3614" t="str">
            <v>SAN FRANCISCO</v>
          </cell>
          <cell r="F3614" t="str">
            <v>BATERIA</v>
          </cell>
          <cell r="G3614" t="str">
            <v>MONAL</v>
          </cell>
          <cell r="H3614" t="str">
            <v>BOM TRANS CRUDO No 2</v>
          </cell>
          <cell r="I3614" t="str">
            <v>BO-012</v>
          </cell>
          <cell r="J3614" t="str">
            <v>JCHAVARRO</v>
          </cell>
          <cell r="K3614" t="str">
            <v>MEC-SOPO</v>
          </cell>
          <cell r="L3614">
            <v>37781</v>
          </cell>
          <cell r="M3614" t="str">
            <v>CHAVARRO</v>
          </cell>
          <cell r="N3614" t="str">
            <v>JESUS</v>
          </cell>
          <cell r="O3614">
            <v>3</v>
          </cell>
          <cell r="P3614">
            <v>1</v>
          </cell>
          <cell r="R3614">
            <v>1.5</v>
          </cell>
          <cell r="S3614" t="str">
            <v>001</v>
          </cell>
          <cell r="T3614">
            <v>85654</v>
          </cell>
        </row>
        <row r="3615">
          <cell r="A3615" t="str">
            <v>0000001858</v>
          </cell>
          <cell r="B3615">
            <v>37783</v>
          </cell>
          <cell r="C3615" t="b">
            <v>0</v>
          </cell>
          <cell r="D3615" t="str">
            <v>MANTENIMIENTO MECANICO 4 MESES BOMBAS CENTRIFUGAS</v>
          </cell>
          <cell r="E3615" t="str">
            <v>SAN FRANCISCO</v>
          </cell>
          <cell r="F3615" t="str">
            <v>BATERIA</v>
          </cell>
          <cell r="G3615" t="str">
            <v>MONAL</v>
          </cell>
          <cell r="H3615" t="str">
            <v>BOM TRANS CRUDO No 2</v>
          </cell>
          <cell r="I3615" t="str">
            <v>BO-012</v>
          </cell>
          <cell r="J3615" t="str">
            <v>NLASSO</v>
          </cell>
          <cell r="K3615" t="str">
            <v>AME</v>
          </cell>
          <cell r="L3615">
            <v>37781</v>
          </cell>
          <cell r="M3615" t="str">
            <v>LASSO</v>
          </cell>
          <cell r="N3615" t="str">
            <v>NOLVERTO</v>
          </cell>
          <cell r="O3615">
            <v>3</v>
          </cell>
          <cell r="P3615">
            <v>1</v>
          </cell>
          <cell r="R3615">
            <v>1.5</v>
          </cell>
          <cell r="S3615" t="str">
            <v>001</v>
          </cell>
          <cell r="T3615">
            <v>85654</v>
          </cell>
        </row>
        <row r="3616">
          <cell r="A3616" t="str">
            <v>0000001857</v>
          </cell>
          <cell r="B3616">
            <v>37783</v>
          </cell>
          <cell r="C3616" t="b">
            <v>0</v>
          </cell>
          <cell r="D3616" t="str">
            <v>MANTENIMIENTO MECANICO 4 MESES BOMBAS CENTRIFUGAS</v>
          </cell>
          <cell r="E3616" t="str">
            <v>SAN FRANCISCO</v>
          </cell>
          <cell r="F3616" t="str">
            <v>BATERIA</v>
          </cell>
          <cell r="G3616" t="str">
            <v>MONAL</v>
          </cell>
          <cell r="H3616" t="str">
            <v>BOM TRANS CRUDO No 1</v>
          </cell>
          <cell r="I3616" t="str">
            <v>BO-011</v>
          </cell>
          <cell r="J3616" t="str">
            <v>JCHAVARRO</v>
          </cell>
          <cell r="K3616" t="str">
            <v>MEC-SOPO</v>
          </cell>
          <cell r="L3616">
            <v>37781</v>
          </cell>
          <cell r="M3616" t="str">
            <v>CHAVARRO</v>
          </cell>
          <cell r="N3616" t="str">
            <v>JESUS</v>
          </cell>
          <cell r="O3616">
            <v>2</v>
          </cell>
          <cell r="P3616">
            <v>1</v>
          </cell>
          <cell r="R3616">
            <v>1.5</v>
          </cell>
          <cell r="S3616" t="str">
            <v>001</v>
          </cell>
          <cell r="T3616">
            <v>85654</v>
          </cell>
        </row>
        <row r="3617">
          <cell r="A3617" t="str">
            <v>0000001857</v>
          </cell>
          <cell r="B3617">
            <v>37783</v>
          </cell>
          <cell r="C3617" t="b">
            <v>0</v>
          </cell>
          <cell r="D3617" t="str">
            <v>MANTENIMIENTO MECANICO 4 MESES BOMBAS CENTRIFUGAS</v>
          </cell>
          <cell r="E3617" t="str">
            <v>SAN FRANCISCO</v>
          </cell>
          <cell r="F3617" t="str">
            <v>BATERIA</v>
          </cell>
          <cell r="G3617" t="str">
            <v>MONAL</v>
          </cell>
          <cell r="H3617" t="str">
            <v>BOM TRANS CRUDO No 1</v>
          </cell>
          <cell r="I3617" t="str">
            <v>BO-011</v>
          </cell>
          <cell r="J3617" t="str">
            <v>NLASSO</v>
          </cell>
          <cell r="K3617" t="str">
            <v>AME</v>
          </cell>
          <cell r="L3617">
            <v>37781</v>
          </cell>
          <cell r="M3617" t="str">
            <v>LASSO</v>
          </cell>
          <cell r="N3617" t="str">
            <v>NOLVERTO</v>
          </cell>
          <cell r="O3617">
            <v>2</v>
          </cell>
          <cell r="P3617">
            <v>1</v>
          </cell>
          <cell r="R3617">
            <v>1.5</v>
          </cell>
          <cell r="S3617" t="str">
            <v>001</v>
          </cell>
          <cell r="T3617">
            <v>85654</v>
          </cell>
        </row>
        <row r="3618">
          <cell r="A3618" t="str">
            <v>0000001851</v>
          </cell>
          <cell r="B3618">
            <v>37783</v>
          </cell>
          <cell r="C3618" t="b">
            <v>0</v>
          </cell>
          <cell r="D3618" t="str">
            <v>MANTENIMIENTO MECANICO 4 MESES BOMBAS CENTRIFUGAS</v>
          </cell>
          <cell r="E3618" t="str">
            <v>SAN FRANCISCO</v>
          </cell>
          <cell r="F3618" t="str">
            <v>BATERIA</v>
          </cell>
          <cell r="G3618" t="str">
            <v>MONAL</v>
          </cell>
          <cell r="H3618" t="str">
            <v>BOMB K- DRUM B</v>
          </cell>
          <cell r="I3618" t="str">
            <v>BO-063</v>
          </cell>
          <cell r="J3618" t="str">
            <v>EANDRADE</v>
          </cell>
          <cell r="K3618" t="str">
            <v>MEC-SOPO</v>
          </cell>
          <cell r="L3618">
            <v>37782</v>
          </cell>
          <cell r="M3618" t="str">
            <v>ANDRADE</v>
          </cell>
          <cell r="N3618" t="str">
            <v>EDUARDO</v>
          </cell>
          <cell r="O3618">
            <v>2</v>
          </cell>
          <cell r="P3618">
            <v>1.5</v>
          </cell>
          <cell r="R3618">
            <v>1.5</v>
          </cell>
          <cell r="S3618" t="str">
            <v>001</v>
          </cell>
          <cell r="T3618">
            <v>85654</v>
          </cell>
        </row>
        <row r="3619">
          <cell r="A3619" t="str">
            <v>0000001851</v>
          </cell>
          <cell r="B3619">
            <v>37783</v>
          </cell>
          <cell r="C3619" t="b">
            <v>0</v>
          </cell>
          <cell r="D3619" t="str">
            <v>MANTENIMIENTO MECANICO 4 MESES BOMBAS CENTRIFUGAS</v>
          </cell>
          <cell r="E3619" t="str">
            <v>SAN FRANCISCO</v>
          </cell>
          <cell r="F3619" t="str">
            <v>BATERIA</v>
          </cell>
          <cell r="G3619" t="str">
            <v>MONAL</v>
          </cell>
          <cell r="H3619" t="str">
            <v>BOMB K- DRUM B</v>
          </cell>
          <cell r="I3619" t="str">
            <v>BO-063</v>
          </cell>
          <cell r="J3619" t="str">
            <v>CTELLO</v>
          </cell>
          <cell r="K3619" t="str">
            <v>AME</v>
          </cell>
          <cell r="L3619">
            <v>37782</v>
          </cell>
          <cell r="M3619" t="str">
            <v>TELLO</v>
          </cell>
          <cell r="N3619" t="str">
            <v>CAMPO ELIAS</v>
          </cell>
          <cell r="O3619">
            <v>2</v>
          </cell>
          <cell r="P3619">
            <v>1.5</v>
          </cell>
          <cell r="R3619">
            <v>1.5</v>
          </cell>
          <cell r="S3619" t="str">
            <v>001</v>
          </cell>
          <cell r="T3619">
            <v>85654</v>
          </cell>
        </row>
        <row r="3620">
          <cell r="A3620" t="str">
            <v>0000001850</v>
          </cell>
          <cell r="B3620">
            <v>37783</v>
          </cell>
          <cell r="C3620" t="b">
            <v>0</v>
          </cell>
          <cell r="D3620" t="str">
            <v>MANTENIMIENTO MECANICO 4 MESES BOMBAS CENTRIFUGAS</v>
          </cell>
          <cell r="E3620" t="str">
            <v>SAN FRANCISCO</v>
          </cell>
          <cell r="F3620" t="str">
            <v>BATERIA</v>
          </cell>
          <cell r="G3620" t="str">
            <v>MONAL</v>
          </cell>
          <cell r="H3620" t="str">
            <v>BOMB K- DRUM A</v>
          </cell>
          <cell r="I3620" t="str">
            <v>BO-062</v>
          </cell>
          <cell r="J3620" t="str">
            <v>EANDRADE</v>
          </cell>
          <cell r="K3620" t="str">
            <v>MEC-SOPO</v>
          </cell>
          <cell r="L3620">
            <v>37782</v>
          </cell>
          <cell r="M3620" t="str">
            <v>ANDRADE</v>
          </cell>
          <cell r="N3620" t="str">
            <v>EDUARDO</v>
          </cell>
          <cell r="O3620">
            <v>2</v>
          </cell>
          <cell r="P3620">
            <v>1.5</v>
          </cell>
          <cell r="R3620">
            <v>1.5</v>
          </cell>
          <cell r="S3620" t="str">
            <v>001</v>
          </cell>
          <cell r="T3620">
            <v>85654</v>
          </cell>
        </row>
        <row r="3621">
          <cell r="A3621" t="str">
            <v>0000001850</v>
          </cell>
          <cell r="B3621">
            <v>37783</v>
          </cell>
          <cell r="C3621" t="b">
            <v>0</v>
          </cell>
          <cell r="D3621" t="str">
            <v>MANTENIMIENTO MECANICO 4 MESES BOMBAS CENTRIFUGAS</v>
          </cell>
          <cell r="E3621" t="str">
            <v>SAN FRANCISCO</v>
          </cell>
          <cell r="F3621" t="str">
            <v>BATERIA</v>
          </cell>
          <cell r="G3621" t="str">
            <v>MONAL</v>
          </cell>
          <cell r="H3621" t="str">
            <v>BOMB K- DRUM A</v>
          </cell>
          <cell r="I3621" t="str">
            <v>BO-062</v>
          </cell>
          <cell r="J3621" t="str">
            <v>CTELLO</v>
          </cell>
          <cell r="K3621" t="str">
            <v>AME</v>
          </cell>
          <cell r="L3621">
            <v>37782</v>
          </cell>
          <cell r="M3621" t="str">
            <v>TELLO</v>
          </cell>
          <cell r="N3621" t="str">
            <v>CAMPO ELIAS</v>
          </cell>
          <cell r="O3621">
            <v>2</v>
          </cell>
          <cell r="P3621">
            <v>1.5</v>
          </cell>
          <cell r="R3621">
            <v>1.5</v>
          </cell>
          <cell r="S3621" t="str">
            <v>001</v>
          </cell>
          <cell r="T3621">
            <v>85654</v>
          </cell>
        </row>
        <row r="3622">
          <cell r="A3622" t="str">
            <v>0000001849</v>
          </cell>
          <cell r="B3622">
            <v>37783</v>
          </cell>
          <cell r="C3622" t="b">
            <v>0</v>
          </cell>
          <cell r="D3622" t="str">
            <v>MANTENIMIENTO MECANICO 4 MESES BOMBAS CENTRIFUGAS</v>
          </cell>
          <cell r="E3622" t="str">
            <v>SAN FRANCISCO</v>
          </cell>
          <cell r="F3622" t="str">
            <v>BATERIA</v>
          </cell>
          <cell r="G3622" t="str">
            <v>MONAL</v>
          </cell>
          <cell r="H3622" t="str">
            <v>BOM SKIMMER No 2</v>
          </cell>
          <cell r="I3622" t="str">
            <v>BO-057</v>
          </cell>
          <cell r="J3622" t="str">
            <v>EANDRADE</v>
          </cell>
          <cell r="K3622" t="str">
            <v>MEC-SOPO</v>
          </cell>
          <cell r="L3622">
            <v>37782</v>
          </cell>
          <cell r="M3622" t="str">
            <v>ANDRADE</v>
          </cell>
          <cell r="N3622" t="str">
            <v>EDUARDO</v>
          </cell>
          <cell r="O3622">
            <v>2</v>
          </cell>
          <cell r="P3622">
            <v>1.5</v>
          </cell>
          <cell r="R3622">
            <v>1.5</v>
          </cell>
          <cell r="S3622" t="str">
            <v>001</v>
          </cell>
          <cell r="T3622">
            <v>85654</v>
          </cell>
        </row>
        <row r="3623">
          <cell r="A3623" t="str">
            <v>0000001849</v>
          </cell>
          <cell r="B3623">
            <v>37783</v>
          </cell>
          <cell r="C3623" t="b">
            <v>0</v>
          </cell>
          <cell r="D3623" t="str">
            <v>MANTENIMIENTO MECANICO 4 MESES BOMBAS CENTRIFUGAS</v>
          </cell>
          <cell r="E3623" t="str">
            <v>SAN FRANCISCO</v>
          </cell>
          <cell r="F3623" t="str">
            <v>BATERIA</v>
          </cell>
          <cell r="G3623" t="str">
            <v>MONAL</v>
          </cell>
          <cell r="H3623" t="str">
            <v>BOM SKIMMER No 2</v>
          </cell>
          <cell r="I3623" t="str">
            <v>BO-057</v>
          </cell>
          <cell r="J3623" t="str">
            <v>CTELLO</v>
          </cell>
          <cell r="K3623" t="str">
            <v>AME</v>
          </cell>
          <cell r="L3623">
            <v>37782</v>
          </cell>
          <cell r="M3623" t="str">
            <v>TELLO</v>
          </cell>
          <cell r="N3623" t="str">
            <v>CAMPO ELIAS</v>
          </cell>
          <cell r="O3623">
            <v>2</v>
          </cell>
          <cell r="P3623">
            <v>1.5</v>
          </cell>
          <cell r="R3623">
            <v>1.5</v>
          </cell>
          <cell r="S3623" t="str">
            <v>001</v>
          </cell>
          <cell r="T3623">
            <v>85654</v>
          </cell>
        </row>
        <row r="3624">
          <cell r="A3624" t="str">
            <v>0000001848</v>
          </cell>
          <cell r="B3624">
            <v>37783</v>
          </cell>
          <cell r="C3624" t="b">
            <v>0</v>
          </cell>
          <cell r="D3624" t="str">
            <v>MANTENIMIENTO MECANICO 4 MESES BOMBAS CENTRIFUGAS</v>
          </cell>
          <cell r="E3624" t="str">
            <v>SAN FRANCISCO</v>
          </cell>
          <cell r="F3624" t="str">
            <v>BATERIA</v>
          </cell>
          <cell r="G3624" t="str">
            <v>MONAL</v>
          </cell>
          <cell r="H3624" t="str">
            <v>BOM SKIMMER No 1</v>
          </cell>
          <cell r="I3624" t="str">
            <v>BO-056</v>
          </cell>
          <cell r="J3624" t="str">
            <v>EANDRADE</v>
          </cell>
          <cell r="K3624" t="str">
            <v>MEC-SOPO</v>
          </cell>
          <cell r="L3624">
            <v>37782</v>
          </cell>
          <cell r="M3624" t="str">
            <v>ANDRADE</v>
          </cell>
          <cell r="N3624" t="str">
            <v>EDUARDO</v>
          </cell>
          <cell r="O3624">
            <v>2</v>
          </cell>
          <cell r="P3624">
            <v>1</v>
          </cell>
          <cell r="R3624">
            <v>1.5</v>
          </cell>
          <cell r="S3624" t="str">
            <v>001</v>
          </cell>
          <cell r="T3624">
            <v>85654</v>
          </cell>
        </row>
        <row r="3625">
          <cell r="A3625" t="str">
            <v>0000001848</v>
          </cell>
          <cell r="B3625">
            <v>37783</v>
          </cell>
          <cell r="C3625" t="b">
            <v>0</v>
          </cell>
          <cell r="D3625" t="str">
            <v>MANTENIMIENTO MECANICO 4 MESES BOMBAS CENTRIFUGAS</v>
          </cell>
          <cell r="E3625" t="str">
            <v>SAN FRANCISCO</v>
          </cell>
          <cell r="F3625" t="str">
            <v>BATERIA</v>
          </cell>
          <cell r="G3625" t="str">
            <v>MONAL</v>
          </cell>
          <cell r="H3625" t="str">
            <v>BOM SKIMMER No 1</v>
          </cell>
          <cell r="I3625" t="str">
            <v>BO-056</v>
          </cell>
          <cell r="J3625" t="str">
            <v>CTELLO</v>
          </cell>
          <cell r="K3625" t="str">
            <v>AME</v>
          </cell>
          <cell r="L3625">
            <v>37782</v>
          </cell>
          <cell r="M3625" t="str">
            <v>TELLO</v>
          </cell>
          <cell r="N3625" t="str">
            <v>CAMPO ELIAS</v>
          </cell>
          <cell r="O3625">
            <v>2</v>
          </cell>
          <cell r="P3625">
            <v>1</v>
          </cell>
          <cell r="R3625">
            <v>1.5</v>
          </cell>
          <cell r="S3625" t="str">
            <v>001</v>
          </cell>
          <cell r="T3625">
            <v>85654</v>
          </cell>
        </row>
        <row r="3626">
          <cell r="A3626" t="str">
            <v>0000001874</v>
          </cell>
          <cell r="B3626">
            <v>37783</v>
          </cell>
          <cell r="C3626" t="b">
            <v>0</v>
          </cell>
          <cell r="D3626" t="str">
            <v>MANTENIMIENTO MECANICO MENSUAL MOTOGENERADORES STAND ALLONE</v>
          </cell>
          <cell r="E3626" t="str">
            <v>TELLO</v>
          </cell>
          <cell r="F3626" t="str">
            <v>POZOS</v>
          </cell>
          <cell r="G3626" t="str">
            <v>TELL0034</v>
          </cell>
          <cell r="H3626" t="str">
            <v>MOTOGENERADOR</v>
          </cell>
          <cell r="I3626" t="str">
            <v>MGE-015</v>
          </cell>
          <cell r="J3626" t="str">
            <v>CCHARRY</v>
          </cell>
          <cell r="K3626" t="str">
            <v>MEC-SOPO</v>
          </cell>
          <cell r="L3626">
            <v>37781</v>
          </cell>
          <cell r="M3626" t="str">
            <v>CHARRY</v>
          </cell>
          <cell r="N3626" t="str">
            <v>CESAR</v>
          </cell>
          <cell r="O3626">
            <v>4</v>
          </cell>
          <cell r="P3626">
            <v>4</v>
          </cell>
          <cell r="R3626">
            <v>1.5</v>
          </cell>
          <cell r="S3626" t="str">
            <v>001</v>
          </cell>
          <cell r="T3626">
            <v>85654</v>
          </cell>
        </row>
        <row r="3627">
          <cell r="A3627" t="str">
            <v>0000001874</v>
          </cell>
          <cell r="B3627">
            <v>37783</v>
          </cell>
          <cell r="C3627" t="b">
            <v>0</v>
          </cell>
          <cell r="D3627" t="str">
            <v>MANTENIMIENTO MECANICO MENSUAL MOTOGENERADORES STAND ALLONE</v>
          </cell>
          <cell r="E3627" t="str">
            <v>TELLO</v>
          </cell>
          <cell r="F3627" t="str">
            <v>POZOS</v>
          </cell>
          <cell r="G3627" t="str">
            <v>TELL0034</v>
          </cell>
          <cell r="H3627" t="str">
            <v>MOTOGENERADOR</v>
          </cell>
          <cell r="I3627" t="str">
            <v>MGE-015</v>
          </cell>
          <cell r="J3627" t="str">
            <v>EPERDOMO</v>
          </cell>
          <cell r="K3627" t="str">
            <v>AME</v>
          </cell>
          <cell r="L3627">
            <v>37781</v>
          </cell>
          <cell r="M3627" t="str">
            <v>PERDOMO</v>
          </cell>
          <cell r="N3627" t="str">
            <v>ELADIO</v>
          </cell>
          <cell r="O3627">
            <v>4</v>
          </cell>
          <cell r="P3627">
            <v>4</v>
          </cell>
          <cell r="R3627">
            <v>1.5</v>
          </cell>
          <cell r="S3627" t="str">
            <v>001</v>
          </cell>
          <cell r="T3627">
            <v>85654</v>
          </cell>
        </row>
        <row r="3628">
          <cell r="A3628" t="str">
            <v>0000002208</v>
          </cell>
          <cell r="B3628">
            <v>37783</v>
          </cell>
          <cell r="C3628" t="b">
            <v>1</v>
          </cell>
          <cell r="D3628" t="str">
            <v>LUBRICACION DE CAMPO SAN FRANCISCO Y BAT. MONAL</v>
          </cell>
          <cell r="E3628" t="str">
            <v>SAN FRANCISCO</v>
          </cell>
          <cell r="F3628" t="str">
            <v>PLANTA SAN FRANCISCO</v>
          </cell>
          <cell r="G3628" t="str">
            <v>-</v>
          </cell>
          <cell r="H3628" t="str">
            <v>-</v>
          </cell>
          <cell r="I3628" t="str">
            <v>PLAN-SFCO</v>
          </cell>
          <cell r="J3628" t="str">
            <v>HJARAMILLO</v>
          </cell>
          <cell r="K3628" t="str">
            <v>MEC-SOPO</v>
          </cell>
          <cell r="L3628">
            <v>37782</v>
          </cell>
          <cell r="M3628" t="str">
            <v>JARAMILLO</v>
          </cell>
          <cell r="N3628" t="str">
            <v>HERNAN</v>
          </cell>
          <cell r="O3628">
            <v>8</v>
          </cell>
          <cell r="P3628">
            <v>8</v>
          </cell>
          <cell r="R3628">
            <v>1.5</v>
          </cell>
          <cell r="S3628" t="str">
            <v>001</v>
          </cell>
          <cell r="T3628">
            <v>85654</v>
          </cell>
        </row>
        <row r="3629">
          <cell r="A3629" t="str">
            <v>0000002208</v>
          </cell>
          <cell r="B3629">
            <v>37783</v>
          </cell>
          <cell r="C3629" t="b">
            <v>1</v>
          </cell>
          <cell r="D3629" t="str">
            <v>LUBRICACION DE CAMPO SAN FRANCISCO Y BAT. MONAL</v>
          </cell>
          <cell r="E3629" t="str">
            <v>SAN FRANCISCO</v>
          </cell>
          <cell r="F3629" t="str">
            <v>PLANTA SAN FRANCISCO</v>
          </cell>
          <cell r="G3629" t="str">
            <v>-</v>
          </cell>
          <cell r="H3629" t="str">
            <v>-</v>
          </cell>
          <cell r="I3629" t="str">
            <v>PLAN-SFCO</v>
          </cell>
          <cell r="J3629" t="str">
            <v>FCHARRY</v>
          </cell>
          <cell r="K3629" t="str">
            <v>AME</v>
          </cell>
          <cell r="L3629">
            <v>37782</v>
          </cell>
          <cell r="M3629" t="str">
            <v>CHARRY</v>
          </cell>
          <cell r="N3629" t="str">
            <v>FAIVER</v>
          </cell>
          <cell r="O3629">
            <v>8</v>
          </cell>
          <cell r="P3629">
            <v>8</v>
          </cell>
          <cell r="R3629">
            <v>1.5</v>
          </cell>
          <cell r="S3629" t="str">
            <v>001</v>
          </cell>
          <cell r="T3629">
            <v>85654</v>
          </cell>
        </row>
        <row r="3630">
          <cell r="A3630" t="str">
            <v>0000002300</v>
          </cell>
          <cell r="B3630">
            <v>37783</v>
          </cell>
          <cell r="C3630" t="b">
            <v>1</v>
          </cell>
          <cell r="D3630" t="str">
            <v>CAMBIO DE SELLO MECANICO BIA No 6 PIA MONAL</v>
          </cell>
          <cell r="E3630" t="str">
            <v>SAN FRANCISCO</v>
          </cell>
          <cell r="F3630" t="str">
            <v>PIA</v>
          </cell>
          <cell r="G3630" t="str">
            <v>BOMBA  INYECCION No 6</v>
          </cell>
          <cell r="H3630" t="str">
            <v>-</v>
          </cell>
          <cell r="I3630" t="str">
            <v>BO-006</v>
          </cell>
          <cell r="J3630" t="str">
            <v>NLASSO</v>
          </cell>
          <cell r="K3630" t="str">
            <v>AME</v>
          </cell>
          <cell r="L3630">
            <v>37782</v>
          </cell>
          <cell r="M3630" t="str">
            <v>LASSO</v>
          </cell>
          <cell r="N3630" t="str">
            <v>NOLVERTO</v>
          </cell>
          <cell r="O3630">
            <v>7</v>
          </cell>
          <cell r="P3630">
            <v>7</v>
          </cell>
          <cell r="R3630">
            <v>1.5</v>
          </cell>
          <cell r="S3630" t="str">
            <v>001</v>
          </cell>
          <cell r="T3630">
            <v>85654</v>
          </cell>
        </row>
        <row r="3631">
          <cell r="A3631" t="str">
            <v>0000002300</v>
          </cell>
          <cell r="B3631">
            <v>37783</v>
          </cell>
          <cell r="C3631" t="b">
            <v>1</v>
          </cell>
          <cell r="D3631" t="str">
            <v>CAMBIO DE SELLO MECANICO BIA No 6 PIA MONAL</v>
          </cell>
          <cell r="E3631" t="str">
            <v>SAN FRANCISCO</v>
          </cell>
          <cell r="F3631" t="str">
            <v>PIA</v>
          </cell>
          <cell r="G3631" t="str">
            <v>BOMBA  INYECCION No 6</v>
          </cell>
          <cell r="H3631" t="str">
            <v>-</v>
          </cell>
          <cell r="I3631" t="str">
            <v>BO-006</v>
          </cell>
          <cell r="J3631" t="str">
            <v>JCHAVARRO</v>
          </cell>
          <cell r="K3631" t="str">
            <v>MEC-SOPO</v>
          </cell>
          <cell r="L3631">
            <v>37782</v>
          </cell>
          <cell r="M3631" t="str">
            <v>CHAVARRO</v>
          </cell>
          <cell r="N3631" t="str">
            <v>JESUS</v>
          </cell>
          <cell r="O3631">
            <v>7</v>
          </cell>
          <cell r="P3631">
            <v>7</v>
          </cell>
          <cell r="R3631">
            <v>1.5</v>
          </cell>
          <cell r="S3631" t="str">
            <v>001</v>
          </cell>
          <cell r="T3631">
            <v>85654</v>
          </cell>
        </row>
        <row r="3632">
          <cell r="A3632" t="str">
            <v>0000002299</v>
          </cell>
          <cell r="B3632">
            <v>37783</v>
          </cell>
          <cell r="C3632" t="b">
            <v>1</v>
          </cell>
          <cell r="D3632" t="str">
            <v>CAMBIO DE NIPLE 3/8 AL CILINDRO DEL SF-001</v>
          </cell>
          <cell r="E3632" t="str">
            <v>SAN FRANCISCO</v>
          </cell>
          <cell r="F3632" t="str">
            <v>POZO</v>
          </cell>
          <cell r="G3632" t="str">
            <v>SFRA0001</v>
          </cell>
          <cell r="H3632" t="str">
            <v>-</v>
          </cell>
          <cell r="I3632" t="str">
            <v>SFRA0001</v>
          </cell>
          <cell r="J3632" t="str">
            <v>HJARAMILLO</v>
          </cell>
          <cell r="K3632" t="str">
            <v>MEC-SOPO</v>
          </cell>
          <cell r="L3632">
            <v>37782</v>
          </cell>
          <cell r="M3632" t="str">
            <v>JARAMILLO</v>
          </cell>
          <cell r="N3632" t="str">
            <v>HERNAN</v>
          </cell>
          <cell r="O3632">
            <v>2</v>
          </cell>
          <cell r="P3632">
            <v>2</v>
          </cell>
          <cell r="R3632">
            <v>1.5</v>
          </cell>
          <cell r="S3632" t="str">
            <v>001</v>
          </cell>
          <cell r="T3632">
            <v>85654</v>
          </cell>
        </row>
        <row r="3633">
          <cell r="A3633" t="str">
            <v>0000002299</v>
          </cell>
          <cell r="B3633">
            <v>37783</v>
          </cell>
          <cell r="C3633" t="b">
            <v>1</v>
          </cell>
          <cell r="D3633" t="str">
            <v>CAMBIO DE NIPLE 3/8 AL CILINDRO DEL SF-001</v>
          </cell>
          <cell r="E3633" t="str">
            <v>SAN FRANCISCO</v>
          </cell>
          <cell r="F3633" t="str">
            <v>POZO</v>
          </cell>
          <cell r="G3633" t="str">
            <v>SFRA0001</v>
          </cell>
          <cell r="H3633" t="str">
            <v>-</v>
          </cell>
          <cell r="I3633" t="str">
            <v>SFRA0001</v>
          </cell>
          <cell r="J3633" t="str">
            <v>FCHARRY</v>
          </cell>
          <cell r="K3633" t="str">
            <v>AME</v>
          </cell>
          <cell r="L3633">
            <v>37782</v>
          </cell>
          <cell r="M3633" t="str">
            <v>CHARRY</v>
          </cell>
          <cell r="N3633" t="str">
            <v>FAIVER</v>
          </cell>
          <cell r="O3633">
            <v>2</v>
          </cell>
          <cell r="P3633">
            <v>2</v>
          </cell>
          <cell r="R3633">
            <v>1.5</v>
          </cell>
          <cell r="S3633" t="str">
            <v>001</v>
          </cell>
          <cell r="T3633">
            <v>85654</v>
          </cell>
        </row>
        <row r="3634">
          <cell r="A3634" t="str">
            <v>0000002305</v>
          </cell>
          <cell r="B3634">
            <v>37783</v>
          </cell>
          <cell r="C3634" t="b">
            <v>1</v>
          </cell>
          <cell r="D3634" t="str">
            <v>MONITOREO Y TOMA DE TEMPERATURA COMPRESOR ANULARES MONAL</v>
          </cell>
          <cell r="E3634" t="str">
            <v>SAN FRANCISCO</v>
          </cell>
          <cell r="F3634" t="str">
            <v>BATERIA</v>
          </cell>
          <cell r="G3634" t="str">
            <v>MONAL</v>
          </cell>
          <cell r="H3634" t="str">
            <v>COMP GAS ANULARES</v>
          </cell>
          <cell r="I3634" t="str">
            <v>CO-020</v>
          </cell>
          <cell r="J3634" t="str">
            <v>EANDRADE</v>
          </cell>
          <cell r="K3634" t="str">
            <v>MEC-SOPO</v>
          </cell>
          <cell r="L3634">
            <v>37782</v>
          </cell>
          <cell r="M3634" t="str">
            <v>ANDRADE</v>
          </cell>
          <cell r="N3634" t="str">
            <v>EDUARDO</v>
          </cell>
          <cell r="O3634">
            <v>3</v>
          </cell>
          <cell r="P3634">
            <v>2</v>
          </cell>
          <cell r="R3634">
            <v>1.5</v>
          </cell>
          <cell r="S3634" t="str">
            <v>001</v>
          </cell>
          <cell r="T3634">
            <v>85654</v>
          </cell>
        </row>
        <row r="3635">
          <cell r="A3635" t="str">
            <v>0000002305</v>
          </cell>
          <cell r="B3635">
            <v>37783</v>
          </cell>
          <cell r="C3635" t="b">
            <v>1</v>
          </cell>
          <cell r="D3635" t="str">
            <v>MONITOREO Y TOMA DE TEMPERATURA COMPRESOR ANULARES MONAL</v>
          </cell>
          <cell r="E3635" t="str">
            <v>SAN FRANCISCO</v>
          </cell>
          <cell r="F3635" t="str">
            <v>BATERIA</v>
          </cell>
          <cell r="G3635" t="str">
            <v>MONAL</v>
          </cell>
          <cell r="H3635" t="str">
            <v>COMP GAS ANULARES</v>
          </cell>
          <cell r="I3635" t="str">
            <v>CO-020</v>
          </cell>
          <cell r="J3635" t="str">
            <v>CTELLO</v>
          </cell>
          <cell r="K3635" t="str">
            <v>AME</v>
          </cell>
          <cell r="L3635">
            <v>37782</v>
          </cell>
          <cell r="M3635" t="str">
            <v>TELLO</v>
          </cell>
          <cell r="N3635" t="str">
            <v>CAMPO ELIAS</v>
          </cell>
          <cell r="O3635">
            <v>3</v>
          </cell>
          <cell r="P3635">
            <v>2</v>
          </cell>
          <cell r="R3635">
            <v>1.5</v>
          </cell>
          <cell r="S3635" t="str">
            <v>001</v>
          </cell>
          <cell r="T3635">
            <v>85654</v>
          </cell>
        </row>
        <row r="3636">
          <cell r="A3636" t="str">
            <v>0000002304</v>
          </cell>
          <cell r="B3636">
            <v>37783</v>
          </cell>
          <cell r="C3636" t="b">
            <v>1</v>
          </cell>
          <cell r="D3636" t="str">
            <v>AJUSTAR TORNILLO DE ANCLAJE SKIT SF-067</v>
          </cell>
          <cell r="E3636" t="str">
            <v>SAN FRANCISCO</v>
          </cell>
          <cell r="F3636" t="str">
            <v>POZO</v>
          </cell>
          <cell r="G3636" t="str">
            <v>SFRA0067</v>
          </cell>
          <cell r="H3636" t="str">
            <v>-</v>
          </cell>
          <cell r="I3636" t="str">
            <v>SFRA0067</v>
          </cell>
          <cell r="J3636" t="str">
            <v>HJARAMILLO</v>
          </cell>
          <cell r="K3636" t="str">
            <v>MEC-SOPO</v>
          </cell>
          <cell r="L3636">
            <v>37782</v>
          </cell>
          <cell r="M3636" t="str">
            <v>JARAMILLO</v>
          </cell>
          <cell r="N3636" t="str">
            <v>HERNAN</v>
          </cell>
          <cell r="O3636">
            <v>2</v>
          </cell>
          <cell r="P3636">
            <v>1</v>
          </cell>
          <cell r="R3636">
            <v>1.5</v>
          </cell>
          <cell r="S3636" t="str">
            <v>001</v>
          </cell>
          <cell r="T3636">
            <v>85654</v>
          </cell>
        </row>
        <row r="3637">
          <cell r="A3637" t="str">
            <v>0000002304</v>
          </cell>
          <cell r="B3637">
            <v>37783</v>
          </cell>
          <cell r="C3637" t="b">
            <v>1</v>
          </cell>
          <cell r="D3637" t="str">
            <v>AJUSTAR TORNILLO DE ANCLAJE SKIT SF-067</v>
          </cell>
          <cell r="E3637" t="str">
            <v>SAN FRANCISCO</v>
          </cell>
          <cell r="F3637" t="str">
            <v>POZO</v>
          </cell>
          <cell r="G3637" t="str">
            <v>SFRA0067</v>
          </cell>
          <cell r="H3637" t="str">
            <v>-</v>
          </cell>
          <cell r="I3637" t="str">
            <v>SFRA0067</v>
          </cell>
          <cell r="J3637" t="str">
            <v>FCHARRY</v>
          </cell>
          <cell r="K3637" t="str">
            <v>AME</v>
          </cell>
          <cell r="L3637">
            <v>37782</v>
          </cell>
          <cell r="M3637" t="str">
            <v>CHARRY</v>
          </cell>
          <cell r="N3637" t="str">
            <v>FAIVER</v>
          </cell>
          <cell r="O3637">
            <v>2</v>
          </cell>
          <cell r="P3637">
            <v>1</v>
          </cell>
          <cell r="R3637">
            <v>1.5</v>
          </cell>
          <cell r="S3637" t="str">
            <v>001</v>
          </cell>
          <cell r="T3637">
            <v>85654</v>
          </cell>
        </row>
        <row r="3638">
          <cell r="A3638" t="str">
            <v>0000002303</v>
          </cell>
          <cell r="B3638">
            <v>37783</v>
          </cell>
          <cell r="C3638" t="b">
            <v>1</v>
          </cell>
          <cell r="D3638" t="str">
            <v>REVISION MONTACARGAS</v>
          </cell>
          <cell r="E3638" t="str">
            <v>SAN FRANCISCO</v>
          </cell>
          <cell r="F3638" t="str">
            <v>PLANTA SAN FRANCISCO</v>
          </cell>
          <cell r="G3638" t="str">
            <v>-</v>
          </cell>
          <cell r="H3638" t="str">
            <v>-</v>
          </cell>
          <cell r="I3638" t="str">
            <v>PLAN-SFCO</v>
          </cell>
          <cell r="J3638" t="str">
            <v>NLASSO</v>
          </cell>
          <cell r="K3638" t="str">
            <v>AME</v>
          </cell>
          <cell r="L3638">
            <v>37782</v>
          </cell>
          <cell r="M3638" t="str">
            <v>LASSO</v>
          </cell>
          <cell r="N3638" t="str">
            <v>NOLVERTO</v>
          </cell>
          <cell r="O3638">
            <v>2</v>
          </cell>
          <cell r="P3638">
            <v>2</v>
          </cell>
          <cell r="R3638">
            <v>1.5</v>
          </cell>
          <cell r="S3638" t="str">
            <v>001</v>
          </cell>
          <cell r="T3638">
            <v>85654</v>
          </cell>
        </row>
        <row r="3639">
          <cell r="A3639" t="str">
            <v>0000002303</v>
          </cell>
          <cell r="B3639">
            <v>37783</v>
          </cell>
          <cell r="C3639" t="b">
            <v>1</v>
          </cell>
          <cell r="D3639" t="str">
            <v>REVISION MONTACARGAS</v>
          </cell>
          <cell r="E3639" t="str">
            <v>SAN FRANCISCO</v>
          </cell>
          <cell r="F3639" t="str">
            <v>PLANTA SAN FRANCISCO</v>
          </cell>
          <cell r="G3639" t="str">
            <v>-</v>
          </cell>
          <cell r="H3639" t="str">
            <v>-</v>
          </cell>
          <cell r="I3639" t="str">
            <v>PLAN-SFCO</v>
          </cell>
          <cell r="J3639" t="str">
            <v>JCHAVARRO</v>
          </cell>
          <cell r="K3639" t="str">
            <v>MEC-SOPO</v>
          </cell>
          <cell r="L3639">
            <v>37782</v>
          </cell>
          <cell r="M3639" t="str">
            <v>CHAVARRO</v>
          </cell>
          <cell r="N3639" t="str">
            <v>JESUS</v>
          </cell>
          <cell r="O3639">
            <v>2</v>
          </cell>
          <cell r="P3639">
            <v>2</v>
          </cell>
          <cell r="R3639">
            <v>1.5</v>
          </cell>
          <cell r="S3639" t="str">
            <v>001</v>
          </cell>
          <cell r="T3639">
            <v>85654</v>
          </cell>
        </row>
        <row r="3640">
          <cell r="A3640" t="str">
            <v>0000002302</v>
          </cell>
          <cell r="B3640">
            <v>37783</v>
          </cell>
          <cell r="C3640" t="b">
            <v>1</v>
          </cell>
          <cell r="D3640" t="str">
            <v>CAMBIO DE STUFFING 5. BOMBA B DE PIA TELLO</v>
          </cell>
          <cell r="E3640" t="str">
            <v>TELLO</v>
          </cell>
          <cell r="F3640" t="str">
            <v>PIA</v>
          </cell>
          <cell r="G3640" t="str">
            <v>BOMBA  INYECCION  B</v>
          </cell>
          <cell r="H3640" t="str">
            <v>-</v>
          </cell>
          <cell r="I3640" t="str">
            <v>BO-023</v>
          </cell>
          <cell r="J3640" t="str">
            <v>CCHARRY</v>
          </cell>
          <cell r="K3640" t="str">
            <v>MEC-SOPO</v>
          </cell>
          <cell r="L3640">
            <v>37781</v>
          </cell>
          <cell r="M3640" t="str">
            <v>CHARRY</v>
          </cell>
          <cell r="N3640" t="str">
            <v>CESAR</v>
          </cell>
          <cell r="O3640">
            <v>3</v>
          </cell>
          <cell r="P3640">
            <v>2</v>
          </cell>
          <cell r="R3640">
            <v>1.5</v>
          </cell>
          <cell r="S3640" t="str">
            <v>001</v>
          </cell>
          <cell r="T3640">
            <v>85654</v>
          </cell>
        </row>
        <row r="3641">
          <cell r="A3641" t="str">
            <v>0000002302</v>
          </cell>
          <cell r="B3641">
            <v>37783</v>
          </cell>
          <cell r="C3641" t="b">
            <v>1</v>
          </cell>
          <cell r="D3641" t="str">
            <v>CAMBIO DE STUFFING 5. BOMBA B DE PIA TELLO</v>
          </cell>
          <cell r="E3641" t="str">
            <v>TELLO</v>
          </cell>
          <cell r="F3641" t="str">
            <v>PIA</v>
          </cell>
          <cell r="G3641" t="str">
            <v>BOMBA  INYECCION  B</v>
          </cell>
          <cell r="H3641" t="str">
            <v>-</v>
          </cell>
          <cell r="I3641" t="str">
            <v>BO-023</v>
          </cell>
          <cell r="J3641" t="str">
            <v>EPERDOMO</v>
          </cell>
          <cell r="K3641" t="str">
            <v>AME</v>
          </cell>
          <cell r="L3641">
            <v>37781</v>
          </cell>
          <cell r="M3641" t="str">
            <v>PERDOMO</v>
          </cell>
          <cell r="N3641" t="str">
            <v>ELADIO</v>
          </cell>
          <cell r="O3641">
            <v>3</v>
          </cell>
          <cell r="P3641">
            <v>2</v>
          </cell>
          <cell r="R3641">
            <v>1.5</v>
          </cell>
          <cell r="T3641">
            <v>0</v>
          </cell>
        </row>
        <row r="3642">
          <cell r="A3642" t="str">
            <v>0000002301</v>
          </cell>
          <cell r="B3642">
            <v>37783</v>
          </cell>
          <cell r="C3642" t="b">
            <v>1</v>
          </cell>
          <cell r="D3642" t="str">
            <v>CAMBIO DEL INDICADOR DE TEMPERATURA  COMPRESOR ANULARES MONAL</v>
          </cell>
          <cell r="E3642" t="str">
            <v>SAN FRANCISCO</v>
          </cell>
          <cell r="F3642" t="str">
            <v>BATERIA</v>
          </cell>
          <cell r="G3642" t="str">
            <v>MONAL</v>
          </cell>
          <cell r="H3642" t="str">
            <v>COMP GAS ANULARES</v>
          </cell>
          <cell r="I3642" t="str">
            <v>CO-020</v>
          </cell>
          <cell r="J3642" t="str">
            <v>NLASSO</v>
          </cell>
          <cell r="K3642" t="str">
            <v>AME</v>
          </cell>
          <cell r="L3642">
            <v>37781</v>
          </cell>
          <cell r="M3642" t="str">
            <v>LASSO</v>
          </cell>
          <cell r="N3642" t="str">
            <v>NOLVERTO</v>
          </cell>
          <cell r="O3642">
            <v>7</v>
          </cell>
          <cell r="P3642">
            <v>7</v>
          </cell>
          <cell r="R3642">
            <v>1.5</v>
          </cell>
          <cell r="S3642" t="str">
            <v>001</v>
          </cell>
          <cell r="T3642">
            <v>85654</v>
          </cell>
        </row>
        <row r="3643">
          <cell r="A3643" t="str">
            <v>0000002301</v>
          </cell>
          <cell r="B3643">
            <v>37783</v>
          </cell>
          <cell r="C3643" t="b">
            <v>1</v>
          </cell>
          <cell r="D3643" t="str">
            <v>CAMBIO DEL INDICADOR DE TEMPERATURA  COMPRESOR ANULARES MONAL</v>
          </cell>
          <cell r="E3643" t="str">
            <v>SAN FRANCISCO</v>
          </cell>
          <cell r="F3643" t="str">
            <v>BATERIA</v>
          </cell>
          <cell r="G3643" t="str">
            <v>MONAL</v>
          </cell>
          <cell r="H3643" t="str">
            <v>COMP GAS ANULARES</v>
          </cell>
          <cell r="I3643" t="str">
            <v>CO-020</v>
          </cell>
          <cell r="J3643" t="str">
            <v>JCHAVARRO</v>
          </cell>
          <cell r="K3643" t="str">
            <v>MEC-SOPO</v>
          </cell>
          <cell r="L3643">
            <v>37781</v>
          </cell>
          <cell r="M3643" t="str">
            <v>CHAVARRO</v>
          </cell>
          <cell r="N3643" t="str">
            <v>JESUS</v>
          </cell>
          <cell r="O3643">
            <v>7</v>
          </cell>
          <cell r="P3643">
            <v>7</v>
          </cell>
          <cell r="R3643">
            <v>1.5</v>
          </cell>
          <cell r="S3643" t="str">
            <v>001</v>
          </cell>
          <cell r="T3643">
            <v>85654</v>
          </cell>
        </row>
        <row r="3644">
          <cell r="A3644" t="str">
            <v>0000002207</v>
          </cell>
          <cell r="B3644">
            <v>37783</v>
          </cell>
          <cell r="C3644" t="b">
            <v>1</v>
          </cell>
          <cell r="D3644" t="str">
            <v>REVISION SONDA GUN BARREL 2 MONAL</v>
          </cell>
          <cell r="E3644" t="str">
            <v>SAN FRANCISCO</v>
          </cell>
          <cell r="F3644" t="str">
            <v>BATERIA</v>
          </cell>
          <cell r="G3644" t="str">
            <v>MONAL</v>
          </cell>
          <cell r="H3644" t="str">
            <v>GUN BARREL 2</v>
          </cell>
          <cell r="I3644" t="str">
            <v>GB-002</v>
          </cell>
          <cell r="J3644" t="str">
            <v>CJAIMES</v>
          </cell>
          <cell r="K3644" t="str">
            <v>INS-SOPO</v>
          </cell>
          <cell r="L3644">
            <v>37782</v>
          </cell>
          <cell r="M3644" t="str">
            <v>JAIMES</v>
          </cell>
          <cell r="N3644" t="str">
            <v>CARLOS</v>
          </cell>
          <cell r="O3644">
            <v>1</v>
          </cell>
          <cell r="P3644">
            <v>1</v>
          </cell>
          <cell r="R3644">
            <v>1.5</v>
          </cell>
          <cell r="S3644" t="str">
            <v>001</v>
          </cell>
          <cell r="T3644">
            <v>85654</v>
          </cell>
        </row>
        <row r="3645">
          <cell r="A3645" t="str">
            <v>0000001815</v>
          </cell>
          <cell r="B3645">
            <v>37784</v>
          </cell>
          <cell r="C3645" t="b">
            <v>0</v>
          </cell>
          <cell r="D3645" t="str">
            <v>MANTENIMIENTO MECANICO MENSUAL MOTOGENERADORES STAND ALLONE</v>
          </cell>
          <cell r="E3645" t="str">
            <v>TELLO</v>
          </cell>
          <cell r="F3645" t="str">
            <v>POZOS</v>
          </cell>
          <cell r="G3645" t="str">
            <v>TELL0005</v>
          </cell>
          <cell r="H3645" t="str">
            <v>MOTOGENERADOR ELECTRICO</v>
          </cell>
          <cell r="I3645" t="str">
            <v>MGE-016</v>
          </cell>
          <cell r="J3645" t="str">
            <v>SDUSSAN</v>
          </cell>
          <cell r="K3645" t="str">
            <v>AME</v>
          </cell>
          <cell r="L3645">
            <v>37783</v>
          </cell>
          <cell r="M3645" t="str">
            <v>DUSSAN</v>
          </cell>
          <cell r="N3645" t="str">
            <v>SALVADOR</v>
          </cell>
          <cell r="O3645">
            <v>4</v>
          </cell>
          <cell r="P3645">
            <v>4</v>
          </cell>
          <cell r="R3645">
            <v>1.5</v>
          </cell>
          <cell r="S3645" t="str">
            <v>001</v>
          </cell>
          <cell r="T3645">
            <v>85654</v>
          </cell>
        </row>
        <row r="3646">
          <cell r="A3646" t="str">
            <v>0000001815</v>
          </cell>
          <cell r="B3646">
            <v>37784</v>
          </cell>
          <cell r="C3646" t="b">
            <v>0</v>
          </cell>
          <cell r="D3646" t="str">
            <v>MANTENIMIENTO MECANICO MENSUAL MOTOGENERADORES STAND ALLONE</v>
          </cell>
          <cell r="E3646" t="str">
            <v>TELLO</v>
          </cell>
          <cell r="F3646" t="str">
            <v>POZOS</v>
          </cell>
          <cell r="G3646" t="str">
            <v>TELL0005</v>
          </cell>
          <cell r="H3646" t="str">
            <v>MOTOGENERADOR ELECTRICO</v>
          </cell>
          <cell r="I3646" t="str">
            <v>MGE-016</v>
          </cell>
          <cell r="J3646" t="str">
            <v>CCHARRY</v>
          </cell>
          <cell r="K3646" t="str">
            <v>MEC-SOPO</v>
          </cell>
          <cell r="L3646">
            <v>37783</v>
          </cell>
          <cell r="M3646" t="str">
            <v>CHARRY</v>
          </cell>
          <cell r="N3646" t="str">
            <v>CESAR</v>
          </cell>
          <cell r="O3646">
            <v>4</v>
          </cell>
          <cell r="P3646">
            <v>4</v>
          </cell>
          <cell r="R3646">
            <v>1.5</v>
          </cell>
          <cell r="S3646" t="str">
            <v>001</v>
          </cell>
          <cell r="T3646">
            <v>85654</v>
          </cell>
        </row>
        <row r="3647">
          <cell r="A3647" t="str">
            <v>0000002291</v>
          </cell>
          <cell r="B3647">
            <v>37784</v>
          </cell>
          <cell r="C3647" t="b">
            <v>0</v>
          </cell>
          <cell r="D3647" t="str">
            <v>MANTENIMIENTO INSTRUMENTACION SEMESTRAL COMPRESORES DE GAS</v>
          </cell>
          <cell r="E3647" t="str">
            <v>SAN FRANCISCO</v>
          </cell>
          <cell r="F3647" t="str">
            <v>ESTACION COMPRESOR</v>
          </cell>
          <cell r="G3647" t="str">
            <v>ESTACION COMPRESOR MONAL</v>
          </cell>
          <cell r="H3647" t="str">
            <v>COMPRESOR GAS No 3</v>
          </cell>
          <cell r="I3647" t="str">
            <v>CO-003</v>
          </cell>
          <cell r="J3647" t="str">
            <v>CJAIMES</v>
          </cell>
          <cell r="K3647" t="str">
            <v>INS-SOPO</v>
          </cell>
          <cell r="L3647">
            <v>37781</v>
          </cell>
          <cell r="M3647" t="str">
            <v>JAIMES</v>
          </cell>
          <cell r="N3647" t="str">
            <v>CARLOS</v>
          </cell>
          <cell r="O3647">
            <v>3</v>
          </cell>
          <cell r="P3647">
            <v>4</v>
          </cell>
          <cell r="R3647">
            <v>1.5</v>
          </cell>
          <cell r="S3647" t="str">
            <v>001</v>
          </cell>
          <cell r="T3647">
            <v>85654</v>
          </cell>
        </row>
        <row r="3648">
          <cell r="A3648" t="str">
            <v>0000000989</v>
          </cell>
          <cell r="B3648">
            <v>37784</v>
          </cell>
          <cell r="C3648" t="b">
            <v>0</v>
          </cell>
          <cell r="D3648" t="str">
            <v>MANTENIMIENTO INSTRUMENTACION QUINCE DIAS SONDA</v>
          </cell>
          <cell r="E3648" t="str">
            <v>SAN FRANCISCO</v>
          </cell>
          <cell r="F3648" t="str">
            <v>BATERIA</v>
          </cell>
          <cell r="G3648" t="str">
            <v>MONAL</v>
          </cell>
          <cell r="H3648" t="str">
            <v>GUN BARREL 2</v>
          </cell>
          <cell r="I3648" t="str">
            <v>GB-002</v>
          </cell>
          <cell r="J3648" t="str">
            <v>CJAIMES</v>
          </cell>
          <cell r="K3648" t="str">
            <v>INS-SOPO</v>
          </cell>
          <cell r="L3648">
            <v>37745</v>
          </cell>
          <cell r="M3648" t="str">
            <v>JAIMES</v>
          </cell>
          <cell r="N3648" t="str">
            <v>CARLOS</v>
          </cell>
          <cell r="O3648">
            <v>1</v>
          </cell>
          <cell r="R3648">
            <v>1.5</v>
          </cell>
          <cell r="S3648" t="str">
            <v>001</v>
          </cell>
          <cell r="T3648">
            <v>85654</v>
          </cell>
        </row>
        <row r="3649">
          <cell r="A3649" t="str">
            <v>0000001598</v>
          </cell>
          <cell r="B3649">
            <v>37784</v>
          </cell>
          <cell r="C3649" t="b">
            <v>1</v>
          </cell>
          <cell r="D3649" t="str">
            <v>REALIZACION DE INVENTARIO DE EQUIPOS TELLO, JUNTO CON ECOPETROL</v>
          </cell>
          <cell r="E3649" t="str">
            <v>TELLO</v>
          </cell>
          <cell r="F3649" t="str">
            <v>PLANTA TELLO</v>
          </cell>
          <cell r="G3649" t="str">
            <v>-</v>
          </cell>
          <cell r="H3649" t="str">
            <v>-</v>
          </cell>
          <cell r="I3649" t="str">
            <v>PLAN-TEL</v>
          </cell>
          <cell r="J3649" t="str">
            <v>JCUELLAR</v>
          </cell>
          <cell r="K3649" t="str">
            <v>MEC-SOPO</v>
          </cell>
          <cell r="L3649">
            <v>37756</v>
          </cell>
          <cell r="M3649" t="str">
            <v>CUELLAR</v>
          </cell>
          <cell r="N3649" t="str">
            <v>JOSE</v>
          </cell>
          <cell r="O3649">
            <v>80</v>
          </cell>
          <cell r="P3649">
            <v>80</v>
          </cell>
          <cell r="R3649">
            <v>1.5</v>
          </cell>
          <cell r="S3649" t="str">
            <v>001</v>
          </cell>
          <cell r="T3649">
            <v>85654</v>
          </cell>
        </row>
        <row r="3650">
          <cell r="A3650" t="str">
            <v>0000001790</v>
          </cell>
          <cell r="B3650">
            <v>37784</v>
          </cell>
          <cell r="C3650" t="b">
            <v>0</v>
          </cell>
          <cell r="D3650" t="str">
            <v>MANTENIMIENTO INSTRUMENTACION MENSUAL UNIDAD LACT</v>
          </cell>
          <cell r="E3650" t="str">
            <v>SAN FRANCISCO</v>
          </cell>
          <cell r="F3650" t="str">
            <v>BATERIA</v>
          </cell>
          <cell r="G3650" t="str">
            <v>MONAL</v>
          </cell>
          <cell r="H3650" t="str">
            <v>UNIDAD LACT</v>
          </cell>
          <cell r="I3650" t="str">
            <v>UL-001</v>
          </cell>
          <cell r="J3650" t="str">
            <v>CJAIMES</v>
          </cell>
          <cell r="K3650" t="str">
            <v>INS-SOPO</v>
          </cell>
          <cell r="L3650">
            <v>37783</v>
          </cell>
          <cell r="M3650" t="str">
            <v>JAIMES</v>
          </cell>
          <cell r="N3650" t="str">
            <v>CARLOS</v>
          </cell>
          <cell r="O3650">
            <v>4</v>
          </cell>
          <cell r="P3650">
            <v>6</v>
          </cell>
          <cell r="R3650">
            <v>1.5</v>
          </cell>
          <cell r="S3650" t="str">
            <v>001</v>
          </cell>
          <cell r="T3650">
            <v>85654</v>
          </cell>
        </row>
        <row r="3651">
          <cell r="A3651" t="str">
            <v>0000001611</v>
          </cell>
          <cell r="B3651">
            <v>37784</v>
          </cell>
          <cell r="C3651" t="b">
            <v>0</v>
          </cell>
          <cell r="D3651" t="str">
            <v>MANTENIMIENTO INSTRUMENTACION QUINCE DIAS SONDA</v>
          </cell>
          <cell r="E3651" t="str">
            <v>SAN FRANCISCO</v>
          </cell>
          <cell r="F3651" t="str">
            <v>BATERIA</v>
          </cell>
          <cell r="G3651" t="str">
            <v>MONAL</v>
          </cell>
          <cell r="H3651" t="str">
            <v>GUN BARREL 1</v>
          </cell>
          <cell r="I3651" t="str">
            <v>GB-001</v>
          </cell>
          <cell r="J3651" t="str">
            <v>CJAIMES</v>
          </cell>
          <cell r="K3651" t="str">
            <v>INS-SOPO</v>
          </cell>
          <cell r="L3651">
            <v>37782</v>
          </cell>
          <cell r="M3651" t="str">
            <v>JAIMES</v>
          </cell>
          <cell r="N3651" t="str">
            <v>CARLOS</v>
          </cell>
          <cell r="O3651">
            <v>1</v>
          </cell>
          <cell r="P3651">
            <v>1.5</v>
          </cell>
          <cell r="R3651">
            <v>1.5</v>
          </cell>
          <cell r="S3651" t="str">
            <v>001</v>
          </cell>
          <cell r="T3651">
            <v>85654</v>
          </cell>
        </row>
        <row r="3652">
          <cell r="A3652" t="str">
            <v>0000002309</v>
          </cell>
          <cell r="B3652">
            <v>37784</v>
          </cell>
          <cell r="C3652" t="b">
            <v>1</v>
          </cell>
          <cell r="D3652" t="str">
            <v>CORRECCION FUGA BIQ CLARIFICADOR GUN BARREL MONAL</v>
          </cell>
          <cell r="E3652" t="str">
            <v>SAN FRANCISCO</v>
          </cell>
          <cell r="F3652" t="str">
            <v>BATERIA</v>
          </cell>
          <cell r="G3652" t="str">
            <v>MONAL</v>
          </cell>
          <cell r="H3652" t="str">
            <v>GUN BARREL 1</v>
          </cell>
          <cell r="I3652" t="str">
            <v>GB-001</v>
          </cell>
          <cell r="J3652" t="str">
            <v>CJAIMES</v>
          </cell>
          <cell r="K3652" t="str">
            <v>INS-SOPO</v>
          </cell>
          <cell r="L3652">
            <v>37781</v>
          </cell>
          <cell r="M3652" t="str">
            <v>JAIMES</v>
          </cell>
          <cell r="N3652" t="str">
            <v>CARLOS</v>
          </cell>
          <cell r="P3652">
            <v>1.5</v>
          </cell>
          <cell r="R3652">
            <v>1.5</v>
          </cell>
          <cell r="S3652" t="str">
            <v>001</v>
          </cell>
          <cell r="T3652">
            <v>85654</v>
          </cell>
        </row>
        <row r="3653">
          <cell r="A3653" t="str">
            <v>0000002310</v>
          </cell>
          <cell r="B3653">
            <v>37784</v>
          </cell>
          <cell r="C3653" t="b">
            <v>1</v>
          </cell>
          <cell r="D3653" t="str">
            <v>VERIFICACION MURPHY SF-082</v>
          </cell>
          <cell r="E3653" t="str">
            <v>SAN FRANCISCO</v>
          </cell>
          <cell r="F3653" t="str">
            <v>POZO</v>
          </cell>
          <cell r="G3653" t="str">
            <v>SFRA0082</v>
          </cell>
          <cell r="H3653" t="str">
            <v>MURPHY</v>
          </cell>
          <cell r="I3653" t="str">
            <v>MUR-054</v>
          </cell>
          <cell r="J3653" t="str">
            <v>CJAIMES</v>
          </cell>
          <cell r="K3653" t="str">
            <v>INS-SOPO</v>
          </cell>
          <cell r="L3653">
            <v>37781</v>
          </cell>
          <cell r="M3653" t="str">
            <v>JAIMES</v>
          </cell>
          <cell r="N3653" t="str">
            <v>CARLOS</v>
          </cell>
          <cell r="P3653">
            <v>0.5</v>
          </cell>
          <cell r="R3653">
            <v>1.5</v>
          </cell>
          <cell r="S3653" t="str">
            <v>001</v>
          </cell>
          <cell r="T3653">
            <v>85654</v>
          </cell>
        </row>
        <row r="3654">
          <cell r="A3654" t="str">
            <v>0000002311</v>
          </cell>
          <cell r="B3654">
            <v>37784</v>
          </cell>
          <cell r="C3654" t="b">
            <v>1</v>
          </cell>
          <cell r="D3654" t="str">
            <v>REVISION BIQ INHIBIDOR PARAFINA SF-114</v>
          </cell>
          <cell r="E3654" t="str">
            <v>SAN FRANCISCO</v>
          </cell>
          <cell r="F3654" t="str">
            <v>POZO</v>
          </cell>
          <cell r="G3654" t="str">
            <v>SFRA0114</v>
          </cell>
          <cell r="H3654" t="str">
            <v>-</v>
          </cell>
          <cell r="I3654" t="str">
            <v>SFRA0114</v>
          </cell>
          <cell r="J3654" t="str">
            <v>CJAIMES</v>
          </cell>
          <cell r="K3654" t="str">
            <v>INS-SOPO</v>
          </cell>
          <cell r="L3654">
            <v>37782</v>
          </cell>
          <cell r="M3654" t="str">
            <v>JAIMES</v>
          </cell>
          <cell r="N3654" t="str">
            <v>CARLOS</v>
          </cell>
          <cell r="P3654">
            <v>1</v>
          </cell>
          <cell r="R3654">
            <v>1.5</v>
          </cell>
          <cell r="S3654" t="str">
            <v>001</v>
          </cell>
          <cell r="T3654">
            <v>85654</v>
          </cell>
        </row>
        <row r="3655">
          <cell r="A3655" t="str">
            <v>0000002312</v>
          </cell>
          <cell r="B3655">
            <v>37784</v>
          </cell>
          <cell r="C3655" t="b">
            <v>1</v>
          </cell>
          <cell r="D3655" t="str">
            <v>REVISION BOMBA QUIMICA INHIBIDOR DE CORROSION</v>
          </cell>
          <cell r="E3655" t="str">
            <v>SAN FRANCISCO</v>
          </cell>
          <cell r="F3655" t="str">
            <v>BATERIA</v>
          </cell>
          <cell r="G3655" t="str">
            <v>SATELITE</v>
          </cell>
          <cell r="H3655" t="str">
            <v>MANIFOLD DE QUIMICOS</v>
          </cell>
          <cell r="I3655" t="str">
            <v>MAN-006</v>
          </cell>
          <cell r="J3655" t="str">
            <v>CJAIMES</v>
          </cell>
          <cell r="K3655" t="str">
            <v>INS-SOPO</v>
          </cell>
          <cell r="L3655">
            <v>37782</v>
          </cell>
          <cell r="M3655" t="str">
            <v>JAIMES</v>
          </cell>
          <cell r="N3655" t="str">
            <v>CARLOS</v>
          </cell>
          <cell r="P3655">
            <v>1.5</v>
          </cell>
          <cell r="R3655">
            <v>1.5</v>
          </cell>
          <cell r="S3655" t="str">
            <v>001</v>
          </cell>
          <cell r="T3655">
            <v>85654</v>
          </cell>
        </row>
        <row r="3656">
          <cell r="A3656" t="str">
            <v>0000002313</v>
          </cell>
          <cell r="B3656">
            <v>37784</v>
          </cell>
          <cell r="C3656" t="b">
            <v>1</v>
          </cell>
          <cell r="D3656" t="str">
            <v>REVISION BIQ INHIBIDOR DE CORROSION GUN BARREL SATELITE</v>
          </cell>
          <cell r="E3656" t="str">
            <v>SAN FRANCISCO</v>
          </cell>
          <cell r="F3656" t="str">
            <v>BATERIA</v>
          </cell>
          <cell r="G3656" t="str">
            <v>SATELITE</v>
          </cell>
          <cell r="H3656" t="str">
            <v>MANIFOLD DE QUIMICOS</v>
          </cell>
          <cell r="I3656" t="str">
            <v>MAN-006</v>
          </cell>
          <cell r="J3656" t="str">
            <v>CJAIMES</v>
          </cell>
          <cell r="K3656" t="str">
            <v>INS-SOPO</v>
          </cell>
          <cell r="L3656">
            <v>37782</v>
          </cell>
          <cell r="M3656" t="str">
            <v>JAIMES</v>
          </cell>
          <cell r="N3656" t="str">
            <v>CARLOS</v>
          </cell>
          <cell r="P3656">
            <v>1</v>
          </cell>
          <cell r="R3656">
            <v>1.5</v>
          </cell>
          <cell r="S3656" t="str">
            <v>001</v>
          </cell>
          <cell r="T3656">
            <v>85654</v>
          </cell>
        </row>
        <row r="3657">
          <cell r="A3657" t="str">
            <v>0000002314</v>
          </cell>
          <cell r="B3657">
            <v>37784</v>
          </cell>
          <cell r="C3657" t="b">
            <v>1</v>
          </cell>
          <cell r="D3657" t="str">
            <v>INSTALACION TUBING BIQ SALIDA CRUDO FWKO</v>
          </cell>
          <cell r="E3657" t="str">
            <v>SAN FRANCISCO</v>
          </cell>
          <cell r="F3657" t="str">
            <v>BATERIA</v>
          </cell>
          <cell r="G3657" t="str">
            <v>MONAL</v>
          </cell>
          <cell r="H3657" t="str">
            <v>FWKO</v>
          </cell>
          <cell r="I3657" t="str">
            <v>FWKO-001</v>
          </cell>
          <cell r="J3657" t="str">
            <v>CJAIMES</v>
          </cell>
          <cell r="K3657" t="str">
            <v>INS-SOPO</v>
          </cell>
          <cell r="L3657">
            <v>37782</v>
          </cell>
          <cell r="M3657" t="str">
            <v>JAIMES</v>
          </cell>
          <cell r="N3657" t="str">
            <v>CARLOS</v>
          </cell>
          <cell r="P3657">
            <v>1.5</v>
          </cell>
          <cell r="R3657">
            <v>1.5</v>
          </cell>
          <cell r="S3657" t="str">
            <v>001</v>
          </cell>
          <cell r="T3657">
            <v>85654</v>
          </cell>
        </row>
        <row r="3658">
          <cell r="A3658" t="str">
            <v>0000002053</v>
          </cell>
          <cell r="B3658">
            <v>37784</v>
          </cell>
          <cell r="C3658" t="b">
            <v>0</v>
          </cell>
          <cell r="D3658" t="str">
            <v>MANTENIMIENTO PREVENTIVO INSTRUMENTACION SEMESTRAL MANIFOLD</v>
          </cell>
          <cell r="E3658" t="str">
            <v>SAN FRANCISCO</v>
          </cell>
          <cell r="F3658" t="str">
            <v>BATERIA</v>
          </cell>
          <cell r="G3658" t="str">
            <v>MONAL</v>
          </cell>
          <cell r="H3658" t="str">
            <v>MANIFOLD DE ENTRADA POZOS</v>
          </cell>
          <cell r="I3658" t="str">
            <v>MAN-001</v>
          </cell>
          <cell r="J3658" t="str">
            <v>CJAIMES</v>
          </cell>
          <cell r="K3658" t="str">
            <v>INS-SOPO</v>
          </cell>
          <cell r="L3658">
            <v>37784</v>
          </cell>
          <cell r="M3658" t="str">
            <v>JAIMES</v>
          </cell>
          <cell r="N3658" t="str">
            <v>CARLOS</v>
          </cell>
          <cell r="O3658">
            <v>6</v>
          </cell>
          <cell r="P3658">
            <v>2</v>
          </cell>
          <cell r="R3658">
            <v>1.5</v>
          </cell>
          <cell r="S3658" t="str">
            <v>001</v>
          </cell>
          <cell r="T3658">
            <v>85654</v>
          </cell>
        </row>
        <row r="3659">
          <cell r="A3659" t="str">
            <v>0000001841</v>
          </cell>
          <cell r="B3659">
            <v>37785</v>
          </cell>
          <cell r="C3659" t="b">
            <v>0</v>
          </cell>
          <cell r="D3659" t="str">
            <v>MANTENIMIENTO MECANICO BIMENSUAL UNIDAD BOMBEO ROTAFLEX MOTOR A GAS</v>
          </cell>
          <cell r="E3659" t="str">
            <v>TELLO</v>
          </cell>
          <cell r="F3659" t="str">
            <v>POZOS</v>
          </cell>
          <cell r="G3659" t="str">
            <v>TELL0019</v>
          </cell>
          <cell r="H3659" t="str">
            <v>UNIDAD DE BOMBEO</v>
          </cell>
          <cell r="I3659" t="str">
            <v>UB-043</v>
          </cell>
          <cell r="J3659" t="str">
            <v>EAMAYA</v>
          </cell>
          <cell r="K3659" t="str">
            <v>ARME-PROD</v>
          </cell>
          <cell r="L3659">
            <v>37781</v>
          </cell>
          <cell r="M3659" t="str">
            <v>AMAYA</v>
          </cell>
          <cell r="N3659" t="str">
            <v>ENRIQUE</v>
          </cell>
          <cell r="O3659">
            <v>3</v>
          </cell>
          <cell r="P3659">
            <v>4</v>
          </cell>
          <cell r="R3659">
            <v>1.5</v>
          </cell>
          <cell r="S3659" t="str">
            <v>001</v>
          </cell>
          <cell r="T3659">
            <v>85654</v>
          </cell>
        </row>
        <row r="3660">
          <cell r="A3660" t="str">
            <v>0000001841</v>
          </cell>
          <cell r="B3660">
            <v>37785</v>
          </cell>
          <cell r="C3660" t="b">
            <v>0</v>
          </cell>
          <cell r="D3660" t="str">
            <v>MANTENIMIENTO MECANICO BIMENSUAL UNIDAD BOMBEO ROTAFLEX MOTOR A GAS</v>
          </cell>
          <cell r="E3660" t="str">
            <v>TELLO</v>
          </cell>
          <cell r="F3660" t="str">
            <v>POZOS</v>
          </cell>
          <cell r="G3660" t="str">
            <v>TELL0019</v>
          </cell>
          <cell r="H3660" t="str">
            <v>UNIDAD DE BOMBEO</v>
          </cell>
          <cell r="I3660" t="str">
            <v>UB-043</v>
          </cell>
          <cell r="J3660" t="str">
            <v>CDELGADO</v>
          </cell>
          <cell r="K3660" t="str">
            <v>SOL-PROD</v>
          </cell>
          <cell r="L3660">
            <v>37781</v>
          </cell>
          <cell r="M3660" t="str">
            <v>DELGADO</v>
          </cell>
          <cell r="N3660" t="str">
            <v>CARLOS</v>
          </cell>
          <cell r="O3660">
            <v>3</v>
          </cell>
          <cell r="P3660">
            <v>4</v>
          </cell>
          <cell r="R3660">
            <v>1.5</v>
          </cell>
          <cell r="S3660" t="str">
            <v>001</v>
          </cell>
          <cell r="T3660">
            <v>85654</v>
          </cell>
        </row>
        <row r="3661">
          <cell r="A3661" t="str">
            <v>0000001841</v>
          </cell>
          <cell r="B3661">
            <v>37785</v>
          </cell>
          <cell r="C3661" t="b">
            <v>0</v>
          </cell>
          <cell r="D3661" t="str">
            <v>MANTENIMIENTO MECANICO BIMENSUAL UNIDAD BOMBEO ROTAFLEX MOTOR A GAS</v>
          </cell>
          <cell r="E3661" t="str">
            <v>TELLO</v>
          </cell>
          <cell r="F3661" t="str">
            <v>POZOS</v>
          </cell>
          <cell r="G3661" t="str">
            <v>TELL0019</v>
          </cell>
          <cell r="H3661" t="str">
            <v>UNIDAD DE BOMBEO</v>
          </cell>
          <cell r="I3661" t="str">
            <v>UB-043</v>
          </cell>
          <cell r="J3661" t="str">
            <v>OCABRERA</v>
          </cell>
          <cell r="K3661" t="str">
            <v>OBRE-PROD</v>
          </cell>
          <cell r="L3661">
            <v>37781</v>
          </cell>
          <cell r="M3661" t="str">
            <v>CABRERA</v>
          </cell>
          <cell r="N3661" t="str">
            <v>OCTAVIO</v>
          </cell>
          <cell r="O3661">
            <v>3</v>
          </cell>
          <cell r="P3661">
            <v>4</v>
          </cell>
          <cell r="R3661">
            <v>1.5</v>
          </cell>
          <cell r="S3661" t="str">
            <v>001</v>
          </cell>
          <cell r="T3661">
            <v>85654</v>
          </cell>
        </row>
        <row r="3662">
          <cell r="A3662" t="str">
            <v>0000001881</v>
          </cell>
          <cell r="B3662">
            <v>37785</v>
          </cell>
          <cell r="C3662" t="b">
            <v>1</v>
          </cell>
          <cell r="D3662" t="str">
            <v>REVISION DE MINIMAX EN BODEGA TELLO</v>
          </cell>
          <cell r="E3662" t="str">
            <v>TELLO</v>
          </cell>
          <cell r="F3662" t="str">
            <v>PLANTA TELLO</v>
          </cell>
          <cell r="G3662" t="str">
            <v>-</v>
          </cell>
          <cell r="H3662" t="str">
            <v>-</v>
          </cell>
          <cell r="I3662" t="str">
            <v>PLAN-TEL</v>
          </cell>
          <cell r="J3662" t="str">
            <v>JCUELLAR</v>
          </cell>
          <cell r="K3662" t="str">
            <v>MEC-SOPO</v>
          </cell>
          <cell r="L3662">
            <v>37760</v>
          </cell>
          <cell r="M3662" t="str">
            <v>CUELLAR</v>
          </cell>
          <cell r="N3662" t="str">
            <v>JOSE</v>
          </cell>
          <cell r="O3662">
            <v>96</v>
          </cell>
          <cell r="P3662">
            <v>85</v>
          </cell>
          <cell r="R3662">
            <v>1.5</v>
          </cell>
          <cell r="S3662" t="str">
            <v>001</v>
          </cell>
          <cell r="T3662">
            <v>85654</v>
          </cell>
        </row>
        <row r="3663">
          <cell r="A3663" t="str">
            <v>0000002194</v>
          </cell>
          <cell r="B3663">
            <v>37785</v>
          </cell>
          <cell r="C3663" t="b">
            <v>1</v>
          </cell>
          <cell r="D3663" t="str">
            <v>CAMBIO DE TRANSFORMADOR POR FUGA Y PUNTO CALIENTE SF-027</v>
          </cell>
          <cell r="E3663" t="str">
            <v>SAN FRANCISCO</v>
          </cell>
          <cell r="F3663" t="str">
            <v>POZO</v>
          </cell>
          <cell r="G3663" t="str">
            <v>SFA00027</v>
          </cell>
          <cell r="H3663" t="str">
            <v>-</v>
          </cell>
          <cell r="I3663" t="str">
            <v>SFRA0027</v>
          </cell>
          <cell r="J3663" t="str">
            <v>FMUÑOZ</v>
          </cell>
          <cell r="K3663" t="str">
            <v>ELE-CAMP</v>
          </cell>
          <cell r="L3663">
            <v>37784</v>
          </cell>
          <cell r="M3663" t="str">
            <v>MUÑOZ</v>
          </cell>
          <cell r="N3663" t="str">
            <v>FABIO</v>
          </cell>
          <cell r="O3663">
            <v>3</v>
          </cell>
          <cell r="P3663">
            <v>7</v>
          </cell>
          <cell r="R3663">
            <v>1.5</v>
          </cell>
          <cell r="S3663" t="str">
            <v>001</v>
          </cell>
          <cell r="T3663">
            <v>85654</v>
          </cell>
        </row>
        <row r="3664">
          <cell r="A3664" t="str">
            <v>0000002194</v>
          </cell>
          <cell r="B3664">
            <v>37785</v>
          </cell>
          <cell r="C3664" t="b">
            <v>1</v>
          </cell>
          <cell r="D3664" t="str">
            <v>CAMBIO DE TRANSFORMADOR POR FUGA Y PUNTO CALIENTE SF-027</v>
          </cell>
          <cell r="E3664" t="str">
            <v>SAN FRANCISCO</v>
          </cell>
          <cell r="F3664" t="str">
            <v>POZO</v>
          </cell>
          <cell r="G3664" t="str">
            <v>SFA00027</v>
          </cell>
          <cell r="H3664" t="str">
            <v>-</v>
          </cell>
          <cell r="I3664" t="str">
            <v>SFRA0027</v>
          </cell>
          <cell r="J3664" t="str">
            <v>NTEJADA</v>
          </cell>
          <cell r="K3664" t="str">
            <v>AEL</v>
          </cell>
          <cell r="L3664">
            <v>37784</v>
          </cell>
          <cell r="M3664" t="str">
            <v>TEJADA</v>
          </cell>
          <cell r="N3664" t="str">
            <v>NELSON</v>
          </cell>
          <cell r="O3664">
            <v>3</v>
          </cell>
          <cell r="P3664">
            <v>7</v>
          </cell>
          <cell r="R3664">
            <v>1.5</v>
          </cell>
          <cell r="S3664" t="str">
            <v>001</v>
          </cell>
          <cell r="T3664">
            <v>85654</v>
          </cell>
        </row>
        <row r="3665">
          <cell r="A3665" t="str">
            <v>0000002242</v>
          </cell>
          <cell r="B3665">
            <v>37785</v>
          </cell>
          <cell r="C3665" t="b">
            <v>1</v>
          </cell>
          <cell r="D3665" t="str">
            <v>REPARACION ACOMETIDA T-008</v>
          </cell>
          <cell r="E3665" t="str">
            <v>TELLO</v>
          </cell>
          <cell r="F3665" t="str">
            <v>POZOS</v>
          </cell>
          <cell r="G3665" t="str">
            <v>TELL0008</v>
          </cell>
          <cell r="H3665" t="str">
            <v>-</v>
          </cell>
          <cell r="I3665" t="str">
            <v>TELL0008</v>
          </cell>
          <cell r="J3665" t="str">
            <v>IPEREIRA</v>
          </cell>
          <cell r="K3665" t="str">
            <v>ELE-CAMP</v>
          </cell>
          <cell r="L3665">
            <v>37779</v>
          </cell>
          <cell r="M3665" t="str">
            <v>PEREIRA</v>
          </cell>
          <cell r="N3665" t="str">
            <v>IGNACIO</v>
          </cell>
          <cell r="O3665">
            <v>3</v>
          </cell>
          <cell r="P3665">
            <v>4</v>
          </cell>
          <cell r="Q3665">
            <v>3</v>
          </cell>
          <cell r="R3665">
            <v>1.5</v>
          </cell>
          <cell r="S3665" t="str">
            <v>001</v>
          </cell>
          <cell r="T3665">
            <v>85654</v>
          </cell>
        </row>
        <row r="3666">
          <cell r="A3666" t="str">
            <v>0000002242</v>
          </cell>
          <cell r="B3666">
            <v>37785</v>
          </cell>
          <cell r="C3666" t="b">
            <v>1</v>
          </cell>
          <cell r="D3666" t="str">
            <v>REPARACION ACOMETIDA T-008</v>
          </cell>
          <cell r="E3666" t="str">
            <v>TELLO</v>
          </cell>
          <cell r="F3666" t="str">
            <v>POZOS</v>
          </cell>
          <cell r="G3666" t="str">
            <v>TELL0008</v>
          </cell>
          <cell r="H3666" t="str">
            <v>-</v>
          </cell>
          <cell r="I3666" t="str">
            <v>TELL0008</v>
          </cell>
          <cell r="J3666" t="str">
            <v>NTEJADA</v>
          </cell>
          <cell r="K3666" t="str">
            <v>AEL</v>
          </cell>
          <cell r="L3666">
            <v>37779</v>
          </cell>
          <cell r="M3666" t="str">
            <v>TEJADA</v>
          </cell>
          <cell r="N3666" t="str">
            <v>NELSON</v>
          </cell>
          <cell r="O3666">
            <v>3</v>
          </cell>
          <cell r="P3666">
            <v>4</v>
          </cell>
          <cell r="Q3666">
            <v>3</v>
          </cell>
          <cell r="R3666">
            <v>1.5</v>
          </cell>
          <cell r="S3666" t="str">
            <v>001</v>
          </cell>
          <cell r="T3666">
            <v>85654</v>
          </cell>
        </row>
        <row r="3667">
          <cell r="A3667" t="str">
            <v>0000002240</v>
          </cell>
          <cell r="B3667">
            <v>37785</v>
          </cell>
          <cell r="C3667" t="b">
            <v>1</v>
          </cell>
          <cell r="D3667" t="str">
            <v>CONECTAR Y PROBAR PLANTA CLUB ANDAQUIES</v>
          </cell>
          <cell r="E3667" t="str">
            <v>SAN FRANCISCO</v>
          </cell>
          <cell r="F3667" t="str">
            <v>PLANTA SAN FRANCISCO</v>
          </cell>
          <cell r="G3667" t="str">
            <v>-</v>
          </cell>
          <cell r="H3667" t="str">
            <v>-</v>
          </cell>
          <cell r="I3667" t="str">
            <v>PLAN-SFCO</v>
          </cell>
          <cell r="J3667" t="str">
            <v>IPEREIRA</v>
          </cell>
          <cell r="K3667" t="str">
            <v>ELE-CAMP</v>
          </cell>
          <cell r="L3667">
            <v>37778</v>
          </cell>
          <cell r="M3667" t="str">
            <v>PEREIRA</v>
          </cell>
          <cell r="N3667" t="str">
            <v>IGNACIO</v>
          </cell>
          <cell r="O3667">
            <v>5</v>
          </cell>
          <cell r="P3667">
            <v>6</v>
          </cell>
          <cell r="R3667">
            <v>1.5</v>
          </cell>
          <cell r="S3667" t="str">
            <v>001</v>
          </cell>
          <cell r="T3667">
            <v>85654</v>
          </cell>
        </row>
        <row r="3668">
          <cell r="A3668" t="str">
            <v>0000002238</v>
          </cell>
          <cell r="B3668">
            <v>37785</v>
          </cell>
          <cell r="C3668" t="b">
            <v>1</v>
          </cell>
          <cell r="D3668" t="str">
            <v>REVISION CABLEADO PROTECCIONES UNIDAD SF-020</v>
          </cell>
          <cell r="E3668" t="str">
            <v>SAN FRANCISCO</v>
          </cell>
          <cell r="F3668" t="str">
            <v>POZO</v>
          </cell>
          <cell r="G3668" t="str">
            <v>SFRA0020</v>
          </cell>
          <cell r="H3668" t="str">
            <v>-</v>
          </cell>
          <cell r="I3668" t="str">
            <v>SFRA0020</v>
          </cell>
          <cell r="J3668" t="str">
            <v>IPEREIRA</v>
          </cell>
          <cell r="K3668" t="str">
            <v>ELE-CAMP</v>
          </cell>
          <cell r="L3668">
            <v>37780</v>
          </cell>
          <cell r="M3668" t="str">
            <v>PEREIRA</v>
          </cell>
          <cell r="N3668" t="str">
            <v>IGNACIO</v>
          </cell>
          <cell r="O3668">
            <v>3</v>
          </cell>
          <cell r="P3668">
            <v>6</v>
          </cell>
          <cell r="R3668">
            <v>1.5</v>
          </cell>
          <cell r="S3668" t="str">
            <v>001</v>
          </cell>
          <cell r="T3668">
            <v>85654</v>
          </cell>
        </row>
        <row r="3669">
          <cell r="A3669" t="str">
            <v>0000002238</v>
          </cell>
          <cell r="B3669">
            <v>37785</v>
          </cell>
          <cell r="C3669" t="b">
            <v>1</v>
          </cell>
          <cell r="D3669" t="str">
            <v>REVISION CABLEADO PROTECCIONES UNIDAD SF-020</v>
          </cell>
          <cell r="E3669" t="str">
            <v>SAN FRANCISCO</v>
          </cell>
          <cell r="F3669" t="str">
            <v>POZO</v>
          </cell>
          <cell r="G3669" t="str">
            <v>SFRA0020</v>
          </cell>
          <cell r="H3669" t="str">
            <v>-</v>
          </cell>
          <cell r="I3669" t="str">
            <v>SFRA0020</v>
          </cell>
          <cell r="J3669" t="str">
            <v>NTEJADA</v>
          </cell>
          <cell r="K3669" t="str">
            <v>AEL</v>
          </cell>
          <cell r="L3669">
            <v>37780</v>
          </cell>
          <cell r="M3669" t="str">
            <v>TEJADA</v>
          </cell>
          <cell r="N3669" t="str">
            <v>NELSON</v>
          </cell>
          <cell r="O3669">
            <v>3</v>
          </cell>
          <cell r="P3669">
            <v>6</v>
          </cell>
          <cell r="R3669">
            <v>1.5</v>
          </cell>
          <cell r="S3669" t="str">
            <v>001</v>
          </cell>
          <cell r="T3669">
            <v>85654</v>
          </cell>
        </row>
        <row r="3670">
          <cell r="A3670" t="str">
            <v>0000002237</v>
          </cell>
          <cell r="B3670">
            <v>37785</v>
          </cell>
          <cell r="C3670" t="b">
            <v>1</v>
          </cell>
          <cell r="D3670" t="str">
            <v>DESCONEXION SWITCHE MURPHY POR ENTRADA DE EQUIPO T-034</v>
          </cell>
          <cell r="E3670" t="str">
            <v>TELLO</v>
          </cell>
          <cell r="F3670" t="str">
            <v>POZOS</v>
          </cell>
          <cell r="G3670" t="str">
            <v>TELL0034</v>
          </cell>
          <cell r="H3670" t="str">
            <v>MURPHY</v>
          </cell>
          <cell r="I3670" t="str">
            <v>MUR-100</v>
          </cell>
          <cell r="J3670" t="str">
            <v>IPEREIRA</v>
          </cell>
          <cell r="K3670" t="str">
            <v>ELE-CAMP</v>
          </cell>
          <cell r="L3670">
            <v>37779</v>
          </cell>
          <cell r="M3670" t="str">
            <v>PEREIRA</v>
          </cell>
          <cell r="N3670" t="str">
            <v>IGNACIO</v>
          </cell>
          <cell r="O3670">
            <v>2</v>
          </cell>
          <cell r="P3670">
            <v>4</v>
          </cell>
          <cell r="R3670">
            <v>1.5</v>
          </cell>
          <cell r="S3670" t="str">
            <v>001</v>
          </cell>
          <cell r="T3670">
            <v>85654</v>
          </cell>
        </row>
        <row r="3671">
          <cell r="A3671" t="str">
            <v>0000002237</v>
          </cell>
          <cell r="B3671">
            <v>37785</v>
          </cell>
          <cell r="C3671" t="b">
            <v>1</v>
          </cell>
          <cell r="D3671" t="str">
            <v>DESCONEXION SWITCHE MURPHY POR ENTRADA DE EQUIPO T-034</v>
          </cell>
          <cell r="E3671" t="str">
            <v>TELLO</v>
          </cell>
          <cell r="F3671" t="str">
            <v>POZOS</v>
          </cell>
          <cell r="G3671" t="str">
            <v>TELL0034</v>
          </cell>
          <cell r="H3671" t="str">
            <v>MURPHY</v>
          </cell>
          <cell r="I3671" t="str">
            <v>MUR-100</v>
          </cell>
          <cell r="J3671" t="str">
            <v>NTEJADA</v>
          </cell>
          <cell r="K3671" t="str">
            <v>AEL</v>
          </cell>
          <cell r="L3671">
            <v>37779</v>
          </cell>
          <cell r="M3671" t="str">
            <v>TEJADA</v>
          </cell>
          <cell r="N3671" t="str">
            <v>NELSON</v>
          </cell>
          <cell r="O3671">
            <v>2</v>
          </cell>
          <cell r="P3671">
            <v>4</v>
          </cell>
          <cell r="R3671">
            <v>1.5</v>
          </cell>
          <cell r="S3671" t="str">
            <v>001</v>
          </cell>
          <cell r="T3671">
            <v>85654</v>
          </cell>
        </row>
        <row r="3672">
          <cell r="A3672" t="str">
            <v>0000002236</v>
          </cell>
          <cell r="B3672">
            <v>37785</v>
          </cell>
          <cell r="C3672" t="b">
            <v>1</v>
          </cell>
          <cell r="D3672" t="str">
            <v>REVISION Y TOMA DE CONDICIONES POZOS LA JAGUA</v>
          </cell>
          <cell r="E3672" t="str">
            <v>TELLO</v>
          </cell>
          <cell r="F3672" t="str">
            <v>POZOS</v>
          </cell>
          <cell r="G3672" t="str">
            <v>LJAG0002</v>
          </cell>
          <cell r="H3672" t="str">
            <v>-</v>
          </cell>
          <cell r="I3672" t="str">
            <v>LJAG0002</v>
          </cell>
          <cell r="J3672" t="str">
            <v>IPEREIRA</v>
          </cell>
          <cell r="K3672" t="str">
            <v>ELE-CAMP</v>
          </cell>
          <cell r="L3672">
            <v>37780</v>
          </cell>
          <cell r="M3672" t="str">
            <v>PEREIRA</v>
          </cell>
          <cell r="N3672" t="str">
            <v>IGNACIO</v>
          </cell>
          <cell r="O3672">
            <v>5</v>
          </cell>
          <cell r="P3672">
            <v>4</v>
          </cell>
          <cell r="R3672">
            <v>1.5</v>
          </cell>
          <cell r="S3672" t="str">
            <v>001</v>
          </cell>
          <cell r="T3672">
            <v>85654</v>
          </cell>
        </row>
        <row r="3673">
          <cell r="A3673" t="str">
            <v>0000002236</v>
          </cell>
          <cell r="B3673">
            <v>37785</v>
          </cell>
          <cell r="C3673" t="b">
            <v>1</v>
          </cell>
          <cell r="D3673" t="str">
            <v>REVISION Y TOMA DE CONDICIONES POZOS LA JAGUA</v>
          </cell>
          <cell r="E3673" t="str">
            <v>TELLO</v>
          </cell>
          <cell r="F3673" t="str">
            <v>POZOS</v>
          </cell>
          <cell r="G3673" t="str">
            <v>LJAG0002</v>
          </cell>
          <cell r="H3673" t="str">
            <v>-</v>
          </cell>
          <cell r="I3673" t="str">
            <v>LJAG0002</v>
          </cell>
          <cell r="J3673" t="str">
            <v>NTEJADA</v>
          </cell>
          <cell r="K3673" t="str">
            <v>AEL</v>
          </cell>
          <cell r="L3673">
            <v>37780</v>
          </cell>
          <cell r="M3673" t="str">
            <v>TEJADA</v>
          </cell>
          <cell r="N3673" t="str">
            <v>NELSON</v>
          </cell>
          <cell r="O3673">
            <v>5</v>
          </cell>
          <cell r="P3673">
            <v>4</v>
          </cell>
          <cell r="R3673">
            <v>1.5</v>
          </cell>
          <cell r="S3673" t="str">
            <v>001</v>
          </cell>
          <cell r="T3673">
            <v>85654</v>
          </cell>
        </row>
        <row r="3674">
          <cell r="A3674" t="str">
            <v>0000002262</v>
          </cell>
          <cell r="B3674">
            <v>37785</v>
          </cell>
          <cell r="C3674" t="b">
            <v>1</v>
          </cell>
          <cell r="D3674" t="str">
            <v>TERMOGRAFIA SUBESTACION MONAL BREAKER BAJA TENSION</v>
          </cell>
          <cell r="E3674" t="str">
            <v>SAN FRANCISCO</v>
          </cell>
          <cell r="F3674" t="str">
            <v>PLANTA SAN FRANCISCO</v>
          </cell>
          <cell r="G3674" t="str">
            <v>-</v>
          </cell>
          <cell r="H3674" t="str">
            <v>-</v>
          </cell>
          <cell r="I3674" t="str">
            <v>PLAN-SFCO</v>
          </cell>
          <cell r="J3674" t="str">
            <v>FMUÑOZ</v>
          </cell>
          <cell r="K3674" t="str">
            <v>ELE-CAMP</v>
          </cell>
          <cell r="L3674">
            <v>37782</v>
          </cell>
          <cell r="M3674" t="str">
            <v>MUÑOZ</v>
          </cell>
          <cell r="N3674" t="str">
            <v>FABIO</v>
          </cell>
          <cell r="O3674">
            <v>1</v>
          </cell>
          <cell r="P3674">
            <v>4</v>
          </cell>
          <cell r="R3674">
            <v>1.5</v>
          </cell>
          <cell r="S3674" t="str">
            <v>001</v>
          </cell>
          <cell r="T3674">
            <v>85654</v>
          </cell>
        </row>
        <row r="3675">
          <cell r="A3675" t="str">
            <v>0000002262</v>
          </cell>
          <cell r="B3675">
            <v>37785</v>
          </cell>
          <cell r="C3675" t="b">
            <v>1</v>
          </cell>
          <cell r="D3675" t="str">
            <v>TERMOGRAFIA SUBESTACION MONAL BREAKER BAJA TENSION</v>
          </cell>
          <cell r="E3675" t="str">
            <v>SAN FRANCISCO</v>
          </cell>
          <cell r="F3675" t="str">
            <v>PLANTA SAN FRANCISCO</v>
          </cell>
          <cell r="G3675" t="str">
            <v>-</v>
          </cell>
          <cell r="H3675" t="str">
            <v>-</v>
          </cell>
          <cell r="I3675" t="str">
            <v>PLAN-SFCO</v>
          </cell>
          <cell r="J3675" t="str">
            <v>NTEJADA</v>
          </cell>
          <cell r="K3675" t="str">
            <v>AEL</v>
          </cell>
          <cell r="L3675">
            <v>37782</v>
          </cell>
          <cell r="M3675" t="str">
            <v>TEJADA</v>
          </cell>
          <cell r="N3675" t="str">
            <v>NELSON</v>
          </cell>
          <cell r="O3675">
            <v>1</v>
          </cell>
          <cell r="P3675">
            <v>4</v>
          </cell>
          <cell r="R3675">
            <v>1.5</v>
          </cell>
          <cell r="S3675" t="str">
            <v>001</v>
          </cell>
          <cell r="T3675">
            <v>85654</v>
          </cell>
        </row>
        <row r="3676">
          <cell r="A3676" t="str">
            <v>0000001867</v>
          </cell>
          <cell r="B3676">
            <v>37785</v>
          </cell>
          <cell r="C3676" t="b">
            <v>0</v>
          </cell>
          <cell r="D3676" t="str">
            <v>MANTENIMIENTO MECANICO 4 MESES BOMBAS CENTRIFUGAS</v>
          </cell>
          <cell r="E3676" t="str">
            <v>SAN FRANCISCO</v>
          </cell>
          <cell r="F3676" t="str">
            <v>BATERIA</v>
          </cell>
          <cell r="G3676" t="str">
            <v>SATELITE</v>
          </cell>
          <cell r="H3676" t="str">
            <v>BOMB K- DRUM B</v>
          </cell>
          <cell r="I3676" t="str">
            <v>BO-071</v>
          </cell>
          <cell r="J3676" t="str">
            <v>JCHAVARRO</v>
          </cell>
          <cell r="K3676" t="str">
            <v>MEC-SOPO</v>
          </cell>
          <cell r="L3676">
            <v>37783</v>
          </cell>
          <cell r="M3676" t="str">
            <v>CHAVARRO</v>
          </cell>
          <cell r="N3676" t="str">
            <v>JESUS</v>
          </cell>
          <cell r="O3676">
            <v>2</v>
          </cell>
          <cell r="P3676">
            <v>1</v>
          </cell>
          <cell r="R3676">
            <v>1.5</v>
          </cell>
          <cell r="S3676" t="str">
            <v>001</v>
          </cell>
          <cell r="T3676">
            <v>85654</v>
          </cell>
        </row>
        <row r="3677">
          <cell r="A3677" t="str">
            <v>0000001867</v>
          </cell>
          <cell r="B3677">
            <v>37785</v>
          </cell>
          <cell r="C3677" t="b">
            <v>0</v>
          </cell>
          <cell r="D3677" t="str">
            <v>MANTENIMIENTO MECANICO 4 MESES BOMBAS CENTRIFUGAS</v>
          </cell>
          <cell r="E3677" t="str">
            <v>SAN FRANCISCO</v>
          </cell>
          <cell r="F3677" t="str">
            <v>BATERIA</v>
          </cell>
          <cell r="G3677" t="str">
            <v>SATELITE</v>
          </cell>
          <cell r="H3677" t="str">
            <v>BOMB K- DRUM B</v>
          </cell>
          <cell r="I3677" t="str">
            <v>BO-071</v>
          </cell>
          <cell r="J3677" t="str">
            <v>NLASSO</v>
          </cell>
          <cell r="K3677" t="str">
            <v>AME</v>
          </cell>
          <cell r="L3677">
            <v>37783</v>
          </cell>
          <cell r="M3677" t="str">
            <v>LASSO</v>
          </cell>
          <cell r="N3677" t="str">
            <v>NOLVERTO</v>
          </cell>
          <cell r="O3677">
            <v>2</v>
          </cell>
          <cell r="P3677">
            <v>1</v>
          </cell>
          <cell r="R3677">
            <v>1.5</v>
          </cell>
          <cell r="S3677" t="str">
            <v>001</v>
          </cell>
          <cell r="T3677">
            <v>85654</v>
          </cell>
        </row>
        <row r="3678">
          <cell r="A3678" t="str">
            <v>0000001866</v>
          </cell>
          <cell r="B3678">
            <v>37785</v>
          </cell>
          <cell r="C3678" t="b">
            <v>0</v>
          </cell>
          <cell r="D3678" t="str">
            <v>MANTENIMIENTO MECANICO 4 MESES BOMBAS CENTRIFUGAS</v>
          </cell>
          <cell r="E3678" t="str">
            <v>SAN FRANCISCO</v>
          </cell>
          <cell r="F3678" t="str">
            <v>BATERIA</v>
          </cell>
          <cell r="G3678" t="str">
            <v>SATELITE</v>
          </cell>
          <cell r="H3678" t="str">
            <v>BOMB K- DRUM A</v>
          </cell>
          <cell r="I3678" t="str">
            <v>BO-070</v>
          </cell>
          <cell r="J3678" t="str">
            <v>JCHAVARRO</v>
          </cell>
          <cell r="K3678" t="str">
            <v>MEC-SOPO</v>
          </cell>
          <cell r="L3678">
            <v>37783</v>
          </cell>
          <cell r="M3678" t="str">
            <v>CHAVARRO</v>
          </cell>
          <cell r="N3678" t="str">
            <v>JESUS</v>
          </cell>
          <cell r="O3678">
            <v>2</v>
          </cell>
          <cell r="P3678">
            <v>1</v>
          </cell>
          <cell r="R3678">
            <v>1.5</v>
          </cell>
          <cell r="S3678" t="str">
            <v>001</v>
          </cell>
          <cell r="T3678">
            <v>85654</v>
          </cell>
        </row>
        <row r="3679">
          <cell r="A3679" t="str">
            <v>0000001866</v>
          </cell>
          <cell r="B3679">
            <v>37785</v>
          </cell>
          <cell r="C3679" t="b">
            <v>0</v>
          </cell>
          <cell r="D3679" t="str">
            <v>MANTENIMIENTO MECANICO 4 MESES BOMBAS CENTRIFUGAS</v>
          </cell>
          <cell r="E3679" t="str">
            <v>SAN FRANCISCO</v>
          </cell>
          <cell r="F3679" t="str">
            <v>BATERIA</v>
          </cell>
          <cell r="G3679" t="str">
            <v>SATELITE</v>
          </cell>
          <cell r="H3679" t="str">
            <v>BOMB K- DRUM A</v>
          </cell>
          <cell r="I3679" t="str">
            <v>BO-070</v>
          </cell>
          <cell r="J3679" t="str">
            <v>NLASSO</v>
          </cell>
          <cell r="K3679" t="str">
            <v>AME</v>
          </cell>
          <cell r="L3679">
            <v>37783</v>
          </cell>
          <cell r="M3679" t="str">
            <v>LASSO</v>
          </cell>
          <cell r="N3679" t="str">
            <v>NOLVERTO</v>
          </cell>
          <cell r="O3679">
            <v>2</v>
          </cell>
          <cell r="P3679">
            <v>1</v>
          </cell>
          <cell r="R3679">
            <v>1.5</v>
          </cell>
          <cell r="S3679" t="str">
            <v>001</v>
          </cell>
          <cell r="T3679">
            <v>85654</v>
          </cell>
        </row>
        <row r="3680">
          <cell r="A3680" t="str">
            <v>0000001865</v>
          </cell>
          <cell r="B3680">
            <v>37785</v>
          </cell>
          <cell r="C3680" t="b">
            <v>0</v>
          </cell>
          <cell r="D3680" t="str">
            <v>MANTENIMIENTO MECANICO 4 MESES BOMBAS CENTRIFUGAS</v>
          </cell>
          <cell r="E3680" t="str">
            <v>SAN FRANCISCO</v>
          </cell>
          <cell r="F3680" t="str">
            <v>BATERIA</v>
          </cell>
          <cell r="G3680" t="str">
            <v>SATELITE</v>
          </cell>
          <cell r="H3680" t="str">
            <v>BOM SKIMMER No 2</v>
          </cell>
          <cell r="I3680" t="str">
            <v>BO-069</v>
          </cell>
          <cell r="J3680" t="str">
            <v>JCHAVARRO</v>
          </cell>
          <cell r="K3680" t="str">
            <v>MEC-SOPO</v>
          </cell>
          <cell r="L3680">
            <v>37783</v>
          </cell>
          <cell r="M3680" t="str">
            <v>CHAVARRO</v>
          </cell>
          <cell r="N3680" t="str">
            <v>JESUS</v>
          </cell>
          <cell r="O3680">
            <v>2</v>
          </cell>
          <cell r="P3680">
            <v>2</v>
          </cell>
          <cell r="R3680">
            <v>1.5</v>
          </cell>
          <cell r="S3680" t="str">
            <v>001</v>
          </cell>
          <cell r="T3680">
            <v>85654</v>
          </cell>
        </row>
        <row r="3681">
          <cell r="A3681" t="str">
            <v>0000001865</v>
          </cell>
          <cell r="B3681">
            <v>37785</v>
          </cell>
          <cell r="C3681" t="b">
            <v>0</v>
          </cell>
          <cell r="D3681" t="str">
            <v>MANTENIMIENTO MECANICO 4 MESES BOMBAS CENTRIFUGAS</v>
          </cell>
          <cell r="E3681" t="str">
            <v>SAN FRANCISCO</v>
          </cell>
          <cell r="F3681" t="str">
            <v>BATERIA</v>
          </cell>
          <cell r="G3681" t="str">
            <v>SATELITE</v>
          </cell>
          <cell r="H3681" t="str">
            <v>BOM SKIMMER No 2</v>
          </cell>
          <cell r="I3681" t="str">
            <v>BO-069</v>
          </cell>
          <cell r="J3681" t="str">
            <v>NLASSO</v>
          </cell>
          <cell r="K3681" t="str">
            <v>AME</v>
          </cell>
          <cell r="L3681">
            <v>37783</v>
          </cell>
          <cell r="M3681" t="str">
            <v>LASSO</v>
          </cell>
          <cell r="N3681" t="str">
            <v>NOLVERTO</v>
          </cell>
          <cell r="O3681">
            <v>2</v>
          </cell>
          <cell r="P3681">
            <v>2</v>
          </cell>
          <cell r="R3681">
            <v>1.5</v>
          </cell>
          <cell r="S3681" t="str">
            <v>001</v>
          </cell>
          <cell r="T3681">
            <v>85654</v>
          </cell>
        </row>
        <row r="3682">
          <cell r="A3682" t="str">
            <v>0000001864</v>
          </cell>
          <cell r="B3682">
            <v>37785</v>
          </cell>
          <cell r="C3682" t="b">
            <v>0</v>
          </cell>
          <cell r="D3682" t="str">
            <v>MANTENIMIENTO MECANICO 4 MESES BOMBAS CENTRIFUGAS</v>
          </cell>
          <cell r="E3682" t="str">
            <v>SAN FRANCISCO</v>
          </cell>
          <cell r="F3682" t="str">
            <v>BATERIA</v>
          </cell>
          <cell r="G3682" t="str">
            <v>SATELITE</v>
          </cell>
          <cell r="H3682" t="str">
            <v>BOM SKIMMER No 1</v>
          </cell>
          <cell r="I3682" t="str">
            <v>BO-068</v>
          </cell>
          <cell r="J3682" t="str">
            <v>JCHAVARRO</v>
          </cell>
          <cell r="K3682" t="str">
            <v>MEC-SOPO</v>
          </cell>
          <cell r="L3682">
            <v>37783</v>
          </cell>
          <cell r="M3682" t="str">
            <v>CHAVARRO</v>
          </cell>
          <cell r="N3682" t="str">
            <v>JESUS</v>
          </cell>
          <cell r="O3682">
            <v>1</v>
          </cell>
          <cell r="P3682">
            <v>1.5</v>
          </cell>
          <cell r="R3682">
            <v>1.5</v>
          </cell>
          <cell r="S3682" t="str">
            <v>001</v>
          </cell>
          <cell r="T3682">
            <v>85654</v>
          </cell>
        </row>
        <row r="3683">
          <cell r="A3683" t="str">
            <v>0000001864</v>
          </cell>
          <cell r="B3683">
            <v>37785</v>
          </cell>
          <cell r="C3683" t="b">
            <v>0</v>
          </cell>
          <cell r="D3683" t="str">
            <v>MANTENIMIENTO MECANICO 4 MESES BOMBAS CENTRIFUGAS</v>
          </cell>
          <cell r="E3683" t="str">
            <v>SAN FRANCISCO</v>
          </cell>
          <cell r="F3683" t="str">
            <v>BATERIA</v>
          </cell>
          <cell r="G3683" t="str">
            <v>SATELITE</v>
          </cell>
          <cell r="H3683" t="str">
            <v>BOM SKIMMER No 1</v>
          </cell>
          <cell r="I3683" t="str">
            <v>BO-068</v>
          </cell>
          <cell r="J3683" t="str">
            <v>NLASSO</v>
          </cell>
          <cell r="K3683" t="str">
            <v>AME</v>
          </cell>
          <cell r="L3683">
            <v>37783</v>
          </cell>
          <cell r="M3683" t="str">
            <v>LASSO</v>
          </cell>
          <cell r="N3683" t="str">
            <v>NOLVERTO</v>
          </cell>
          <cell r="O3683">
            <v>1</v>
          </cell>
          <cell r="P3683">
            <v>1.5</v>
          </cell>
          <cell r="R3683">
            <v>1.5</v>
          </cell>
          <cell r="S3683" t="str">
            <v>001</v>
          </cell>
          <cell r="T3683">
            <v>85654</v>
          </cell>
        </row>
        <row r="3684">
          <cell r="A3684" t="str">
            <v>0000001843</v>
          </cell>
          <cell r="B3684">
            <v>37785</v>
          </cell>
          <cell r="C3684" t="b">
            <v>0</v>
          </cell>
          <cell r="D3684" t="str">
            <v>MANTENIMIENTO MECANICO BIMENSUAL UNIDAD BOMBEO ROTAFLEX MOTOR A GAS</v>
          </cell>
          <cell r="E3684" t="str">
            <v>TELLO</v>
          </cell>
          <cell r="F3684" t="str">
            <v>POZOS</v>
          </cell>
          <cell r="G3684" t="str">
            <v>TELL0033</v>
          </cell>
          <cell r="H3684" t="str">
            <v>UNIDAD DE BOMBEO</v>
          </cell>
          <cell r="I3684" t="str">
            <v>UB-046</v>
          </cell>
          <cell r="J3684" t="str">
            <v>EAMAYA</v>
          </cell>
          <cell r="K3684" t="str">
            <v>ARME-PROD</v>
          </cell>
          <cell r="L3684">
            <v>37778</v>
          </cell>
          <cell r="M3684" t="str">
            <v>AMAYA</v>
          </cell>
          <cell r="N3684" t="str">
            <v>ENRIQUE</v>
          </cell>
          <cell r="O3684">
            <v>3</v>
          </cell>
          <cell r="P3684">
            <v>7</v>
          </cell>
          <cell r="R3684">
            <v>1.5</v>
          </cell>
          <cell r="S3684" t="str">
            <v>001</v>
          </cell>
          <cell r="T3684">
            <v>85654</v>
          </cell>
        </row>
        <row r="3685">
          <cell r="A3685" t="str">
            <v>0000001843</v>
          </cell>
          <cell r="B3685">
            <v>37785</v>
          </cell>
          <cell r="C3685" t="b">
            <v>0</v>
          </cell>
          <cell r="D3685" t="str">
            <v>MANTENIMIENTO MECANICO BIMENSUAL UNIDAD BOMBEO ROTAFLEX MOTOR A GAS</v>
          </cell>
          <cell r="E3685" t="str">
            <v>TELLO</v>
          </cell>
          <cell r="F3685" t="str">
            <v>POZOS</v>
          </cell>
          <cell r="G3685" t="str">
            <v>TELL0033</v>
          </cell>
          <cell r="H3685" t="str">
            <v>UNIDAD DE BOMBEO</v>
          </cell>
          <cell r="I3685" t="str">
            <v>UB-046</v>
          </cell>
          <cell r="J3685" t="str">
            <v>CDELGADO</v>
          </cell>
          <cell r="K3685" t="str">
            <v>SOL-PROD</v>
          </cell>
          <cell r="L3685">
            <v>37778</v>
          </cell>
          <cell r="M3685" t="str">
            <v>DELGADO</v>
          </cell>
          <cell r="N3685" t="str">
            <v>CARLOS</v>
          </cell>
          <cell r="O3685">
            <v>3</v>
          </cell>
          <cell r="P3685">
            <v>7</v>
          </cell>
          <cell r="R3685">
            <v>1.5</v>
          </cell>
          <cell r="S3685" t="str">
            <v>001</v>
          </cell>
          <cell r="T3685">
            <v>85654</v>
          </cell>
        </row>
        <row r="3686">
          <cell r="A3686" t="str">
            <v>0000001843</v>
          </cell>
          <cell r="B3686">
            <v>37785</v>
          </cell>
          <cell r="C3686" t="b">
            <v>0</v>
          </cell>
          <cell r="D3686" t="str">
            <v>MANTENIMIENTO MECANICO BIMENSUAL UNIDAD BOMBEO ROTAFLEX MOTOR A GAS</v>
          </cell>
          <cell r="E3686" t="str">
            <v>TELLO</v>
          </cell>
          <cell r="F3686" t="str">
            <v>POZOS</v>
          </cell>
          <cell r="G3686" t="str">
            <v>TELL0033</v>
          </cell>
          <cell r="H3686" t="str">
            <v>UNIDAD DE BOMBEO</v>
          </cell>
          <cell r="I3686" t="str">
            <v>UB-046</v>
          </cell>
          <cell r="J3686" t="str">
            <v>OCABRERA</v>
          </cell>
          <cell r="K3686" t="str">
            <v>OBRE-PROD</v>
          </cell>
          <cell r="L3686">
            <v>37778</v>
          </cell>
          <cell r="M3686" t="str">
            <v>CABRERA</v>
          </cell>
          <cell r="N3686" t="str">
            <v>OCTAVIO</v>
          </cell>
          <cell r="O3686">
            <v>3</v>
          </cell>
          <cell r="P3686">
            <v>7</v>
          </cell>
          <cell r="R3686">
            <v>1.5</v>
          </cell>
          <cell r="S3686" t="str">
            <v>001</v>
          </cell>
          <cell r="T3686">
            <v>85654</v>
          </cell>
        </row>
        <row r="3687">
          <cell r="A3687" t="str">
            <v>0000001894</v>
          </cell>
          <cell r="B3687">
            <v>37785</v>
          </cell>
          <cell r="C3687" t="b">
            <v>0</v>
          </cell>
          <cell r="D3687" t="str">
            <v>MANTENIMIENTO ELECTRICO ANUAL TRANSFORMADORES ELECTRICOS</v>
          </cell>
          <cell r="E3687" t="str">
            <v>SAN FRANCISCO</v>
          </cell>
          <cell r="F3687" t="str">
            <v>POZO</v>
          </cell>
          <cell r="G3687" t="str">
            <v>SFRA0026</v>
          </cell>
          <cell r="H3687" t="str">
            <v>TRANSFORMADOR ELEVADOR</v>
          </cell>
          <cell r="I3687" t="str">
            <v>TRANS-041</v>
          </cell>
          <cell r="J3687" t="str">
            <v>FMUJICA</v>
          </cell>
          <cell r="K3687" t="str">
            <v>ELE-CAMP</v>
          </cell>
          <cell r="L3687">
            <v>37782</v>
          </cell>
          <cell r="M3687" t="str">
            <v>MUJICA</v>
          </cell>
          <cell r="N3687" t="str">
            <v>FERNANDO</v>
          </cell>
          <cell r="O3687">
            <v>1</v>
          </cell>
          <cell r="P3687">
            <v>1.5</v>
          </cell>
          <cell r="R3687">
            <v>1.5</v>
          </cell>
          <cell r="S3687" t="str">
            <v>001</v>
          </cell>
          <cell r="T3687">
            <v>85654</v>
          </cell>
        </row>
        <row r="3688">
          <cell r="A3688" t="str">
            <v>0000002217</v>
          </cell>
          <cell r="B3688">
            <v>37785</v>
          </cell>
          <cell r="C3688" t="b">
            <v>1</v>
          </cell>
          <cell r="D3688" t="str">
            <v>CAMBIO MODULO DE COMUNICACIONES BIA 8 MONAL</v>
          </cell>
          <cell r="E3688" t="str">
            <v>SAN FRANCISCO</v>
          </cell>
          <cell r="F3688" t="str">
            <v>PIA</v>
          </cell>
          <cell r="G3688" t="str">
            <v>BOMBA  INYECCION No 8</v>
          </cell>
          <cell r="H3688" t="str">
            <v>-</v>
          </cell>
          <cell r="I3688" t="str">
            <v>BO-008</v>
          </cell>
          <cell r="J3688" t="str">
            <v>FMUJICA</v>
          </cell>
          <cell r="K3688" t="str">
            <v>ELE-CAMP</v>
          </cell>
          <cell r="L3688">
            <v>37782</v>
          </cell>
          <cell r="M3688" t="str">
            <v>MUJICA</v>
          </cell>
          <cell r="N3688" t="str">
            <v>FERNANDO</v>
          </cell>
          <cell r="O3688">
            <v>2</v>
          </cell>
          <cell r="P3688">
            <v>3</v>
          </cell>
          <cell r="Q3688">
            <v>3.5</v>
          </cell>
          <cell r="R3688">
            <v>1.5</v>
          </cell>
          <cell r="S3688" t="str">
            <v>001</v>
          </cell>
          <cell r="T3688">
            <v>85654</v>
          </cell>
        </row>
        <row r="3689">
          <cell r="A3689" t="str">
            <v>0000002217</v>
          </cell>
          <cell r="B3689">
            <v>37785</v>
          </cell>
          <cell r="C3689" t="b">
            <v>1</v>
          </cell>
          <cell r="D3689" t="str">
            <v>CAMBIO MODULO DE COMUNICACIONES BIA 8 MONAL</v>
          </cell>
          <cell r="E3689" t="str">
            <v>SAN FRANCISCO</v>
          </cell>
          <cell r="F3689" t="str">
            <v>PIA</v>
          </cell>
          <cell r="G3689" t="str">
            <v>BOMBA  INYECCION No 8</v>
          </cell>
          <cell r="H3689" t="str">
            <v>-</v>
          </cell>
          <cell r="I3689" t="str">
            <v>BO-008</v>
          </cell>
          <cell r="J3689" t="str">
            <v>NTEJADA</v>
          </cell>
          <cell r="K3689" t="str">
            <v>AEL</v>
          </cell>
          <cell r="L3689">
            <v>37782</v>
          </cell>
          <cell r="M3689" t="str">
            <v>TEJADA</v>
          </cell>
          <cell r="N3689" t="str">
            <v>NELSON</v>
          </cell>
          <cell r="O3689">
            <v>2</v>
          </cell>
          <cell r="P3689">
            <v>3</v>
          </cell>
          <cell r="Q3689">
            <v>3.5</v>
          </cell>
          <cell r="R3689">
            <v>1.5</v>
          </cell>
          <cell r="S3689" t="str">
            <v>001</v>
          </cell>
          <cell r="T3689">
            <v>85654</v>
          </cell>
        </row>
        <row r="3690">
          <cell r="A3690" t="str">
            <v>0000002201</v>
          </cell>
          <cell r="B3690">
            <v>37785</v>
          </cell>
          <cell r="C3690" t="b">
            <v>1</v>
          </cell>
          <cell r="D3690" t="str">
            <v>CAMBIO MODULO DE COMUNICACION BOMBA INYECCION No 8 MONAL</v>
          </cell>
          <cell r="E3690" t="str">
            <v>SAN FRANCISCO</v>
          </cell>
          <cell r="F3690" t="str">
            <v>PIA</v>
          </cell>
          <cell r="G3690" t="str">
            <v>BOMBA  INYECCION No 8</v>
          </cell>
          <cell r="H3690" t="str">
            <v>-</v>
          </cell>
          <cell r="I3690" t="str">
            <v>BO-008</v>
          </cell>
          <cell r="J3690" t="str">
            <v>FMUJICA</v>
          </cell>
          <cell r="K3690" t="str">
            <v>ELE-CAMP</v>
          </cell>
          <cell r="L3690">
            <v>37780</v>
          </cell>
          <cell r="M3690" t="str">
            <v>MUJICA</v>
          </cell>
          <cell r="N3690" t="str">
            <v>FERNANDO</v>
          </cell>
          <cell r="O3690">
            <v>1</v>
          </cell>
          <cell r="P3690">
            <v>5</v>
          </cell>
          <cell r="R3690">
            <v>1.5</v>
          </cell>
          <cell r="S3690" t="str">
            <v>001</v>
          </cell>
          <cell r="T3690">
            <v>85654</v>
          </cell>
        </row>
        <row r="3691">
          <cell r="A3691" t="str">
            <v>0000002201</v>
          </cell>
          <cell r="B3691">
            <v>37785</v>
          </cell>
          <cell r="C3691" t="b">
            <v>1</v>
          </cell>
          <cell r="D3691" t="str">
            <v>CAMBIO MODULO DE COMUNICACION BOMBA INYECCION No 8 MONAL</v>
          </cell>
          <cell r="E3691" t="str">
            <v>SAN FRANCISCO</v>
          </cell>
          <cell r="F3691" t="str">
            <v>PIA</v>
          </cell>
          <cell r="G3691" t="str">
            <v>BOMBA  INYECCION No 8</v>
          </cell>
          <cell r="H3691" t="str">
            <v>-</v>
          </cell>
          <cell r="I3691" t="str">
            <v>BO-008</v>
          </cell>
          <cell r="J3691" t="str">
            <v>FCABRERA</v>
          </cell>
          <cell r="K3691" t="str">
            <v>AEL</v>
          </cell>
          <cell r="L3691">
            <v>37780</v>
          </cell>
          <cell r="M3691" t="str">
            <v>CABRERA</v>
          </cell>
          <cell r="N3691" t="str">
            <v>FREDDY</v>
          </cell>
          <cell r="O3691">
            <v>1</v>
          </cell>
          <cell r="P3691">
            <v>5</v>
          </cell>
          <cell r="R3691">
            <v>1.5</v>
          </cell>
          <cell r="S3691" t="str">
            <v>001</v>
          </cell>
          <cell r="T3691">
            <v>85654</v>
          </cell>
        </row>
        <row r="3692">
          <cell r="A3692" t="str">
            <v>0000002284</v>
          </cell>
          <cell r="B3692">
            <v>37785</v>
          </cell>
          <cell r="C3692" t="b">
            <v>0</v>
          </cell>
          <cell r="D3692" t="str">
            <v>MANTENIMIENTO MOTOR ARRANCADOR POZO JAGUA 2</v>
          </cell>
          <cell r="E3692" t="str">
            <v>TELLO</v>
          </cell>
          <cell r="F3692" t="str">
            <v>POZOS</v>
          </cell>
          <cell r="G3692" t="str">
            <v>LJAG0002</v>
          </cell>
          <cell r="H3692" t="str">
            <v>MOTOR ELECTRICO</v>
          </cell>
          <cell r="I3692" t="str">
            <v>ME-127</v>
          </cell>
          <cell r="J3692" t="str">
            <v>IPEREIRA</v>
          </cell>
          <cell r="K3692" t="str">
            <v>ELE-CAMP</v>
          </cell>
          <cell r="L3692">
            <v>37776</v>
          </cell>
          <cell r="M3692" t="str">
            <v>PEREIRA</v>
          </cell>
          <cell r="N3692" t="str">
            <v>IGNACIO</v>
          </cell>
          <cell r="O3692">
            <v>4</v>
          </cell>
          <cell r="P3692">
            <v>3</v>
          </cell>
          <cell r="R3692">
            <v>1.5</v>
          </cell>
          <cell r="S3692" t="str">
            <v>001</v>
          </cell>
          <cell r="T3692">
            <v>85654</v>
          </cell>
        </row>
        <row r="3693">
          <cell r="A3693" t="str">
            <v>0000002285</v>
          </cell>
          <cell r="B3693">
            <v>37785</v>
          </cell>
          <cell r="C3693" t="b">
            <v>1</v>
          </cell>
          <cell r="D3693" t="str">
            <v>REVISION Y COMPLETAMIENTO NIVELES BATERIA  UNIDADES DE BOMBEO ROTAFLEX</v>
          </cell>
          <cell r="E3693" t="str">
            <v>TELLO</v>
          </cell>
          <cell r="F3693" t="str">
            <v>PLANTA TELLO</v>
          </cell>
          <cell r="G3693" t="str">
            <v>-</v>
          </cell>
          <cell r="H3693" t="str">
            <v>-</v>
          </cell>
          <cell r="I3693" t="str">
            <v>PLAN-TEL</v>
          </cell>
          <cell r="J3693" t="str">
            <v>IPEREIRA</v>
          </cell>
          <cell r="K3693" t="str">
            <v>ELE-CAMP</v>
          </cell>
          <cell r="L3693">
            <v>37782</v>
          </cell>
          <cell r="M3693" t="str">
            <v>PEREIRA</v>
          </cell>
          <cell r="N3693" t="str">
            <v>IGNACIO</v>
          </cell>
          <cell r="O3693">
            <v>6</v>
          </cell>
          <cell r="P3693">
            <v>4</v>
          </cell>
          <cell r="R3693">
            <v>1.5</v>
          </cell>
          <cell r="S3693" t="str">
            <v>001</v>
          </cell>
          <cell r="T3693">
            <v>85654</v>
          </cell>
        </row>
        <row r="3694">
          <cell r="A3694" t="str">
            <v>0000002283</v>
          </cell>
          <cell r="B3694">
            <v>37785</v>
          </cell>
          <cell r="C3694" t="b">
            <v>0</v>
          </cell>
          <cell r="D3694" t="str">
            <v>MANTENIMIENTO MOTOR ARRANCADOR POZO JAGUA 001</v>
          </cell>
          <cell r="E3694" t="str">
            <v>TELLO</v>
          </cell>
          <cell r="F3694" t="str">
            <v>POZOS</v>
          </cell>
          <cell r="G3694" t="str">
            <v>LJAG0001</v>
          </cell>
          <cell r="H3694" t="str">
            <v>MOTOR ELECTRICO</v>
          </cell>
          <cell r="I3694" t="str">
            <v>ME-126</v>
          </cell>
          <cell r="J3694" t="str">
            <v>IPEREIRA</v>
          </cell>
          <cell r="K3694" t="str">
            <v>ELE-CAMP</v>
          </cell>
          <cell r="L3694">
            <v>37776</v>
          </cell>
          <cell r="M3694" t="str">
            <v>PEREIRA</v>
          </cell>
          <cell r="N3694" t="str">
            <v>IGNACIO</v>
          </cell>
          <cell r="O3694">
            <v>4</v>
          </cell>
          <cell r="P3694">
            <v>3</v>
          </cell>
          <cell r="R3694">
            <v>1.5</v>
          </cell>
          <cell r="S3694" t="str">
            <v>001</v>
          </cell>
          <cell r="T3694">
            <v>85654</v>
          </cell>
        </row>
        <row r="3695">
          <cell r="A3695" t="str">
            <v>0000002307</v>
          </cell>
          <cell r="B3695">
            <v>37785</v>
          </cell>
          <cell r="C3695" t="b">
            <v>1</v>
          </cell>
          <cell r="D3695" t="str">
            <v>REVISION CONTROL Y PROTECCIONES BIA E PIA TELLO</v>
          </cell>
          <cell r="E3695" t="str">
            <v>TELLO</v>
          </cell>
          <cell r="F3695" t="str">
            <v>PIA</v>
          </cell>
          <cell r="G3695" t="str">
            <v>BOMBA  INYECCION  E</v>
          </cell>
          <cell r="H3695" t="str">
            <v>-</v>
          </cell>
          <cell r="I3695" t="str">
            <v>BO-026</v>
          </cell>
          <cell r="J3695" t="str">
            <v>DALTURO</v>
          </cell>
          <cell r="K3695" t="str">
            <v>ELE-CAMP</v>
          </cell>
          <cell r="L3695">
            <v>37782</v>
          </cell>
          <cell r="M3695" t="str">
            <v>ALTURO</v>
          </cell>
          <cell r="N3695" t="str">
            <v>DIOSELIX</v>
          </cell>
          <cell r="O3695">
            <v>3</v>
          </cell>
          <cell r="P3695">
            <v>6</v>
          </cell>
          <cell r="R3695">
            <v>1.5</v>
          </cell>
          <cell r="S3695" t="str">
            <v>001</v>
          </cell>
          <cell r="T3695">
            <v>85654</v>
          </cell>
        </row>
        <row r="3696">
          <cell r="A3696" t="str">
            <v>0000001894</v>
          </cell>
          <cell r="B3696">
            <v>37785</v>
          </cell>
          <cell r="C3696" t="b">
            <v>0</v>
          </cell>
          <cell r="D3696" t="str">
            <v>MANTENIMIENTO ELECTRICO ANUAL TRANSFORMADORES ELECTRICOS</v>
          </cell>
          <cell r="E3696" t="str">
            <v>SAN FRANCISCO</v>
          </cell>
          <cell r="F3696" t="str">
            <v>POZO</v>
          </cell>
          <cell r="G3696" t="str">
            <v>SFRA0026</v>
          </cell>
          <cell r="H3696" t="str">
            <v>TRANSFORMADOR ELEVADOR</v>
          </cell>
          <cell r="I3696" t="str">
            <v>TRANS-041</v>
          </cell>
          <cell r="J3696" t="str">
            <v>FCABRERA</v>
          </cell>
          <cell r="K3696" t="str">
            <v>AEL</v>
          </cell>
          <cell r="L3696">
            <v>37782</v>
          </cell>
          <cell r="M3696" t="str">
            <v>CABRERA</v>
          </cell>
          <cell r="N3696" t="str">
            <v>FREDDY</v>
          </cell>
          <cell r="O3696">
            <v>1</v>
          </cell>
          <cell r="P3696">
            <v>1.5</v>
          </cell>
          <cell r="R3696">
            <v>1.5</v>
          </cell>
          <cell r="S3696" t="str">
            <v>001</v>
          </cell>
          <cell r="T3696">
            <v>85654</v>
          </cell>
        </row>
        <row r="3697">
          <cell r="A3697" t="str">
            <v>0000001895</v>
          </cell>
          <cell r="B3697">
            <v>37785</v>
          </cell>
          <cell r="C3697" t="b">
            <v>0</v>
          </cell>
          <cell r="D3697" t="str">
            <v>MANTENIMIENTO ELECTRICO ANUAL TRANSFORMADORES ELECTRICOS</v>
          </cell>
          <cell r="E3697" t="str">
            <v>SAN FRANCISCO</v>
          </cell>
          <cell r="F3697" t="str">
            <v>POZO</v>
          </cell>
          <cell r="G3697" t="str">
            <v>SFRA0026</v>
          </cell>
          <cell r="H3697" t="str">
            <v>TRANSFORMADOR DE RED</v>
          </cell>
          <cell r="I3697" t="str">
            <v>TRANS-042</v>
          </cell>
          <cell r="J3697" t="str">
            <v>FMUJICA</v>
          </cell>
          <cell r="K3697" t="str">
            <v>ELE-CAMP</v>
          </cell>
          <cell r="L3697">
            <v>37782</v>
          </cell>
          <cell r="M3697" t="str">
            <v>MUJICA</v>
          </cell>
          <cell r="N3697" t="str">
            <v>FERNANDO</v>
          </cell>
          <cell r="O3697">
            <v>1</v>
          </cell>
          <cell r="P3697">
            <v>1.5</v>
          </cell>
          <cell r="R3697">
            <v>1.5</v>
          </cell>
          <cell r="S3697" t="str">
            <v>001</v>
          </cell>
          <cell r="T3697">
            <v>85654</v>
          </cell>
        </row>
        <row r="3698">
          <cell r="A3698" t="str">
            <v>0000001895</v>
          </cell>
          <cell r="B3698">
            <v>37785</v>
          </cell>
          <cell r="C3698" t="b">
            <v>0</v>
          </cell>
          <cell r="D3698" t="str">
            <v>MANTENIMIENTO ELECTRICO ANUAL TRANSFORMADORES ELECTRICOS</v>
          </cell>
          <cell r="E3698" t="str">
            <v>SAN FRANCISCO</v>
          </cell>
          <cell r="F3698" t="str">
            <v>POZO</v>
          </cell>
          <cell r="G3698" t="str">
            <v>SFRA0026</v>
          </cell>
          <cell r="H3698" t="str">
            <v>TRANSFORMADOR DE RED</v>
          </cell>
          <cell r="I3698" t="str">
            <v>TRANS-042</v>
          </cell>
          <cell r="J3698" t="str">
            <v>FCABRERA</v>
          </cell>
          <cell r="K3698" t="str">
            <v>AEL</v>
          </cell>
          <cell r="L3698">
            <v>37782</v>
          </cell>
          <cell r="M3698" t="str">
            <v>CABRERA</v>
          </cell>
          <cell r="N3698" t="str">
            <v>FREDDY</v>
          </cell>
          <cell r="O3698">
            <v>1</v>
          </cell>
          <cell r="P3698">
            <v>1.5</v>
          </cell>
          <cell r="R3698">
            <v>1.5</v>
          </cell>
          <cell r="S3698" t="str">
            <v>001</v>
          </cell>
          <cell r="T3698">
            <v>85654</v>
          </cell>
        </row>
        <row r="3699">
          <cell r="A3699" t="str">
            <v>0000001888</v>
          </cell>
          <cell r="B3699">
            <v>37785</v>
          </cell>
          <cell r="C3699" t="b">
            <v>0</v>
          </cell>
          <cell r="D3699" t="str">
            <v>MANTENIMIENTO ELECTRICO 1M MOTOGENERADORES ELECTRICOS STAND ALLONE</v>
          </cell>
          <cell r="E3699" t="str">
            <v>TELLO</v>
          </cell>
          <cell r="F3699" t="str">
            <v>POZOS</v>
          </cell>
          <cell r="G3699" t="str">
            <v>TELL0034</v>
          </cell>
          <cell r="H3699" t="str">
            <v>MOTOGENERADOR</v>
          </cell>
          <cell r="I3699" t="str">
            <v>MGE-015</v>
          </cell>
          <cell r="J3699" t="str">
            <v>DALTURO</v>
          </cell>
          <cell r="K3699" t="str">
            <v>ELE-CAMP</v>
          </cell>
          <cell r="L3699">
            <v>37781</v>
          </cell>
          <cell r="M3699" t="str">
            <v>ALTURO</v>
          </cell>
          <cell r="N3699" t="str">
            <v>DIOSELIX</v>
          </cell>
          <cell r="O3699">
            <v>5</v>
          </cell>
          <cell r="P3699">
            <v>4</v>
          </cell>
          <cell r="R3699">
            <v>1.5</v>
          </cell>
          <cell r="S3699" t="str">
            <v>001</v>
          </cell>
          <cell r="T3699">
            <v>85654</v>
          </cell>
        </row>
        <row r="3700">
          <cell r="A3700" t="str">
            <v>0000001888</v>
          </cell>
          <cell r="B3700">
            <v>37785</v>
          </cell>
          <cell r="C3700" t="b">
            <v>0</v>
          </cell>
          <cell r="D3700" t="str">
            <v>MANTENIMIENTO ELECTRICO 1M MOTOGENERADORES ELECTRICOS STAND ALLONE</v>
          </cell>
          <cell r="E3700" t="str">
            <v>TELLO</v>
          </cell>
          <cell r="F3700" t="str">
            <v>POZOS</v>
          </cell>
          <cell r="G3700" t="str">
            <v>TELL0034</v>
          </cell>
          <cell r="H3700" t="str">
            <v>MOTOGENERADOR</v>
          </cell>
          <cell r="I3700" t="str">
            <v>MGE-015</v>
          </cell>
          <cell r="J3700" t="str">
            <v>IPEREIRA</v>
          </cell>
          <cell r="K3700" t="str">
            <v>ELE-CAMP</v>
          </cell>
          <cell r="L3700">
            <v>37781</v>
          </cell>
          <cell r="M3700" t="str">
            <v>PEREIRA</v>
          </cell>
          <cell r="N3700" t="str">
            <v>IGNACIO</v>
          </cell>
          <cell r="O3700">
            <v>5</v>
          </cell>
          <cell r="P3700">
            <v>6</v>
          </cell>
          <cell r="R3700">
            <v>1.5</v>
          </cell>
          <cell r="S3700" t="str">
            <v>001</v>
          </cell>
          <cell r="T3700">
            <v>85654</v>
          </cell>
        </row>
        <row r="3701">
          <cell r="A3701" t="str">
            <v>0000001889</v>
          </cell>
          <cell r="B3701">
            <v>37785</v>
          </cell>
          <cell r="C3701" t="b">
            <v>0</v>
          </cell>
          <cell r="D3701" t="str">
            <v>MANTENIMIENTO ELECTRICO 1M MOTOGENERADORES ELECTRICOS STAND ALLONE</v>
          </cell>
          <cell r="E3701" t="str">
            <v>TELLO</v>
          </cell>
          <cell r="F3701" t="str">
            <v>POZOS</v>
          </cell>
          <cell r="G3701" t="str">
            <v>TELL0005</v>
          </cell>
          <cell r="H3701" t="str">
            <v>MOTOGENERADOR ELECTRICO</v>
          </cell>
          <cell r="I3701" t="str">
            <v>MGE-016</v>
          </cell>
          <cell r="J3701" t="str">
            <v>DALTURO</v>
          </cell>
          <cell r="K3701" t="str">
            <v>ELE-CAMP</v>
          </cell>
          <cell r="L3701">
            <v>37783</v>
          </cell>
          <cell r="M3701" t="str">
            <v>ALTURO</v>
          </cell>
          <cell r="N3701" t="str">
            <v>DIOSELIX</v>
          </cell>
          <cell r="O3701">
            <v>3</v>
          </cell>
          <cell r="P3701">
            <v>6</v>
          </cell>
          <cell r="R3701">
            <v>1.5</v>
          </cell>
          <cell r="S3701" t="str">
            <v>001</v>
          </cell>
          <cell r="T3701">
            <v>85654</v>
          </cell>
        </row>
        <row r="3702">
          <cell r="A3702" t="str">
            <v>0000002306</v>
          </cell>
          <cell r="B3702">
            <v>37785</v>
          </cell>
          <cell r="C3702" t="b">
            <v>1</v>
          </cell>
          <cell r="D3702" t="str">
            <v>CHARLAS SALUD OCUPACIONAL</v>
          </cell>
          <cell r="E3702" t="str">
            <v>SAN FRANCISCO</v>
          </cell>
          <cell r="F3702" t="str">
            <v>PLANTA SAN FRANCISCO</v>
          </cell>
          <cell r="G3702" t="str">
            <v>-</v>
          </cell>
          <cell r="H3702" t="str">
            <v>-</v>
          </cell>
          <cell r="I3702" t="str">
            <v>PLAN-SFCO</v>
          </cell>
          <cell r="J3702" t="str">
            <v>DALTURO</v>
          </cell>
          <cell r="K3702" t="str">
            <v>ELE-CAMP</v>
          </cell>
          <cell r="L3702">
            <v>37782</v>
          </cell>
          <cell r="M3702" t="str">
            <v>ALTURO</v>
          </cell>
          <cell r="N3702" t="str">
            <v>DIOSELIX</v>
          </cell>
          <cell r="O3702">
            <v>1</v>
          </cell>
          <cell r="P3702">
            <v>2</v>
          </cell>
          <cell r="R3702">
            <v>1.5</v>
          </cell>
          <cell r="S3702" t="str">
            <v>001</v>
          </cell>
          <cell r="T3702">
            <v>85654</v>
          </cell>
        </row>
        <row r="3703">
          <cell r="A3703" t="str">
            <v>0000002306</v>
          </cell>
          <cell r="B3703">
            <v>37785</v>
          </cell>
          <cell r="C3703" t="b">
            <v>1</v>
          </cell>
          <cell r="D3703" t="str">
            <v>CHARLAS SALUD OCUPACIONAL</v>
          </cell>
          <cell r="E3703" t="str">
            <v>SAN FRANCISCO</v>
          </cell>
          <cell r="F3703" t="str">
            <v>PLANTA SAN FRANCISCO</v>
          </cell>
          <cell r="G3703" t="str">
            <v>-</v>
          </cell>
          <cell r="H3703" t="str">
            <v>-</v>
          </cell>
          <cell r="I3703" t="str">
            <v>PLAN-SFCO</v>
          </cell>
          <cell r="J3703" t="str">
            <v>IPEREIRA</v>
          </cell>
          <cell r="K3703" t="str">
            <v>ELE-CAMP</v>
          </cell>
          <cell r="L3703">
            <v>37782</v>
          </cell>
          <cell r="M3703" t="str">
            <v>PEREIRA</v>
          </cell>
          <cell r="N3703" t="str">
            <v>IGNACIO</v>
          </cell>
          <cell r="O3703">
            <v>2</v>
          </cell>
          <cell r="P3703">
            <v>2</v>
          </cell>
          <cell r="R3703">
            <v>1.5</v>
          </cell>
          <cell r="S3703" t="str">
            <v>001</v>
          </cell>
          <cell r="T3703">
            <v>85654</v>
          </cell>
        </row>
        <row r="3704">
          <cell r="A3704" t="str">
            <v>0000002331</v>
          </cell>
          <cell r="B3704">
            <v>37785</v>
          </cell>
          <cell r="C3704" t="b">
            <v>1</v>
          </cell>
          <cell r="D3704" t="str">
            <v>CAMBIO AISLADORES DE PIN EN MAL ESTADO LINEA BALCON</v>
          </cell>
          <cell r="E3704" t="str">
            <v>BALCON</v>
          </cell>
          <cell r="F3704" t="str">
            <v>PLANTA BALCON Y PALERMO</v>
          </cell>
          <cell r="G3704" t="str">
            <v>-</v>
          </cell>
          <cell r="H3704" t="str">
            <v>-</v>
          </cell>
          <cell r="I3704" t="str">
            <v>PLAN-BAL</v>
          </cell>
          <cell r="J3704" t="str">
            <v>FMUÑOZ</v>
          </cell>
          <cell r="K3704" t="str">
            <v>ELE-CAMP</v>
          </cell>
          <cell r="L3704">
            <v>37784</v>
          </cell>
          <cell r="M3704" t="str">
            <v>MUÑOZ</v>
          </cell>
          <cell r="N3704" t="str">
            <v>FABIO</v>
          </cell>
          <cell r="O3704">
            <v>3</v>
          </cell>
          <cell r="P3704">
            <v>2</v>
          </cell>
          <cell r="R3704">
            <v>1.5</v>
          </cell>
          <cell r="S3704" t="str">
            <v>001</v>
          </cell>
          <cell r="T3704">
            <v>85654</v>
          </cell>
        </row>
        <row r="3705">
          <cell r="A3705" t="str">
            <v>0000002331</v>
          </cell>
          <cell r="B3705">
            <v>37785</v>
          </cell>
          <cell r="C3705" t="b">
            <v>1</v>
          </cell>
          <cell r="D3705" t="str">
            <v>CAMBIO AISLADORES DE PIN EN MAL ESTADO LINEA BALCON</v>
          </cell>
          <cell r="E3705" t="str">
            <v>BALCON</v>
          </cell>
          <cell r="F3705" t="str">
            <v>PLANTA BALCON Y PALERMO</v>
          </cell>
          <cell r="G3705" t="str">
            <v>-</v>
          </cell>
          <cell r="H3705" t="str">
            <v>-</v>
          </cell>
          <cell r="I3705" t="str">
            <v>PLAN-BAL</v>
          </cell>
          <cell r="J3705" t="str">
            <v>FMUJICA</v>
          </cell>
          <cell r="K3705" t="str">
            <v>ELE-CAMP</v>
          </cell>
          <cell r="L3705">
            <v>37784</v>
          </cell>
          <cell r="M3705" t="str">
            <v>MUJICA</v>
          </cell>
          <cell r="N3705" t="str">
            <v>FERNANDO</v>
          </cell>
          <cell r="O3705">
            <v>3</v>
          </cell>
          <cell r="P3705">
            <v>3</v>
          </cell>
          <cell r="R3705">
            <v>1.5</v>
          </cell>
          <cell r="S3705" t="str">
            <v>001</v>
          </cell>
          <cell r="T3705">
            <v>85654</v>
          </cell>
        </row>
        <row r="3706">
          <cell r="A3706" t="str">
            <v>0000002331</v>
          </cell>
          <cell r="B3706">
            <v>37785</v>
          </cell>
          <cell r="C3706" t="b">
            <v>1</v>
          </cell>
          <cell r="D3706" t="str">
            <v>CAMBIO AISLADORES DE PIN EN MAL ESTADO LINEA BALCON</v>
          </cell>
          <cell r="E3706" t="str">
            <v>BALCON</v>
          </cell>
          <cell r="F3706" t="str">
            <v>PLANTA BALCON Y PALERMO</v>
          </cell>
          <cell r="G3706" t="str">
            <v>-</v>
          </cell>
          <cell r="H3706" t="str">
            <v>-</v>
          </cell>
          <cell r="I3706" t="str">
            <v>PLAN-BAL</v>
          </cell>
          <cell r="J3706" t="str">
            <v>FCABRERA</v>
          </cell>
          <cell r="K3706" t="str">
            <v>AEL</v>
          </cell>
          <cell r="L3706">
            <v>37784</v>
          </cell>
          <cell r="M3706" t="str">
            <v>CABRERA</v>
          </cell>
          <cell r="N3706" t="str">
            <v>FREDDY</v>
          </cell>
          <cell r="O3706">
            <v>3</v>
          </cell>
          <cell r="P3706">
            <v>4</v>
          </cell>
          <cell r="R3706">
            <v>1.5</v>
          </cell>
          <cell r="S3706" t="str">
            <v>001</v>
          </cell>
          <cell r="T3706">
            <v>85654</v>
          </cell>
        </row>
        <row r="3707">
          <cell r="A3707" t="str">
            <v>0000002331</v>
          </cell>
          <cell r="B3707">
            <v>37785</v>
          </cell>
          <cell r="C3707" t="b">
            <v>1</v>
          </cell>
          <cell r="D3707" t="str">
            <v>CAMBIO AISLADORES DE PIN EN MAL ESTADO LINEA BALCON</v>
          </cell>
          <cell r="E3707" t="str">
            <v>BALCON</v>
          </cell>
          <cell r="F3707" t="str">
            <v>PLANTA BALCON Y PALERMO</v>
          </cell>
          <cell r="G3707" t="str">
            <v>-</v>
          </cell>
          <cell r="H3707" t="str">
            <v>-</v>
          </cell>
          <cell r="I3707" t="str">
            <v>PLAN-BAL</v>
          </cell>
          <cell r="J3707" t="str">
            <v>NTEJADA</v>
          </cell>
          <cell r="K3707" t="str">
            <v>AEL</v>
          </cell>
          <cell r="L3707">
            <v>37784</v>
          </cell>
          <cell r="M3707" t="str">
            <v>TEJADA</v>
          </cell>
          <cell r="N3707" t="str">
            <v>NELSON</v>
          </cell>
          <cell r="O3707">
            <v>3</v>
          </cell>
          <cell r="P3707">
            <v>4</v>
          </cell>
          <cell r="R3707">
            <v>1.5</v>
          </cell>
          <cell r="S3707" t="str">
            <v>001</v>
          </cell>
          <cell r="T3707">
            <v>85654</v>
          </cell>
        </row>
        <row r="3708">
          <cell r="A3708" t="str">
            <v>0000002270</v>
          </cell>
          <cell r="B3708">
            <v>37785</v>
          </cell>
          <cell r="C3708" t="b">
            <v>1</v>
          </cell>
          <cell r="D3708" t="str">
            <v>TERMOGRAFIA POZO SF-027. TRANSFORMADOR</v>
          </cell>
          <cell r="E3708" t="str">
            <v>SAN FRANCISCO</v>
          </cell>
          <cell r="F3708" t="str">
            <v>POZO</v>
          </cell>
          <cell r="G3708" t="str">
            <v>SFA00027</v>
          </cell>
          <cell r="H3708" t="str">
            <v>-</v>
          </cell>
          <cell r="I3708" t="str">
            <v>SFRA0027</v>
          </cell>
          <cell r="J3708" t="str">
            <v>FMUÑOZ</v>
          </cell>
          <cell r="K3708" t="str">
            <v>ELE-CAMP</v>
          </cell>
          <cell r="L3708">
            <v>37784</v>
          </cell>
          <cell r="M3708" t="str">
            <v>MUÑOZ</v>
          </cell>
          <cell r="N3708" t="str">
            <v>FABIO</v>
          </cell>
          <cell r="O3708">
            <v>4</v>
          </cell>
          <cell r="P3708">
            <v>3</v>
          </cell>
          <cell r="R3708">
            <v>1.5</v>
          </cell>
          <cell r="S3708" t="str">
            <v>001</v>
          </cell>
          <cell r="T3708">
            <v>85654</v>
          </cell>
        </row>
        <row r="3709">
          <cell r="A3709" t="str">
            <v>0000002270</v>
          </cell>
          <cell r="B3709">
            <v>37785</v>
          </cell>
          <cell r="C3709" t="b">
            <v>1</v>
          </cell>
          <cell r="D3709" t="str">
            <v>TERMOGRAFIA POZO SF-027. TRANSFORMADOR</v>
          </cell>
          <cell r="E3709" t="str">
            <v>SAN FRANCISCO</v>
          </cell>
          <cell r="F3709" t="str">
            <v>POZO</v>
          </cell>
          <cell r="G3709" t="str">
            <v>SFA00027</v>
          </cell>
          <cell r="H3709" t="str">
            <v>-</v>
          </cell>
          <cell r="I3709" t="str">
            <v>SFRA0027</v>
          </cell>
          <cell r="J3709" t="str">
            <v>NTEJADA</v>
          </cell>
          <cell r="K3709" t="str">
            <v>AEL</v>
          </cell>
          <cell r="L3709">
            <v>37784</v>
          </cell>
          <cell r="M3709" t="str">
            <v>TEJADA</v>
          </cell>
          <cell r="N3709" t="str">
            <v>NELSON</v>
          </cell>
          <cell r="O3709">
            <v>4</v>
          </cell>
          <cell r="P3709">
            <v>3</v>
          </cell>
          <cell r="R3709">
            <v>1.5</v>
          </cell>
          <cell r="S3709" t="str">
            <v>001</v>
          </cell>
          <cell r="T3709">
            <v>85654</v>
          </cell>
        </row>
        <row r="3710">
          <cell r="A3710" t="str">
            <v>0000002335</v>
          </cell>
          <cell r="B3710">
            <v>37785</v>
          </cell>
          <cell r="C3710" t="b">
            <v>1</v>
          </cell>
          <cell r="D3710" t="str">
            <v>REVISION POR FALLA BIA A TELLO</v>
          </cell>
          <cell r="E3710" t="str">
            <v>TELLO</v>
          </cell>
          <cell r="F3710" t="str">
            <v>PIA</v>
          </cell>
          <cell r="G3710" t="str">
            <v>BOMBA INYECCION   A</v>
          </cell>
          <cell r="H3710" t="str">
            <v>-</v>
          </cell>
          <cell r="I3710" t="str">
            <v>BO-022</v>
          </cell>
          <cell r="J3710" t="str">
            <v>DALTURO</v>
          </cell>
          <cell r="K3710" t="str">
            <v>ELE-CAMP</v>
          </cell>
          <cell r="L3710">
            <v>37783</v>
          </cell>
          <cell r="M3710" t="str">
            <v>ALTURO</v>
          </cell>
          <cell r="N3710" t="str">
            <v>DIOSELIX</v>
          </cell>
          <cell r="O3710">
            <v>3</v>
          </cell>
          <cell r="P3710">
            <v>2</v>
          </cell>
          <cell r="R3710">
            <v>1.5</v>
          </cell>
          <cell r="S3710" t="str">
            <v>001</v>
          </cell>
          <cell r="T3710">
            <v>85654</v>
          </cell>
        </row>
        <row r="3711">
          <cell r="A3711" t="str">
            <v>0000002270</v>
          </cell>
          <cell r="B3711">
            <v>37785</v>
          </cell>
          <cell r="C3711" t="b">
            <v>1</v>
          </cell>
          <cell r="D3711" t="str">
            <v>TERMOGRAFIA POZO SF-027. TRANSFORMADOR</v>
          </cell>
          <cell r="E3711" t="str">
            <v>SAN FRANCISCO</v>
          </cell>
          <cell r="F3711" t="str">
            <v>POZO</v>
          </cell>
          <cell r="G3711" t="str">
            <v>SFA00027</v>
          </cell>
          <cell r="H3711" t="str">
            <v>-</v>
          </cell>
          <cell r="I3711" t="str">
            <v>SFRA0027</v>
          </cell>
          <cell r="J3711" t="str">
            <v>FCABRERA</v>
          </cell>
          <cell r="K3711" t="str">
            <v>AEL</v>
          </cell>
          <cell r="L3711">
            <v>37784</v>
          </cell>
          <cell r="M3711" t="str">
            <v>CABRERA</v>
          </cell>
          <cell r="N3711" t="str">
            <v>FREDDY</v>
          </cell>
          <cell r="O3711">
            <v>4</v>
          </cell>
          <cell r="P3711">
            <v>2</v>
          </cell>
          <cell r="R3711">
            <v>1.5</v>
          </cell>
          <cell r="S3711" t="str">
            <v>001</v>
          </cell>
          <cell r="T3711">
            <v>85654</v>
          </cell>
        </row>
        <row r="3712">
          <cell r="A3712" t="str">
            <v>0000002336</v>
          </cell>
          <cell r="B3712">
            <v>37785</v>
          </cell>
          <cell r="C3712" t="b">
            <v>0</v>
          </cell>
          <cell r="D3712" t="str">
            <v>MANTENIMIENTO TABLERO UNIDAD ROTAFLEX TALLER TELLO</v>
          </cell>
          <cell r="E3712" t="str">
            <v>TELLO</v>
          </cell>
          <cell r="F3712" t="str">
            <v>TALLER TELLO</v>
          </cell>
          <cell r="G3712" t="str">
            <v>-</v>
          </cell>
          <cell r="H3712" t="str">
            <v>-</v>
          </cell>
          <cell r="I3712" t="str">
            <v>TALLER-TELLO</v>
          </cell>
          <cell r="J3712" t="str">
            <v>DALTURO</v>
          </cell>
          <cell r="K3712" t="str">
            <v>ELE-CAMP</v>
          </cell>
          <cell r="L3712">
            <v>37784</v>
          </cell>
          <cell r="M3712" t="str">
            <v>ALTURO</v>
          </cell>
          <cell r="N3712" t="str">
            <v>DIOSELIX</v>
          </cell>
          <cell r="O3712">
            <v>6</v>
          </cell>
          <cell r="P3712">
            <v>5</v>
          </cell>
          <cell r="R3712">
            <v>1.5</v>
          </cell>
          <cell r="S3712" t="str">
            <v>001</v>
          </cell>
          <cell r="T3712">
            <v>85654</v>
          </cell>
        </row>
        <row r="3713">
          <cell r="A3713" t="str">
            <v>0000002273</v>
          </cell>
          <cell r="B3713">
            <v>37785</v>
          </cell>
          <cell r="C3713" t="b">
            <v>1</v>
          </cell>
          <cell r="D3713" t="str">
            <v>TERMOGRAFIA SECCIONADOR CIRCUITO SATELITE</v>
          </cell>
          <cell r="E3713" t="str">
            <v>SAN FRANCISCO</v>
          </cell>
          <cell r="F3713" t="str">
            <v>PLANTA SAN FRANCISCO</v>
          </cell>
          <cell r="G3713" t="str">
            <v>-</v>
          </cell>
          <cell r="H3713" t="str">
            <v>-</v>
          </cell>
          <cell r="I3713" t="str">
            <v>PLAN-SFCO</v>
          </cell>
          <cell r="J3713" t="str">
            <v>IPEREIRA</v>
          </cell>
          <cell r="K3713" t="str">
            <v>ELE-CAMP</v>
          </cell>
          <cell r="L3713">
            <v>37784</v>
          </cell>
          <cell r="M3713" t="str">
            <v>PEREIRA</v>
          </cell>
          <cell r="N3713" t="str">
            <v>IGNACIO</v>
          </cell>
          <cell r="O3713">
            <v>5</v>
          </cell>
          <cell r="P3713">
            <v>4</v>
          </cell>
          <cell r="R3713">
            <v>1.5</v>
          </cell>
          <cell r="S3713" t="str">
            <v>001</v>
          </cell>
          <cell r="T3713">
            <v>85654</v>
          </cell>
        </row>
        <row r="3714">
          <cell r="A3714" t="str">
            <v>0000002265</v>
          </cell>
          <cell r="B3714">
            <v>37785</v>
          </cell>
          <cell r="C3714" t="b">
            <v>1</v>
          </cell>
          <cell r="D3714" t="str">
            <v>TERMOGRAFIA CIRCUITO BALCON POZO BC-015 CORTACIRCUITO FASE DERECHA</v>
          </cell>
          <cell r="E3714" t="str">
            <v>BALCON</v>
          </cell>
          <cell r="F3714" t="str">
            <v>POZO</v>
          </cell>
          <cell r="G3714" t="str">
            <v>BALC015</v>
          </cell>
          <cell r="H3714" t="str">
            <v>-</v>
          </cell>
          <cell r="I3714" t="str">
            <v>BALC015</v>
          </cell>
          <cell r="J3714" t="str">
            <v>FMUÑOZ</v>
          </cell>
          <cell r="K3714" t="str">
            <v>ELE-CAMP</v>
          </cell>
          <cell r="L3714">
            <v>37784</v>
          </cell>
          <cell r="M3714" t="str">
            <v>MUÑOZ</v>
          </cell>
          <cell r="N3714" t="str">
            <v>FABIO</v>
          </cell>
          <cell r="O3714">
            <v>4</v>
          </cell>
          <cell r="P3714">
            <v>3</v>
          </cell>
          <cell r="R3714">
            <v>1.5</v>
          </cell>
          <cell r="S3714" t="str">
            <v>001</v>
          </cell>
          <cell r="T3714">
            <v>85654</v>
          </cell>
        </row>
        <row r="3715">
          <cell r="A3715" t="str">
            <v>0000002337</v>
          </cell>
          <cell r="B3715">
            <v>37785</v>
          </cell>
          <cell r="C3715" t="b">
            <v>1</v>
          </cell>
          <cell r="D3715" t="str">
            <v>SEGUIMIENTO COMPORTAMIENTO TEMPERATURA COMPRESOR ARIEL MONAL</v>
          </cell>
          <cell r="E3715" t="str">
            <v>SAN FRANCISCO</v>
          </cell>
          <cell r="F3715" t="str">
            <v>ESTACION COMPRESOR</v>
          </cell>
          <cell r="G3715" t="str">
            <v>ESTACION COMPRESOR MONAL</v>
          </cell>
          <cell r="H3715" t="str">
            <v>COMPRESOR GAS No 5 ARIEL</v>
          </cell>
          <cell r="I3715" t="str">
            <v>CO-012</v>
          </cell>
          <cell r="J3715" t="str">
            <v>DALTURO</v>
          </cell>
          <cell r="K3715" t="str">
            <v>ELE-CAMP</v>
          </cell>
          <cell r="L3715">
            <v>37784</v>
          </cell>
          <cell r="M3715" t="str">
            <v>ALTURO</v>
          </cell>
          <cell r="N3715" t="str">
            <v>DIOSELIX</v>
          </cell>
          <cell r="O3715">
            <v>4</v>
          </cell>
          <cell r="P3715">
            <v>3</v>
          </cell>
          <cell r="Q3715">
            <v>5.5</v>
          </cell>
          <cell r="R3715">
            <v>1.5</v>
          </cell>
          <cell r="S3715" t="str">
            <v>001</v>
          </cell>
          <cell r="T3715">
            <v>85654</v>
          </cell>
        </row>
        <row r="3716">
          <cell r="A3716" t="str">
            <v>0000002265</v>
          </cell>
          <cell r="B3716">
            <v>37785</v>
          </cell>
          <cell r="C3716" t="b">
            <v>1</v>
          </cell>
          <cell r="D3716" t="str">
            <v>TERMOGRAFIA CIRCUITO BALCON POZO BC-015 CORTACIRCUITO FASE DERECHA</v>
          </cell>
          <cell r="E3716" t="str">
            <v>BALCON</v>
          </cell>
          <cell r="F3716" t="str">
            <v>POZO</v>
          </cell>
          <cell r="G3716" t="str">
            <v>BALC015</v>
          </cell>
          <cell r="H3716" t="str">
            <v>-</v>
          </cell>
          <cell r="I3716" t="str">
            <v>BALC015</v>
          </cell>
          <cell r="J3716" t="str">
            <v>NTEJADA</v>
          </cell>
          <cell r="K3716" t="str">
            <v>AEL</v>
          </cell>
          <cell r="L3716">
            <v>37784</v>
          </cell>
          <cell r="M3716" t="str">
            <v>TEJADA</v>
          </cell>
          <cell r="N3716" t="str">
            <v>NELSON</v>
          </cell>
          <cell r="O3716">
            <v>4</v>
          </cell>
          <cell r="P3716">
            <v>3</v>
          </cell>
          <cell r="R3716">
            <v>1.5</v>
          </cell>
          <cell r="S3716" t="str">
            <v>001</v>
          </cell>
          <cell r="T3716">
            <v>85654</v>
          </cell>
        </row>
        <row r="3717">
          <cell r="A3717" t="str">
            <v>0000002266</v>
          </cell>
          <cell r="B3717">
            <v>37785</v>
          </cell>
          <cell r="C3717" t="b">
            <v>1</v>
          </cell>
          <cell r="D3717" t="str">
            <v>TERMOGRAFIA ARRANQUE SF-026. CARTACIRCUITOS FASE C</v>
          </cell>
          <cell r="E3717" t="str">
            <v>SAN FRANCISCO</v>
          </cell>
          <cell r="F3717" t="str">
            <v>POZO</v>
          </cell>
          <cell r="G3717" t="str">
            <v>SFRA0026</v>
          </cell>
          <cell r="H3717" t="str">
            <v>-</v>
          </cell>
          <cell r="I3717" t="str">
            <v>SFRA0026</v>
          </cell>
          <cell r="J3717" t="str">
            <v>FMUÑOZ</v>
          </cell>
          <cell r="K3717" t="str">
            <v>ELE-CAMP</v>
          </cell>
          <cell r="L3717">
            <v>37784</v>
          </cell>
          <cell r="M3717" t="str">
            <v>MUÑOZ</v>
          </cell>
          <cell r="N3717" t="str">
            <v>FABIO</v>
          </cell>
          <cell r="O3717">
            <v>4</v>
          </cell>
          <cell r="P3717">
            <v>3</v>
          </cell>
          <cell r="R3717">
            <v>1.5</v>
          </cell>
          <cell r="S3717" t="str">
            <v>001</v>
          </cell>
          <cell r="T3717">
            <v>85654</v>
          </cell>
        </row>
        <row r="3718">
          <cell r="A3718" t="str">
            <v>0000001961</v>
          </cell>
          <cell r="B3718">
            <v>37785</v>
          </cell>
          <cell r="C3718" t="b">
            <v>0</v>
          </cell>
          <cell r="D3718" t="str">
            <v>MANTENIMIENTO ELECTRICO ANUAL TRANSFORMADORES ELECTRICOS</v>
          </cell>
          <cell r="E3718" t="str">
            <v>TELLO</v>
          </cell>
          <cell r="F3718" t="str">
            <v>POZOS</v>
          </cell>
          <cell r="G3718" t="str">
            <v>TELL0036</v>
          </cell>
          <cell r="H3718" t="str">
            <v>TRANSFORMADOR DE RED</v>
          </cell>
          <cell r="I3718" t="str">
            <v>TRANS-142</v>
          </cell>
          <cell r="J3718" t="str">
            <v>IPEREIRA</v>
          </cell>
          <cell r="K3718" t="str">
            <v>ELE-CAMP</v>
          </cell>
          <cell r="L3718">
            <v>37782</v>
          </cell>
          <cell r="M3718" t="str">
            <v>PEREIRA</v>
          </cell>
          <cell r="N3718" t="str">
            <v>IGNACIO</v>
          </cell>
          <cell r="O3718">
            <v>2</v>
          </cell>
          <cell r="P3718">
            <v>1.5</v>
          </cell>
          <cell r="R3718">
            <v>1.5</v>
          </cell>
          <cell r="S3718" t="str">
            <v>001</v>
          </cell>
          <cell r="T3718">
            <v>85654</v>
          </cell>
        </row>
        <row r="3719">
          <cell r="A3719" t="str">
            <v>0000001974</v>
          </cell>
          <cell r="B3719">
            <v>37785</v>
          </cell>
          <cell r="C3719" t="b">
            <v>0</v>
          </cell>
          <cell r="D3719" t="str">
            <v>MANTENIMIENTO ELECTRICO ANUAL TRANSFORMADORES ELECTRICOS</v>
          </cell>
          <cell r="E3719" t="str">
            <v>TELLO</v>
          </cell>
          <cell r="F3719" t="str">
            <v>POZOS</v>
          </cell>
          <cell r="G3719" t="str">
            <v>TELL0054</v>
          </cell>
          <cell r="H3719" t="str">
            <v>TRANSFORMADOR ELEVADOR</v>
          </cell>
          <cell r="I3719" t="str">
            <v>TRANS-155</v>
          </cell>
          <cell r="J3719" t="str">
            <v>IPEREIRA</v>
          </cell>
          <cell r="K3719" t="str">
            <v>ELE-CAMP</v>
          </cell>
          <cell r="L3719">
            <v>37782</v>
          </cell>
          <cell r="M3719" t="str">
            <v>PEREIRA</v>
          </cell>
          <cell r="N3719" t="str">
            <v>IGNACIO</v>
          </cell>
          <cell r="O3719">
            <v>2</v>
          </cell>
          <cell r="P3719">
            <v>1.5</v>
          </cell>
          <cell r="R3719">
            <v>1.5</v>
          </cell>
          <cell r="S3719" t="str">
            <v>001</v>
          </cell>
          <cell r="T3719">
            <v>85654</v>
          </cell>
        </row>
        <row r="3720">
          <cell r="A3720" t="str">
            <v>0000001973</v>
          </cell>
          <cell r="B3720">
            <v>37785</v>
          </cell>
          <cell r="C3720" t="b">
            <v>0</v>
          </cell>
          <cell r="D3720" t="str">
            <v>MANTENIMIENTO ELECTRICO ANUAL TRANSFORMADORES ELECTRICOS</v>
          </cell>
          <cell r="E3720" t="str">
            <v>TELLO</v>
          </cell>
          <cell r="F3720" t="str">
            <v>POZOS</v>
          </cell>
          <cell r="G3720" t="str">
            <v>TELL0054</v>
          </cell>
          <cell r="H3720" t="str">
            <v>TRANSFORMADOR DE RED</v>
          </cell>
          <cell r="I3720" t="str">
            <v>TRANS-154</v>
          </cell>
          <cell r="J3720" t="str">
            <v>IPEREIRA</v>
          </cell>
          <cell r="K3720" t="str">
            <v>ELE-CAMP</v>
          </cell>
          <cell r="L3720">
            <v>37782</v>
          </cell>
          <cell r="M3720" t="str">
            <v>PEREIRA</v>
          </cell>
          <cell r="N3720" t="str">
            <v>IGNACIO</v>
          </cell>
          <cell r="O3720">
            <v>2</v>
          </cell>
          <cell r="P3720">
            <v>1.5</v>
          </cell>
          <cell r="R3720">
            <v>1.5</v>
          </cell>
          <cell r="S3720" t="str">
            <v>001</v>
          </cell>
          <cell r="T3720">
            <v>85654</v>
          </cell>
        </row>
        <row r="3721">
          <cell r="A3721" t="str">
            <v>0000001937</v>
          </cell>
          <cell r="B3721">
            <v>37785</v>
          </cell>
          <cell r="C3721" t="b">
            <v>0</v>
          </cell>
          <cell r="D3721" t="str">
            <v>MANTENIMIENTO ELECTRICO ANUAL TRANSFORMADORES ELECTRICOS</v>
          </cell>
          <cell r="E3721" t="str">
            <v>TELLO</v>
          </cell>
          <cell r="F3721" t="str">
            <v>POZOS</v>
          </cell>
          <cell r="G3721" t="str">
            <v>TELL0050</v>
          </cell>
          <cell r="H3721" t="str">
            <v>TRANSFORMADOR DE RED</v>
          </cell>
          <cell r="I3721" t="str">
            <v>TRANS-150</v>
          </cell>
          <cell r="J3721" t="str">
            <v>IPEREIRA</v>
          </cell>
          <cell r="K3721" t="str">
            <v>ELE-CAMP</v>
          </cell>
          <cell r="L3721">
            <v>37781</v>
          </cell>
          <cell r="M3721" t="str">
            <v>PEREIRA</v>
          </cell>
          <cell r="N3721" t="str">
            <v>IGNACIO</v>
          </cell>
          <cell r="O3721">
            <v>2</v>
          </cell>
          <cell r="P3721">
            <v>1.5</v>
          </cell>
          <cell r="R3721">
            <v>1.5</v>
          </cell>
          <cell r="S3721" t="str">
            <v>001</v>
          </cell>
          <cell r="T3721">
            <v>85654</v>
          </cell>
        </row>
        <row r="3722">
          <cell r="A3722" t="str">
            <v>0000001938</v>
          </cell>
          <cell r="B3722">
            <v>37785</v>
          </cell>
          <cell r="C3722" t="b">
            <v>0</v>
          </cell>
          <cell r="D3722" t="str">
            <v>MANTENIMIENTO ELECTRICO ANUAL TRANSFORMADORES ELECTRICOS</v>
          </cell>
          <cell r="E3722" t="str">
            <v>TELLO</v>
          </cell>
          <cell r="F3722" t="str">
            <v>POZOS</v>
          </cell>
          <cell r="G3722" t="str">
            <v>TELL0050</v>
          </cell>
          <cell r="H3722" t="str">
            <v>TRANSFORMADOR ELEVADOR</v>
          </cell>
          <cell r="I3722" t="str">
            <v>TRANS-151</v>
          </cell>
          <cell r="J3722" t="str">
            <v>IPEREIRA</v>
          </cell>
          <cell r="K3722" t="str">
            <v>ELE-CAMP</v>
          </cell>
          <cell r="L3722">
            <v>37781</v>
          </cell>
          <cell r="M3722" t="str">
            <v>PEREIRA</v>
          </cell>
          <cell r="N3722" t="str">
            <v>IGNACIO</v>
          </cell>
          <cell r="O3722">
            <v>2</v>
          </cell>
          <cell r="P3722">
            <v>1.5</v>
          </cell>
          <cell r="R3722">
            <v>1.5</v>
          </cell>
          <cell r="S3722" t="str">
            <v>001</v>
          </cell>
          <cell r="T3722">
            <v>85654</v>
          </cell>
        </row>
        <row r="3723">
          <cell r="A3723" t="str">
            <v>0000002002</v>
          </cell>
          <cell r="B3723">
            <v>37785</v>
          </cell>
          <cell r="C3723" t="b">
            <v>0</v>
          </cell>
          <cell r="D3723" t="str">
            <v>MANTENIMIENTO ELECTRICO ANUAL TRANSFORMADORES ELECTRICOS</v>
          </cell>
          <cell r="E3723" t="str">
            <v>SAN FRANCISCO</v>
          </cell>
          <cell r="F3723" t="str">
            <v>POZO</v>
          </cell>
          <cell r="G3723" t="str">
            <v>SFRA0137</v>
          </cell>
          <cell r="H3723" t="str">
            <v>TRANSFORMADOR ELEVADOR</v>
          </cell>
          <cell r="I3723" t="str">
            <v>TRANS-115</v>
          </cell>
          <cell r="J3723" t="str">
            <v>FMUJICA</v>
          </cell>
          <cell r="K3723" t="str">
            <v>ELE-CAMP</v>
          </cell>
          <cell r="L3723">
            <v>37783</v>
          </cell>
          <cell r="M3723" t="str">
            <v>MUJICA</v>
          </cell>
          <cell r="N3723" t="str">
            <v>FERNANDO</v>
          </cell>
          <cell r="O3723">
            <v>2</v>
          </cell>
          <cell r="P3723">
            <v>1.5</v>
          </cell>
          <cell r="R3723">
            <v>1.5</v>
          </cell>
          <cell r="S3723" t="str">
            <v>001</v>
          </cell>
          <cell r="T3723">
            <v>85654</v>
          </cell>
        </row>
        <row r="3724">
          <cell r="A3724" t="str">
            <v>0000002002</v>
          </cell>
          <cell r="B3724">
            <v>37785</v>
          </cell>
          <cell r="C3724" t="b">
            <v>0</v>
          </cell>
          <cell r="D3724" t="str">
            <v>MANTENIMIENTO ELECTRICO ANUAL TRANSFORMADORES ELECTRICOS</v>
          </cell>
          <cell r="E3724" t="str">
            <v>SAN FRANCISCO</v>
          </cell>
          <cell r="F3724" t="str">
            <v>POZO</v>
          </cell>
          <cell r="G3724" t="str">
            <v>SFRA0137</v>
          </cell>
          <cell r="H3724" t="str">
            <v>TRANSFORMADOR ELEVADOR</v>
          </cell>
          <cell r="I3724" t="str">
            <v>TRANS-115</v>
          </cell>
          <cell r="J3724" t="str">
            <v>FCABRERA</v>
          </cell>
          <cell r="K3724" t="str">
            <v>AEL</v>
          </cell>
          <cell r="L3724">
            <v>37783</v>
          </cell>
          <cell r="M3724" t="str">
            <v>CABRERA</v>
          </cell>
          <cell r="N3724" t="str">
            <v>FREDDY</v>
          </cell>
          <cell r="O3724">
            <v>2</v>
          </cell>
          <cell r="P3724">
            <v>1.5</v>
          </cell>
          <cell r="R3724">
            <v>1.5</v>
          </cell>
          <cell r="S3724" t="str">
            <v>001</v>
          </cell>
          <cell r="T3724">
            <v>85654</v>
          </cell>
        </row>
        <row r="3725">
          <cell r="A3725" t="str">
            <v>0000002000</v>
          </cell>
          <cell r="B3725">
            <v>37785</v>
          </cell>
          <cell r="C3725" t="b">
            <v>0</v>
          </cell>
          <cell r="D3725" t="str">
            <v>MANTENIMIENTO ELECTRICO ANUAL TRANSFORMADORES ELECTRICOS</v>
          </cell>
          <cell r="E3725" t="str">
            <v>SAN FRANCISCO</v>
          </cell>
          <cell r="F3725" t="str">
            <v>POZO</v>
          </cell>
          <cell r="G3725" t="str">
            <v>SFRA0096</v>
          </cell>
          <cell r="H3725" t="str">
            <v>TRANSFORMADOR DE RED</v>
          </cell>
          <cell r="I3725" t="str">
            <v>TRANS-098</v>
          </cell>
          <cell r="J3725" t="str">
            <v>FMUJICA</v>
          </cell>
          <cell r="K3725" t="str">
            <v>ELE-CAMP</v>
          </cell>
          <cell r="L3725">
            <v>37783</v>
          </cell>
          <cell r="M3725" t="str">
            <v>MUJICA</v>
          </cell>
          <cell r="N3725" t="str">
            <v>FERNANDO</v>
          </cell>
          <cell r="O3725">
            <v>2</v>
          </cell>
          <cell r="P3725">
            <v>1.5</v>
          </cell>
          <cell r="R3725">
            <v>1.5</v>
          </cell>
          <cell r="S3725" t="str">
            <v>001</v>
          </cell>
          <cell r="T3725">
            <v>85654</v>
          </cell>
        </row>
        <row r="3726">
          <cell r="A3726" t="str">
            <v>0000002000</v>
          </cell>
          <cell r="B3726">
            <v>37785</v>
          </cell>
          <cell r="C3726" t="b">
            <v>0</v>
          </cell>
          <cell r="D3726" t="str">
            <v>MANTENIMIENTO ELECTRICO ANUAL TRANSFORMADORES ELECTRICOS</v>
          </cell>
          <cell r="E3726" t="str">
            <v>SAN FRANCISCO</v>
          </cell>
          <cell r="F3726" t="str">
            <v>POZO</v>
          </cell>
          <cell r="G3726" t="str">
            <v>SFRA0096</v>
          </cell>
          <cell r="H3726" t="str">
            <v>TRANSFORMADOR DE RED</v>
          </cell>
          <cell r="I3726" t="str">
            <v>TRANS-098</v>
          </cell>
          <cell r="J3726" t="str">
            <v>FCABRERA</v>
          </cell>
          <cell r="K3726" t="str">
            <v>AEL</v>
          </cell>
          <cell r="L3726">
            <v>37783</v>
          </cell>
          <cell r="M3726" t="str">
            <v>CABRERA</v>
          </cell>
          <cell r="N3726" t="str">
            <v>FREDDY</v>
          </cell>
          <cell r="O3726">
            <v>2</v>
          </cell>
          <cell r="P3726">
            <v>1.5</v>
          </cell>
          <cell r="R3726">
            <v>1.5</v>
          </cell>
          <cell r="S3726" t="str">
            <v>001</v>
          </cell>
          <cell r="T3726">
            <v>85654</v>
          </cell>
        </row>
        <row r="3727">
          <cell r="A3727" t="str">
            <v>0000001999</v>
          </cell>
          <cell r="B3727">
            <v>37785</v>
          </cell>
          <cell r="C3727" t="b">
            <v>0</v>
          </cell>
          <cell r="D3727" t="str">
            <v>MANTENIMIENTO ELECTRICO ANUAL TRANSFORMADORES ELECTRICOS</v>
          </cell>
          <cell r="E3727" t="str">
            <v>SAN FRANCISCO</v>
          </cell>
          <cell r="F3727" t="str">
            <v>POZO</v>
          </cell>
          <cell r="G3727" t="str">
            <v>SFRA0096</v>
          </cell>
          <cell r="H3727" t="str">
            <v>TRANSFORMADOR ELEVADOR</v>
          </cell>
          <cell r="I3727" t="str">
            <v>TRANS-097</v>
          </cell>
          <cell r="J3727" t="str">
            <v>FMUJICA</v>
          </cell>
          <cell r="K3727" t="str">
            <v>ELE-CAMP</v>
          </cell>
          <cell r="L3727">
            <v>37783</v>
          </cell>
          <cell r="M3727" t="str">
            <v>MUJICA</v>
          </cell>
          <cell r="N3727" t="str">
            <v>FERNANDO</v>
          </cell>
          <cell r="O3727">
            <v>2</v>
          </cell>
          <cell r="P3727">
            <v>1.5</v>
          </cell>
          <cell r="R3727">
            <v>1.5</v>
          </cell>
          <cell r="S3727" t="str">
            <v>001</v>
          </cell>
          <cell r="T3727">
            <v>85654</v>
          </cell>
        </row>
        <row r="3728">
          <cell r="A3728" t="str">
            <v>0000001999</v>
          </cell>
          <cell r="B3728">
            <v>37785</v>
          </cell>
          <cell r="C3728" t="b">
            <v>0</v>
          </cell>
          <cell r="D3728" t="str">
            <v>MANTENIMIENTO ELECTRICO ANUAL TRANSFORMADORES ELECTRICOS</v>
          </cell>
          <cell r="E3728" t="str">
            <v>SAN FRANCISCO</v>
          </cell>
          <cell r="F3728" t="str">
            <v>POZO</v>
          </cell>
          <cell r="G3728" t="str">
            <v>SFRA0096</v>
          </cell>
          <cell r="H3728" t="str">
            <v>TRANSFORMADOR ELEVADOR</v>
          </cell>
          <cell r="I3728" t="str">
            <v>TRANS-097</v>
          </cell>
          <cell r="J3728" t="str">
            <v>FCABRERA</v>
          </cell>
          <cell r="K3728" t="str">
            <v>AEL</v>
          </cell>
          <cell r="L3728">
            <v>37783</v>
          </cell>
          <cell r="M3728" t="str">
            <v>CABRERA</v>
          </cell>
          <cell r="N3728" t="str">
            <v>FREDDY</v>
          </cell>
          <cell r="O3728">
            <v>2</v>
          </cell>
          <cell r="P3728">
            <v>1.5</v>
          </cell>
          <cell r="R3728">
            <v>1.5</v>
          </cell>
          <cell r="S3728" t="str">
            <v>001</v>
          </cell>
          <cell r="T3728">
            <v>85654</v>
          </cell>
        </row>
        <row r="3729">
          <cell r="A3729" t="str">
            <v>0000001978</v>
          </cell>
          <cell r="B3729">
            <v>37785</v>
          </cell>
          <cell r="C3729" t="b">
            <v>0</v>
          </cell>
          <cell r="D3729" t="str">
            <v>MANTENIMIENTO ELECTRICO ANUAL TRANSFORMADORES ELECTRICOS</v>
          </cell>
          <cell r="E3729" t="str">
            <v>SAN FRANCISCO</v>
          </cell>
          <cell r="F3729" t="str">
            <v>POZO</v>
          </cell>
          <cell r="G3729" t="str">
            <v>SFRA0060</v>
          </cell>
          <cell r="H3729" t="str">
            <v>TRANSFORMADOR ELEVADOR</v>
          </cell>
          <cell r="I3729" t="str">
            <v>TRANS-061</v>
          </cell>
          <cell r="J3729" t="str">
            <v>FMUJICA</v>
          </cell>
          <cell r="K3729" t="str">
            <v>ELE-CAMP</v>
          </cell>
          <cell r="L3729">
            <v>37783</v>
          </cell>
          <cell r="M3729" t="str">
            <v>MUJICA</v>
          </cell>
          <cell r="N3729" t="str">
            <v>FERNANDO</v>
          </cell>
          <cell r="O3729">
            <v>2</v>
          </cell>
          <cell r="P3729">
            <v>1.5</v>
          </cell>
          <cell r="R3729">
            <v>1.5</v>
          </cell>
          <cell r="S3729" t="str">
            <v>001</v>
          </cell>
          <cell r="T3729">
            <v>85654</v>
          </cell>
        </row>
        <row r="3730">
          <cell r="A3730" t="str">
            <v>0000001978</v>
          </cell>
          <cell r="B3730">
            <v>37785</v>
          </cell>
          <cell r="C3730" t="b">
            <v>0</v>
          </cell>
          <cell r="D3730" t="str">
            <v>MANTENIMIENTO ELECTRICO ANUAL TRANSFORMADORES ELECTRICOS</v>
          </cell>
          <cell r="E3730" t="str">
            <v>SAN FRANCISCO</v>
          </cell>
          <cell r="F3730" t="str">
            <v>POZO</v>
          </cell>
          <cell r="G3730" t="str">
            <v>SFRA0060</v>
          </cell>
          <cell r="H3730" t="str">
            <v>TRANSFORMADOR ELEVADOR</v>
          </cell>
          <cell r="I3730" t="str">
            <v>TRANS-061</v>
          </cell>
          <cell r="J3730" t="str">
            <v>FCABRERA</v>
          </cell>
          <cell r="K3730" t="str">
            <v>AEL</v>
          </cell>
          <cell r="L3730">
            <v>37783</v>
          </cell>
          <cell r="M3730" t="str">
            <v>CABRERA</v>
          </cell>
          <cell r="N3730" t="str">
            <v>FREDDY</v>
          </cell>
          <cell r="O3730">
            <v>2</v>
          </cell>
          <cell r="P3730">
            <v>1.5</v>
          </cell>
          <cell r="R3730">
            <v>1.5</v>
          </cell>
          <cell r="S3730" t="str">
            <v>001</v>
          </cell>
          <cell r="T3730">
            <v>85654</v>
          </cell>
        </row>
        <row r="3731">
          <cell r="A3731" t="str">
            <v>0000001979</v>
          </cell>
          <cell r="B3731">
            <v>37785</v>
          </cell>
          <cell r="C3731" t="b">
            <v>0</v>
          </cell>
          <cell r="D3731" t="str">
            <v>MANTENIMIENTO ELECTRICO ANUAL TRANSFORMADORES ELECTRICOS</v>
          </cell>
          <cell r="E3731" t="str">
            <v>SAN FRANCISCO</v>
          </cell>
          <cell r="F3731" t="str">
            <v>POZO</v>
          </cell>
          <cell r="G3731" t="str">
            <v>SFRA0060</v>
          </cell>
          <cell r="H3731" t="str">
            <v>TRANSFORMADOR DE RED</v>
          </cell>
          <cell r="I3731" t="str">
            <v>TRANS-062</v>
          </cell>
          <cell r="J3731" t="str">
            <v>FMUJICA</v>
          </cell>
          <cell r="K3731" t="str">
            <v>ELE-CAMP</v>
          </cell>
          <cell r="L3731">
            <v>37783</v>
          </cell>
          <cell r="M3731" t="str">
            <v>MUJICA</v>
          </cell>
          <cell r="N3731" t="str">
            <v>FERNANDO</v>
          </cell>
          <cell r="O3731">
            <v>2</v>
          </cell>
          <cell r="P3731">
            <v>1.5</v>
          </cell>
          <cell r="R3731">
            <v>1.5</v>
          </cell>
          <cell r="S3731" t="str">
            <v>001</v>
          </cell>
          <cell r="T3731">
            <v>85654</v>
          </cell>
        </row>
        <row r="3732">
          <cell r="A3732" t="str">
            <v>0000001979</v>
          </cell>
          <cell r="B3732">
            <v>37785</v>
          </cell>
          <cell r="C3732" t="b">
            <v>0</v>
          </cell>
          <cell r="D3732" t="str">
            <v>MANTENIMIENTO ELECTRICO ANUAL TRANSFORMADORES ELECTRICOS</v>
          </cell>
          <cell r="E3732" t="str">
            <v>SAN FRANCISCO</v>
          </cell>
          <cell r="F3732" t="str">
            <v>POZO</v>
          </cell>
          <cell r="G3732" t="str">
            <v>SFRA0060</v>
          </cell>
          <cell r="H3732" t="str">
            <v>TRANSFORMADOR DE RED</v>
          </cell>
          <cell r="I3732" t="str">
            <v>TRANS-062</v>
          </cell>
          <cell r="J3732" t="str">
            <v>FCABRERA</v>
          </cell>
          <cell r="K3732" t="str">
            <v>AEL</v>
          </cell>
          <cell r="L3732">
            <v>37783</v>
          </cell>
          <cell r="M3732" t="str">
            <v>CABRERA</v>
          </cell>
          <cell r="N3732" t="str">
            <v>FREDDY</v>
          </cell>
          <cell r="O3732">
            <v>2</v>
          </cell>
          <cell r="P3732">
            <v>1.5</v>
          </cell>
          <cell r="R3732">
            <v>1.5</v>
          </cell>
          <cell r="S3732" t="str">
            <v>001</v>
          </cell>
          <cell r="T3732">
            <v>85654</v>
          </cell>
        </row>
        <row r="3733">
          <cell r="A3733" t="str">
            <v>0000001982</v>
          </cell>
          <cell r="B3733">
            <v>37785</v>
          </cell>
          <cell r="C3733" t="b">
            <v>0</v>
          </cell>
          <cell r="D3733" t="str">
            <v>MANTENIMIENTO ELECTRICO ANUAL TRANSFORMADORES ELECTRICOS</v>
          </cell>
          <cell r="E3733" t="str">
            <v>SAN FRANCISCO</v>
          </cell>
          <cell r="F3733" t="str">
            <v>POZO</v>
          </cell>
          <cell r="G3733" t="str">
            <v>SFRA0053</v>
          </cell>
          <cell r="H3733" t="str">
            <v>TRANSFORMADOR ELEVADOR</v>
          </cell>
          <cell r="I3733" t="str">
            <v>TRANS-059</v>
          </cell>
          <cell r="J3733" t="str">
            <v>FMUJICA</v>
          </cell>
          <cell r="K3733" t="str">
            <v>ELE-CAMP</v>
          </cell>
          <cell r="L3733">
            <v>37783</v>
          </cell>
          <cell r="M3733" t="str">
            <v>MUJICA</v>
          </cell>
          <cell r="N3733" t="str">
            <v>FERNANDO</v>
          </cell>
          <cell r="O3733">
            <v>2</v>
          </cell>
          <cell r="P3733">
            <v>1.5</v>
          </cell>
          <cell r="R3733">
            <v>1.5</v>
          </cell>
          <cell r="S3733" t="str">
            <v>001</v>
          </cell>
          <cell r="T3733">
            <v>85654</v>
          </cell>
        </row>
        <row r="3734">
          <cell r="A3734" t="str">
            <v>0000001982</v>
          </cell>
          <cell r="B3734">
            <v>37785</v>
          </cell>
          <cell r="C3734" t="b">
            <v>0</v>
          </cell>
          <cell r="D3734" t="str">
            <v>MANTENIMIENTO ELECTRICO ANUAL TRANSFORMADORES ELECTRICOS</v>
          </cell>
          <cell r="E3734" t="str">
            <v>SAN FRANCISCO</v>
          </cell>
          <cell r="F3734" t="str">
            <v>POZO</v>
          </cell>
          <cell r="G3734" t="str">
            <v>SFRA0053</v>
          </cell>
          <cell r="H3734" t="str">
            <v>TRANSFORMADOR ELEVADOR</v>
          </cell>
          <cell r="I3734" t="str">
            <v>TRANS-059</v>
          </cell>
          <cell r="J3734" t="str">
            <v>FCABRERA</v>
          </cell>
          <cell r="K3734" t="str">
            <v>AEL</v>
          </cell>
          <cell r="L3734">
            <v>37783</v>
          </cell>
          <cell r="M3734" t="str">
            <v>CABRERA</v>
          </cell>
          <cell r="N3734" t="str">
            <v>FREDDY</v>
          </cell>
          <cell r="O3734">
            <v>2</v>
          </cell>
          <cell r="P3734">
            <v>1.5</v>
          </cell>
          <cell r="R3734">
            <v>1.5</v>
          </cell>
          <cell r="S3734" t="str">
            <v>001</v>
          </cell>
          <cell r="T3734">
            <v>85654</v>
          </cell>
        </row>
        <row r="3735">
          <cell r="A3735" t="str">
            <v>0000001843</v>
          </cell>
          <cell r="B3735">
            <v>37785</v>
          </cell>
          <cell r="C3735" t="b">
            <v>0</v>
          </cell>
          <cell r="D3735" t="str">
            <v>MANTENIMIENTO MECANICO BIMENSUAL UNIDAD BOMBEO ROTAFLEX MOTOR A GAS</v>
          </cell>
          <cell r="E3735" t="str">
            <v>TELLO</v>
          </cell>
          <cell r="F3735" t="str">
            <v>POZOS</v>
          </cell>
          <cell r="G3735" t="str">
            <v>TELL0033</v>
          </cell>
          <cell r="H3735" t="str">
            <v>UNIDAD DE BOMBEO</v>
          </cell>
          <cell r="I3735" t="str">
            <v>UB-046</v>
          </cell>
          <cell r="J3735" t="str">
            <v>JTAMAYO</v>
          </cell>
          <cell r="K3735" t="str">
            <v>OBRE-PROD</v>
          </cell>
          <cell r="L3735">
            <v>37778</v>
          </cell>
          <cell r="M3735" t="str">
            <v>TAMAYO</v>
          </cell>
          <cell r="N3735" t="str">
            <v>JOSE</v>
          </cell>
          <cell r="O3735">
            <v>3</v>
          </cell>
          <cell r="P3735">
            <v>7</v>
          </cell>
          <cell r="R3735">
            <v>1.5</v>
          </cell>
          <cell r="S3735" t="str">
            <v>001</v>
          </cell>
          <cell r="T3735">
            <v>85654</v>
          </cell>
        </row>
        <row r="3736">
          <cell r="A3736" t="str">
            <v>0000001843</v>
          </cell>
          <cell r="B3736">
            <v>37785</v>
          </cell>
          <cell r="C3736" t="b">
            <v>0</v>
          </cell>
          <cell r="D3736" t="str">
            <v>MANTENIMIENTO MECANICO BIMENSUAL UNIDAD BOMBEO ROTAFLEX MOTOR A GAS</v>
          </cell>
          <cell r="E3736" t="str">
            <v>TELLO</v>
          </cell>
          <cell r="F3736" t="str">
            <v>POZOS</v>
          </cell>
          <cell r="G3736" t="str">
            <v>TELL0033</v>
          </cell>
          <cell r="H3736" t="str">
            <v>UNIDAD DE BOMBEO</v>
          </cell>
          <cell r="I3736" t="str">
            <v>UB-046</v>
          </cell>
          <cell r="J3736" t="str">
            <v>GPARRA</v>
          </cell>
          <cell r="K3736" t="str">
            <v>OBRE-PROD</v>
          </cell>
          <cell r="L3736">
            <v>37778</v>
          </cell>
          <cell r="M3736" t="str">
            <v>PARRA</v>
          </cell>
          <cell r="N3736" t="str">
            <v>GERMAN</v>
          </cell>
          <cell r="O3736">
            <v>3</v>
          </cell>
          <cell r="P3736">
            <v>7</v>
          </cell>
          <cell r="R3736">
            <v>1.5</v>
          </cell>
          <cell r="S3736" t="str">
            <v>001</v>
          </cell>
          <cell r="T3736">
            <v>85654</v>
          </cell>
        </row>
        <row r="3737">
          <cell r="A3737" t="str">
            <v>0000001841</v>
          </cell>
          <cell r="B3737">
            <v>37785</v>
          </cell>
          <cell r="C3737" t="b">
            <v>0</v>
          </cell>
          <cell r="D3737" t="str">
            <v>MANTENIMIENTO MECANICO BIMENSUAL UNIDAD BOMBEO ROTAFLEX MOTOR A GAS</v>
          </cell>
          <cell r="E3737" t="str">
            <v>TELLO</v>
          </cell>
          <cell r="F3737" t="str">
            <v>POZOS</v>
          </cell>
          <cell r="G3737" t="str">
            <v>TELL0019</v>
          </cell>
          <cell r="H3737" t="str">
            <v>UNIDAD DE BOMBEO</v>
          </cell>
          <cell r="I3737" t="str">
            <v>UB-043</v>
          </cell>
          <cell r="J3737" t="str">
            <v>GPARRA</v>
          </cell>
          <cell r="K3737" t="str">
            <v>OBRE-PROD</v>
          </cell>
          <cell r="L3737">
            <v>37781</v>
          </cell>
          <cell r="M3737" t="str">
            <v>PARRA</v>
          </cell>
          <cell r="N3737" t="str">
            <v>GERMAN</v>
          </cell>
          <cell r="O3737">
            <v>3</v>
          </cell>
          <cell r="P3737">
            <v>4</v>
          </cell>
          <cell r="R3737">
            <v>1.5</v>
          </cell>
          <cell r="S3737" t="str">
            <v>001</v>
          </cell>
          <cell r="T3737">
            <v>85654</v>
          </cell>
        </row>
        <row r="3738">
          <cell r="A3738" t="str">
            <v>0000001841</v>
          </cell>
          <cell r="B3738">
            <v>37785</v>
          </cell>
          <cell r="C3738" t="b">
            <v>0</v>
          </cell>
          <cell r="D3738" t="str">
            <v>MANTENIMIENTO MECANICO BIMENSUAL UNIDAD BOMBEO ROTAFLEX MOTOR A GAS</v>
          </cell>
          <cell r="E3738" t="str">
            <v>TELLO</v>
          </cell>
          <cell r="F3738" t="str">
            <v>POZOS</v>
          </cell>
          <cell r="G3738" t="str">
            <v>TELL0019</v>
          </cell>
          <cell r="H3738" t="str">
            <v>UNIDAD DE BOMBEO</v>
          </cell>
          <cell r="I3738" t="str">
            <v>UB-043</v>
          </cell>
          <cell r="J3738" t="str">
            <v>LCASTILLO</v>
          </cell>
          <cell r="K3738" t="str">
            <v>AME</v>
          </cell>
          <cell r="L3738">
            <v>37781</v>
          </cell>
          <cell r="M3738" t="str">
            <v>CASTILLO</v>
          </cell>
          <cell r="N3738" t="str">
            <v>LUIS</v>
          </cell>
          <cell r="O3738">
            <v>3</v>
          </cell>
          <cell r="P3738">
            <v>4</v>
          </cell>
          <cell r="R3738">
            <v>1.5</v>
          </cell>
          <cell r="S3738" t="str">
            <v>001</v>
          </cell>
          <cell r="T3738">
            <v>85654</v>
          </cell>
        </row>
        <row r="3739">
          <cell r="A3739" t="str">
            <v>0000001841</v>
          </cell>
          <cell r="B3739">
            <v>37785</v>
          </cell>
          <cell r="C3739" t="b">
            <v>0</v>
          </cell>
          <cell r="D3739" t="str">
            <v>MANTENIMIENTO MECANICO BIMENSUAL UNIDAD BOMBEO ROTAFLEX MOTOR A GAS</v>
          </cell>
          <cell r="E3739" t="str">
            <v>TELLO</v>
          </cell>
          <cell r="F3739" t="str">
            <v>POZOS</v>
          </cell>
          <cell r="G3739" t="str">
            <v>TELL0019</v>
          </cell>
          <cell r="H3739" t="str">
            <v>UNIDAD DE BOMBEO</v>
          </cell>
          <cell r="I3739" t="str">
            <v>UB-043</v>
          </cell>
          <cell r="J3739" t="str">
            <v>SDUSSAN</v>
          </cell>
          <cell r="K3739" t="str">
            <v>AME</v>
          </cell>
          <cell r="L3739">
            <v>37781</v>
          </cell>
          <cell r="M3739" t="str">
            <v>DUSSAN</v>
          </cell>
          <cell r="N3739" t="str">
            <v>SALVADOR</v>
          </cell>
          <cell r="O3739">
            <v>3</v>
          </cell>
          <cell r="P3739">
            <v>4</v>
          </cell>
          <cell r="R3739">
            <v>1.5</v>
          </cell>
          <cell r="S3739" t="str">
            <v>001</v>
          </cell>
          <cell r="T3739">
            <v>85654</v>
          </cell>
        </row>
        <row r="3740">
          <cell r="A3740" t="str">
            <v>0000002266</v>
          </cell>
          <cell r="B3740">
            <v>37785</v>
          </cell>
          <cell r="C3740" t="b">
            <v>1</v>
          </cell>
          <cell r="D3740" t="str">
            <v>TERMOGRAFIA ARRANQUE SF-026. CARTACIRCUITOS FASE C</v>
          </cell>
          <cell r="E3740" t="str">
            <v>SAN FRANCISCO</v>
          </cell>
          <cell r="F3740" t="str">
            <v>POZO</v>
          </cell>
          <cell r="G3740" t="str">
            <v>SFRA0026</v>
          </cell>
          <cell r="H3740" t="str">
            <v>-</v>
          </cell>
          <cell r="I3740" t="str">
            <v>SFRA0026</v>
          </cell>
          <cell r="J3740" t="str">
            <v>NTEJADA</v>
          </cell>
          <cell r="K3740" t="str">
            <v>AEL</v>
          </cell>
          <cell r="L3740">
            <v>37784</v>
          </cell>
          <cell r="M3740" t="str">
            <v>TEJADA</v>
          </cell>
          <cell r="N3740" t="str">
            <v>NELSON</v>
          </cell>
          <cell r="O3740">
            <v>4</v>
          </cell>
          <cell r="P3740">
            <v>3</v>
          </cell>
          <cell r="R3740">
            <v>1.5</v>
          </cell>
          <cell r="S3740" t="str">
            <v>001</v>
          </cell>
          <cell r="T3740">
            <v>85654</v>
          </cell>
        </row>
        <row r="3741">
          <cell r="A3741" t="str">
            <v>0000002266</v>
          </cell>
          <cell r="B3741">
            <v>37785</v>
          </cell>
          <cell r="C3741" t="b">
            <v>1</v>
          </cell>
          <cell r="D3741" t="str">
            <v>TERMOGRAFIA ARRANQUE SF-026. CARTACIRCUITOS FASE C</v>
          </cell>
          <cell r="E3741" t="str">
            <v>SAN FRANCISCO</v>
          </cell>
          <cell r="F3741" t="str">
            <v>POZO</v>
          </cell>
          <cell r="G3741" t="str">
            <v>SFRA0026</v>
          </cell>
          <cell r="H3741" t="str">
            <v>-</v>
          </cell>
          <cell r="I3741" t="str">
            <v>SFRA0026</v>
          </cell>
          <cell r="J3741" t="str">
            <v>IPEREIRA</v>
          </cell>
          <cell r="K3741" t="str">
            <v>ELE-CAMP</v>
          </cell>
          <cell r="L3741">
            <v>37784</v>
          </cell>
          <cell r="M3741" t="str">
            <v>PEREIRA</v>
          </cell>
          <cell r="N3741" t="str">
            <v>IGNACIO</v>
          </cell>
          <cell r="O3741">
            <v>4</v>
          </cell>
          <cell r="P3741">
            <v>3</v>
          </cell>
          <cell r="R3741">
            <v>1.5</v>
          </cell>
          <cell r="S3741" t="str">
            <v>001</v>
          </cell>
          <cell r="T3741">
            <v>85654</v>
          </cell>
        </row>
        <row r="3742">
          <cell r="A3742" t="str">
            <v>0000002267</v>
          </cell>
          <cell r="B3742">
            <v>37785</v>
          </cell>
          <cell r="C3742" t="b">
            <v>1</v>
          </cell>
          <cell r="D3742" t="str">
            <v>TEMOGRAFIA POZO SF-026. PARARRAYOS FASE A</v>
          </cell>
          <cell r="E3742" t="str">
            <v>SAN FRANCISCO</v>
          </cell>
          <cell r="F3742" t="str">
            <v>POZO</v>
          </cell>
          <cell r="G3742" t="str">
            <v>SFRA0026</v>
          </cell>
          <cell r="H3742" t="str">
            <v>-</v>
          </cell>
          <cell r="I3742" t="str">
            <v>SFRA0026</v>
          </cell>
          <cell r="J3742" t="str">
            <v>FMUÑOZ</v>
          </cell>
          <cell r="K3742" t="str">
            <v>ELE-CAMP</v>
          </cell>
          <cell r="L3742">
            <v>37784</v>
          </cell>
          <cell r="M3742" t="str">
            <v>MUÑOZ</v>
          </cell>
          <cell r="N3742" t="str">
            <v>FABIO</v>
          </cell>
          <cell r="O3742">
            <v>4</v>
          </cell>
          <cell r="P3742">
            <v>3</v>
          </cell>
          <cell r="R3742">
            <v>1.5</v>
          </cell>
          <cell r="S3742" t="str">
            <v>001</v>
          </cell>
          <cell r="T3742">
            <v>85654</v>
          </cell>
        </row>
        <row r="3743">
          <cell r="A3743" t="str">
            <v>0000002267</v>
          </cell>
          <cell r="B3743">
            <v>37785</v>
          </cell>
          <cell r="C3743" t="b">
            <v>1</v>
          </cell>
          <cell r="D3743" t="str">
            <v>TEMOGRAFIA POZO SF-026. PARARRAYOS FASE A</v>
          </cell>
          <cell r="E3743" t="str">
            <v>SAN FRANCISCO</v>
          </cell>
          <cell r="F3743" t="str">
            <v>POZO</v>
          </cell>
          <cell r="G3743" t="str">
            <v>SFRA0026</v>
          </cell>
          <cell r="H3743" t="str">
            <v>-</v>
          </cell>
          <cell r="I3743" t="str">
            <v>SFRA0026</v>
          </cell>
          <cell r="J3743" t="str">
            <v>NTEJADA</v>
          </cell>
          <cell r="K3743" t="str">
            <v>AEL</v>
          </cell>
          <cell r="L3743">
            <v>37784</v>
          </cell>
          <cell r="M3743" t="str">
            <v>TEJADA</v>
          </cell>
          <cell r="N3743" t="str">
            <v>NELSON</v>
          </cell>
          <cell r="O3743">
            <v>4</v>
          </cell>
          <cell r="P3743">
            <v>3</v>
          </cell>
          <cell r="R3743">
            <v>1.5</v>
          </cell>
          <cell r="S3743" t="str">
            <v>001</v>
          </cell>
          <cell r="T3743">
            <v>85654</v>
          </cell>
        </row>
        <row r="3744">
          <cell r="A3744" t="str">
            <v>0000002267</v>
          </cell>
          <cell r="B3744">
            <v>37785</v>
          </cell>
          <cell r="C3744" t="b">
            <v>1</v>
          </cell>
          <cell r="D3744" t="str">
            <v>TEMOGRAFIA POZO SF-026. PARARRAYOS FASE A</v>
          </cell>
          <cell r="E3744" t="str">
            <v>SAN FRANCISCO</v>
          </cell>
          <cell r="F3744" t="str">
            <v>POZO</v>
          </cell>
          <cell r="G3744" t="str">
            <v>SFRA0026</v>
          </cell>
          <cell r="H3744" t="str">
            <v>-</v>
          </cell>
          <cell r="I3744" t="str">
            <v>SFRA0026</v>
          </cell>
          <cell r="J3744" t="str">
            <v>IPEREIRA</v>
          </cell>
          <cell r="K3744" t="str">
            <v>ELE-CAMP</v>
          </cell>
          <cell r="L3744">
            <v>37784</v>
          </cell>
          <cell r="M3744" t="str">
            <v>PEREIRA</v>
          </cell>
          <cell r="N3744" t="str">
            <v>IGNACIO</v>
          </cell>
          <cell r="O3744">
            <v>4</v>
          </cell>
          <cell r="P3744">
            <v>3</v>
          </cell>
          <cell r="R3744">
            <v>1.5</v>
          </cell>
          <cell r="S3744" t="str">
            <v>001</v>
          </cell>
          <cell r="T3744">
            <v>85654</v>
          </cell>
        </row>
        <row r="3745">
          <cell r="A3745" t="str">
            <v>0000001911</v>
          </cell>
          <cell r="B3745">
            <v>37785</v>
          </cell>
          <cell r="C3745" t="b">
            <v>0</v>
          </cell>
          <cell r="D3745" t="str">
            <v>MANTENIMIENTO ELECTRICO ANUAL TRANSFORMADORES ELECTRICOS</v>
          </cell>
          <cell r="E3745" t="str">
            <v>SAN FRANCISCO</v>
          </cell>
          <cell r="F3745" t="str">
            <v>POZO</v>
          </cell>
          <cell r="G3745" t="str">
            <v>SFRA0011</v>
          </cell>
          <cell r="H3745" t="str">
            <v>TRANSFORMADOR DE RED</v>
          </cell>
          <cell r="I3745" t="str">
            <v>TRANS-030</v>
          </cell>
          <cell r="J3745" t="str">
            <v>FMUJICA</v>
          </cell>
          <cell r="K3745" t="str">
            <v>ELE-CAMP</v>
          </cell>
          <cell r="L3745">
            <v>37782</v>
          </cell>
          <cell r="M3745" t="str">
            <v>MUJICA</v>
          </cell>
          <cell r="N3745" t="str">
            <v>FERNANDO</v>
          </cell>
          <cell r="O3745">
            <v>2</v>
          </cell>
          <cell r="P3745">
            <v>1</v>
          </cell>
          <cell r="R3745">
            <v>1.5</v>
          </cell>
          <cell r="S3745" t="str">
            <v>001</v>
          </cell>
          <cell r="T3745">
            <v>85654</v>
          </cell>
        </row>
        <row r="3746">
          <cell r="A3746" t="str">
            <v>0000001911</v>
          </cell>
          <cell r="B3746">
            <v>37785</v>
          </cell>
          <cell r="C3746" t="b">
            <v>0</v>
          </cell>
          <cell r="D3746" t="str">
            <v>MANTENIMIENTO ELECTRICO ANUAL TRANSFORMADORES ELECTRICOS</v>
          </cell>
          <cell r="E3746" t="str">
            <v>SAN FRANCISCO</v>
          </cell>
          <cell r="F3746" t="str">
            <v>POZO</v>
          </cell>
          <cell r="G3746" t="str">
            <v>SFRA0011</v>
          </cell>
          <cell r="H3746" t="str">
            <v>TRANSFORMADOR DE RED</v>
          </cell>
          <cell r="I3746" t="str">
            <v>TRANS-030</v>
          </cell>
          <cell r="J3746" t="str">
            <v>FCABRERA</v>
          </cell>
          <cell r="K3746" t="str">
            <v>AEL</v>
          </cell>
          <cell r="L3746">
            <v>37782</v>
          </cell>
          <cell r="M3746" t="str">
            <v>CABRERA</v>
          </cell>
          <cell r="N3746" t="str">
            <v>FREDDY</v>
          </cell>
          <cell r="O3746">
            <v>2</v>
          </cell>
          <cell r="P3746">
            <v>1</v>
          </cell>
          <cell r="R3746">
            <v>1.5</v>
          </cell>
          <cell r="S3746" t="str">
            <v>001</v>
          </cell>
          <cell r="T3746">
            <v>85654</v>
          </cell>
        </row>
        <row r="3747">
          <cell r="A3747" t="str">
            <v>0000001910</v>
          </cell>
          <cell r="B3747">
            <v>37785</v>
          </cell>
          <cell r="C3747" t="b">
            <v>0</v>
          </cell>
          <cell r="D3747" t="str">
            <v>MANTENIMIENTO ELECTRICO ANUAL TRANSFORMADORES ELECTRICOS</v>
          </cell>
          <cell r="E3747" t="str">
            <v>SAN FRANCISCO</v>
          </cell>
          <cell r="F3747" t="str">
            <v>POZO</v>
          </cell>
          <cell r="G3747" t="str">
            <v>SFRA0011</v>
          </cell>
          <cell r="H3747" t="str">
            <v>TRANSFORMADOR ELEVADOR</v>
          </cell>
          <cell r="I3747" t="str">
            <v>TRANS-029</v>
          </cell>
          <cell r="J3747" t="str">
            <v>FMUJICA</v>
          </cell>
          <cell r="K3747" t="str">
            <v>ELE-CAMP</v>
          </cell>
          <cell r="L3747">
            <v>37782</v>
          </cell>
          <cell r="M3747" t="str">
            <v>MUJICA</v>
          </cell>
          <cell r="N3747" t="str">
            <v>FERNANDO</v>
          </cell>
          <cell r="O3747">
            <v>1</v>
          </cell>
          <cell r="P3747">
            <v>1</v>
          </cell>
          <cell r="R3747">
            <v>1.5</v>
          </cell>
          <cell r="S3747" t="str">
            <v>001</v>
          </cell>
          <cell r="T3747">
            <v>85654</v>
          </cell>
        </row>
        <row r="3748">
          <cell r="A3748" t="str">
            <v>0000001910</v>
          </cell>
          <cell r="B3748">
            <v>37785</v>
          </cell>
          <cell r="C3748" t="b">
            <v>0</v>
          </cell>
          <cell r="D3748" t="str">
            <v>MANTENIMIENTO ELECTRICO ANUAL TRANSFORMADORES ELECTRICOS</v>
          </cell>
          <cell r="E3748" t="str">
            <v>SAN FRANCISCO</v>
          </cell>
          <cell r="F3748" t="str">
            <v>POZO</v>
          </cell>
          <cell r="G3748" t="str">
            <v>SFRA0011</v>
          </cell>
          <cell r="H3748" t="str">
            <v>TRANSFORMADOR ELEVADOR</v>
          </cell>
          <cell r="I3748" t="str">
            <v>TRANS-029</v>
          </cell>
          <cell r="J3748" t="str">
            <v>FCABRERA</v>
          </cell>
          <cell r="K3748" t="str">
            <v>AEL</v>
          </cell>
          <cell r="L3748">
            <v>37782</v>
          </cell>
          <cell r="M3748" t="str">
            <v>CABRERA</v>
          </cell>
          <cell r="N3748" t="str">
            <v>FREDDY</v>
          </cell>
          <cell r="O3748">
            <v>1</v>
          </cell>
          <cell r="P3748">
            <v>1</v>
          </cell>
          <cell r="R3748">
            <v>1.5</v>
          </cell>
          <cell r="S3748" t="str">
            <v>001</v>
          </cell>
          <cell r="T3748">
            <v>85654</v>
          </cell>
        </row>
        <row r="3749">
          <cell r="A3749" t="str">
            <v>0000002011</v>
          </cell>
          <cell r="B3749">
            <v>37785</v>
          </cell>
          <cell r="C3749" t="b">
            <v>0</v>
          </cell>
          <cell r="D3749" t="str">
            <v>MANTENIMIENTO ELECTRICO ANUAL TRANSFORMADORES ELECTRICOS</v>
          </cell>
          <cell r="E3749" t="str">
            <v>SAN FRANCISCO</v>
          </cell>
          <cell r="F3749" t="str">
            <v>POZO</v>
          </cell>
          <cell r="G3749" t="str">
            <v>SFRA0097</v>
          </cell>
          <cell r="H3749" t="str">
            <v>TRANSFORMADOR ELEVADOR</v>
          </cell>
          <cell r="I3749" t="str">
            <v>TRANS-099</v>
          </cell>
          <cell r="J3749" t="str">
            <v>FMUJICA</v>
          </cell>
          <cell r="K3749" t="str">
            <v>ELE-CAMP</v>
          </cell>
          <cell r="L3749">
            <v>37782</v>
          </cell>
          <cell r="M3749" t="str">
            <v>MUJICA</v>
          </cell>
          <cell r="N3749" t="str">
            <v>FERNANDO</v>
          </cell>
          <cell r="O3749">
            <v>2</v>
          </cell>
          <cell r="P3749">
            <v>1.5</v>
          </cell>
          <cell r="R3749">
            <v>1.5</v>
          </cell>
          <cell r="S3749" t="str">
            <v>001</v>
          </cell>
          <cell r="T3749">
            <v>85654</v>
          </cell>
        </row>
        <row r="3750">
          <cell r="A3750" t="str">
            <v>0000002011</v>
          </cell>
          <cell r="B3750">
            <v>37785</v>
          </cell>
          <cell r="C3750" t="b">
            <v>0</v>
          </cell>
          <cell r="D3750" t="str">
            <v>MANTENIMIENTO ELECTRICO ANUAL TRANSFORMADORES ELECTRICOS</v>
          </cell>
          <cell r="E3750" t="str">
            <v>SAN FRANCISCO</v>
          </cell>
          <cell r="F3750" t="str">
            <v>POZO</v>
          </cell>
          <cell r="G3750" t="str">
            <v>SFRA0097</v>
          </cell>
          <cell r="H3750" t="str">
            <v>TRANSFORMADOR ELEVADOR</v>
          </cell>
          <cell r="I3750" t="str">
            <v>TRANS-099</v>
          </cell>
          <cell r="J3750" t="str">
            <v>FCABRERA</v>
          </cell>
          <cell r="K3750" t="str">
            <v>AEL</v>
          </cell>
          <cell r="L3750">
            <v>37782</v>
          </cell>
          <cell r="M3750" t="str">
            <v>CABRERA</v>
          </cell>
          <cell r="N3750" t="str">
            <v>FREDDY</v>
          </cell>
          <cell r="O3750">
            <v>2</v>
          </cell>
          <cell r="P3750">
            <v>1.5</v>
          </cell>
          <cell r="R3750">
            <v>1.5</v>
          </cell>
          <cell r="S3750" t="str">
            <v>001</v>
          </cell>
          <cell r="T3750">
            <v>85654</v>
          </cell>
        </row>
        <row r="3751">
          <cell r="A3751" t="str">
            <v>0000002012</v>
          </cell>
          <cell r="B3751">
            <v>37785</v>
          </cell>
          <cell r="C3751" t="b">
            <v>0</v>
          </cell>
          <cell r="D3751" t="str">
            <v>MANTENIMIENTO ELECTRICO ANUAL TRANSFORMADORES ELECTRICOS</v>
          </cell>
          <cell r="E3751" t="str">
            <v>SAN FRANCISCO</v>
          </cell>
          <cell r="F3751" t="str">
            <v>POZO</v>
          </cell>
          <cell r="G3751" t="str">
            <v>SFRA0097</v>
          </cell>
          <cell r="H3751" t="str">
            <v>TRANSFORMADOR DE RED</v>
          </cell>
          <cell r="I3751" t="str">
            <v>TRANS-100</v>
          </cell>
          <cell r="J3751" t="str">
            <v>FMUJICA</v>
          </cell>
          <cell r="K3751" t="str">
            <v>ELE-CAMP</v>
          </cell>
          <cell r="L3751">
            <v>37782</v>
          </cell>
          <cell r="M3751" t="str">
            <v>MUJICA</v>
          </cell>
          <cell r="N3751" t="str">
            <v>FERNANDO</v>
          </cell>
          <cell r="O3751">
            <v>2</v>
          </cell>
          <cell r="P3751">
            <v>1.5</v>
          </cell>
          <cell r="R3751">
            <v>1.5</v>
          </cell>
          <cell r="S3751" t="str">
            <v>001</v>
          </cell>
          <cell r="T3751">
            <v>85654</v>
          </cell>
        </row>
        <row r="3752">
          <cell r="A3752" t="str">
            <v>0000002012</v>
          </cell>
          <cell r="B3752">
            <v>37785</v>
          </cell>
          <cell r="C3752" t="b">
            <v>0</v>
          </cell>
          <cell r="D3752" t="str">
            <v>MANTENIMIENTO ELECTRICO ANUAL TRANSFORMADORES ELECTRICOS</v>
          </cell>
          <cell r="E3752" t="str">
            <v>SAN FRANCISCO</v>
          </cell>
          <cell r="F3752" t="str">
            <v>POZO</v>
          </cell>
          <cell r="G3752" t="str">
            <v>SFRA0097</v>
          </cell>
          <cell r="H3752" t="str">
            <v>TRANSFORMADOR DE RED</v>
          </cell>
          <cell r="I3752" t="str">
            <v>TRANS-100</v>
          </cell>
          <cell r="J3752" t="str">
            <v>FCABRERA</v>
          </cell>
          <cell r="K3752" t="str">
            <v>AEL</v>
          </cell>
          <cell r="L3752">
            <v>37782</v>
          </cell>
          <cell r="M3752" t="str">
            <v>CABRERA</v>
          </cell>
          <cell r="N3752" t="str">
            <v>FREDDY</v>
          </cell>
          <cell r="O3752">
            <v>2</v>
          </cell>
          <cell r="P3752">
            <v>1.5</v>
          </cell>
          <cell r="R3752">
            <v>1.5</v>
          </cell>
          <cell r="S3752" t="str">
            <v>001</v>
          </cell>
          <cell r="T3752">
            <v>85654</v>
          </cell>
        </row>
        <row r="3753">
          <cell r="A3753" t="str">
            <v>0000001985</v>
          </cell>
          <cell r="B3753">
            <v>37785</v>
          </cell>
          <cell r="C3753" t="b">
            <v>0</v>
          </cell>
          <cell r="D3753" t="str">
            <v>MANTENIMIENTO ELECTRICO ANUAL TRANSFORMADORES ELECTRICOS</v>
          </cell>
          <cell r="E3753" t="str">
            <v>SAN FRANCISCO</v>
          </cell>
          <cell r="F3753" t="str">
            <v>POZO</v>
          </cell>
          <cell r="G3753" t="str">
            <v>SFRA0087</v>
          </cell>
          <cell r="H3753" t="str">
            <v>TRANSFORMADOR ELEVADOR</v>
          </cell>
          <cell r="I3753" t="str">
            <v>TRANS-083</v>
          </cell>
          <cell r="J3753" t="str">
            <v>FMUJICA</v>
          </cell>
          <cell r="K3753" t="str">
            <v>ELE-CAMP</v>
          </cell>
          <cell r="L3753">
            <v>37782</v>
          </cell>
          <cell r="M3753" t="str">
            <v>MUJICA</v>
          </cell>
          <cell r="N3753" t="str">
            <v>FERNANDO</v>
          </cell>
          <cell r="O3753">
            <v>2</v>
          </cell>
          <cell r="P3753">
            <v>1.5</v>
          </cell>
          <cell r="R3753">
            <v>1.5</v>
          </cell>
          <cell r="S3753" t="str">
            <v>001</v>
          </cell>
          <cell r="T3753">
            <v>85654</v>
          </cell>
        </row>
        <row r="3754">
          <cell r="A3754" t="str">
            <v>0000001985</v>
          </cell>
          <cell r="B3754">
            <v>37785</v>
          </cell>
          <cell r="C3754" t="b">
            <v>0</v>
          </cell>
          <cell r="D3754" t="str">
            <v>MANTENIMIENTO ELECTRICO ANUAL TRANSFORMADORES ELECTRICOS</v>
          </cell>
          <cell r="E3754" t="str">
            <v>SAN FRANCISCO</v>
          </cell>
          <cell r="F3754" t="str">
            <v>POZO</v>
          </cell>
          <cell r="G3754" t="str">
            <v>SFRA0087</v>
          </cell>
          <cell r="H3754" t="str">
            <v>TRANSFORMADOR ELEVADOR</v>
          </cell>
          <cell r="I3754" t="str">
            <v>TRANS-083</v>
          </cell>
          <cell r="J3754" t="str">
            <v>FCABRERA</v>
          </cell>
          <cell r="K3754" t="str">
            <v>AEL</v>
          </cell>
          <cell r="L3754">
            <v>37782</v>
          </cell>
          <cell r="M3754" t="str">
            <v>CABRERA</v>
          </cell>
          <cell r="N3754" t="str">
            <v>FREDDY</v>
          </cell>
          <cell r="O3754">
            <v>2</v>
          </cell>
          <cell r="P3754">
            <v>1.5</v>
          </cell>
          <cell r="R3754">
            <v>1.5</v>
          </cell>
          <cell r="S3754" t="str">
            <v>001</v>
          </cell>
          <cell r="T3754">
            <v>85654</v>
          </cell>
        </row>
        <row r="3755">
          <cell r="A3755" t="str">
            <v>0000001986</v>
          </cell>
          <cell r="B3755">
            <v>37785</v>
          </cell>
          <cell r="C3755" t="b">
            <v>0</v>
          </cell>
          <cell r="D3755" t="str">
            <v>MANTENIMIENTO ELECTRICO ANUAL TRANSFORMADORES ELECTRICOS</v>
          </cell>
          <cell r="E3755" t="str">
            <v>SAN FRANCISCO</v>
          </cell>
          <cell r="F3755" t="str">
            <v>POZO</v>
          </cell>
          <cell r="G3755" t="str">
            <v>SFRA0087</v>
          </cell>
          <cell r="H3755" t="str">
            <v>TRANSFORMADOR DE RED</v>
          </cell>
          <cell r="I3755" t="str">
            <v>TRANS-084</v>
          </cell>
          <cell r="J3755" t="str">
            <v>FMUJICA</v>
          </cell>
          <cell r="K3755" t="str">
            <v>ELE-CAMP</v>
          </cell>
          <cell r="L3755">
            <v>37782</v>
          </cell>
          <cell r="M3755" t="str">
            <v>MUJICA</v>
          </cell>
          <cell r="N3755" t="str">
            <v>FERNANDO</v>
          </cell>
          <cell r="O3755">
            <v>2</v>
          </cell>
          <cell r="P3755">
            <v>1.5</v>
          </cell>
          <cell r="R3755">
            <v>1.5</v>
          </cell>
          <cell r="S3755" t="str">
            <v>001</v>
          </cell>
          <cell r="T3755">
            <v>85654</v>
          </cell>
        </row>
        <row r="3756">
          <cell r="A3756" t="str">
            <v>0000001986</v>
          </cell>
          <cell r="B3756">
            <v>37785</v>
          </cell>
          <cell r="C3756" t="b">
            <v>0</v>
          </cell>
          <cell r="D3756" t="str">
            <v>MANTENIMIENTO ELECTRICO ANUAL TRANSFORMADORES ELECTRICOS</v>
          </cell>
          <cell r="E3756" t="str">
            <v>SAN FRANCISCO</v>
          </cell>
          <cell r="F3756" t="str">
            <v>POZO</v>
          </cell>
          <cell r="G3756" t="str">
            <v>SFRA0087</v>
          </cell>
          <cell r="H3756" t="str">
            <v>TRANSFORMADOR DE RED</v>
          </cell>
          <cell r="I3756" t="str">
            <v>TRANS-084</v>
          </cell>
          <cell r="J3756" t="str">
            <v>FCABRERA</v>
          </cell>
          <cell r="K3756" t="str">
            <v>AEL</v>
          </cell>
          <cell r="L3756">
            <v>37782</v>
          </cell>
          <cell r="M3756" t="str">
            <v>CABRERA</v>
          </cell>
          <cell r="N3756" t="str">
            <v>FREDDY</v>
          </cell>
          <cell r="O3756">
            <v>2</v>
          </cell>
          <cell r="P3756">
            <v>1.5</v>
          </cell>
          <cell r="R3756">
            <v>1.5</v>
          </cell>
          <cell r="S3756" t="str">
            <v>001</v>
          </cell>
          <cell r="T3756">
            <v>85654</v>
          </cell>
        </row>
        <row r="3757">
          <cell r="A3757" t="str">
            <v>0000001976</v>
          </cell>
          <cell r="B3757">
            <v>37785</v>
          </cell>
          <cell r="C3757" t="b">
            <v>0</v>
          </cell>
          <cell r="D3757" t="str">
            <v>MANTENIMIENTO ELECTRICO ANUAL TRANSFORMADORES ELECTRICOS</v>
          </cell>
          <cell r="E3757" t="str">
            <v>SAN FRANCISCO</v>
          </cell>
          <cell r="F3757" t="str">
            <v>POZO</v>
          </cell>
          <cell r="G3757" t="str">
            <v>SFRA0043</v>
          </cell>
          <cell r="H3757" t="str">
            <v>TRANSFORMADOR DE RED</v>
          </cell>
          <cell r="I3757" t="str">
            <v>TRANS-056</v>
          </cell>
          <cell r="J3757" t="str">
            <v>FMUJICA</v>
          </cell>
          <cell r="K3757" t="str">
            <v>ELE-CAMP</v>
          </cell>
          <cell r="L3757">
            <v>37782</v>
          </cell>
          <cell r="M3757" t="str">
            <v>MUJICA</v>
          </cell>
          <cell r="N3757" t="str">
            <v>FERNANDO</v>
          </cell>
          <cell r="O3757">
            <v>2</v>
          </cell>
          <cell r="P3757">
            <v>1</v>
          </cell>
          <cell r="R3757">
            <v>1.5</v>
          </cell>
          <cell r="S3757" t="str">
            <v>001</v>
          </cell>
          <cell r="T3757">
            <v>85654</v>
          </cell>
        </row>
        <row r="3758">
          <cell r="A3758" t="str">
            <v>0000001976</v>
          </cell>
          <cell r="B3758">
            <v>37785</v>
          </cell>
          <cell r="C3758" t="b">
            <v>0</v>
          </cell>
          <cell r="D3758" t="str">
            <v>MANTENIMIENTO ELECTRICO ANUAL TRANSFORMADORES ELECTRICOS</v>
          </cell>
          <cell r="E3758" t="str">
            <v>SAN FRANCISCO</v>
          </cell>
          <cell r="F3758" t="str">
            <v>POZO</v>
          </cell>
          <cell r="G3758" t="str">
            <v>SFRA0043</v>
          </cell>
          <cell r="H3758" t="str">
            <v>TRANSFORMADOR DE RED</v>
          </cell>
          <cell r="I3758" t="str">
            <v>TRANS-056</v>
          </cell>
          <cell r="J3758" t="str">
            <v>FCABRERA</v>
          </cell>
          <cell r="K3758" t="str">
            <v>AEL</v>
          </cell>
          <cell r="L3758">
            <v>37782</v>
          </cell>
          <cell r="M3758" t="str">
            <v>CABRERA</v>
          </cell>
          <cell r="N3758" t="str">
            <v>FREDDY</v>
          </cell>
          <cell r="O3758">
            <v>2</v>
          </cell>
          <cell r="P3758">
            <v>1</v>
          </cell>
          <cell r="R3758">
            <v>1.5</v>
          </cell>
          <cell r="S3758" t="str">
            <v>001</v>
          </cell>
          <cell r="T3758">
            <v>85654</v>
          </cell>
        </row>
        <row r="3759">
          <cell r="A3759" t="str">
            <v>0000001962</v>
          </cell>
          <cell r="B3759">
            <v>37785</v>
          </cell>
          <cell r="C3759" t="b">
            <v>0</v>
          </cell>
          <cell r="D3759" t="str">
            <v>MANTENIMIENTO ELECTRICO ANUAL TRANSFORMADORES ELECTRICOS</v>
          </cell>
          <cell r="E3759" t="str">
            <v>TELLO</v>
          </cell>
          <cell r="F3759" t="str">
            <v>POZOS</v>
          </cell>
          <cell r="G3759" t="str">
            <v>TELL0036</v>
          </cell>
          <cell r="H3759" t="str">
            <v>TRANSFORMADOR ELEVADOR</v>
          </cell>
          <cell r="I3759" t="str">
            <v>TRANS-143</v>
          </cell>
          <cell r="J3759" t="str">
            <v>IPEREIRA</v>
          </cell>
          <cell r="K3759" t="str">
            <v>ELE-CAMP</v>
          </cell>
          <cell r="L3759">
            <v>37782</v>
          </cell>
          <cell r="M3759" t="str">
            <v>PEREIRA</v>
          </cell>
          <cell r="N3759" t="str">
            <v>IGNACIO</v>
          </cell>
          <cell r="O3759">
            <v>2</v>
          </cell>
          <cell r="P3759">
            <v>1.5</v>
          </cell>
          <cell r="R3759">
            <v>1.5</v>
          </cell>
          <cell r="S3759" t="str">
            <v>001</v>
          </cell>
          <cell r="T3759">
            <v>85654</v>
          </cell>
        </row>
        <row r="3760">
          <cell r="A3760" t="str">
            <v>0000001607</v>
          </cell>
          <cell r="B3760">
            <v>37788</v>
          </cell>
          <cell r="C3760" t="b">
            <v>0</v>
          </cell>
          <cell r="D3760" t="str">
            <v>MANTENIMIENTO ELEC Y PRUEBA PROTECCIONES 1100 HRS MOTO GENERADORES  ELECTRICOS</v>
          </cell>
          <cell r="E3760" t="str">
            <v>TELLO</v>
          </cell>
          <cell r="F3760" t="str">
            <v>CENTRO DE GENERACION</v>
          </cell>
          <cell r="G3760" t="str">
            <v>GENERADOR No 7</v>
          </cell>
          <cell r="H3760" t="str">
            <v>-</v>
          </cell>
          <cell r="I3760" t="str">
            <v>MGE-007</v>
          </cell>
          <cell r="J3760" t="str">
            <v>IPEREIRA</v>
          </cell>
          <cell r="K3760" t="str">
            <v>ELE-CAMP</v>
          </cell>
          <cell r="L3760">
            <v>37785</v>
          </cell>
          <cell r="M3760" t="str">
            <v>PEREIRA</v>
          </cell>
          <cell r="N3760" t="str">
            <v>IGNACIO</v>
          </cell>
          <cell r="O3760">
            <v>5</v>
          </cell>
          <cell r="P3760">
            <v>16</v>
          </cell>
          <cell r="R3760">
            <v>1.5</v>
          </cell>
          <cell r="S3760" t="str">
            <v>001</v>
          </cell>
          <cell r="T3760">
            <v>85654</v>
          </cell>
        </row>
        <row r="3761">
          <cell r="A3761" t="str">
            <v>0000001607</v>
          </cell>
          <cell r="B3761">
            <v>37788</v>
          </cell>
          <cell r="C3761" t="b">
            <v>0</v>
          </cell>
          <cell r="D3761" t="str">
            <v>MANTENIMIENTO ELEC Y PRUEBA PROTECCIONES 1100 HRS MOTO GENERADORES  ELECTRICOS</v>
          </cell>
          <cell r="E3761" t="str">
            <v>TELLO</v>
          </cell>
          <cell r="F3761" t="str">
            <v>CENTRO DE GENERACION</v>
          </cell>
          <cell r="G3761" t="str">
            <v>GENERADOR No 7</v>
          </cell>
          <cell r="H3761" t="str">
            <v>-</v>
          </cell>
          <cell r="I3761" t="str">
            <v>MGE-007</v>
          </cell>
          <cell r="J3761" t="str">
            <v>DALTURO</v>
          </cell>
          <cell r="K3761" t="str">
            <v>ELE-CAMP</v>
          </cell>
          <cell r="L3761">
            <v>37785</v>
          </cell>
          <cell r="M3761" t="str">
            <v>ALTURO</v>
          </cell>
          <cell r="N3761" t="str">
            <v>DIOSELIX</v>
          </cell>
          <cell r="O3761">
            <v>5</v>
          </cell>
          <cell r="P3761">
            <v>16</v>
          </cell>
          <cell r="R3761">
            <v>1.5</v>
          </cell>
          <cell r="S3761" t="str">
            <v>001</v>
          </cell>
          <cell r="T3761">
            <v>85654</v>
          </cell>
        </row>
        <row r="3762">
          <cell r="A3762" t="str">
            <v>0000002063</v>
          </cell>
          <cell r="B3762">
            <v>37788</v>
          </cell>
          <cell r="C3762" t="b">
            <v>0</v>
          </cell>
          <cell r="D3762" t="str">
            <v>MANTENIMIENTO PREVENTIVO INSTRUMENTACION SEIS MESES TANQUES</v>
          </cell>
          <cell r="E3762" t="str">
            <v>SAN FRANCISCO</v>
          </cell>
          <cell r="F3762" t="str">
            <v>BATERIA</v>
          </cell>
          <cell r="G3762" t="str">
            <v>SATELITE</v>
          </cell>
          <cell r="H3762" t="str">
            <v>GUN BARREL 2</v>
          </cell>
          <cell r="I3762" t="str">
            <v>GB-004</v>
          </cell>
          <cell r="J3762" t="str">
            <v>CBACCA</v>
          </cell>
          <cell r="K3762" t="str">
            <v>INS-SOPO</v>
          </cell>
          <cell r="L3762">
            <v>37785</v>
          </cell>
          <cell r="M3762" t="str">
            <v>BACCA</v>
          </cell>
          <cell r="N3762" t="str">
            <v>CARLOS</v>
          </cell>
          <cell r="O3762">
            <v>4</v>
          </cell>
          <cell r="P3762">
            <v>2</v>
          </cell>
          <cell r="R3762">
            <v>1.5</v>
          </cell>
          <cell r="S3762" t="str">
            <v>001</v>
          </cell>
          <cell r="T3762">
            <v>85654</v>
          </cell>
        </row>
        <row r="3763">
          <cell r="A3763" t="str">
            <v>0000002348</v>
          </cell>
          <cell r="B3763">
            <v>37788</v>
          </cell>
          <cell r="C3763" t="b">
            <v>1</v>
          </cell>
          <cell r="D3763" t="str">
            <v>REVISION BIQ CLARIFICADOR MONAL</v>
          </cell>
          <cell r="E3763" t="str">
            <v>SAN FRANCISCO</v>
          </cell>
          <cell r="F3763" t="str">
            <v>BATERIA</v>
          </cell>
          <cell r="G3763" t="str">
            <v>MONAL</v>
          </cell>
          <cell r="H3763" t="str">
            <v>MANIFOLD DE QUIMICOS</v>
          </cell>
          <cell r="I3763" t="str">
            <v>MAN-005</v>
          </cell>
          <cell r="J3763" t="str">
            <v>CJAIMES</v>
          </cell>
          <cell r="K3763" t="str">
            <v>INS-SOPO</v>
          </cell>
          <cell r="L3763">
            <v>37784</v>
          </cell>
          <cell r="M3763" t="str">
            <v>JAIMES</v>
          </cell>
          <cell r="N3763" t="str">
            <v>CARLOS</v>
          </cell>
          <cell r="P3763">
            <v>2.5</v>
          </cell>
          <cell r="R3763">
            <v>1.5</v>
          </cell>
          <cell r="S3763" t="str">
            <v>001</v>
          </cell>
          <cell r="T3763">
            <v>85654</v>
          </cell>
        </row>
        <row r="3764">
          <cell r="A3764" t="str">
            <v>0000002349</v>
          </cell>
          <cell r="B3764">
            <v>37788</v>
          </cell>
          <cell r="C3764" t="b">
            <v>1</v>
          </cell>
          <cell r="D3764" t="str">
            <v>INSTALACION MEDIDOR DE FLUJO SF-122</v>
          </cell>
          <cell r="E3764" t="str">
            <v>SAN FRANCISCO</v>
          </cell>
          <cell r="F3764" t="str">
            <v>POZO</v>
          </cell>
          <cell r="G3764" t="str">
            <v>SFRA0122</v>
          </cell>
          <cell r="H3764" t="str">
            <v>ANALIZADOR FLUJO</v>
          </cell>
          <cell r="I3764" t="str">
            <v>AFA-042</v>
          </cell>
          <cell r="J3764" t="str">
            <v>CBACCA</v>
          </cell>
          <cell r="K3764" t="str">
            <v>INS-SOPO</v>
          </cell>
          <cell r="L3764">
            <v>37785</v>
          </cell>
          <cell r="M3764" t="str">
            <v>BACCA</v>
          </cell>
          <cell r="N3764" t="str">
            <v>CARLOS</v>
          </cell>
          <cell r="P3764">
            <v>2</v>
          </cell>
          <cell r="R3764">
            <v>1.5</v>
          </cell>
          <cell r="S3764" t="str">
            <v>001</v>
          </cell>
          <cell r="T3764">
            <v>85654</v>
          </cell>
        </row>
        <row r="3765">
          <cell r="A3765" t="str">
            <v>0000002003</v>
          </cell>
          <cell r="B3765">
            <v>37788</v>
          </cell>
          <cell r="C3765" t="b">
            <v>0</v>
          </cell>
          <cell r="D3765" t="str">
            <v>MANTENIMIENTO ELECTRICO ANUAL TRANSFORMADORES ELECTRICOS</v>
          </cell>
          <cell r="E3765" t="str">
            <v>SAN FRANCISCO</v>
          </cell>
          <cell r="F3765" t="str">
            <v>POZO</v>
          </cell>
          <cell r="G3765" t="str">
            <v>SFRA0138</v>
          </cell>
          <cell r="H3765" t="str">
            <v>TRANSFORMADOR DE RED</v>
          </cell>
          <cell r="I3765" t="str">
            <v>TRANS-116</v>
          </cell>
          <cell r="J3765" t="str">
            <v>FMUJICA</v>
          </cell>
          <cell r="K3765" t="str">
            <v>ELE-CAMP</v>
          </cell>
          <cell r="L3765">
            <v>37786</v>
          </cell>
          <cell r="M3765" t="str">
            <v>MUJICA</v>
          </cell>
          <cell r="N3765" t="str">
            <v>FERNANDO</v>
          </cell>
          <cell r="O3765">
            <v>2</v>
          </cell>
          <cell r="P3765">
            <v>1.5</v>
          </cell>
          <cell r="R3765">
            <v>1.5</v>
          </cell>
          <cell r="S3765" t="str">
            <v>001</v>
          </cell>
          <cell r="T3765">
            <v>85654</v>
          </cell>
        </row>
        <row r="3766">
          <cell r="A3766" t="str">
            <v>0000002003</v>
          </cell>
          <cell r="B3766">
            <v>37788</v>
          </cell>
          <cell r="C3766" t="b">
            <v>0</v>
          </cell>
          <cell r="D3766" t="str">
            <v>MANTENIMIENTO ELECTRICO ANUAL TRANSFORMADORES ELECTRICOS</v>
          </cell>
          <cell r="E3766" t="str">
            <v>SAN FRANCISCO</v>
          </cell>
          <cell r="F3766" t="str">
            <v>POZO</v>
          </cell>
          <cell r="G3766" t="str">
            <v>SFRA0138</v>
          </cell>
          <cell r="H3766" t="str">
            <v>TRANSFORMADOR DE RED</v>
          </cell>
          <cell r="I3766" t="str">
            <v>TRANS-116</v>
          </cell>
          <cell r="J3766" t="str">
            <v>FCABRERA</v>
          </cell>
          <cell r="K3766" t="str">
            <v>AEL</v>
          </cell>
          <cell r="L3766">
            <v>37786</v>
          </cell>
          <cell r="M3766" t="str">
            <v>CABRERA</v>
          </cell>
          <cell r="N3766" t="str">
            <v>FREDDY</v>
          </cell>
          <cell r="O3766">
            <v>2</v>
          </cell>
          <cell r="P3766">
            <v>1.5</v>
          </cell>
          <cell r="R3766">
            <v>1.5</v>
          </cell>
          <cell r="S3766" t="str">
            <v>001</v>
          </cell>
          <cell r="T3766">
            <v>85654</v>
          </cell>
        </row>
        <row r="3767">
          <cell r="A3767" t="str">
            <v>0000002004</v>
          </cell>
          <cell r="B3767">
            <v>37788</v>
          </cell>
          <cell r="C3767" t="b">
            <v>0</v>
          </cell>
          <cell r="D3767" t="str">
            <v>MANTENIMIENTO ELECTRICO ANUAL TRANSFORMADORES ELECTRICOS</v>
          </cell>
          <cell r="E3767" t="str">
            <v>SAN FRANCISCO</v>
          </cell>
          <cell r="F3767" t="str">
            <v>POZO</v>
          </cell>
          <cell r="G3767" t="str">
            <v>SFRA0138</v>
          </cell>
          <cell r="H3767" t="str">
            <v>TRANSFORMADOR ELEVADOR</v>
          </cell>
          <cell r="I3767" t="str">
            <v>TRANS-117</v>
          </cell>
          <cell r="J3767" t="str">
            <v>FMUJICA</v>
          </cell>
          <cell r="K3767" t="str">
            <v>ELE-CAMP</v>
          </cell>
          <cell r="L3767">
            <v>37786</v>
          </cell>
          <cell r="M3767" t="str">
            <v>MUJICA</v>
          </cell>
          <cell r="N3767" t="str">
            <v>FERNANDO</v>
          </cell>
          <cell r="O3767">
            <v>2</v>
          </cell>
          <cell r="P3767">
            <v>1.5</v>
          </cell>
          <cell r="R3767">
            <v>1.5</v>
          </cell>
          <cell r="S3767" t="str">
            <v>001</v>
          </cell>
          <cell r="T3767">
            <v>85654</v>
          </cell>
        </row>
        <row r="3768">
          <cell r="A3768" t="str">
            <v>0000002004</v>
          </cell>
          <cell r="B3768">
            <v>37788</v>
          </cell>
          <cell r="C3768" t="b">
            <v>0</v>
          </cell>
          <cell r="D3768" t="str">
            <v>MANTENIMIENTO ELECTRICO ANUAL TRANSFORMADORES ELECTRICOS</v>
          </cell>
          <cell r="E3768" t="str">
            <v>SAN FRANCISCO</v>
          </cell>
          <cell r="F3768" t="str">
            <v>POZO</v>
          </cell>
          <cell r="G3768" t="str">
            <v>SFRA0138</v>
          </cell>
          <cell r="H3768" t="str">
            <v>TRANSFORMADOR ELEVADOR</v>
          </cell>
          <cell r="I3768" t="str">
            <v>TRANS-117</v>
          </cell>
          <cell r="J3768" t="str">
            <v>FCABRERA</v>
          </cell>
          <cell r="K3768" t="str">
            <v>AEL</v>
          </cell>
          <cell r="L3768">
            <v>37786</v>
          </cell>
          <cell r="M3768" t="str">
            <v>CABRERA</v>
          </cell>
          <cell r="N3768" t="str">
            <v>FREDDY</v>
          </cell>
          <cell r="O3768">
            <v>2</v>
          </cell>
          <cell r="P3768">
            <v>1.5</v>
          </cell>
          <cell r="R3768">
            <v>1.5</v>
          </cell>
          <cell r="S3768" t="str">
            <v>001</v>
          </cell>
          <cell r="T3768">
            <v>85654</v>
          </cell>
        </row>
        <row r="3769">
          <cell r="A3769" t="str">
            <v>0000001996</v>
          </cell>
          <cell r="B3769">
            <v>37788</v>
          </cell>
          <cell r="C3769" t="b">
            <v>0</v>
          </cell>
          <cell r="D3769" t="str">
            <v>MANTENIMIENTO ELECTRICO ANUAL TRANSFORMADORES ELECTRICOS</v>
          </cell>
          <cell r="E3769" t="str">
            <v>SAN FRANCISCO</v>
          </cell>
          <cell r="F3769" t="str">
            <v>POZO</v>
          </cell>
          <cell r="G3769" t="str">
            <v>SFRA0068</v>
          </cell>
          <cell r="H3769" t="str">
            <v>TRANSFORMADOR DE RED</v>
          </cell>
          <cell r="I3769" t="str">
            <v>TRANS-070</v>
          </cell>
          <cell r="J3769" t="str">
            <v>FMUJICA</v>
          </cell>
          <cell r="K3769" t="str">
            <v>ELE-CAMP</v>
          </cell>
          <cell r="L3769">
            <v>37786</v>
          </cell>
          <cell r="M3769" t="str">
            <v>MUJICA</v>
          </cell>
          <cell r="N3769" t="str">
            <v>FERNANDO</v>
          </cell>
          <cell r="O3769">
            <v>2</v>
          </cell>
          <cell r="P3769">
            <v>1.5</v>
          </cell>
          <cell r="R3769">
            <v>1.5</v>
          </cell>
          <cell r="S3769" t="str">
            <v>001</v>
          </cell>
          <cell r="T3769">
            <v>85654</v>
          </cell>
        </row>
        <row r="3770">
          <cell r="A3770" t="str">
            <v>0000001996</v>
          </cell>
          <cell r="B3770">
            <v>37788</v>
          </cell>
          <cell r="C3770" t="b">
            <v>0</v>
          </cell>
          <cell r="D3770" t="str">
            <v>MANTENIMIENTO ELECTRICO ANUAL TRANSFORMADORES ELECTRICOS</v>
          </cell>
          <cell r="E3770" t="str">
            <v>SAN FRANCISCO</v>
          </cell>
          <cell r="F3770" t="str">
            <v>POZO</v>
          </cell>
          <cell r="G3770" t="str">
            <v>SFRA0068</v>
          </cell>
          <cell r="H3770" t="str">
            <v>TRANSFORMADOR DE RED</v>
          </cell>
          <cell r="I3770" t="str">
            <v>TRANS-070</v>
          </cell>
          <cell r="J3770" t="str">
            <v>FCABRERA</v>
          </cell>
          <cell r="K3770" t="str">
            <v>AEL</v>
          </cell>
          <cell r="L3770">
            <v>37786</v>
          </cell>
          <cell r="M3770" t="str">
            <v>CABRERA</v>
          </cell>
          <cell r="N3770" t="str">
            <v>FREDDY</v>
          </cell>
          <cell r="O3770">
            <v>2</v>
          </cell>
          <cell r="P3770">
            <v>1.5</v>
          </cell>
          <cell r="R3770">
            <v>1.5</v>
          </cell>
          <cell r="S3770" t="str">
            <v>001</v>
          </cell>
          <cell r="T3770">
            <v>85654</v>
          </cell>
        </row>
        <row r="3771">
          <cell r="A3771" t="str">
            <v>0000001995</v>
          </cell>
          <cell r="B3771">
            <v>37788</v>
          </cell>
          <cell r="C3771" t="b">
            <v>0</v>
          </cell>
          <cell r="D3771" t="str">
            <v>MANTENIMIENTO ELECTRICO ANUAL TRANSFORMADORES ELECTRICOS</v>
          </cell>
          <cell r="E3771" t="str">
            <v>SAN FRANCISCO</v>
          </cell>
          <cell r="F3771" t="str">
            <v>POZO</v>
          </cell>
          <cell r="G3771" t="str">
            <v>SFRA0068</v>
          </cell>
          <cell r="H3771" t="str">
            <v>TRANSFORMADOR ELEVADOR</v>
          </cell>
          <cell r="I3771" t="str">
            <v>TRANS-069</v>
          </cell>
          <cell r="J3771" t="str">
            <v>FMUJICA</v>
          </cell>
          <cell r="K3771" t="str">
            <v>ELE-CAMP</v>
          </cell>
          <cell r="L3771">
            <v>37786</v>
          </cell>
          <cell r="M3771" t="str">
            <v>MUJICA</v>
          </cell>
          <cell r="N3771" t="str">
            <v>FERNANDO</v>
          </cell>
          <cell r="O3771">
            <v>2</v>
          </cell>
          <cell r="P3771">
            <v>1.5</v>
          </cell>
          <cell r="R3771">
            <v>1.5</v>
          </cell>
          <cell r="S3771" t="str">
            <v>001</v>
          </cell>
          <cell r="T3771">
            <v>85654</v>
          </cell>
        </row>
        <row r="3772">
          <cell r="A3772" t="str">
            <v>0000001995</v>
          </cell>
          <cell r="B3772">
            <v>37788</v>
          </cell>
          <cell r="C3772" t="b">
            <v>0</v>
          </cell>
          <cell r="D3772" t="str">
            <v>MANTENIMIENTO ELECTRICO ANUAL TRANSFORMADORES ELECTRICOS</v>
          </cell>
          <cell r="E3772" t="str">
            <v>SAN FRANCISCO</v>
          </cell>
          <cell r="F3772" t="str">
            <v>POZO</v>
          </cell>
          <cell r="G3772" t="str">
            <v>SFRA0068</v>
          </cell>
          <cell r="H3772" t="str">
            <v>TRANSFORMADOR ELEVADOR</v>
          </cell>
          <cell r="I3772" t="str">
            <v>TRANS-069</v>
          </cell>
          <cell r="J3772" t="str">
            <v>FCABRERA</v>
          </cell>
          <cell r="K3772" t="str">
            <v>AEL</v>
          </cell>
          <cell r="L3772">
            <v>37786</v>
          </cell>
          <cell r="M3772" t="str">
            <v>CABRERA</v>
          </cell>
          <cell r="N3772" t="str">
            <v>FREDDY</v>
          </cell>
          <cell r="O3772">
            <v>2</v>
          </cell>
          <cell r="P3772">
            <v>1.5</v>
          </cell>
          <cell r="R3772">
            <v>1.5</v>
          </cell>
          <cell r="S3772" t="str">
            <v>001</v>
          </cell>
          <cell r="T3772">
            <v>85654</v>
          </cell>
        </row>
        <row r="3773">
          <cell r="A3773" t="str">
            <v>0000002001</v>
          </cell>
          <cell r="B3773">
            <v>37788</v>
          </cell>
          <cell r="C3773" t="b">
            <v>0</v>
          </cell>
          <cell r="D3773" t="str">
            <v>MANTENIMIENTO ELECTRICO ANUAL TRANSFORMADORES ELECTRICOS</v>
          </cell>
          <cell r="E3773" t="str">
            <v>SAN FRANCISCO</v>
          </cell>
          <cell r="F3773" t="str">
            <v>POZO</v>
          </cell>
          <cell r="G3773" t="str">
            <v>SFRA0137</v>
          </cell>
          <cell r="H3773" t="str">
            <v>TRANSFORMADOR DE RED</v>
          </cell>
          <cell r="I3773" t="str">
            <v>TRANS-114</v>
          </cell>
          <cell r="J3773" t="str">
            <v>FMUJICA</v>
          </cell>
          <cell r="K3773" t="str">
            <v>ELE-CAMP</v>
          </cell>
          <cell r="L3773">
            <v>37783</v>
          </cell>
          <cell r="M3773" t="str">
            <v>MUJICA</v>
          </cell>
          <cell r="N3773" t="str">
            <v>FERNANDO</v>
          </cell>
          <cell r="O3773">
            <v>2</v>
          </cell>
          <cell r="P3773">
            <v>1.5</v>
          </cell>
          <cell r="R3773">
            <v>1.5</v>
          </cell>
          <cell r="S3773" t="str">
            <v>001</v>
          </cell>
          <cell r="T3773">
            <v>85654</v>
          </cell>
        </row>
        <row r="3774">
          <cell r="A3774" t="str">
            <v>0000002001</v>
          </cell>
          <cell r="B3774">
            <v>37788</v>
          </cell>
          <cell r="C3774" t="b">
            <v>0</v>
          </cell>
          <cell r="D3774" t="str">
            <v>MANTENIMIENTO ELECTRICO ANUAL TRANSFORMADORES ELECTRICOS</v>
          </cell>
          <cell r="E3774" t="str">
            <v>SAN FRANCISCO</v>
          </cell>
          <cell r="F3774" t="str">
            <v>POZO</v>
          </cell>
          <cell r="G3774" t="str">
            <v>SFRA0137</v>
          </cell>
          <cell r="H3774" t="str">
            <v>TRANSFORMADOR DE RED</v>
          </cell>
          <cell r="I3774" t="str">
            <v>TRANS-114</v>
          </cell>
          <cell r="J3774" t="str">
            <v>FCABRERA</v>
          </cell>
          <cell r="K3774" t="str">
            <v>AEL</v>
          </cell>
          <cell r="L3774">
            <v>37783</v>
          </cell>
          <cell r="M3774" t="str">
            <v>CABRERA</v>
          </cell>
          <cell r="N3774" t="str">
            <v>FREDDY</v>
          </cell>
          <cell r="O3774">
            <v>2</v>
          </cell>
          <cell r="P3774">
            <v>1.5</v>
          </cell>
          <cell r="R3774">
            <v>1.5</v>
          </cell>
          <cell r="S3774" t="str">
            <v>001</v>
          </cell>
          <cell r="T3774">
            <v>85654</v>
          </cell>
        </row>
        <row r="3775">
          <cell r="A3775" t="str">
            <v>0000001919</v>
          </cell>
          <cell r="B3775">
            <v>37788</v>
          </cell>
          <cell r="C3775" t="b">
            <v>0</v>
          </cell>
          <cell r="D3775" t="str">
            <v>MANTENIMIENTO ELECTRICO ANUAL TRANSFORMADORES ELECTRICOS</v>
          </cell>
          <cell r="E3775" t="str">
            <v>SAN FRANCISCO</v>
          </cell>
          <cell r="F3775" t="str">
            <v>POZO</v>
          </cell>
          <cell r="G3775" t="str">
            <v>SFRA0075</v>
          </cell>
          <cell r="H3775" t="str">
            <v>TRANSFORMADOR DE RED</v>
          </cell>
          <cell r="I3775" t="str">
            <v>TRANS-078</v>
          </cell>
          <cell r="J3775" t="str">
            <v>FMUJICA</v>
          </cell>
          <cell r="K3775" t="str">
            <v>ELE-CAMP</v>
          </cell>
          <cell r="L3775">
            <v>37786</v>
          </cell>
          <cell r="M3775" t="str">
            <v>MUJICA</v>
          </cell>
          <cell r="N3775" t="str">
            <v>FERNANDO</v>
          </cell>
          <cell r="O3775">
            <v>2</v>
          </cell>
          <cell r="P3775">
            <v>1.5</v>
          </cell>
          <cell r="R3775">
            <v>1.5</v>
          </cell>
          <cell r="S3775" t="str">
            <v>001</v>
          </cell>
          <cell r="T3775">
            <v>85654</v>
          </cell>
        </row>
        <row r="3776">
          <cell r="A3776" t="str">
            <v>0000001919</v>
          </cell>
          <cell r="B3776">
            <v>37788</v>
          </cell>
          <cell r="C3776" t="b">
            <v>0</v>
          </cell>
          <cell r="D3776" t="str">
            <v>MANTENIMIENTO ELECTRICO ANUAL TRANSFORMADORES ELECTRICOS</v>
          </cell>
          <cell r="E3776" t="str">
            <v>SAN FRANCISCO</v>
          </cell>
          <cell r="F3776" t="str">
            <v>POZO</v>
          </cell>
          <cell r="G3776" t="str">
            <v>SFRA0075</v>
          </cell>
          <cell r="H3776" t="str">
            <v>TRANSFORMADOR DE RED</v>
          </cell>
          <cell r="I3776" t="str">
            <v>TRANS-078</v>
          </cell>
          <cell r="J3776" t="str">
            <v>FCABRERA</v>
          </cell>
          <cell r="K3776" t="str">
            <v>AEL</v>
          </cell>
          <cell r="L3776">
            <v>37786</v>
          </cell>
          <cell r="M3776" t="str">
            <v>CABRERA</v>
          </cell>
          <cell r="N3776" t="str">
            <v>FREDDY</v>
          </cell>
          <cell r="O3776">
            <v>2</v>
          </cell>
          <cell r="P3776">
            <v>1.5</v>
          </cell>
          <cell r="R3776">
            <v>1.5</v>
          </cell>
          <cell r="S3776" t="str">
            <v>001</v>
          </cell>
          <cell r="T3776">
            <v>85654</v>
          </cell>
        </row>
        <row r="3777">
          <cell r="A3777" t="str">
            <v>0000001918</v>
          </cell>
          <cell r="B3777">
            <v>37788</v>
          </cell>
          <cell r="C3777" t="b">
            <v>0</v>
          </cell>
          <cell r="D3777" t="str">
            <v>MANTENIMIENTO ELECTRICO ANUAL TRANSFORMADORES ELECTRICOS</v>
          </cell>
          <cell r="E3777" t="str">
            <v>SAN FRANCISCO</v>
          </cell>
          <cell r="F3777" t="str">
            <v>POZO</v>
          </cell>
          <cell r="G3777" t="str">
            <v>SFRA0075</v>
          </cell>
          <cell r="H3777" t="str">
            <v>TRANSFORMADOR ELEVADOR</v>
          </cell>
          <cell r="I3777" t="str">
            <v>TRANS-077</v>
          </cell>
          <cell r="J3777" t="str">
            <v>FMUJICA</v>
          </cell>
          <cell r="K3777" t="str">
            <v>ELE-CAMP</v>
          </cell>
          <cell r="L3777">
            <v>37786</v>
          </cell>
          <cell r="M3777" t="str">
            <v>MUJICA</v>
          </cell>
          <cell r="N3777" t="str">
            <v>FERNANDO</v>
          </cell>
          <cell r="O3777">
            <v>2</v>
          </cell>
          <cell r="P3777">
            <v>1.5</v>
          </cell>
          <cell r="R3777">
            <v>1.5</v>
          </cell>
          <cell r="S3777" t="str">
            <v>001</v>
          </cell>
          <cell r="T3777">
            <v>85654</v>
          </cell>
        </row>
        <row r="3778">
          <cell r="A3778" t="str">
            <v>0000001918</v>
          </cell>
          <cell r="B3778">
            <v>37788</v>
          </cell>
          <cell r="C3778" t="b">
            <v>0</v>
          </cell>
          <cell r="D3778" t="str">
            <v>MANTENIMIENTO ELECTRICO ANUAL TRANSFORMADORES ELECTRICOS</v>
          </cell>
          <cell r="E3778" t="str">
            <v>SAN FRANCISCO</v>
          </cell>
          <cell r="F3778" t="str">
            <v>POZO</v>
          </cell>
          <cell r="G3778" t="str">
            <v>SFRA0075</v>
          </cell>
          <cell r="H3778" t="str">
            <v>TRANSFORMADOR ELEVADOR</v>
          </cell>
          <cell r="I3778" t="str">
            <v>TRANS-077</v>
          </cell>
          <cell r="J3778" t="str">
            <v>FCABRERA</v>
          </cell>
          <cell r="K3778" t="str">
            <v>AEL</v>
          </cell>
          <cell r="L3778">
            <v>37786</v>
          </cell>
          <cell r="M3778" t="str">
            <v>CABRERA</v>
          </cell>
          <cell r="N3778" t="str">
            <v>FREDDY</v>
          </cell>
          <cell r="O3778">
            <v>2</v>
          </cell>
          <cell r="P3778">
            <v>1.5</v>
          </cell>
          <cell r="R3778">
            <v>1.5</v>
          </cell>
          <cell r="S3778" t="str">
            <v>001</v>
          </cell>
          <cell r="T3778">
            <v>85654</v>
          </cell>
        </row>
        <row r="3779">
          <cell r="A3779" t="str">
            <v>0000001920</v>
          </cell>
          <cell r="B3779">
            <v>37788</v>
          </cell>
          <cell r="C3779" t="b">
            <v>0</v>
          </cell>
          <cell r="D3779" t="str">
            <v>MANTENIMIENTO ELECTRICO ANUAL TRANSFORMADORES ELECTRICOS</v>
          </cell>
          <cell r="E3779" t="str">
            <v>SAN FRANCISCO</v>
          </cell>
          <cell r="F3779" t="str">
            <v>POZO</v>
          </cell>
          <cell r="G3779" t="str">
            <v>SFRA0093</v>
          </cell>
          <cell r="H3779" t="str">
            <v>TRANSFORMADOR ELEVADOR</v>
          </cell>
          <cell r="I3779" t="str">
            <v>TRANS-091</v>
          </cell>
          <cell r="J3779" t="str">
            <v>FMUJICA</v>
          </cell>
          <cell r="K3779" t="str">
            <v>ELE-CAMP</v>
          </cell>
          <cell r="L3779">
            <v>37785</v>
          </cell>
          <cell r="M3779" t="str">
            <v>MUJICA</v>
          </cell>
          <cell r="N3779" t="str">
            <v>FERNANDO</v>
          </cell>
          <cell r="O3779">
            <v>2</v>
          </cell>
          <cell r="P3779">
            <v>1.5</v>
          </cell>
          <cell r="R3779">
            <v>1.5</v>
          </cell>
          <cell r="S3779" t="str">
            <v>001</v>
          </cell>
          <cell r="T3779">
            <v>85654</v>
          </cell>
        </row>
        <row r="3780">
          <cell r="A3780" t="str">
            <v>0000001920</v>
          </cell>
          <cell r="B3780">
            <v>37788</v>
          </cell>
          <cell r="C3780" t="b">
            <v>0</v>
          </cell>
          <cell r="D3780" t="str">
            <v>MANTENIMIENTO ELECTRICO ANUAL TRANSFORMADORES ELECTRICOS</v>
          </cell>
          <cell r="E3780" t="str">
            <v>SAN FRANCISCO</v>
          </cell>
          <cell r="F3780" t="str">
            <v>POZO</v>
          </cell>
          <cell r="G3780" t="str">
            <v>SFRA0093</v>
          </cell>
          <cell r="H3780" t="str">
            <v>TRANSFORMADOR ELEVADOR</v>
          </cell>
          <cell r="I3780" t="str">
            <v>TRANS-091</v>
          </cell>
          <cell r="J3780" t="str">
            <v>FCABRERA</v>
          </cell>
          <cell r="K3780" t="str">
            <v>AEL</v>
          </cell>
          <cell r="L3780">
            <v>37785</v>
          </cell>
          <cell r="M3780" t="str">
            <v>CABRERA</v>
          </cell>
          <cell r="N3780" t="str">
            <v>FREDDY</v>
          </cell>
          <cell r="O3780">
            <v>2</v>
          </cell>
          <cell r="P3780">
            <v>1.5</v>
          </cell>
          <cell r="R3780">
            <v>1.5</v>
          </cell>
          <cell r="S3780" t="str">
            <v>001</v>
          </cell>
          <cell r="T3780">
            <v>85654</v>
          </cell>
        </row>
        <row r="3781">
          <cell r="A3781" t="str">
            <v>0000002333</v>
          </cell>
          <cell r="B3781">
            <v>37788</v>
          </cell>
          <cell r="C3781" t="b">
            <v>1</v>
          </cell>
          <cell r="D3781" t="str">
            <v>ASEGURAR CORTACIRCUITOS RAMAL SF-019 CIRCUITO SATELITE</v>
          </cell>
          <cell r="E3781" t="str">
            <v>SAN FRANCISCO</v>
          </cell>
          <cell r="F3781" t="str">
            <v>CENTRO DE GENERACION</v>
          </cell>
          <cell r="G3781" t="str">
            <v>CIRCUITO SATELITE</v>
          </cell>
          <cell r="H3781" t="str">
            <v>-</v>
          </cell>
          <cell r="I3781" t="str">
            <v>IN-014</v>
          </cell>
          <cell r="J3781" t="str">
            <v>NTEJADA</v>
          </cell>
          <cell r="K3781" t="str">
            <v>AEL</v>
          </cell>
          <cell r="L3781">
            <v>37784</v>
          </cell>
          <cell r="M3781" t="str">
            <v>TEJADA</v>
          </cell>
          <cell r="N3781" t="str">
            <v>NELSON</v>
          </cell>
          <cell r="O3781">
            <v>2</v>
          </cell>
          <cell r="P3781">
            <v>1</v>
          </cell>
          <cell r="R3781">
            <v>1.5</v>
          </cell>
          <cell r="S3781" t="str">
            <v>001</v>
          </cell>
          <cell r="T3781">
            <v>85654</v>
          </cell>
        </row>
        <row r="3782">
          <cell r="A3782" t="str">
            <v>0000001936</v>
          </cell>
          <cell r="B3782">
            <v>37788</v>
          </cell>
          <cell r="C3782" t="b">
            <v>0</v>
          </cell>
          <cell r="D3782" t="str">
            <v>MANTENIMIENTO ELECTRICO ANUAL TRANSFORMADORES ELECTRICOS</v>
          </cell>
          <cell r="E3782" t="str">
            <v>TELLO</v>
          </cell>
          <cell r="F3782" t="str">
            <v>POZOS</v>
          </cell>
          <cell r="G3782" t="str">
            <v>TELL0043</v>
          </cell>
          <cell r="H3782" t="str">
            <v>TRANSFORMADOR ELEVADOR</v>
          </cell>
          <cell r="I3782" t="str">
            <v>TRANS-147</v>
          </cell>
          <cell r="J3782" t="str">
            <v>IPEREIRA</v>
          </cell>
          <cell r="K3782" t="str">
            <v>ELE-CAMP</v>
          </cell>
          <cell r="L3782">
            <v>37785</v>
          </cell>
          <cell r="M3782" t="str">
            <v>PEREIRA</v>
          </cell>
          <cell r="N3782" t="str">
            <v>IGNACIO</v>
          </cell>
          <cell r="O3782">
            <v>3</v>
          </cell>
          <cell r="P3782">
            <v>2</v>
          </cell>
          <cell r="R3782">
            <v>1.5</v>
          </cell>
          <cell r="S3782" t="str">
            <v>001</v>
          </cell>
          <cell r="T3782">
            <v>85654</v>
          </cell>
        </row>
        <row r="3783">
          <cell r="A3783" t="str">
            <v>0000001935</v>
          </cell>
          <cell r="B3783">
            <v>37788</v>
          </cell>
          <cell r="C3783" t="b">
            <v>0</v>
          </cell>
          <cell r="D3783" t="str">
            <v>MANTENIMIENTO ELECTRICO ANUAL TRANSFORMADORES ELECTRICOS</v>
          </cell>
          <cell r="E3783" t="str">
            <v>TELLO</v>
          </cell>
          <cell r="F3783" t="str">
            <v>POZOS</v>
          </cell>
          <cell r="G3783" t="str">
            <v>TELL0043</v>
          </cell>
          <cell r="H3783" t="str">
            <v>TRANSFORMADOR DE RED</v>
          </cell>
          <cell r="I3783" t="str">
            <v>TRANS-146</v>
          </cell>
          <cell r="J3783" t="str">
            <v>IPEREIRA</v>
          </cell>
          <cell r="K3783" t="str">
            <v>ELE-CAMP</v>
          </cell>
          <cell r="L3783">
            <v>37785</v>
          </cell>
          <cell r="M3783" t="str">
            <v>PEREIRA</v>
          </cell>
          <cell r="N3783" t="str">
            <v>IGNACIO</v>
          </cell>
          <cell r="O3783">
            <v>2</v>
          </cell>
          <cell r="P3783">
            <v>2</v>
          </cell>
          <cell r="R3783">
            <v>1.5</v>
          </cell>
          <cell r="S3783" t="str">
            <v>001</v>
          </cell>
          <cell r="T3783">
            <v>85654</v>
          </cell>
        </row>
        <row r="3784">
          <cell r="A3784" t="str">
            <v>0000002263</v>
          </cell>
          <cell r="B3784">
            <v>37788</v>
          </cell>
          <cell r="C3784" t="b">
            <v>1</v>
          </cell>
          <cell r="D3784" t="str">
            <v>TEMOGRAFIA SUB ESTACION ZONA ADMINISTRATIVA SECCIONADOR 36 KV</v>
          </cell>
          <cell r="E3784" t="str">
            <v>SAN FRANCISCO</v>
          </cell>
          <cell r="F3784" t="str">
            <v>CENTRO DE GENERACION</v>
          </cell>
          <cell r="G3784" t="str">
            <v>SUB ESTACION ELECTRICA 115</v>
          </cell>
          <cell r="H3784" t="str">
            <v>SUB ESTACION AREA ADMINISTRATI</v>
          </cell>
          <cell r="I3784" t="str">
            <v>SUB-001</v>
          </cell>
          <cell r="J3784" t="str">
            <v>FMUÑOZ</v>
          </cell>
          <cell r="K3784" t="str">
            <v>ELE-CAMP</v>
          </cell>
          <cell r="L3784">
            <v>37785</v>
          </cell>
          <cell r="M3784" t="str">
            <v>MUÑOZ</v>
          </cell>
          <cell r="N3784" t="str">
            <v>FABIO</v>
          </cell>
          <cell r="O3784">
            <v>1</v>
          </cell>
          <cell r="P3784">
            <v>3</v>
          </cell>
          <cell r="R3784">
            <v>1.5</v>
          </cell>
          <cell r="S3784" t="str">
            <v>001</v>
          </cell>
          <cell r="T3784">
            <v>85654</v>
          </cell>
        </row>
        <row r="3785">
          <cell r="A3785" t="str">
            <v>0000002263</v>
          </cell>
          <cell r="B3785">
            <v>37788</v>
          </cell>
          <cell r="C3785" t="b">
            <v>1</v>
          </cell>
          <cell r="D3785" t="str">
            <v>TEMOGRAFIA SUB ESTACION ZONA ADMINISTRATIVA SECCIONADOR 36 KV</v>
          </cell>
          <cell r="E3785" t="str">
            <v>SAN FRANCISCO</v>
          </cell>
          <cell r="F3785" t="str">
            <v>CENTRO DE GENERACION</v>
          </cell>
          <cell r="G3785" t="str">
            <v>SUB ESTACION ELECTRICA 115</v>
          </cell>
          <cell r="H3785" t="str">
            <v>SUB ESTACION AREA ADMINISTRATI</v>
          </cell>
          <cell r="I3785" t="str">
            <v>SUB-001</v>
          </cell>
          <cell r="J3785" t="str">
            <v>NTEJADA</v>
          </cell>
          <cell r="K3785" t="str">
            <v>AEL</v>
          </cell>
          <cell r="L3785">
            <v>37785</v>
          </cell>
          <cell r="M3785" t="str">
            <v>TEJADA</v>
          </cell>
          <cell r="N3785" t="str">
            <v>NELSON</v>
          </cell>
          <cell r="O3785">
            <v>1</v>
          </cell>
          <cell r="P3785">
            <v>3</v>
          </cell>
          <cell r="R3785">
            <v>1.5</v>
          </cell>
          <cell r="S3785" t="str">
            <v>001</v>
          </cell>
          <cell r="T3785">
            <v>85654</v>
          </cell>
        </row>
        <row r="3786">
          <cell r="A3786" t="str">
            <v>0000002356</v>
          </cell>
          <cell r="B3786">
            <v>37788</v>
          </cell>
          <cell r="C3786" t="b">
            <v>1</v>
          </cell>
          <cell r="D3786" t="str">
            <v>REVISION DE OPERACION DESHIDRATADORAS 1 Y 2 MONAL</v>
          </cell>
          <cell r="E3786" t="str">
            <v>SAN FRANCISCO</v>
          </cell>
          <cell r="F3786" t="str">
            <v>ESTACION COMPRESOR</v>
          </cell>
          <cell r="G3786" t="str">
            <v>ESTACION COMPRESOR MONAL</v>
          </cell>
          <cell r="H3786" t="str">
            <v>U DESHIDRATADORA No 1</v>
          </cell>
          <cell r="I3786" t="str">
            <v>UDH-001</v>
          </cell>
          <cell r="J3786" t="str">
            <v>CJAIMES</v>
          </cell>
          <cell r="K3786" t="str">
            <v>INS-SOPO</v>
          </cell>
          <cell r="L3786">
            <v>37784</v>
          </cell>
          <cell r="M3786" t="str">
            <v>JAIMES</v>
          </cell>
          <cell r="N3786" t="str">
            <v>CARLOS</v>
          </cell>
          <cell r="P3786">
            <v>2.5</v>
          </cell>
          <cell r="R3786">
            <v>1.5</v>
          </cell>
          <cell r="S3786" t="str">
            <v>001</v>
          </cell>
          <cell r="T3786">
            <v>85654</v>
          </cell>
        </row>
        <row r="3787">
          <cell r="A3787" t="str">
            <v>0000002357</v>
          </cell>
          <cell r="B3787">
            <v>37788</v>
          </cell>
          <cell r="C3787" t="b">
            <v>1</v>
          </cell>
          <cell r="D3787" t="str">
            <v>REVISION DE REPUESTOS CON POCO CONSUMO EN BODEGA</v>
          </cell>
          <cell r="E3787" t="str">
            <v>SAN FRANCISCO</v>
          </cell>
          <cell r="F3787" t="str">
            <v>PLANTA SAN FRANCISCO</v>
          </cell>
          <cell r="G3787" t="str">
            <v>-</v>
          </cell>
          <cell r="H3787" t="str">
            <v>-</v>
          </cell>
          <cell r="I3787" t="str">
            <v>PLAN-SFCO</v>
          </cell>
          <cell r="J3787" t="str">
            <v>CJAIMES</v>
          </cell>
          <cell r="K3787" t="str">
            <v>INS-SOPO</v>
          </cell>
          <cell r="L3787">
            <v>37785</v>
          </cell>
          <cell r="M3787" t="str">
            <v>JAIMES</v>
          </cell>
          <cell r="N3787" t="str">
            <v>CARLOS</v>
          </cell>
          <cell r="P3787">
            <v>7</v>
          </cell>
          <cell r="R3787">
            <v>1.5</v>
          </cell>
          <cell r="S3787" t="str">
            <v>001</v>
          </cell>
          <cell r="T3787">
            <v>85654</v>
          </cell>
        </row>
        <row r="3788">
          <cell r="A3788" t="str">
            <v>0000001789</v>
          </cell>
          <cell r="B3788">
            <v>37788</v>
          </cell>
          <cell r="C3788" t="b">
            <v>0</v>
          </cell>
          <cell r="D3788" t="str">
            <v>MANTENIMIENTO INSTRUMENTACION MENSUAL CONTROLADOR NIVEL</v>
          </cell>
          <cell r="E3788" t="str">
            <v>BALCON</v>
          </cell>
          <cell r="F3788" t="str">
            <v>BATERIA</v>
          </cell>
          <cell r="G3788" t="str">
            <v>SEPARADOR PROD 106</v>
          </cell>
          <cell r="H3788" t="str">
            <v>-</v>
          </cell>
          <cell r="I3788" t="str">
            <v>SP-013</v>
          </cell>
          <cell r="J3788" t="str">
            <v>PGOMEZ</v>
          </cell>
          <cell r="K3788" t="str">
            <v>INS-SOPO</v>
          </cell>
          <cell r="L3788">
            <v>37783</v>
          </cell>
          <cell r="M3788" t="str">
            <v>GOMEZ</v>
          </cell>
          <cell r="N3788" t="str">
            <v>PEDRO</v>
          </cell>
          <cell r="O3788">
            <v>2</v>
          </cell>
          <cell r="P3788">
            <v>1</v>
          </cell>
          <cell r="R3788">
            <v>1.5</v>
          </cell>
          <cell r="S3788" t="str">
            <v>001</v>
          </cell>
          <cell r="T3788">
            <v>85654</v>
          </cell>
        </row>
        <row r="3789">
          <cell r="A3789" t="str">
            <v>0000001615</v>
          </cell>
          <cell r="B3789">
            <v>37788</v>
          </cell>
          <cell r="C3789" t="b">
            <v>0</v>
          </cell>
          <cell r="D3789" t="str">
            <v>MANTENIMIENTO INSTRUMENTACION QUINCE DIAS SONDA</v>
          </cell>
          <cell r="E3789" t="str">
            <v>BALCON</v>
          </cell>
          <cell r="F3789" t="str">
            <v>BATERIA</v>
          </cell>
          <cell r="G3789" t="str">
            <v>GUN BARREL 102</v>
          </cell>
          <cell r="H3789" t="str">
            <v>-</v>
          </cell>
          <cell r="I3789" t="str">
            <v>GB-008</v>
          </cell>
          <cell r="J3789" t="str">
            <v>PGOMEZ</v>
          </cell>
          <cell r="K3789" t="str">
            <v>INS-SOPO</v>
          </cell>
          <cell r="L3789">
            <v>37783</v>
          </cell>
          <cell r="M3789" t="str">
            <v>GOMEZ</v>
          </cell>
          <cell r="N3789" t="str">
            <v>PEDRO</v>
          </cell>
          <cell r="O3789">
            <v>1</v>
          </cell>
          <cell r="P3789">
            <v>1</v>
          </cell>
          <cell r="R3789">
            <v>1.5</v>
          </cell>
          <cell r="S3789" t="str">
            <v>001</v>
          </cell>
          <cell r="T3789">
            <v>85654</v>
          </cell>
        </row>
        <row r="3790">
          <cell r="A3790" t="str">
            <v>0000001613</v>
          </cell>
          <cell r="B3790">
            <v>37788</v>
          </cell>
          <cell r="C3790" t="b">
            <v>0</v>
          </cell>
          <cell r="D3790" t="str">
            <v>MANTENIMIENTO INSTRUMENTACION QUINCE DIAS SONDA</v>
          </cell>
          <cell r="E3790" t="str">
            <v>SAN FRANCISCO</v>
          </cell>
          <cell r="F3790" t="str">
            <v>BATERIA</v>
          </cell>
          <cell r="G3790" t="str">
            <v>SATELITE</v>
          </cell>
          <cell r="H3790" t="str">
            <v>GUN BARREL 1</v>
          </cell>
          <cell r="I3790" t="str">
            <v>GB-003</v>
          </cell>
          <cell r="J3790" t="str">
            <v>CBACCA</v>
          </cell>
          <cell r="K3790" t="str">
            <v>INS-SOPO</v>
          </cell>
          <cell r="L3790">
            <v>37785</v>
          </cell>
          <cell r="M3790" t="str">
            <v>BACCA</v>
          </cell>
          <cell r="N3790" t="str">
            <v>CARLOS</v>
          </cell>
          <cell r="O3790">
            <v>1</v>
          </cell>
          <cell r="P3790">
            <v>1</v>
          </cell>
          <cell r="R3790">
            <v>1.5</v>
          </cell>
          <cell r="S3790" t="str">
            <v>001</v>
          </cell>
          <cell r="T3790">
            <v>85654</v>
          </cell>
        </row>
        <row r="3791">
          <cell r="A3791" t="str">
            <v>0000001614</v>
          </cell>
          <cell r="B3791">
            <v>37788</v>
          </cell>
          <cell r="C3791" t="b">
            <v>0</v>
          </cell>
          <cell r="D3791" t="str">
            <v>MANTENIMIENTO INSTRUMENTACION QUINCE DIAS SONDA</v>
          </cell>
          <cell r="E3791" t="str">
            <v>BALCON</v>
          </cell>
          <cell r="F3791" t="str">
            <v>BATERIA</v>
          </cell>
          <cell r="G3791" t="str">
            <v>GUN BARREL 101</v>
          </cell>
          <cell r="H3791" t="str">
            <v>-</v>
          </cell>
          <cell r="I3791" t="str">
            <v>GB-007</v>
          </cell>
          <cell r="J3791" t="str">
            <v>PGOMEZ</v>
          </cell>
          <cell r="K3791" t="str">
            <v>INS-SOPO</v>
          </cell>
          <cell r="L3791">
            <v>37783</v>
          </cell>
          <cell r="M3791" t="str">
            <v>GOMEZ</v>
          </cell>
          <cell r="N3791" t="str">
            <v>PEDRO</v>
          </cell>
          <cell r="O3791">
            <v>1</v>
          </cell>
          <cell r="P3791">
            <v>1</v>
          </cell>
          <cell r="R3791">
            <v>1.5</v>
          </cell>
          <cell r="S3791" t="str">
            <v>001</v>
          </cell>
          <cell r="T3791">
            <v>85654</v>
          </cell>
        </row>
        <row r="3792">
          <cell r="A3792" t="str">
            <v>0000001612</v>
          </cell>
          <cell r="B3792">
            <v>37788</v>
          </cell>
          <cell r="C3792" t="b">
            <v>0</v>
          </cell>
          <cell r="D3792" t="str">
            <v>MANTENIMIENTO INSTRUMENTACION QUINCE DIAS SONDA</v>
          </cell>
          <cell r="E3792" t="str">
            <v>SAN FRANCISCO</v>
          </cell>
          <cell r="F3792" t="str">
            <v>BATERIA</v>
          </cell>
          <cell r="G3792" t="str">
            <v>SATELITE</v>
          </cell>
          <cell r="H3792" t="str">
            <v>GUN BARREL 2</v>
          </cell>
          <cell r="I3792" t="str">
            <v>GB-004</v>
          </cell>
          <cell r="J3792" t="str">
            <v>CBACCA</v>
          </cell>
          <cell r="K3792" t="str">
            <v>INS-SOPO</v>
          </cell>
          <cell r="L3792">
            <v>37785</v>
          </cell>
          <cell r="M3792" t="str">
            <v>BACCA</v>
          </cell>
          <cell r="N3792" t="str">
            <v>CARLOS</v>
          </cell>
          <cell r="O3792">
            <v>1</v>
          </cell>
          <cell r="P3792">
            <v>1</v>
          </cell>
          <cell r="R3792">
            <v>1.5</v>
          </cell>
          <cell r="S3792" t="str">
            <v>001</v>
          </cell>
          <cell r="T3792">
            <v>85654</v>
          </cell>
        </row>
        <row r="3793">
          <cell r="A3793" t="str">
            <v>0000002219</v>
          </cell>
          <cell r="B3793">
            <v>37788</v>
          </cell>
          <cell r="C3793" t="b">
            <v>1</v>
          </cell>
          <cell r="D3793" t="str">
            <v>REVISION INSTALACION SF-112</v>
          </cell>
          <cell r="E3793" t="str">
            <v>SAN FRANCISCO</v>
          </cell>
          <cell r="F3793" t="str">
            <v>POZO</v>
          </cell>
          <cell r="G3793" t="str">
            <v>SFRA0112</v>
          </cell>
          <cell r="H3793" t="str">
            <v>-</v>
          </cell>
          <cell r="I3793" t="str">
            <v>SFRA0112</v>
          </cell>
          <cell r="J3793" t="str">
            <v>FMUÑOZ</v>
          </cell>
          <cell r="K3793" t="str">
            <v>ELE-CAMP</v>
          </cell>
          <cell r="L3793">
            <v>37785</v>
          </cell>
          <cell r="M3793" t="str">
            <v>MUÑOZ</v>
          </cell>
          <cell r="N3793" t="str">
            <v>FABIO</v>
          </cell>
          <cell r="O3793">
            <v>4</v>
          </cell>
          <cell r="P3793">
            <v>3</v>
          </cell>
          <cell r="R3793">
            <v>1.5</v>
          </cell>
          <cell r="S3793" t="str">
            <v>001</v>
          </cell>
          <cell r="T3793">
            <v>85654</v>
          </cell>
        </row>
        <row r="3794">
          <cell r="A3794" t="str">
            <v>0000002219</v>
          </cell>
          <cell r="B3794">
            <v>37788</v>
          </cell>
          <cell r="C3794" t="b">
            <v>1</v>
          </cell>
          <cell r="D3794" t="str">
            <v>REVISION INSTALACION SF-112</v>
          </cell>
          <cell r="E3794" t="str">
            <v>SAN FRANCISCO</v>
          </cell>
          <cell r="F3794" t="str">
            <v>POZO</v>
          </cell>
          <cell r="G3794" t="str">
            <v>SFRA0112</v>
          </cell>
          <cell r="H3794" t="str">
            <v>-</v>
          </cell>
          <cell r="I3794" t="str">
            <v>SFRA0112</v>
          </cell>
          <cell r="J3794" t="str">
            <v>FCABRERA</v>
          </cell>
          <cell r="K3794" t="str">
            <v>AEL</v>
          </cell>
          <cell r="L3794">
            <v>37785</v>
          </cell>
          <cell r="M3794" t="str">
            <v>CABRERA</v>
          </cell>
          <cell r="N3794" t="str">
            <v>FREDDY</v>
          </cell>
          <cell r="O3794">
            <v>4</v>
          </cell>
          <cell r="P3794">
            <v>3</v>
          </cell>
          <cell r="R3794">
            <v>1.5</v>
          </cell>
          <cell r="S3794" t="str">
            <v>001</v>
          </cell>
          <cell r="T3794">
            <v>85654</v>
          </cell>
        </row>
        <row r="3795">
          <cell r="A3795" t="str">
            <v>0000001896</v>
          </cell>
          <cell r="B3795">
            <v>37788</v>
          </cell>
          <cell r="C3795" t="b">
            <v>0</v>
          </cell>
          <cell r="D3795" t="str">
            <v>MANTENIMIENTO ELECTRICO ANUAL TRANSFORMADORES ELECTRICOS</v>
          </cell>
          <cell r="E3795" t="str">
            <v>SAN FRANCISCO</v>
          </cell>
          <cell r="F3795" t="str">
            <v>POZO</v>
          </cell>
          <cell r="G3795" t="str">
            <v>SFRA0040</v>
          </cell>
          <cell r="H3795" t="str">
            <v>TRANSFORMADOR ELEVADOR</v>
          </cell>
          <cell r="I3795" t="str">
            <v>TRANS-051</v>
          </cell>
          <cell r="J3795" t="str">
            <v>FMUJICA</v>
          </cell>
          <cell r="K3795" t="str">
            <v>ELE-CAMP</v>
          </cell>
          <cell r="L3795">
            <v>37785</v>
          </cell>
          <cell r="M3795" t="str">
            <v>MUJICA</v>
          </cell>
          <cell r="N3795" t="str">
            <v>FERNANDO</v>
          </cell>
          <cell r="O3795">
            <v>1</v>
          </cell>
          <cell r="P3795">
            <v>1.5</v>
          </cell>
          <cell r="R3795">
            <v>1.5</v>
          </cell>
          <cell r="S3795" t="str">
            <v>001</v>
          </cell>
          <cell r="T3795">
            <v>85654</v>
          </cell>
        </row>
        <row r="3796">
          <cell r="A3796" t="str">
            <v>0000001896</v>
          </cell>
          <cell r="B3796">
            <v>37788</v>
          </cell>
          <cell r="C3796" t="b">
            <v>0</v>
          </cell>
          <cell r="D3796" t="str">
            <v>MANTENIMIENTO ELECTRICO ANUAL TRANSFORMADORES ELECTRICOS</v>
          </cell>
          <cell r="E3796" t="str">
            <v>SAN FRANCISCO</v>
          </cell>
          <cell r="F3796" t="str">
            <v>POZO</v>
          </cell>
          <cell r="G3796" t="str">
            <v>SFRA0040</v>
          </cell>
          <cell r="H3796" t="str">
            <v>TRANSFORMADOR ELEVADOR</v>
          </cell>
          <cell r="I3796" t="str">
            <v>TRANS-051</v>
          </cell>
          <cell r="J3796" t="str">
            <v>FCABRERA</v>
          </cell>
          <cell r="K3796" t="str">
            <v>AEL</v>
          </cell>
          <cell r="L3796">
            <v>37785</v>
          </cell>
          <cell r="M3796" t="str">
            <v>CABRERA</v>
          </cell>
          <cell r="N3796" t="str">
            <v>FREDDY</v>
          </cell>
          <cell r="O3796">
            <v>1</v>
          </cell>
          <cell r="P3796">
            <v>1.5</v>
          </cell>
          <cell r="R3796">
            <v>1.5</v>
          </cell>
          <cell r="S3796" t="str">
            <v>001</v>
          </cell>
          <cell r="T3796">
            <v>85654</v>
          </cell>
        </row>
        <row r="3797">
          <cell r="A3797" t="str">
            <v>0000001897</v>
          </cell>
          <cell r="B3797">
            <v>37788</v>
          </cell>
          <cell r="C3797" t="b">
            <v>0</v>
          </cell>
          <cell r="D3797" t="str">
            <v>MANTENIMIENTO ELECTRICO ANUAL TRANSFORMADORES ELECTRICOS</v>
          </cell>
          <cell r="E3797" t="str">
            <v>SAN FRANCISCO</v>
          </cell>
          <cell r="F3797" t="str">
            <v>POZO</v>
          </cell>
          <cell r="G3797" t="str">
            <v>SFRA0040</v>
          </cell>
          <cell r="H3797" t="str">
            <v>TRANSFORMADOR DE RED</v>
          </cell>
          <cell r="I3797" t="str">
            <v>TRANS-052</v>
          </cell>
          <cell r="J3797" t="str">
            <v>FMUJICA</v>
          </cell>
          <cell r="K3797" t="str">
            <v>ELE-CAMP</v>
          </cell>
          <cell r="L3797">
            <v>37785</v>
          </cell>
          <cell r="M3797" t="str">
            <v>MUJICA</v>
          </cell>
          <cell r="N3797" t="str">
            <v>FERNANDO</v>
          </cell>
          <cell r="O3797">
            <v>1</v>
          </cell>
          <cell r="P3797">
            <v>1.5</v>
          </cell>
          <cell r="R3797">
            <v>1.5</v>
          </cell>
          <cell r="S3797" t="str">
            <v>001</v>
          </cell>
          <cell r="T3797">
            <v>85654</v>
          </cell>
        </row>
        <row r="3798">
          <cell r="A3798" t="str">
            <v>0000001897</v>
          </cell>
          <cell r="B3798">
            <v>37788</v>
          </cell>
          <cell r="C3798" t="b">
            <v>0</v>
          </cell>
          <cell r="D3798" t="str">
            <v>MANTENIMIENTO ELECTRICO ANUAL TRANSFORMADORES ELECTRICOS</v>
          </cell>
          <cell r="E3798" t="str">
            <v>SAN FRANCISCO</v>
          </cell>
          <cell r="F3798" t="str">
            <v>POZO</v>
          </cell>
          <cell r="G3798" t="str">
            <v>SFRA0040</v>
          </cell>
          <cell r="H3798" t="str">
            <v>TRANSFORMADOR DE RED</v>
          </cell>
          <cell r="I3798" t="str">
            <v>TRANS-052</v>
          </cell>
          <cell r="J3798" t="str">
            <v>FCABRERA</v>
          </cell>
          <cell r="K3798" t="str">
            <v>AEL</v>
          </cell>
          <cell r="L3798">
            <v>37785</v>
          </cell>
          <cell r="M3798" t="str">
            <v>CABRERA</v>
          </cell>
          <cell r="N3798" t="str">
            <v>FREDDY</v>
          </cell>
          <cell r="O3798">
            <v>1</v>
          </cell>
          <cell r="P3798">
            <v>1.5</v>
          </cell>
          <cell r="R3798">
            <v>1.5</v>
          </cell>
          <cell r="S3798" t="str">
            <v>001</v>
          </cell>
          <cell r="T3798">
            <v>85654</v>
          </cell>
        </row>
        <row r="3799">
          <cell r="A3799" t="str">
            <v>0000002057</v>
          </cell>
          <cell r="B3799">
            <v>37788</v>
          </cell>
          <cell r="C3799" t="b">
            <v>0</v>
          </cell>
          <cell r="D3799" t="str">
            <v>MANTENIMIENTO INSTRUMENTACION SEMESTRAL SCRUBBER</v>
          </cell>
          <cell r="E3799" t="str">
            <v>BALCON</v>
          </cell>
          <cell r="F3799" t="str">
            <v>COMPRESION DE GAS</v>
          </cell>
          <cell r="G3799" t="str">
            <v>SCRUBBER GRAL  GAS No 1</v>
          </cell>
          <cell r="H3799" t="str">
            <v>-</v>
          </cell>
          <cell r="I3799" t="str">
            <v>SCR-009</v>
          </cell>
          <cell r="J3799" t="str">
            <v>PGOMEZ</v>
          </cell>
          <cell r="K3799" t="str">
            <v>INS-SOPO</v>
          </cell>
          <cell r="L3799">
            <v>37783</v>
          </cell>
          <cell r="M3799" t="str">
            <v>GOMEZ</v>
          </cell>
          <cell r="N3799" t="str">
            <v>PEDRO</v>
          </cell>
          <cell r="O3799">
            <v>6</v>
          </cell>
          <cell r="P3799">
            <v>2.5</v>
          </cell>
          <cell r="R3799">
            <v>1.5</v>
          </cell>
          <cell r="S3799" t="str">
            <v>001</v>
          </cell>
          <cell r="T3799">
            <v>85654</v>
          </cell>
        </row>
        <row r="3800">
          <cell r="A3800" t="str">
            <v>0000002064</v>
          </cell>
          <cell r="B3800">
            <v>37788</v>
          </cell>
          <cell r="C3800" t="b">
            <v>0</v>
          </cell>
          <cell r="D3800" t="str">
            <v>MANTENIMIENTO PREVENTIVO INSTRUMENTACION SEIS MESES TANQUES</v>
          </cell>
          <cell r="E3800" t="str">
            <v>SAN FRANCISCO</v>
          </cell>
          <cell r="F3800" t="str">
            <v>BATERIA</v>
          </cell>
          <cell r="G3800" t="str">
            <v>SATELITE</v>
          </cell>
          <cell r="H3800" t="str">
            <v>GUN BARREL 1</v>
          </cell>
          <cell r="I3800" t="str">
            <v>GB-003</v>
          </cell>
          <cell r="J3800" t="str">
            <v>CBACCA</v>
          </cell>
          <cell r="K3800" t="str">
            <v>INS-SOPO</v>
          </cell>
          <cell r="L3800">
            <v>37785</v>
          </cell>
          <cell r="M3800" t="str">
            <v>BACCA</v>
          </cell>
          <cell r="N3800" t="str">
            <v>CARLOS</v>
          </cell>
          <cell r="O3800">
            <v>4</v>
          </cell>
          <cell r="P3800">
            <v>2</v>
          </cell>
          <cell r="R3800">
            <v>1.5</v>
          </cell>
          <cell r="S3800" t="str">
            <v>001</v>
          </cell>
          <cell r="T3800">
            <v>85654</v>
          </cell>
        </row>
        <row r="3801">
          <cell r="A3801" t="str">
            <v>0000002332</v>
          </cell>
          <cell r="B3801">
            <v>37788</v>
          </cell>
          <cell r="C3801" t="b">
            <v>1</v>
          </cell>
          <cell r="D3801" t="str">
            <v>CONEXION NUEVA ALIMENTACION BALCON 18</v>
          </cell>
          <cell r="E3801" t="str">
            <v>SAN FRANCISCO</v>
          </cell>
          <cell r="F3801" t="str">
            <v>CENTRO DE GENERACION</v>
          </cell>
          <cell r="G3801" t="str">
            <v>SUB ESTACION ELECTRICA 115</v>
          </cell>
          <cell r="H3801" t="str">
            <v>-</v>
          </cell>
          <cell r="I3801" t="str">
            <v>SUB-004</v>
          </cell>
          <cell r="J3801" t="str">
            <v>FMUÑOZ</v>
          </cell>
          <cell r="K3801" t="str">
            <v>ELE-CAMP</v>
          </cell>
          <cell r="L3801">
            <v>37784</v>
          </cell>
          <cell r="M3801" t="str">
            <v>MUÑOZ</v>
          </cell>
          <cell r="N3801" t="str">
            <v>FABIO</v>
          </cell>
          <cell r="O3801">
            <v>6</v>
          </cell>
          <cell r="P3801">
            <v>3</v>
          </cell>
          <cell r="Q3801">
            <v>2</v>
          </cell>
          <cell r="R3801">
            <v>1.5</v>
          </cell>
          <cell r="S3801" t="str">
            <v>001</v>
          </cell>
          <cell r="T3801">
            <v>85654</v>
          </cell>
        </row>
        <row r="3802">
          <cell r="A3802" t="str">
            <v>0000002333</v>
          </cell>
          <cell r="B3802">
            <v>37788</v>
          </cell>
          <cell r="C3802" t="b">
            <v>1</v>
          </cell>
          <cell r="D3802" t="str">
            <v>ASEGURAR CORTACIRCUITOS RAMAL SF-019 CIRCUITO SATELITE</v>
          </cell>
          <cell r="E3802" t="str">
            <v>SAN FRANCISCO</v>
          </cell>
          <cell r="F3802" t="str">
            <v>CENTRO DE GENERACION</v>
          </cell>
          <cell r="G3802" t="str">
            <v>CIRCUITO SATELITE</v>
          </cell>
          <cell r="H3802" t="str">
            <v>-</v>
          </cell>
          <cell r="I3802" t="str">
            <v>IN-014</v>
          </cell>
          <cell r="J3802" t="str">
            <v>FMUÑOZ</v>
          </cell>
          <cell r="K3802" t="str">
            <v>ELE-CAMP</v>
          </cell>
          <cell r="L3802">
            <v>37784</v>
          </cell>
          <cell r="M3802" t="str">
            <v>MUÑOZ</v>
          </cell>
          <cell r="N3802" t="str">
            <v>FABIO</v>
          </cell>
          <cell r="O3802">
            <v>2</v>
          </cell>
          <cell r="P3802">
            <v>1</v>
          </cell>
          <cell r="R3802">
            <v>1.5</v>
          </cell>
          <cell r="S3802" t="str">
            <v>001</v>
          </cell>
          <cell r="T3802">
            <v>85654</v>
          </cell>
        </row>
        <row r="3803">
          <cell r="A3803" t="str">
            <v>0000002341</v>
          </cell>
          <cell r="B3803">
            <v>37788</v>
          </cell>
          <cell r="C3803" t="b">
            <v>1</v>
          </cell>
          <cell r="D3803" t="str">
            <v>REPARACION DEL CONJUNTO VENTILADOR MOTOR CAT 342 LIPE TELLO</v>
          </cell>
          <cell r="E3803" t="str">
            <v>TELLO</v>
          </cell>
          <cell r="F3803" t="str">
            <v>TALLER TELLO</v>
          </cell>
          <cell r="G3803" t="str">
            <v>-</v>
          </cell>
          <cell r="H3803" t="str">
            <v>-</v>
          </cell>
          <cell r="I3803" t="str">
            <v>TALLER-TELLO</v>
          </cell>
          <cell r="J3803" t="str">
            <v>LCASTILLO</v>
          </cell>
          <cell r="K3803" t="str">
            <v>AME</v>
          </cell>
          <cell r="L3803">
            <v>37784</v>
          </cell>
          <cell r="M3803" t="str">
            <v>CASTILLO</v>
          </cell>
          <cell r="N3803" t="str">
            <v>LUIS</v>
          </cell>
          <cell r="P3803">
            <v>3.5</v>
          </cell>
          <cell r="R3803">
            <v>1.5</v>
          </cell>
          <cell r="S3803" t="str">
            <v>001</v>
          </cell>
          <cell r="T3803">
            <v>85654</v>
          </cell>
        </row>
        <row r="3804">
          <cell r="A3804" t="str">
            <v>0000002341</v>
          </cell>
          <cell r="B3804">
            <v>37788</v>
          </cell>
          <cell r="C3804" t="b">
            <v>1</v>
          </cell>
          <cell r="D3804" t="str">
            <v>REPARACION DEL CONJUNTO VENTILADOR MOTOR CAT 342 LIPE TELLO</v>
          </cell>
          <cell r="E3804" t="str">
            <v>TELLO</v>
          </cell>
          <cell r="F3804" t="str">
            <v>TALLER TELLO</v>
          </cell>
          <cell r="G3804" t="str">
            <v>-</v>
          </cell>
          <cell r="H3804" t="str">
            <v>-</v>
          </cell>
          <cell r="I3804" t="str">
            <v>TALLER-TELLO</v>
          </cell>
          <cell r="J3804" t="str">
            <v>JCUELLAR</v>
          </cell>
          <cell r="K3804" t="str">
            <v>MEC-SOPO</v>
          </cell>
          <cell r="L3804">
            <v>37784</v>
          </cell>
          <cell r="M3804" t="str">
            <v>CUELLAR</v>
          </cell>
          <cell r="N3804" t="str">
            <v>JOSE</v>
          </cell>
          <cell r="P3804">
            <v>3.5</v>
          </cell>
          <cell r="R3804">
            <v>1.5</v>
          </cell>
          <cell r="S3804" t="str">
            <v>001</v>
          </cell>
          <cell r="T3804">
            <v>85654</v>
          </cell>
        </row>
        <row r="3805">
          <cell r="A3805" t="str">
            <v>0000002342</v>
          </cell>
          <cell r="B3805">
            <v>37788</v>
          </cell>
          <cell r="C3805" t="b">
            <v>1</v>
          </cell>
          <cell r="D3805" t="str">
            <v>UBICACION DE PARTES BOMBAS EL LIPE TELLO</v>
          </cell>
          <cell r="E3805" t="str">
            <v>TELLO</v>
          </cell>
          <cell r="F3805" t="str">
            <v>TALLER TELLO</v>
          </cell>
          <cell r="G3805" t="str">
            <v>-</v>
          </cell>
          <cell r="H3805" t="str">
            <v>-</v>
          </cell>
          <cell r="I3805" t="str">
            <v>TALLER-TELLO</v>
          </cell>
          <cell r="J3805" t="str">
            <v>LCASTILLO</v>
          </cell>
          <cell r="K3805" t="str">
            <v>AME</v>
          </cell>
          <cell r="L3805">
            <v>37784</v>
          </cell>
          <cell r="M3805" t="str">
            <v>CASTILLO</v>
          </cell>
          <cell r="N3805" t="str">
            <v>LUIS</v>
          </cell>
          <cell r="P3805">
            <v>2</v>
          </cell>
          <cell r="R3805">
            <v>1.5</v>
          </cell>
          <cell r="S3805" t="str">
            <v>001</v>
          </cell>
          <cell r="T3805">
            <v>85654</v>
          </cell>
        </row>
        <row r="3806">
          <cell r="A3806" t="str">
            <v>0000002342</v>
          </cell>
          <cell r="B3806">
            <v>37788</v>
          </cell>
          <cell r="C3806" t="b">
            <v>1</v>
          </cell>
          <cell r="D3806" t="str">
            <v>UBICACION DE PARTES BOMBAS EL LIPE TELLO</v>
          </cell>
          <cell r="E3806" t="str">
            <v>TELLO</v>
          </cell>
          <cell r="F3806" t="str">
            <v>TALLER TELLO</v>
          </cell>
          <cell r="G3806" t="str">
            <v>-</v>
          </cell>
          <cell r="H3806" t="str">
            <v>-</v>
          </cell>
          <cell r="I3806" t="str">
            <v>TALLER-TELLO</v>
          </cell>
          <cell r="J3806" t="str">
            <v>JCUELLAR</v>
          </cell>
          <cell r="K3806" t="str">
            <v>MEC-SOPO</v>
          </cell>
          <cell r="L3806">
            <v>37784</v>
          </cell>
          <cell r="M3806" t="str">
            <v>CUELLAR</v>
          </cell>
          <cell r="N3806" t="str">
            <v>JOSE</v>
          </cell>
          <cell r="P3806">
            <v>2</v>
          </cell>
          <cell r="R3806">
            <v>1.5</v>
          </cell>
          <cell r="S3806" t="str">
            <v>001</v>
          </cell>
          <cell r="T3806">
            <v>85654</v>
          </cell>
        </row>
        <row r="3807">
          <cell r="A3807" t="str">
            <v>0000002343</v>
          </cell>
          <cell r="B3807">
            <v>37788</v>
          </cell>
          <cell r="C3807" t="b">
            <v>1</v>
          </cell>
          <cell r="D3807" t="str">
            <v>REVISION GOLPE EN CAJA REDUCTORA DE T-048</v>
          </cell>
          <cell r="E3807" t="str">
            <v>TELLO</v>
          </cell>
          <cell r="F3807" t="str">
            <v>POZOS</v>
          </cell>
          <cell r="G3807" t="str">
            <v>TELL0048</v>
          </cell>
          <cell r="H3807" t="str">
            <v>MOTOR A GAS</v>
          </cell>
          <cell r="I3807" t="str">
            <v>MG-007</v>
          </cell>
          <cell r="J3807" t="str">
            <v>LCASTILLO</v>
          </cell>
          <cell r="K3807" t="str">
            <v>AME</v>
          </cell>
          <cell r="L3807">
            <v>37784</v>
          </cell>
          <cell r="M3807" t="str">
            <v>CASTILLO</v>
          </cell>
          <cell r="N3807" t="str">
            <v>LUIS</v>
          </cell>
          <cell r="P3807">
            <v>1.5</v>
          </cell>
          <cell r="R3807">
            <v>1.5</v>
          </cell>
          <cell r="S3807" t="str">
            <v>001</v>
          </cell>
          <cell r="T3807">
            <v>85654</v>
          </cell>
        </row>
        <row r="3808">
          <cell r="A3808" t="str">
            <v>0000002343</v>
          </cell>
          <cell r="B3808">
            <v>37788</v>
          </cell>
          <cell r="C3808" t="b">
            <v>1</v>
          </cell>
          <cell r="D3808" t="str">
            <v>REVISION GOLPE EN CAJA REDUCTORA DE T-048</v>
          </cell>
          <cell r="E3808" t="str">
            <v>TELLO</v>
          </cell>
          <cell r="F3808" t="str">
            <v>POZOS</v>
          </cell>
          <cell r="G3808" t="str">
            <v>TELL0048</v>
          </cell>
          <cell r="H3808" t="str">
            <v>MOTOR A GAS</v>
          </cell>
          <cell r="I3808" t="str">
            <v>MG-007</v>
          </cell>
          <cell r="J3808" t="str">
            <v>JCUELLAR</v>
          </cell>
          <cell r="K3808" t="str">
            <v>MEC-SOPO</v>
          </cell>
          <cell r="L3808">
            <v>37784</v>
          </cell>
          <cell r="M3808" t="str">
            <v>CUELLAR</v>
          </cell>
          <cell r="N3808" t="str">
            <v>JOSE</v>
          </cell>
          <cell r="P3808">
            <v>1.5</v>
          </cell>
          <cell r="R3808">
            <v>1.5</v>
          </cell>
          <cell r="S3808" t="str">
            <v>001</v>
          </cell>
          <cell r="T3808">
            <v>85654</v>
          </cell>
        </row>
        <row r="3809">
          <cell r="A3809" t="str">
            <v>0000002344</v>
          </cell>
          <cell r="B3809">
            <v>37788</v>
          </cell>
          <cell r="C3809" t="b">
            <v>1</v>
          </cell>
          <cell r="D3809" t="str">
            <v>REVISION DE VALVULA DE SUCCION Y DESCARGA BIA A PIA TELLO</v>
          </cell>
          <cell r="E3809" t="str">
            <v>TELLO</v>
          </cell>
          <cell r="F3809" t="str">
            <v>PIA</v>
          </cell>
          <cell r="G3809" t="str">
            <v>BOMBA INYECCION   A</v>
          </cell>
          <cell r="H3809" t="str">
            <v>-</v>
          </cell>
          <cell r="I3809" t="str">
            <v>BO-022</v>
          </cell>
          <cell r="J3809" t="str">
            <v>CCHARRY</v>
          </cell>
          <cell r="K3809" t="str">
            <v>MEC-SOPO</v>
          </cell>
          <cell r="L3809">
            <v>37783</v>
          </cell>
          <cell r="M3809" t="str">
            <v>CHARRY</v>
          </cell>
          <cell r="N3809" t="str">
            <v>CESAR</v>
          </cell>
          <cell r="P3809">
            <v>3</v>
          </cell>
          <cell r="R3809">
            <v>1.5</v>
          </cell>
          <cell r="S3809" t="str">
            <v>001</v>
          </cell>
          <cell r="T3809">
            <v>85654</v>
          </cell>
        </row>
        <row r="3810">
          <cell r="A3810" t="str">
            <v>0000002344</v>
          </cell>
          <cell r="B3810">
            <v>37788</v>
          </cell>
          <cell r="C3810" t="b">
            <v>1</v>
          </cell>
          <cell r="D3810" t="str">
            <v>REVISION DE VALVULA DE SUCCION Y DESCARGA BIA A PIA TELLO</v>
          </cell>
          <cell r="E3810" t="str">
            <v>TELLO</v>
          </cell>
          <cell r="F3810" t="str">
            <v>PIA</v>
          </cell>
          <cell r="G3810" t="str">
            <v>BOMBA INYECCION   A</v>
          </cell>
          <cell r="H3810" t="str">
            <v>-</v>
          </cell>
          <cell r="I3810" t="str">
            <v>BO-022</v>
          </cell>
          <cell r="J3810" t="str">
            <v>SDUSSAN</v>
          </cell>
          <cell r="K3810" t="str">
            <v>AME</v>
          </cell>
          <cell r="L3810">
            <v>37783</v>
          </cell>
          <cell r="M3810" t="str">
            <v>DUSSAN</v>
          </cell>
          <cell r="N3810" t="str">
            <v>SALVADOR</v>
          </cell>
          <cell r="P3810">
            <v>3</v>
          </cell>
          <cell r="R3810">
            <v>1.5</v>
          </cell>
          <cell r="S3810" t="str">
            <v>001</v>
          </cell>
          <cell r="T3810">
            <v>85654</v>
          </cell>
        </row>
        <row r="3811">
          <cell r="A3811" t="str">
            <v>0000002345</v>
          </cell>
          <cell r="B3811">
            <v>37788</v>
          </cell>
          <cell r="C3811" t="b">
            <v>1</v>
          </cell>
          <cell r="D3811" t="str">
            <v>REVISION BOMBA INGERSOLL DRESSER STAND BY BATERIA TELLO</v>
          </cell>
          <cell r="E3811" t="str">
            <v>TELLO</v>
          </cell>
          <cell r="F3811" t="str">
            <v>TALLER TELLO</v>
          </cell>
          <cell r="G3811" t="str">
            <v>-</v>
          </cell>
          <cell r="H3811" t="str">
            <v>-</v>
          </cell>
          <cell r="I3811" t="str">
            <v>TALLER-TELLO</v>
          </cell>
          <cell r="J3811" t="str">
            <v>LCASTILLO</v>
          </cell>
          <cell r="K3811" t="str">
            <v>AME</v>
          </cell>
          <cell r="L3811">
            <v>37783</v>
          </cell>
          <cell r="M3811" t="str">
            <v>CASTILLO</v>
          </cell>
          <cell r="N3811" t="str">
            <v>LUIS</v>
          </cell>
          <cell r="P3811">
            <v>4</v>
          </cell>
          <cell r="R3811">
            <v>1.5</v>
          </cell>
          <cell r="S3811" t="str">
            <v>001</v>
          </cell>
          <cell r="T3811">
            <v>85654</v>
          </cell>
        </row>
        <row r="3812">
          <cell r="A3812" t="str">
            <v>0000002345</v>
          </cell>
          <cell r="B3812">
            <v>37788</v>
          </cell>
          <cell r="C3812" t="b">
            <v>1</v>
          </cell>
          <cell r="D3812" t="str">
            <v>REVISION BOMBA INGERSOLL DRESSER STAND BY BATERIA TELLO</v>
          </cell>
          <cell r="E3812" t="str">
            <v>TELLO</v>
          </cell>
          <cell r="F3812" t="str">
            <v>TALLER TELLO</v>
          </cell>
          <cell r="G3812" t="str">
            <v>-</v>
          </cell>
          <cell r="H3812" t="str">
            <v>-</v>
          </cell>
          <cell r="I3812" t="str">
            <v>TALLER-TELLO</v>
          </cell>
          <cell r="J3812" t="str">
            <v>JCUELLAR</v>
          </cell>
          <cell r="K3812" t="str">
            <v>MEC-SOPO</v>
          </cell>
          <cell r="L3812">
            <v>37783</v>
          </cell>
          <cell r="M3812" t="str">
            <v>CUELLAR</v>
          </cell>
          <cell r="N3812" t="str">
            <v>JOSE</v>
          </cell>
          <cell r="P3812">
            <v>4</v>
          </cell>
          <cell r="R3812">
            <v>1.5</v>
          </cell>
          <cell r="S3812" t="str">
            <v>001</v>
          </cell>
          <cell r="T3812">
            <v>85654</v>
          </cell>
        </row>
        <row r="3813">
          <cell r="A3813" t="str">
            <v>0000002346</v>
          </cell>
          <cell r="B3813">
            <v>37788</v>
          </cell>
          <cell r="C3813" t="b">
            <v>1</v>
          </cell>
          <cell r="D3813" t="str">
            <v>CAMBIO DE POLIBANDA SF-063</v>
          </cell>
          <cell r="E3813" t="str">
            <v>SAN FRANCISCO</v>
          </cell>
          <cell r="F3813" t="str">
            <v>POZO</v>
          </cell>
          <cell r="G3813" t="str">
            <v>SFRA0063</v>
          </cell>
          <cell r="H3813" t="str">
            <v>UNIDAD DE BOMBEO</v>
          </cell>
          <cell r="I3813" t="str">
            <v>UB-019</v>
          </cell>
          <cell r="J3813" t="str">
            <v>EAMAYA</v>
          </cell>
          <cell r="K3813" t="str">
            <v>ARME-PROD</v>
          </cell>
          <cell r="L3813">
            <v>37781</v>
          </cell>
          <cell r="M3813" t="str">
            <v>AMAYA</v>
          </cell>
          <cell r="N3813" t="str">
            <v>ENRIQUE</v>
          </cell>
          <cell r="P3813">
            <v>2</v>
          </cell>
          <cell r="R3813">
            <v>1.5</v>
          </cell>
          <cell r="S3813" t="str">
            <v>001</v>
          </cell>
          <cell r="T3813">
            <v>85654</v>
          </cell>
        </row>
        <row r="3814">
          <cell r="A3814" t="str">
            <v>0000002346</v>
          </cell>
          <cell r="B3814">
            <v>37788</v>
          </cell>
          <cell r="C3814" t="b">
            <v>1</v>
          </cell>
          <cell r="D3814" t="str">
            <v>CAMBIO DE POLIBANDA SF-063</v>
          </cell>
          <cell r="E3814" t="str">
            <v>SAN FRANCISCO</v>
          </cell>
          <cell r="F3814" t="str">
            <v>POZO</v>
          </cell>
          <cell r="G3814" t="str">
            <v>SFRA0063</v>
          </cell>
          <cell r="H3814" t="str">
            <v>UNIDAD DE BOMBEO</v>
          </cell>
          <cell r="I3814" t="str">
            <v>UB-019</v>
          </cell>
          <cell r="J3814" t="str">
            <v>CDELGADO</v>
          </cell>
          <cell r="K3814" t="str">
            <v>SOL-PROD</v>
          </cell>
          <cell r="L3814">
            <v>37781</v>
          </cell>
          <cell r="M3814" t="str">
            <v>DELGADO</v>
          </cell>
          <cell r="N3814" t="str">
            <v>CARLOS</v>
          </cell>
          <cell r="P3814">
            <v>2</v>
          </cell>
          <cell r="R3814">
            <v>1.5</v>
          </cell>
          <cell r="S3814" t="str">
            <v>001</v>
          </cell>
          <cell r="T3814">
            <v>85654</v>
          </cell>
        </row>
        <row r="3815">
          <cell r="A3815" t="str">
            <v>0000002346</v>
          </cell>
          <cell r="B3815">
            <v>37788</v>
          </cell>
          <cell r="C3815" t="b">
            <v>1</v>
          </cell>
          <cell r="D3815" t="str">
            <v>CAMBIO DE POLIBANDA SF-063</v>
          </cell>
          <cell r="E3815" t="str">
            <v>SAN FRANCISCO</v>
          </cell>
          <cell r="F3815" t="str">
            <v>POZO</v>
          </cell>
          <cell r="G3815" t="str">
            <v>SFRA0063</v>
          </cell>
          <cell r="H3815" t="str">
            <v>UNIDAD DE BOMBEO</v>
          </cell>
          <cell r="I3815" t="str">
            <v>UB-019</v>
          </cell>
          <cell r="J3815" t="str">
            <v>GPARRA</v>
          </cell>
          <cell r="K3815" t="str">
            <v>OBRE-PROD</v>
          </cell>
          <cell r="L3815">
            <v>37781</v>
          </cell>
          <cell r="M3815" t="str">
            <v>PARRA</v>
          </cell>
          <cell r="N3815" t="str">
            <v>GERMAN</v>
          </cell>
          <cell r="P3815">
            <v>2</v>
          </cell>
          <cell r="R3815">
            <v>1.5</v>
          </cell>
          <cell r="S3815" t="str">
            <v>001</v>
          </cell>
          <cell r="T3815">
            <v>85654</v>
          </cell>
        </row>
        <row r="3816">
          <cell r="A3816" t="str">
            <v>0000002347</v>
          </cell>
          <cell r="B3816">
            <v>37788</v>
          </cell>
          <cell r="C3816" t="b">
            <v>1</v>
          </cell>
          <cell r="D3816" t="str">
            <v>AJUSTE SWITCHE DE PRESION BOMBA JOCKEY SISTEMA CONTRAINCENDIOS SATELITE</v>
          </cell>
          <cell r="E3816" t="str">
            <v>SAN FRANCISCO</v>
          </cell>
          <cell r="F3816" t="str">
            <v>BATERIA</v>
          </cell>
          <cell r="G3816" t="str">
            <v>SATELITE</v>
          </cell>
          <cell r="H3816" t="str">
            <v>BOMB JOCKEY SIST CONTRA</v>
          </cell>
          <cell r="I3816" t="str">
            <v>BO-096</v>
          </cell>
          <cell r="J3816" t="str">
            <v>CJAIMES</v>
          </cell>
          <cell r="K3816" t="str">
            <v>INS-SOPO</v>
          </cell>
          <cell r="L3816">
            <v>37784</v>
          </cell>
          <cell r="M3816" t="str">
            <v>JAIMES</v>
          </cell>
          <cell r="N3816" t="str">
            <v>CARLOS</v>
          </cell>
          <cell r="P3816">
            <v>2.5</v>
          </cell>
          <cell r="R3816">
            <v>1.5</v>
          </cell>
          <cell r="S3816" t="str">
            <v>001</v>
          </cell>
          <cell r="T3816">
            <v>85654</v>
          </cell>
        </row>
        <row r="3817">
          <cell r="A3817" t="str">
            <v>0000002355</v>
          </cell>
          <cell r="B3817">
            <v>37788</v>
          </cell>
          <cell r="C3817" t="b">
            <v>1</v>
          </cell>
          <cell r="D3817" t="str">
            <v>AJUSTE PRENSA CARTA REGISTRADORES SF-108 Y 109</v>
          </cell>
          <cell r="E3817" t="str">
            <v>SAN FRANCISCO</v>
          </cell>
          <cell r="F3817" t="str">
            <v>POZO</v>
          </cell>
          <cell r="G3817" t="str">
            <v>SFRA0109</v>
          </cell>
          <cell r="H3817" t="str">
            <v>REGISTRADOR DE PRESION</v>
          </cell>
          <cell r="I3817" t="str">
            <v>RE-058</v>
          </cell>
          <cell r="J3817" t="str">
            <v>CBACCA</v>
          </cell>
          <cell r="K3817" t="str">
            <v>INS-SOPO</v>
          </cell>
          <cell r="L3817">
            <v>37786</v>
          </cell>
          <cell r="M3817" t="str">
            <v>BACCA</v>
          </cell>
          <cell r="N3817" t="str">
            <v>CARLOS</v>
          </cell>
          <cell r="P3817">
            <v>3</v>
          </cell>
          <cell r="R3817">
            <v>1.5</v>
          </cell>
          <cell r="S3817" t="str">
            <v>001</v>
          </cell>
          <cell r="T3817">
            <v>85654</v>
          </cell>
        </row>
        <row r="3818">
          <cell r="A3818" t="str">
            <v>0000002355</v>
          </cell>
          <cell r="B3818">
            <v>37788</v>
          </cell>
          <cell r="C3818" t="b">
            <v>1</v>
          </cell>
          <cell r="D3818" t="str">
            <v>AJUSTE PRENSA CARTA REGISTRADORES SF-108 Y 109</v>
          </cell>
          <cell r="E3818" t="str">
            <v>SAN FRANCISCO</v>
          </cell>
          <cell r="F3818" t="str">
            <v>POZO</v>
          </cell>
          <cell r="G3818" t="str">
            <v>SFRA0108</v>
          </cell>
          <cell r="H3818" t="str">
            <v>REGISTRADOR DE PRESION</v>
          </cell>
          <cell r="I3818" t="str">
            <v>RE-057</v>
          </cell>
          <cell r="J3818" t="str">
            <v>CBACCA</v>
          </cell>
          <cell r="K3818" t="str">
            <v>INS-SOPO</v>
          </cell>
          <cell r="L3818">
            <v>37786</v>
          </cell>
          <cell r="M3818" t="str">
            <v>BACCA</v>
          </cell>
          <cell r="N3818" t="str">
            <v>CARLOS</v>
          </cell>
          <cell r="P3818">
            <v>3</v>
          </cell>
          <cell r="R3818">
            <v>1.5</v>
          </cell>
          <cell r="S3818" t="str">
            <v>001</v>
          </cell>
          <cell r="T3818">
            <v>85654</v>
          </cell>
        </row>
        <row r="3819">
          <cell r="A3819" t="str">
            <v>0000002356</v>
          </cell>
          <cell r="B3819">
            <v>37788</v>
          </cell>
          <cell r="C3819" t="b">
            <v>1</v>
          </cell>
          <cell r="D3819" t="str">
            <v>REVISION DE OPERACION DESHIDRATADORAS 1 Y 2 MONAL</v>
          </cell>
          <cell r="E3819" t="str">
            <v>SAN FRANCISCO</v>
          </cell>
          <cell r="F3819" t="str">
            <v>ESTACION COMPRESOR</v>
          </cell>
          <cell r="G3819" t="str">
            <v>ESTACION COMPRESOR MONAL</v>
          </cell>
          <cell r="H3819" t="str">
            <v>U DESHIDRATADORA No 2</v>
          </cell>
          <cell r="I3819" t="str">
            <v>UDH-002</v>
          </cell>
          <cell r="J3819" t="str">
            <v>CJAIMES</v>
          </cell>
          <cell r="K3819" t="str">
            <v>INS-SOPO</v>
          </cell>
          <cell r="L3819">
            <v>37784</v>
          </cell>
          <cell r="M3819" t="str">
            <v>JAIMES</v>
          </cell>
          <cell r="N3819" t="str">
            <v>CARLOS</v>
          </cell>
          <cell r="P3819">
            <v>2.5</v>
          </cell>
          <cell r="R3819">
            <v>1.5</v>
          </cell>
          <cell r="S3819" t="str">
            <v>001</v>
          </cell>
          <cell r="T3819">
            <v>85654</v>
          </cell>
        </row>
        <row r="3820">
          <cell r="A3820" t="str">
            <v>0000002354</v>
          </cell>
          <cell r="B3820">
            <v>37789</v>
          </cell>
          <cell r="C3820" t="b">
            <v>0</v>
          </cell>
          <cell r="D3820" t="str">
            <v>MANTENIMIENTO ALUMBRADO S/E 115 KV MONAL</v>
          </cell>
          <cell r="E3820" t="str">
            <v>SAN FRANCISCO</v>
          </cell>
          <cell r="F3820" t="str">
            <v>CENTRO DE GENERACION</v>
          </cell>
          <cell r="G3820" t="str">
            <v>SUB ESTACION ELECTRICA 115</v>
          </cell>
          <cell r="H3820" t="str">
            <v>-</v>
          </cell>
          <cell r="I3820" t="str">
            <v>SUB-004</v>
          </cell>
          <cell r="J3820" t="str">
            <v>FMUÑOZ</v>
          </cell>
          <cell r="K3820" t="str">
            <v>ELE-CAMP</v>
          </cell>
          <cell r="L3820">
            <v>37788</v>
          </cell>
          <cell r="M3820" t="str">
            <v>MUÑOZ</v>
          </cell>
          <cell r="N3820" t="str">
            <v>FABIO</v>
          </cell>
          <cell r="O3820">
            <v>5</v>
          </cell>
          <cell r="P3820">
            <v>6</v>
          </cell>
          <cell r="R3820">
            <v>1.5</v>
          </cell>
          <cell r="S3820" t="str">
            <v>001</v>
          </cell>
          <cell r="T3820">
            <v>85654</v>
          </cell>
        </row>
        <row r="3821">
          <cell r="A3821" t="str">
            <v>0000002354</v>
          </cell>
          <cell r="B3821">
            <v>37789</v>
          </cell>
          <cell r="C3821" t="b">
            <v>0</v>
          </cell>
          <cell r="D3821" t="str">
            <v>MANTENIMIENTO ALUMBRADO S/E 115 KV MONAL</v>
          </cell>
          <cell r="E3821" t="str">
            <v>SAN FRANCISCO</v>
          </cell>
          <cell r="F3821" t="str">
            <v>CENTRO DE GENERACION</v>
          </cell>
          <cell r="G3821" t="str">
            <v>SUB ESTACION ELECTRICA 115</v>
          </cell>
          <cell r="H3821" t="str">
            <v>-</v>
          </cell>
          <cell r="I3821" t="str">
            <v>SUB-004</v>
          </cell>
          <cell r="J3821" t="str">
            <v>NTEJADA</v>
          </cell>
          <cell r="K3821" t="str">
            <v>AEL</v>
          </cell>
          <cell r="L3821">
            <v>37788</v>
          </cell>
          <cell r="M3821" t="str">
            <v>TEJADA</v>
          </cell>
          <cell r="N3821" t="str">
            <v>NELSON</v>
          </cell>
          <cell r="O3821">
            <v>5</v>
          </cell>
          <cell r="P3821">
            <v>6</v>
          </cell>
          <cell r="R3821">
            <v>1.5</v>
          </cell>
          <cell r="S3821" t="str">
            <v>001</v>
          </cell>
          <cell r="T3821">
            <v>85654</v>
          </cell>
        </row>
        <row r="3822">
          <cell r="A3822" t="str">
            <v>0000002353</v>
          </cell>
          <cell r="B3822">
            <v>37789</v>
          </cell>
          <cell r="C3822" t="b">
            <v>0</v>
          </cell>
          <cell r="D3822" t="str">
            <v>MANTENIMIENTO INSTALACION ELECTRICA COMPRESOR AJAX NO 1 MONAL</v>
          </cell>
          <cell r="E3822" t="str">
            <v>SAN FRANCISCO</v>
          </cell>
          <cell r="F3822" t="str">
            <v>ESTACION COMPRESOR</v>
          </cell>
          <cell r="G3822" t="str">
            <v>ESTACION COMPRESOR MONAL</v>
          </cell>
          <cell r="H3822" t="str">
            <v>COMPRESOR GAS No 1</v>
          </cell>
          <cell r="I3822" t="str">
            <v>CO-001</v>
          </cell>
          <cell r="J3822" t="str">
            <v>FMUÑOZ</v>
          </cell>
          <cell r="K3822" t="str">
            <v>ELE-CAMP</v>
          </cell>
          <cell r="L3822">
            <v>37788</v>
          </cell>
          <cell r="M3822" t="str">
            <v>MUÑOZ</v>
          </cell>
          <cell r="N3822" t="str">
            <v>FABIO</v>
          </cell>
          <cell r="O3822">
            <v>3</v>
          </cell>
          <cell r="P3822">
            <v>3</v>
          </cell>
          <cell r="R3822">
            <v>1.5</v>
          </cell>
          <cell r="S3822" t="str">
            <v>001</v>
          </cell>
          <cell r="T3822">
            <v>85654</v>
          </cell>
        </row>
        <row r="3823">
          <cell r="A3823" t="str">
            <v>0000002353</v>
          </cell>
          <cell r="B3823">
            <v>37789</v>
          </cell>
          <cell r="C3823" t="b">
            <v>0</v>
          </cell>
          <cell r="D3823" t="str">
            <v>MANTENIMIENTO INSTALACION ELECTRICA COMPRESOR AJAX NO 1 MONAL</v>
          </cell>
          <cell r="E3823" t="str">
            <v>SAN FRANCISCO</v>
          </cell>
          <cell r="F3823" t="str">
            <v>ESTACION COMPRESOR</v>
          </cell>
          <cell r="G3823" t="str">
            <v>ESTACION COMPRESOR MONAL</v>
          </cell>
          <cell r="H3823" t="str">
            <v>COMPRESOR GAS No 1</v>
          </cell>
          <cell r="I3823" t="str">
            <v>CO-001</v>
          </cell>
          <cell r="J3823" t="str">
            <v>NTEJADA</v>
          </cell>
          <cell r="K3823" t="str">
            <v>AEL</v>
          </cell>
          <cell r="L3823">
            <v>37788</v>
          </cell>
          <cell r="M3823" t="str">
            <v>TEJADA</v>
          </cell>
          <cell r="N3823" t="str">
            <v>NELSON</v>
          </cell>
          <cell r="O3823">
            <v>3</v>
          </cell>
          <cell r="P3823">
            <v>3</v>
          </cell>
          <cell r="R3823">
            <v>1.5</v>
          </cell>
          <cell r="S3823" t="str">
            <v>001</v>
          </cell>
          <cell r="T3823">
            <v>85654</v>
          </cell>
        </row>
        <row r="3824">
          <cell r="A3824" t="str">
            <v>0000002351</v>
          </cell>
          <cell r="B3824">
            <v>37789</v>
          </cell>
          <cell r="C3824" t="b">
            <v>1</v>
          </cell>
          <cell r="D3824" t="str">
            <v>PRUEBA SISTEMA SCADA BOMBAS BOOSTER</v>
          </cell>
          <cell r="E3824" t="str">
            <v>SAN FRANCISCO</v>
          </cell>
          <cell r="F3824" t="str">
            <v>PIA</v>
          </cell>
          <cell r="G3824" t="str">
            <v>BOMBA BOOSTER No 1</v>
          </cell>
          <cell r="H3824" t="str">
            <v>-</v>
          </cell>
          <cell r="I3824" t="str">
            <v>BO-121</v>
          </cell>
          <cell r="J3824" t="str">
            <v>FMUÑOZ</v>
          </cell>
          <cell r="K3824" t="str">
            <v>ELE-CAMP</v>
          </cell>
          <cell r="L3824">
            <v>37786</v>
          </cell>
          <cell r="M3824" t="str">
            <v>MUÑOZ</v>
          </cell>
          <cell r="N3824" t="str">
            <v>FABIO</v>
          </cell>
          <cell r="O3824">
            <v>3</v>
          </cell>
          <cell r="P3824">
            <v>2.5</v>
          </cell>
          <cell r="R3824">
            <v>1.5</v>
          </cell>
          <cell r="S3824" t="str">
            <v>001</v>
          </cell>
          <cell r="T3824">
            <v>85654</v>
          </cell>
        </row>
        <row r="3825">
          <cell r="A3825" t="str">
            <v>0000002351</v>
          </cell>
          <cell r="B3825">
            <v>37789</v>
          </cell>
          <cell r="C3825" t="b">
            <v>1</v>
          </cell>
          <cell r="D3825" t="str">
            <v>PRUEBA SISTEMA SCADA BOMBAS BOOSTER</v>
          </cell>
          <cell r="E3825" t="str">
            <v>SAN FRANCISCO</v>
          </cell>
          <cell r="F3825" t="str">
            <v>PIA</v>
          </cell>
          <cell r="G3825" t="str">
            <v>BOMBA BOOSTER No 1</v>
          </cell>
          <cell r="H3825" t="str">
            <v>-</v>
          </cell>
          <cell r="I3825" t="str">
            <v>BO-121</v>
          </cell>
          <cell r="J3825" t="str">
            <v>NTEJADA</v>
          </cell>
          <cell r="K3825" t="str">
            <v>AEL</v>
          </cell>
          <cell r="L3825">
            <v>37786</v>
          </cell>
          <cell r="M3825" t="str">
            <v>TEJADA</v>
          </cell>
          <cell r="N3825" t="str">
            <v>NELSON</v>
          </cell>
          <cell r="O3825">
            <v>3</v>
          </cell>
          <cell r="P3825">
            <v>2.5</v>
          </cell>
          <cell r="R3825">
            <v>1.5</v>
          </cell>
          <cell r="S3825" t="str">
            <v>001</v>
          </cell>
          <cell r="T3825">
            <v>85654</v>
          </cell>
        </row>
        <row r="3826">
          <cell r="A3826" t="str">
            <v>0000002350</v>
          </cell>
          <cell r="B3826">
            <v>37789</v>
          </cell>
          <cell r="C3826" t="b">
            <v>1</v>
          </cell>
          <cell r="D3826" t="str">
            <v>CORRECCION CORTO CIRCUITOS BASE MILITAR BALCON</v>
          </cell>
          <cell r="E3826" t="str">
            <v>BALCON</v>
          </cell>
          <cell r="F3826" t="str">
            <v>PLANTA BALCON Y PALERMO</v>
          </cell>
          <cell r="G3826" t="str">
            <v>-</v>
          </cell>
          <cell r="H3826" t="str">
            <v>-</v>
          </cell>
          <cell r="I3826" t="str">
            <v>PLAN-BAL</v>
          </cell>
          <cell r="J3826" t="str">
            <v>FMUÑOZ</v>
          </cell>
          <cell r="K3826" t="str">
            <v>ELE-CAMP</v>
          </cell>
          <cell r="L3826">
            <v>37785</v>
          </cell>
          <cell r="M3826" t="str">
            <v>MUÑOZ</v>
          </cell>
          <cell r="N3826" t="str">
            <v>FABIO</v>
          </cell>
          <cell r="O3826">
            <v>4</v>
          </cell>
          <cell r="P3826">
            <v>4</v>
          </cell>
          <cell r="R3826">
            <v>1.5</v>
          </cell>
          <cell r="S3826" t="str">
            <v>001</v>
          </cell>
          <cell r="T3826">
            <v>85654</v>
          </cell>
        </row>
        <row r="3827">
          <cell r="A3827" t="str">
            <v>0000002350</v>
          </cell>
          <cell r="B3827">
            <v>37789</v>
          </cell>
          <cell r="C3827" t="b">
            <v>1</v>
          </cell>
          <cell r="D3827" t="str">
            <v>CORRECCION CORTO CIRCUITOS BASE MILITAR BALCON</v>
          </cell>
          <cell r="E3827" t="str">
            <v>BALCON</v>
          </cell>
          <cell r="F3827" t="str">
            <v>PLANTA BALCON Y PALERMO</v>
          </cell>
          <cell r="G3827" t="str">
            <v>-</v>
          </cell>
          <cell r="H3827" t="str">
            <v>-</v>
          </cell>
          <cell r="I3827" t="str">
            <v>PLAN-BAL</v>
          </cell>
          <cell r="J3827" t="str">
            <v>FCABRERA</v>
          </cell>
          <cell r="K3827" t="str">
            <v>AEL</v>
          </cell>
          <cell r="L3827">
            <v>37785</v>
          </cell>
          <cell r="M3827" t="str">
            <v>CABRERA</v>
          </cell>
          <cell r="N3827" t="str">
            <v>FREDDY</v>
          </cell>
          <cell r="O3827">
            <v>4</v>
          </cell>
          <cell r="P3827">
            <v>4</v>
          </cell>
          <cell r="R3827">
            <v>1.5</v>
          </cell>
          <cell r="S3827" t="str">
            <v>001</v>
          </cell>
          <cell r="T3827">
            <v>85654</v>
          </cell>
        </row>
        <row r="3828">
          <cell r="A3828" t="str">
            <v>0000001977</v>
          </cell>
          <cell r="B3828">
            <v>37789</v>
          </cell>
          <cell r="C3828" t="b">
            <v>0</v>
          </cell>
          <cell r="D3828" t="str">
            <v>MANTENIMIENTO ELECTRICO ANUAL TRANSFORMADORES ELECTRICOS</v>
          </cell>
          <cell r="E3828" t="str">
            <v>SAN FRANCISCO</v>
          </cell>
          <cell r="F3828" t="str">
            <v>POZO</v>
          </cell>
          <cell r="G3828" t="str">
            <v>SFRA0053</v>
          </cell>
          <cell r="H3828" t="str">
            <v>TRANSFORMADOR DE RED</v>
          </cell>
          <cell r="I3828" t="str">
            <v>TRANS-060</v>
          </cell>
          <cell r="J3828" t="str">
            <v>FMUJICA</v>
          </cell>
          <cell r="K3828" t="str">
            <v>ELE-CAMP</v>
          </cell>
          <cell r="L3828">
            <v>37788</v>
          </cell>
          <cell r="M3828" t="str">
            <v>MUJICA</v>
          </cell>
          <cell r="N3828" t="str">
            <v>FERNANDO</v>
          </cell>
          <cell r="O3828">
            <v>1.5</v>
          </cell>
          <cell r="P3828">
            <v>1.5</v>
          </cell>
          <cell r="R3828">
            <v>1.5</v>
          </cell>
          <cell r="S3828" t="str">
            <v>001</v>
          </cell>
          <cell r="T3828">
            <v>85654</v>
          </cell>
        </row>
        <row r="3829">
          <cell r="A3829" t="str">
            <v>0000001977</v>
          </cell>
          <cell r="B3829">
            <v>37789</v>
          </cell>
          <cell r="C3829" t="b">
            <v>0</v>
          </cell>
          <cell r="D3829" t="str">
            <v>MANTENIMIENTO ELECTRICO ANUAL TRANSFORMADORES ELECTRICOS</v>
          </cell>
          <cell r="E3829" t="str">
            <v>SAN FRANCISCO</v>
          </cell>
          <cell r="F3829" t="str">
            <v>POZO</v>
          </cell>
          <cell r="G3829" t="str">
            <v>SFRA0053</v>
          </cell>
          <cell r="H3829" t="str">
            <v>TRANSFORMADOR DE RED</v>
          </cell>
          <cell r="I3829" t="str">
            <v>TRANS-060</v>
          </cell>
          <cell r="J3829" t="str">
            <v>FCABRERA</v>
          </cell>
          <cell r="K3829" t="str">
            <v>AEL</v>
          </cell>
          <cell r="L3829">
            <v>37788</v>
          </cell>
          <cell r="M3829" t="str">
            <v>CABRERA</v>
          </cell>
          <cell r="N3829" t="str">
            <v>FREDDY</v>
          </cell>
          <cell r="O3829">
            <v>1.5</v>
          </cell>
          <cell r="P3829">
            <v>1.5</v>
          </cell>
          <cell r="R3829">
            <v>1.5</v>
          </cell>
          <cell r="S3829" t="str">
            <v>001</v>
          </cell>
          <cell r="T3829">
            <v>85654</v>
          </cell>
        </row>
        <row r="3830">
          <cell r="A3830" t="str">
            <v>0000001983</v>
          </cell>
          <cell r="B3830">
            <v>37789</v>
          </cell>
          <cell r="C3830" t="b">
            <v>0</v>
          </cell>
          <cell r="D3830" t="str">
            <v>MANTENIMIENTO ELECTRICO ANUAL TRANSFORMADORES ELECTRICOS</v>
          </cell>
          <cell r="E3830" t="str">
            <v>SAN FRANCISCO</v>
          </cell>
          <cell r="F3830" t="str">
            <v>POZO</v>
          </cell>
          <cell r="G3830" t="str">
            <v>SFRA0064</v>
          </cell>
          <cell r="H3830" t="str">
            <v>TRANSFORMADOR ELEVADOR</v>
          </cell>
          <cell r="I3830" t="str">
            <v>TRANS-063</v>
          </cell>
          <cell r="J3830" t="str">
            <v>FMUJICA</v>
          </cell>
          <cell r="K3830" t="str">
            <v>ELE-CAMP</v>
          </cell>
          <cell r="L3830">
            <v>37788</v>
          </cell>
          <cell r="M3830" t="str">
            <v>MUJICA</v>
          </cell>
          <cell r="N3830" t="str">
            <v>FERNANDO</v>
          </cell>
          <cell r="O3830">
            <v>1.5</v>
          </cell>
          <cell r="P3830">
            <v>1.5</v>
          </cell>
          <cell r="R3830">
            <v>1.5</v>
          </cell>
          <cell r="S3830" t="str">
            <v>001</v>
          </cell>
          <cell r="T3830">
            <v>85654</v>
          </cell>
        </row>
        <row r="3831">
          <cell r="A3831" t="str">
            <v>0000001983</v>
          </cell>
          <cell r="B3831">
            <v>37789</v>
          </cell>
          <cell r="C3831" t="b">
            <v>0</v>
          </cell>
          <cell r="D3831" t="str">
            <v>MANTENIMIENTO ELECTRICO ANUAL TRANSFORMADORES ELECTRICOS</v>
          </cell>
          <cell r="E3831" t="str">
            <v>SAN FRANCISCO</v>
          </cell>
          <cell r="F3831" t="str">
            <v>POZO</v>
          </cell>
          <cell r="G3831" t="str">
            <v>SFRA0064</v>
          </cell>
          <cell r="H3831" t="str">
            <v>TRANSFORMADOR ELEVADOR</v>
          </cell>
          <cell r="I3831" t="str">
            <v>TRANS-063</v>
          </cell>
          <cell r="J3831" t="str">
            <v>FCABRERA</v>
          </cell>
          <cell r="K3831" t="str">
            <v>AEL</v>
          </cell>
          <cell r="L3831">
            <v>37788</v>
          </cell>
          <cell r="M3831" t="str">
            <v>CABRERA</v>
          </cell>
          <cell r="N3831" t="str">
            <v>FREDDY</v>
          </cell>
          <cell r="O3831">
            <v>1.5</v>
          </cell>
          <cell r="P3831">
            <v>1.5</v>
          </cell>
          <cell r="R3831">
            <v>1.5</v>
          </cell>
          <cell r="S3831" t="str">
            <v>001</v>
          </cell>
          <cell r="T3831">
            <v>85654</v>
          </cell>
        </row>
        <row r="3832">
          <cell r="A3832" t="str">
            <v>0000001984</v>
          </cell>
          <cell r="B3832">
            <v>37789</v>
          </cell>
          <cell r="C3832" t="b">
            <v>0</v>
          </cell>
          <cell r="D3832" t="str">
            <v>MANTENIMIENTO ELECTRICO ANUAL TRANSFORMADORES ELECTRICOS</v>
          </cell>
          <cell r="E3832" t="str">
            <v>SAN FRANCISCO</v>
          </cell>
          <cell r="F3832" t="str">
            <v>POZO</v>
          </cell>
          <cell r="G3832" t="str">
            <v>SFRA0064</v>
          </cell>
          <cell r="H3832" t="str">
            <v>TRANSFORMADOR DE RED</v>
          </cell>
          <cell r="I3832" t="str">
            <v>TRANS-064</v>
          </cell>
          <cell r="J3832" t="str">
            <v>FMUÑOZ</v>
          </cell>
          <cell r="K3832" t="str">
            <v>ELE-CAMP</v>
          </cell>
          <cell r="L3832">
            <v>37788</v>
          </cell>
          <cell r="M3832" t="str">
            <v>MUÑOZ</v>
          </cell>
          <cell r="N3832" t="str">
            <v>FABIO</v>
          </cell>
          <cell r="O3832">
            <v>1.5</v>
          </cell>
          <cell r="P3832">
            <v>1.5</v>
          </cell>
          <cell r="R3832">
            <v>1.5</v>
          </cell>
          <cell r="S3832" t="str">
            <v>001</v>
          </cell>
          <cell r="T3832">
            <v>85654</v>
          </cell>
        </row>
        <row r="3833">
          <cell r="A3833" t="str">
            <v>0000002360</v>
          </cell>
          <cell r="B3833">
            <v>37789</v>
          </cell>
          <cell r="C3833" t="b">
            <v>1</v>
          </cell>
          <cell r="D3833" t="str">
            <v>PINTURA GENERAL AL MOTOR CAT 398 BIA No 1 PIA BALCON</v>
          </cell>
          <cell r="E3833" t="str">
            <v>BALCON</v>
          </cell>
          <cell r="F3833" t="str">
            <v>PIA</v>
          </cell>
          <cell r="G3833" t="str">
            <v>BOMBA  INYECCION No 1</v>
          </cell>
          <cell r="H3833" t="str">
            <v>-</v>
          </cell>
          <cell r="I3833" t="str">
            <v>BO-017</v>
          </cell>
          <cell r="J3833" t="str">
            <v>AMEDINA</v>
          </cell>
          <cell r="K3833" t="str">
            <v>MEC-SOPO</v>
          </cell>
          <cell r="L3833">
            <v>37781</v>
          </cell>
          <cell r="M3833" t="str">
            <v>MEDINA</v>
          </cell>
          <cell r="N3833" t="str">
            <v>ARLEY</v>
          </cell>
          <cell r="P3833">
            <v>18</v>
          </cell>
          <cell r="R3833">
            <v>1.5</v>
          </cell>
          <cell r="S3833" t="str">
            <v>001</v>
          </cell>
          <cell r="T3833">
            <v>85654</v>
          </cell>
        </row>
        <row r="3834">
          <cell r="A3834" t="str">
            <v>0000002360</v>
          </cell>
          <cell r="B3834">
            <v>37789</v>
          </cell>
          <cell r="C3834" t="b">
            <v>1</v>
          </cell>
          <cell r="D3834" t="str">
            <v>PINTURA GENERAL AL MOTOR CAT 398 BIA No 1 PIA BALCON</v>
          </cell>
          <cell r="E3834" t="str">
            <v>BALCON</v>
          </cell>
          <cell r="F3834" t="str">
            <v>PIA</v>
          </cell>
          <cell r="G3834" t="str">
            <v>BOMBA  INYECCION No 1</v>
          </cell>
          <cell r="H3834" t="str">
            <v>-</v>
          </cell>
          <cell r="I3834" t="str">
            <v>BO-017</v>
          </cell>
          <cell r="J3834" t="str">
            <v>AVELASQUEZ</v>
          </cell>
          <cell r="K3834" t="str">
            <v>AME</v>
          </cell>
          <cell r="L3834">
            <v>37781</v>
          </cell>
          <cell r="M3834" t="str">
            <v>VELASQUEZ</v>
          </cell>
          <cell r="N3834" t="str">
            <v>ALBERTO</v>
          </cell>
          <cell r="P3834">
            <v>18</v>
          </cell>
          <cell r="R3834">
            <v>1.5</v>
          </cell>
          <cell r="S3834" t="str">
            <v>001</v>
          </cell>
          <cell r="T3834">
            <v>85654</v>
          </cell>
        </row>
        <row r="3835">
          <cell r="A3835" t="str">
            <v>0000002362</v>
          </cell>
          <cell r="B3835">
            <v>37789</v>
          </cell>
          <cell r="C3835" t="b">
            <v>1</v>
          </cell>
          <cell r="D3835" t="str">
            <v>REVISION DE ANILLOS CILINDRO No 2 COMPRESOR 5 MONAL</v>
          </cell>
          <cell r="E3835" t="str">
            <v>SAN FRANCISCO</v>
          </cell>
          <cell r="F3835" t="str">
            <v>ESTACION COMPRESOR</v>
          </cell>
          <cell r="G3835" t="str">
            <v>ESTACION COMPRESOR MONAL</v>
          </cell>
          <cell r="H3835" t="str">
            <v>COMPRESOR GAS No 5 ARIEL</v>
          </cell>
          <cell r="I3835" t="str">
            <v>CO-012</v>
          </cell>
          <cell r="J3835" t="str">
            <v>EANDRADE</v>
          </cell>
          <cell r="K3835" t="str">
            <v>MEC-SOPO</v>
          </cell>
          <cell r="L3835">
            <v>37785</v>
          </cell>
          <cell r="M3835" t="str">
            <v>ANDRADE</v>
          </cell>
          <cell r="N3835" t="str">
            <v>EDUARDO</v>
          </cell>
          <cell r="P3835">
            <v>5</v>
          </cell>
          <cell r="R3835">
            <v>1.5</v>
          </cell>
          <cell r="S3835" t="str">
            <v>001</v>
          </cell>
          <cell r="T3835">
            <v>85654</v>
          </cell>
        </row>
        <row r="3836">
          <cell r="A3836" t="str">
            <v>0000002362</v>
          </cell>
          <cell r="B3836">
            <v>37789</v>
          </cell>
          <cell r="C3836" t="b">
            <v>1</v>
          </cell>
          <cell r="D3836" t="str">
            <v>REVISION DE ANILLOS CILINDRO No 2 COMPRESOR 5 MONAL</v>
          </cell>
          <cell r="E3836" t="str">
            <v>SAN FRANCISCO</v>
          </cell>
          <cell r="F3836" t="str">
            <v>ESTACION COMPRESOR</v>
          </cell>
          <cell r="G3836" t="str">
            <v>ESTACION COMPRESOR MONAL</v>
          </cell>
          <cell r="H3836" t="str">
            <v>COMPRESOR GAS No 5 ARIEL</v>
          </cell>
          <cell r="I3836" t="str">
            <v>CO-012</v>
          </cell>
          <cell r="J3836" t="str">
            <v>AMEDINA</v>
          </cell>
          <cell r="K3836" t="str">
            <v>MEC-SOPO</v>
          </cell>
          <cell r="L3836">
            <v>37785</v>
          </cell>
          <cell r="M3836" t="str">
            <v>MEDINA</v>
          </cell>
          <cell r="N3836" t="str">
            <v>ARLEY</v>
          </cell>
          <cell r="P3836">
            <v>5</v>
          </cell>
          <cell r="R3836">
            <v>1.5</v>
          </cell>
          <cell r="S3836" t="str">
            <v>001</v>
          </cell>
          <cell r="T3836">
            <v>85654</v>
          </cell>
        </row>
        <row r="3837">
          <cell r="A3837" t="str">
            <v>0000002362</v>
          </cell>
          <cell r="B3837">
            <v>37789</v>
          </cell>
          <cell r="C3837" t="b">
            <v>1</v>
          </cell>
          <cell r="D3837" t="str">
            <v>REVISION DE ANILLOS CILINDRO No 2 COMPRESOR 5 MONAL</v>
          </cell>
          <cell r="E3837" t="str">
            <v>SAN FRANCISCO</v>
          </cell>
          <cell r="F3837" t="str">
            <v>ESTACION COMPRESOR</v>
          </cell>
          <cell r="G3837" t="str">
            <v>ESTACION COMPRESOR MONAL</v>
          </cell>
          <cell r="H3837" t="str">
            <v>COMPRESOR GAS No 5 ARIEL</v>
          </cell>
          <cell r="I3837" t="str">
            <v>CO-012</v>
          </cell>
          <cell r="J3837" t="str">
            <v>AVELASQUEZ</v>
          </cell>
          <cell r="K3837" t="str">
            <v>AME</v>
          </cell>
          <cell r="L3837">
            <v>37785</v>
          </cell>
          <cell r="M3837" t="str">
            <v>VELASQUEZ</v>
          </cell>
          <cell r="N3837" t="str">
            <v>ALBERTO</v>
          </cell>
          <cell r="P3837">
            <v>5</v>
          </cell>
          <cell r="R3837">
            <v>1.5</v>
          </cell>
          <cell r="S3837" t="str">
            <v>001</v>
          </cell>
          <cell r="T3837">
            <v>85654</v>
          </cell>
        </row>
        <row r="3838">
          <cell r="A3838" t="str">
            <v>0000002364</v>
          </cell>
          <cell r="B3838">
            <v>37789</v>
          </cell>
          <cell r="C3838" t="b">
            <v>1</v>
          </cell>
          <cell r="D3838" t="str">
            <v>REVISAR Y COMPLETAR NIVEL SISTEMA DE LUBRICACION COMPR No 1 SATELITE</v>
          </cell>
          <cell r="E3838" t="str">
            <v>SAN FRANCISCO</v>
          </cell>
          <cell r="F3838" t="str">
            <v>ESTACION COMPRESOR</v>
          </cell>
          <cell r="G3838" t="str">
            <v>ESTACION COMPRESOR SATELITE</v>
          </cell>
          <cell r="H3838" t="str">
            <v>COMPRESOR GAS No 1</v>
          </cell>
          <cell r="I3838" t="str">
            <v>CO-005</v>
          </cell>
          <cell r="J3838" t="str">
            <v>AMEDINA</v>
          </cell>
          <cell r="K3838" t="str">
            <v>MEC-SOPO</v>
          </cell>
          <cell r="L3838">
            <v>37783</v>
          </cell>
          <cell r="M3838" t="str">
            <v>MEDINA</v>
          </cell>
          <cell r="N3838" t="str">
            <v>ARLEY</v>
          </cell>
          <cell r="Q3838">
            <v>4.5</v>
          </cell>
          <cell r="R3838">
            <v>1.5</v>
          </cell>
          <cell r="S3838" t="str">
            <v>001</v>
          </cell>
          <cell r="T3838">
            <v>85654</v>
          </cell>
        </row>
        <row r="3839">
          <cell r="A3839" t="str">
            <v>0000002364</v>
          </cell>
          <cell r="B3839">
            <v>37789</v>
          </cell>
          <cell r="C3839" t="b">
            <v>1</v>
          </cell>
          <cell r="D3839" t="str">
            <v>REVISAR Y COMPLETAR NIVEL SISTEMA DE LUBRICACION COMPR No 1 SATELITE</v>
          </cell>
          <cell r="E3839" t="str">
            <v>SAN FRANCISCO</v>
          </cell>
          <cell r="F3839" t="str">
            <v>ESTACION COMPRESOR</v>
          </cell>
          <cell r="G3839" t="str">
            <v>ESTACION COMPRESOR SATELITE</v>
          </cell>
          <cell r="H3839" t="str">
            <v>COMPRESOR GAS No 1</v>
          </cell>
          <cell r="I3839" t="str">
            <v>CO-005</v>
          </cell>
          <cell r="J3839" t="str">
            <v>AVELASQUEZ</v>
          </cell>
          <cell r="K3839" t="str">
            <v>AME</v>
          </cell>
          <cell r="L3839">
            <v>37783</v>
          </cell>
          <cell r="M3839" t="str">
            <v>VELASQUEZ</v>
          </cell>
          <cell r="N3839" t="str">
            <v>ALBERTO</v>
          </cell>
          <cell r="Q3839">
            <v>4.5</v>
          </cell>
          <cell r="R3839">
            <v>1.5</v>
          </cell>
          <cell r="S3839" t="str">
            <v>001</v>
          </cell>
          <cell r="T3839">
            <v>85654</v>
          </cell>
        </row>
        <row r="3840">
          <cell r="A3840" t="str">
            <v>0000002366</v>
          </cell>
          <cell r="B3840">
            <v>37789</v>
          </cell>
          <cell r="C3840" t="b">
            <v>1</v>
          </cell>
          <cell r="D3840" t="str">
            <v>REVISION TURBINAS GENERACION MONAL</v>
          </cell>
          <cell r="E3840" t="str">
            <v>SAN FRANCISCO</v>
          </cell>
          <cell r="F3840" t="str">
            <v>CENTRO DE GENERACION</v>
          </cell>
          <cell r="G3840" t="str">
            <v>TURBOGENERADOR  No4</v>
          </cell>
          <cell r="H3840" t="str">
            <v>-</v>
          </cell>
          <cell r="I3840" t="str">
            <v>TG-004</v>
          </cell>
          <cell r="J3840" t="str">
            <v>EANDRADE</v>
          </cell>
          <cell r="K3840" t="str">
            <v>MEC-SOPO</v>
          </cell>
          <cell r="L3840">
            <v>37784</v>
          </cell>
          <cell r="M3840" t="str">
            <v>ANDRADE</v>
          </cell>
          <cell r="N3840" t="str">
            <v>EDUARDO</v>
          </cell>
          <cell r="P3840">
            <v>4</v>
          </cell>
          <cell r="Q3840">
            <v>10</v>
          </cell>
          <cell r="R3840">
            <v>1.5</v>
          </cell>
          <cell r="S3840" t="str">
            <v>001</v>
          </cell>
          <cell r="T3840">
            <v>85654</v>
          </cell>
        </row>
        <row r="3841">
          <cell r="A3841" t="str">
            <v>0000002366</v>
          </cell>
          <cell r="B3841">
            <v>37789</v>
          </cell>
          <cell r="C3841" t="b">
            <v>1</v>
          </cell>
          <cell r="D3841" t="str">
            <v>REVISION TURBINAS GENERACION MONAL</v>
          </cell>
          <cell r="E3841" t="str">
            <v>SAN FRANCISCO</v>
          </cell>
          <cell r="F3841" t="str">
            <v>CENTRO DE GENERACION</v>
          </cell>
          <cell r="G3841" t="str">
            <v>TURBOGENERADOR  No4</v>
          </cell>
          <cell r="H3841" t="str">
            <v>-</v>
          </cell>
          <cell r="I3841" t="str">
            <v>TG-004</v>
          </cell>
          <cell r="J3841" t="str">
            <v>CTELLO</v>
          </cell>
          <cell r="K3841" t="str">
            <v>AME</v>
          </cell>
          <cell r="L3841">
            <v>37784</v>
          </cell>
          <cell r="M3841" t="str">
            <v>TELLO</v>
          </cell>
          <cell r="N3841" t="str">
            <v>CAMPO ELIAS</v>
          </cell>
          <cell r="P3841">
            <v>4</v>
          </cell>
          <cell r="Q3841">
            <v>10</v>
          </cell>
          <cell r="R3841">
            <v>1.5</v>
          </cell>
          <cell r="S3841" t="str">
            <v>001</v>
          </cell>
          <cell r="T3841">
            <v>85654</v>
          </cell>
        </row>
        <row r="3842">
          <cell r="A3842" t="str">
            <v>0000002367</v>
          </cell>
          <cell r="B3842">
            <v>37789</v>
          </cell>
          <cell r="C3842" t="b">
            <v>1</v>
          </cell>
          <cell r="D3842" t="str">
            <v>REVISION BOMBA No 2 BOOSTER</v>
          </cell>
          <cell r="E3842" t="str">
            <v>SAN FRANCISCO</v>
          </cell>
          <cell r="F3842" t="str">
            <v>PIA</v>
          </cell>
          <cell r="G3842" t="str">
            <v>BOMBA BOOSTER No 2</v>
          </cell>
          <cell r="H3842" t="str">
            <v>-</v>
          </cell>
          <cell r="I3842" t="str">
            <v>BO-122</v>
          </cell>
          <cell r="J3842" t="str">
            <v>NLASSO</v>
          </cell>
          <cell r="K3842" t="str">
            <v>AME</v>
          </cell>
          <cell r="L3842">
            <v>37784</v>
          </cell>
          <cell r="M3842" t="str">
            <v>LASSO</v>
          </cell>
          <cell r="N3842" t="str">
            <v>NOLVERTO</v>
          </cell>
          <cell r="P3842">
            <v>4.5</v>
          </cell>
          <cell r="R3842">
            <v>1.5</v>
          </cell>
          <cell r="S3842" t="str">
            <v>001</v>
          </cell>
          <cell r="T3842">
            <v>85654</v>
          </cell>
        </row>
        <row r="3843">
          <cell r="A3843" t="str">
            <v>0000002367</v>
          </cell>
          <cell r="B3843">
            <v>37789</v>
          </cell>
          <cell r="C3843" t="b">
            <v>1</v>
          </cell>
          <cell r="D3843" t="str">
            <v>REVISION BOMBA No 2 BOOSTER</v>
          </cell>
          <cell r="E3843" t="str">
            <v>SAN FRANCISCO</v>
          </cell>
          <cell r="F3843" t="str">
            <v>PIA</v>
          </cell>
          <cell r="G3843" t="str">
            <v>BOMBA BOOSTER No 2</v>
          </cell>
          <cell r="H3843" t="str">
            <v>-</v>
          </cell>
          <cell r="I3843" t="str">
            <v>BO-122</v>
          </cell>
          <cell r="J3843" t="str">
            <v>JCHAVARRO</v>
          </cell>
          <cell r="K3843" t="str">
            <v>MEC-SOPO</v>
          </cell>
          <cell r="L3843">
            <v>37784</v>
          </cell>
          <cell r="M3843" t="str">
            <v>CHAVARRO</v>
          </cell>
          <cell r="N3843" t="str">
            <v>JESUS</v>
          </cell>
          <cell r="P3843">
            <v>4.5</v>
          </cell>
          <cell r="R3843">
            <v>1.5</v>
          </cell>
          <cell r="S3843" t="str">
            <v>001</v>
          </cell>
          <cell r="T3843">
            <v>85654</v>
          </cell>
        </row>
        <row r="3844">
          <cell r="A3844" t="str">
            <v>0000002371</v>
          </cell>
          <cell r="B3844">
            <v>37789</v>
          </cell>
          <cell r="C3844" t="b">
            <v>1</v>
          </cell>
          <cell r="D3844" t="str">
            <v>REVISION VALVULA BOMBA B PIA TELLO</v>
          </cell>
          <cell r="E3844" t="str">
            <v>TELLO</v>
          </cell>
          <cell r="F3844" t="str">
            <v>PIA</v>
          </cell>
          <cell r="G3844" t="str">
            <v>BOMBA  INYECCION  B</v>
          </cell>
          <cell r="H3844" t="str">
            <v>-</v>
          </cell>
          <cell r="I3844" t="str">
            <v>BO-023</v>
          </cell>
          <cell r="J3844" t="str">
            <v>LCASTILLO</v>
          </cell>
          <cell r="K3844" t="str">
            <v>AME</v>
          </cell>
          <cell r="L3844">
            <v>37788</v>
          </cell>
          <cell r="M3844" t="str">
            <v>CASTILLO</v>
          </cell>
          <cell r="N3844" t="str">
            <v>LUIS</v>
          </cell>
          <cell r="P3844">
            <v>3</v>
          </cell>
          <cell r="R3844">
            <v>1.5</v>
          </cell>
          <cell r="S3844" t="str">
            <v>001</v>
          </cell>
          <cell r="T3844">
            <v>85654</v>
          </cell>
        </row>
        <row r="3845">
          <cell r="A3845" t="str">
            <v>0000002371</v>
          </cell>
          <cell r="B3845">
            <v>37789</v>
          </cell>
          <cell r="C3845" t="b">
            <v>1</v>
          </cell>
          <cell r="D3845" t="str">
            <v>REVISION VALVULA BOMBA B PIA TELLO</v>
          </cell>
          <cell r="E3845" t="str">
            <v>TELLO</v>
          </cell>
          <cell r="F3845" t="str">
            <v>PIA</v>
          </cell>
          <cell r="G3845" t="str">
            <v>BOMBA  INYECCION  B</v>
          </cell>
          <cell r="H3845" t="str">
            <v>-</v>
          </cell>
          <cell r="I3845" t="str">
            <v>BO-023</v>
          </cell>
          <cell r="J3845" t="str">
            <v>JCUELLAR</v>
          </cell>
          <cell r="K3845" t="str">
            <v>MEC-SOPO</v>
          </cell>
          <cell r="L3845">
            <v>37788</v>
          </cell>
          <cell r="M3845" t="str">
            <v>CUELLAR</v>
          </cell>
          <cell r="N3845" t="str">
            <v>JOSE</v>
          </cell>
          <cell r="P3845">
            <v>3</v>
          </cell>
          <cell r="R3845">
            <v>1.5</v>
          </cell>
          <cell r="S3845" t="str">
            <v>001</v>
          </cell>
          <cell r="T3845">
            <v>85654</v>
          </cell>
        </row>
        <row r="3846">
          <cell r="A3846" t="str">
            <v>0000002372</v>
          </cell>
          <cell r="B3846">
            <v>37789</v>
          </cell>
          <cell r="C3846" t="b">
            <v>1</v>
          </cell>
          <cell r="D3846" t="str">
            <v>REVISION SISTEMA DE CONTROL DE VELOCIDAD BIA B TELLO</v>
          </cell>
          <cell r="E3846" t="str">
            <v>TELLO</v>
          </cell>
          <cell r="F3846" t="str">
            <v>PIA</v>
          </cell>
          <cell r="G3846" t="str">
            <v>BOMBA  INYECCION  B</v>
          </cell>
          <cell r="H3846" t="str">
            <v>-</v>
          </cell>
          <cell r="I3846" t="str">
            <v>BO-023</v>
          </cell>
          <cell r="J3846" t="str">
            <v>PGOMEZ</v>
          </cell>
          <cell r="K3846" t="str">
            <v>INS-SOPO</v>
          </cell>
          <cell r="L3846">
            <v>37788</v>
          </cell>
          <cell r="M3846" t="str">
            <v>GOMEZ</v>
          </cell>
          <cell r="N3846" t="str">
            <v>PEDRO</v>
          </cell>
          <cell r="P3846">
            <v>4</v>
          </cell>
          <cell r="R3846">
            <v>1.5</v>
          </cell>
          <cell r="S3846" t="str">
            <v>001</v>
          </cell>
          <cell r="T3846">
            <v>85654</v>
          </cell>
        </row>
        <row r="3847">
          <cell r="A3847" t="str">
            <v>0000002373</v>
          </cell>
          <cell r="B3847">
            <v>37789</v>
          </cell>
          <cell r="C3847" t="b">
            <v>1</v>
          </cell>
          <cell r="D3847" t="str">
            <v>CAMBIO DE POLEA EN SF-84, PARA PASARLO DE 7.5 A 9 G.P.M</v>
          </cell>
          <cell r="E3847" t="str">
            <v>SAN FRANCISCO</v>
          </cell>
          <cell r="F3847" t="str">
            <v>POZO</v>
          </cell>
          <cell r="G3847" t="str">
            <v>SFRA0084</v>
          </cell>
          <cell r="H3847" t="str">
            <v>MOTOR ELECTRICO</v>
          </cell>
          <cell r="I3847" t="str">
            <v>ME-121</v>
          </cell>
          <cell r="J3847" t="str">
            <v>EAMAYA</v>
          </cell>
          <cell r="K3847" t="str">
            <v>ARME-PROD</v>
          </cell>
          <cell r="L3847">
            <v>37784</v>
          </cell>
          <cell r="M3847" t="str">
            <v>AMAYA</v>
          </cell>
          <cell r="N3847" t="str">
            <v>ENRIQUE</v>
          </cell>
          <cell r="O3847">
            <v>5</v>
          </cell>
          <cell r="P3847">
            <v>4.5</v>
          </cell>
          <cell r="R3847">
            <v>1.5</v>
          </cell>
          <cell r="S3847" t="str">
            <v>001</v>
          </cell>
          <cell r="T3847">
            <v>85654</v>
          </cell>
        </row>
        <row r="3848">
          <cell r="A3848" t="str">
            <v>0000002373</v>
          </cell>
          <cell r="B3848">
            <v>37789</v>
          </cell>
          <cell r="C3848" t="b">
            <v>1</v>
          </cell>
          <cell r="D3848" t="str">
            <v>CAMBIO DE POLEA EN SF-84, PARA PASARLO DE 7.5 A 9 G.P.M</v>
          </cell>
          <cell r="E3848" t="str">
            <v>SAN FRANCISCO</v>
          </cell>
          <cell r="F3848" t="str">
            <v>POZO</v>
          </cell>
          <cell r="G3848" t="str">
            <v>SFRA0084</v>
          </cell>
          <cell r="H3848" t="str">
            <v>MOTOR ELECTRICO</v>
          </cell>
          <cell r="I3848" t="str">
            <v>ME-121</v>
          </cell>
          <cell r="J3848" t="str">
            <v>CDELGADO</v>
          </cell>
          <cell r="K3848" t="str">
            <v>SOL-PROD</v>
          </cell>
          <cell r="L3848">
            <v>37784</v>
          </cell>
          <cell r="M3848" t="str">
            <v>DELGADO</v>
          </cell>
          <cell r="N3848" t="str">
            <v>CARLOS</v>
          </cell>
          <cell r="O3848">
            <v>5</v>
          </cell>
          <cell r="P3848">
            <v>4.5</v>
          </cell>
          <cell r="R3848">
            <v>1.5</v>
          </cell>
          <cell r="S3848" t="str">
            <v>001</v>
          </cell>
          <cell r="T3848">
            <v>85654</v>
          </cell>
        </row>
        <row r="3849">
          <cell r="A3849" t="str">
            <v>0000002373</v>
          </cell>
          <cell r="B3849">
            <v>37789</v>
          </cell>
          <cell r="C3849" t="b">
            <v>1</v>
          </cell>
          <cell r="D3849" t="str">
            <v>CAMBIO DE POLEA EN SF-84, PARA PASARLO DE 7.5 A 9 G.P.M</v>
          </cell>
          <cell r="E3849" t="str">
            <v>SAN FRANCISCO</v>
          </cell>
          <cell r="F3849" t="str">
            <v>POZO</v>
          </cell>
          <cell r="G3849" t="str">
            <v>SFRA0084</v>
          </cell>
          <cell r="H3849" t="str">
            <v>MOTOR ELECTRICO</v>
          </cell>
          <cell r="I3849" t="str">
            <v>ME-121</v>
          </cell>
          <cell r="J3849" t="str">
            <v>JTAMAYO</v>
          </cell>
          <cell r="K3849" t="str">
            <v>OBRE-PROD</v>
          </cell>
          <cell r="L3849">
            <v>37784</v>
          </cell>
          <cell r="M3849" t="str">
            <v>TAMAYO</v>
          </cell>
          <cell r="N3849" t="str">
            <v>JOSE</v>
          </cell>
          <cell r="O3849">
            <v>5</v>
          </cell>
          <cell r="P3849">
            <v>4.5</v>
          </cell>
          <cell r="R3849">
            <v>1.5</v>
          </cell>
          <cell r="S3849" t="str">
            <v>001</v>
          </cell>
          <cell r="T3849">
            <v>85654</v>
          </cell>
        </row>
        <row r="3850">
          <cell r="A3850" t="str">
            <v>0000002373</v>
          </cell>
          <cell r="B3850">
            <v>37789</v>
          </cell>
          <cell r="C3850" t="b">
            <v>1</v>
          </cell>
          <cell r="D3850" t="str">
            <v>CAMBIO DE POLEA EN SF-84, PARA PASARLO DE 7.5 A 9 G.P.M</v>
          </cell>
          <cell r="E3850" t="str">
            <v>SAN FRANCISCO</v>
          </cell>
          <cell r="F3850" t="str">
            <v>POZO</v>
          </cell>
          <cell r="G3850" t="str">
            <v>SFRA0084</v>
          </cell>
          <cell r="H3850" t="str">
            <v>MOTOR ELECTRICO</v>
          </cell>
          <cell r="I3850" t="str">
            <v>ME-121</v>
          </cell>
          <cell r="J3850" t="str">
            <v>OCABRERA</v>
          </cell>
          <cell r="K3850" t="str">
            <v>OBRE-PROD</v>
          </cell>
          <cell r="L3850">
            <v>37784</v>
          </cell>
          <cell r="M3850" t="str">
            <v>CABRERA</v>
          </cell>
          <cell r="N3850" t="str">
            <v>OCTAVIO</v>
          </cell>
          <cell r="O3850">
            <v>5</v>
          </cell>
          <cell r="P3850">
            <v>4.5</v>
          </cell>
          <cell r="R3850">
            <v>1.5</v>
          </cell>
          <cell r="S3850" t="str">
            <v>001</v>
          </cell>
          <cell r="T3850">
            <v>85654</v>
          </cell>
        </row>
        <row r="3851">
          <cell r="A3851" t="str">
            <v>0000002373</v>
          </cell>
          <cell r="B3851">
            <v>37789</v>
          </cell>
          <cell r="C3851" t="b">
            <v>1</v>
          </cell>
          <cell r="D3851" t="str">
            <v>CAMBIO DE POLEA EN SF-84, PARA PASARLO DE 7.5 A 9 G.P.M</v>
          </cell>
          <cell r="E3851" t="str">
            <v>SAN FRANCISCO</v>
          </cell>
          <cell r="F3851" t="str">
            <v>POZO</v>
          </cell>
          <cell r="G3851" t="str">
            <v>SFRA0084</v>
          </cell>
          <cell r="H3851" t="str">
            <v>MOTOR ELECTRICO</v>
          </cell>
          <cell r="I3851" t="str">
            <v>ME-121</v>
          </cell>
          <cell r="J3851" t="str">
            <v>GPARRA</v>
          </cell>
          <cell r="K3851" t="str">
            <v>OBRE-PROD</v>
          </cell>
          <cell r="L3851">
            <v>37784</v>
          </cell>
          <cell r="M3851" t="str">
            <v>PARRA</v>
          </cell>
          <cell r="N3851" t="str">
            <v>GERMAN</v>
          </cell>
          <cell r="O3851">
            <v>5</v>
          </cell>
          <cell r="P3851">
            <v>4.5</v>
          </cell>
          <cell r="R3851">
            <v>1.5</v>
          </cell>
          <cell r="S3851" t="str">
            <v>001</v>
          </cell>
          <cell r="T3851">
            <v>85654</v>
          </cell>
        </row>
        <row r="3852">
          <cell r="A3852" t="str">
            <v>0000002374</v>
          </cell>
          <cell r="B3852">
            <v>37789</v>
          </cell>
          <cell r="C3852" t="b">
            <v>1</v>
          </cell>
          <cell r="D3852" t="str">
            <v>REVISION VALVULAS CONTROL SEPARADOR 303 TELLO</v>
          </cell>
          <cell r="E3852" t="str">
            <v>TELLO</v>
          </cell>
          <cell r="F3852" t="str">
            <v>BATERIA</v>
          </cell>
          <cell r="G3852" t="str">
            <v>SEPARADOR DE PRODUCCION 303</v>
          </cell>
          <cell r="H3852" t="str">
            <v>-</v>
          </cell>
          <cell r="I3852" t="str">
            <v>SP-017</v>
          </cell>
          <cell r="J3852" t="str">
            <v>PGOMEZ</v>
          </cell>
          <cell r="K3852" t="str">
            <v>INS-SOPO</v>
          </cell>
          <cell r="L3852">
            <v>37788</v>
          </cell>
          <cell r="M3852" t="str">
            <v>GOMEZ</v>
          </cell>
          <cell r="N3852" t="str">
            <v>PEDRO</v>
          </cell>
          <cell r="P3852">
            <v>5</v>
          </cell>
          <cell r="R3852">
            <v>1.5</v>
          </cell>
          <cell r="S3852" t="str">
            <v>001</v>
          </cell>
          <cell r="T3852">
            <v>85654</v>
          </cell>
        </row>
        <row r="3853">
          <cell r="A3853" t="str">
            <v>0000002375</v>
          </cell>
          <cell r="B3853">
            <v>37789</v>
          </cell>
          <cell r="C3853" t="b">
            <v>1</v>
          </cell>
          <cell r="D3853" t="str">
            <v>RETIRO INSTRUMENTACION POZO SF-117</v>
          </cell>
          <cell r="E3853" t="str">
            <v>SAN FRANCISCO</v>
          </cell>
          <cell r="F3853" t="str">
            <v>POZO</v>
          </cell>
          <cell r="G3853" t="str">
            <v>SFRA0117</v>
          </cell>
          <cell r="H3853" t="str">
            <v>-</v>
          </cell>
          <cell r="I3853" t="str">
            <v>SFRA0117</v>
          </cell>
          <cell r="J3853" t="str">
            <v>CJAIMES</v>
          </cell>
          <cell r="K3853" t="str">
            <v>INS-SOPO</v>
          </cell>
          <cell r="L3853">
            <v>37788</v>
          </cell>
          <cell r="M3853" t="str">
            <v>JAIMES</v>
          </cell>
          <cell r="N3853" t="str">
            <v>CARLOS</v>
          </cell>
          <cell r="P3853">
            <v>1</v>
          </cell>
          <cell r="R3853">
            <v>1.5</v>
          </cell>
          <cell r="S3853" t="str">
            <v>001</v>
          </cell>
          <cell r="T3853">
            <v>85654</v>
          </cell>
        </row>
        <row r="3854">
          <cell r="A3854" t="str">
            <v>0000002376</v>
          </cell>
          <cell r="B3854">
            <v>37789</v>
          </cell>
          <cell r="C3854" t="b">
            <v>1</v>
          </cell>
          <cell r="D3854" t="str">
            <v>REPARACION BIQ GUN BARREL SATELITE</v>
          </cell>
          <cell r="E3854" t="str">
            <v>SAN FRANCISCO</v>
          </cell>
          <cell r="F3854" t="str">
            <v>BATERIA</v>
          </cell>
          <cell r="G3854" t="str">
            <v>SATELITE</v>
          </cell>
          <cell r="H3854" t="str">
            <v>GUN BARREL 1</v>
          </cell>
          <cell r="I3854" t="str">
            <v>GB-003</v>
          </cell>
          <cell r="J3854" t="str">
            <v>CBACCA</v>
          </cell>
          <cell r="K3854" t="str">
            <v>INS-SOPO</v>
          </cell>
          <cell r="L3854">
            <v>37788</v>
          </cell>
          <cell r="M3854" t="str">
            <v>BACCA</v>
          </cell>
          <cell r="N3854" t="str">
            <v>CARLOS</v>
          </cell>
          <cell r="P3854">
            <v>4</v>
          </cell>
          <cell r="R3854">
            <v>1.5</v>
          </cell>
          <cell r="S3854" t="str">
            <v>001</v>
          </cell>
          <cell r="T3854">
            <v>85654</v>
          </cell>
        </row>
        <row r="3855">
          <cell r="A3855" t="str">
            <v>0000002377</v>
          </cell>
          <cell r="B3855">
            <v>37789</v>
          </cell>
          <cell r="C3855" t="b">
            <v>1</v>
          </cell>
          <cell r="D3855" t="str">
            <v>CALIBRACION MAGNETRO GUN BARREL No 1 MONAL</v>
          </cell>
          <cell r="E3855" t="str">
            <v>SAN FRANCISCO</v>
          </cell>
          <cell r="F3855" t="str">
            <v>BATERIA</v>
          </cell>
          <cell r="G3855" t="str">
            <v>MONAL</v>
          </cell>
          <cell r="H3855" t="str">
            <v>GUN BARREL 1</v>
          </cell>
          <cell r="I3855" t="str">
            <v>GB-001</v>
          </cell>
          <cell r="J3855" t="str">
            <v>CJAIMES</v>
          </cell>
          <cell r="K3855" t="str">
            <v>INS-SOPO</v>
          </cell>
          <cell r="L3855">
            <v>37788</v>
          </cell>
          <cell r="M3855" t="str">
            <v>JAIMES</v>
          </cell>
          <cell r="N3855" t="str">
            <v>CARLOS</v>
          </cell>
          <cell r="P3855">
            <v>2.5</v>
          </cell>
          <cell r="R3855">
            <v>1.5</v>
          </cell>
          <cell r="S3855" t="str">
            <v>001</v>
          </cell>
          <cell r="T3855">
            <v>85654</v>
          </cell>
        </row>
        <row r="3856">
          <cell r="A3856" t="str">
            <v>0000002378</v>
          </cell>
          <cell r="B3856">
            <v>37789</v>
          </cell>
          <cell r="C3856" t="b">
            <v>1</v>
          </cell>
          <cell r="D3856" t="str">
            <v>INSTALACION TRANSMISORES DE PRESION BC-010,12 Y 16</v>
          </cell>
          <cell r="E3856" t="str">
            <v>BALCON</v>
          </cell>
          <cell r="F3856" t="str">
            <v>POZO</v>
          </cell>
          <cell r="G3856" t="str">
            <v>BALC016</v>
          </cell>
          <cell r="H3856" t="str">
            <v>-</v>
          </cell>
          <cell r="I3856" t="str">
            <v>BALC016</v>
          </cell>
          <cell r="J3856" t="str">
            <v>CBACCA</v>
          </cell>
          <cell r="K3856" t="str">
            <v>INS-SOPO</v>
          </cell>
          <cell r="L3856">
            <v>37788</v>
          </cell>
          <cell r="M3856" t="str">
            <v>BACCA</v>
          </cell>
          <cell r="N3856" t="str">
            <v>CARLOS</v>
          </cell>
          <cell r="P3856">
            <v>7</v>
          </cell>
          <cell r="R3856">
            <v>1.5</v>
          </cell>
          <cell r="S3856" t="str">
            <v>001</v>
          </cell>
          <cell r="T3856">
            <v>85654</v>
          </cell>
        </row>
        <row r="3857">
          <cell r="A3857" t="str">
            <v>0000002379</v>
          </cell>
          <cell r="B3857">
            <v>37789</v>
          </cell>
          <cell r="C3857" t="b">
            <v>1</v>
          </cell>
          <cell r="D3857" t="str">
            <v>LUBRICACION DE EQUIPOS BATERIA TELLO</v>
          </cell>
          <cell r="E3857" t="str">
            <v>TELLO</v>
          </cell>
          <cell r="F3857" t="str">
            <v>PLANTA TELLO</v>
          </cell>
          <cell r="G3857" t="str">
            <v>-</v>
          </cell>
          <cell r="H3857" t="str">
            <v>-</v>
          </cell>
          <cell r="I3857" t="str">
            <v>PLAN-TEL</v>
          </cell>
          <cell r="J3857" t="str">
            <v>SDUSSAN</v>
          </cell>
          <cell r="K3857" t="str">
            <v>AME</v>
          </cell>
          <cell r="L3857">
            <v>37781</v>
          </cell>
          <cell r="M3857" t="str">
            <v>DUSSAN</v>
          </cell>
          <cell r="N3857" t="str">
            <v>SALVADOR</v>
          </cell>
          <cell r="P3857">
            <v>8</v>
          </cell>
          <cell r="R3857">
            <v>1.5</v>
          </cell>
          <cell r="S3857" t="str">
            <v>001</v>
          </cell>
          <cell r="T3857">
            <v>85654</v>
          </cell>
        </row>
        <row r="3858">
          <cell r="A3858" t="str">
            <v>0000002379</v>
          </cell>
          <cell r="B3858">
            <v>37789</v>
          </cell>
          <cell r="C3858" t="b">
            <v>1</v>
          </cell>
          <cell r="D3858" t="str">
            <v>LUBRICACION DE EQUIPOS BATERIA TELLO</v>
          </cell>
          <cell r="E3858" t="str">
            <v>TELLO</v>
          </cell>
          <cell r="F3858" t="str">
            <v>PLANTA TELLO</v>
          </cell>
          <cell r="G3858" t="str">
            <v>-</v>
          </cell>
          <cell r="H3858" t="str">
            <v>-</v>
          </cell>
          <cell r="I3858" t="str">
            <v>PLAN-TEL</v>
          </cell>
          <cell r="J3858" t="str">
            <v>LCASTILLO</v>
          </cell>
          <cell r="K3858" t="str">
            <v>AME</v>
          </cell>
          <cell r="L3858">
            <v>37781</v>
          </cell>
          <cell r="M3858" t="str">
            <v>CASTILLO</v>
          </cell>
          <cell r="N3858" t="str">
            <v>LUIS</v>
          </cell>
          <cell r="P3858">
            <v>8</v>
          </cell>
          <cell r="R3858">
            <v>1.5</v>
          </cell>
          <cell r="S3858" t="str">
            <v>001</v>
          </cell>
          <cell r="T3858">
            <v>85654</v>
          </cell>
        </row>
        <row r="3859">
          <cell r="A3859" t="str">
            <v>0000002368</v>
          </cell>
          <cell r="B3859">
            <v>37789</v>
          </cell>
          <cell r="C3859" t="b">
            <v>1</v>
          </cell>
          <cell r="D3859" t="str">
            <v>REVISION VALVULAS TURBOGENERADOR No 1 MONAL</v>
          </cell>
          <cell r="E3859" t="str">
            <v>SAN FRANCISCO</v>
          </cell>
          <cell r="F3859" t="str">
            <v>CENTRO DE GENERACION</v>
          </cell>
          <cell r="G3859" t="str">
            <v>TURBOGENERADOR  No 1</v>
          </cell>
          <cell r="H3859" t="str">
            <v>-</v>
          </cell>
          <cell r="I3859" t="str">
            <v>TG-001</v>
          </cell>
          <cell r="J3859" t="str">
            <v>NLASSO</v>
          </cell>
          <cell r="K3859" t="str">
            <v>AME</v>
          </cell>
          <cell r="L3859">
            <v>37785</v>
          </cell>
          <cell r="M3859" t="str">
            <v>LASSO</v>
          </cell>
          <cell r="N3859" t="str">
            <v>NOLVERTO</v>
          </cell>
          <cell r="P3859">
            <v>8</v>
          </cell>
          <cell r="R3859">
            <v>1.5</v>
          </cell>
          <cell r="S3859" t="str">
            <v>001</v>
          </cell>
          <cell r="T3859">
            <v>85654</v>
          </cell>
        </row>
        <row r="3860">
          <cell r="A3860" t="str">
            <v>0000002368</v>
          </cell>
          <cell r="B3860">
            <v>37789</v>
          </cell>
          <cell r="C3860" t="b">
            <v>1</v>
          </cell>
          <cell r="D3860" t="str">
            <v>REVISION VALVULAS TURBOGENERADOR No 1 MONAL</v>
          </cell>
          <cell r="E3860" t="str">
            <v>SAN FRANCISCO</v>
          </cell>
          <cell r="F3860" t="str">
            <v>CENTRO DE GENERACION</v>
          </cell>
          <cell r="G3860" t="str">
            <v>TURBOGENERADOR  No 1</v>
          </cell>
          <cell r="H3860" t="str">
            <v>-</v>
          </cell>
          <cell r="I3860" t="str">
            <v>TG-001</v>
          </cell>
          <cell r="J3860" t="str">
            <v>JCHAVARRO</v>
          </cell>
          <cell r="K3860" t="str">
            <v>MEC-SOPO</v>
          </cell>
          <cell r="L3860">
            <v>37785</v>
          </cell>
          <cell r="M3860" t="str">
            <v>CHAVARRO</v>
          </cell>
          <cell r="N3860" t="str">
            <v>JESUS</v>
          </cell>
          <cell r="P3860">
            <v>8</v>
          </cell>
          <cell r="R3860">
            <v>1.5</v>
          </cell>
          <cell r="S3860" t="str">
            <v>001</v>
          </cell>
          <cell r="T3860">
            <v>85654</v>
          </cell>
        </row>
        <row r="3861">
          <cell r="A3861" t="str">
            <v>0000002369</v>
          </cell>
          <cell r="B3861">
            <v>37789</v>
          </cell>
          <cell r="C3861" t="b">
            <v>1</v>
          </cell>
          <cell r="D3861" t="str">
            <v>REVISION SISTEMA INYECCION COMBUSTIBLE MONTACARGAS</v>
          </cell>
          <cell r="E3861" t="str">
            <v>SAN FRANCISCO</v>
          </cell>
          <cell r="F3861" t="str">
            <v>PLANTA SAN FRANCISCO</v>
          </cell>
          <cell r="G3861" t="str">
            <v>-</v>
          </cell>
          <cell r="H3861" t="str">
            <v>-</v>
          </cell>
          <cell r="I3861" t="str">
            <v>PLAN-SFCO</v>
          </cell>
          <cell r="J3861" t="str">
            <v>EANDRADE</v>
          </cell>
          <cell r="K3861" t="str">
            <v>MEC-SOPO</v>
          </cell>
          <cell r="L3861">
            <v>37788</v>
          </cell>
          <cell r="M3861" t="str">
            <v>ANDRADE</v>
          </cell>
          <cell r="N3861" t="str">
            <v>EDUARDO</v>
          </cell>
          <cell r="P3861">
            <v>3.5</v>
          </cell>
          <cell r="R3861">
            <v>1.5</v>
          </cell>
          <cell r="S3861" t="str">
            <v>001</v>
          </cell>
          <cell r="T3861">
            <v>85654</v>
          </cell>
        </row>
        <row r="3862">
          <cell r="A3862" t="str">
            <v>0000002369</v>
          </cell>
          <cell r="B3862">
            <v>37789</v>
          </cell>
          <cell r="C3862" t="b">
            <v>1</v>
          </cell>
          <cell r="D3862" t="str">
            <v>REVISION SISTEMA INYECCION COMBUSTIBLE MONTACARGAS</v>
          </cell>
          <cell r="E3862" t="str">
            <v>SAN FRANCISCO</v>
          </cell>
          <cell r="F3862" t="str">
            <v>PLANTA SAN FRANCISCO</v>
          </cell>
          <cell r="G3862" t="str">
            <v>-</v>
          </cell>
          <cell r="H3862" t="str">
            <v>-</v>
          </cell>
          <cell r="I3862" t="str">
            <v>PLAN-SFCO</v>
          </cell>
          <cell r="J3862" t="str">
            <v>NLASSO</v>
          </cell>
          <cell r="K3862" t="str">
            <v>AME</v>
          </cell>
          <cell r="L3862">
            <v>37788</v>
          </cell>
          <cell r="M3862" t="str">
            <v>LASSO</v>
          </cell>
          <cell r="N3862" t="str">
            <v>NOLVERTO</v>
          </cell>
          <cell r="P3862">
            <v>3.5</v>
          </cell>
          <cell r="R3862">
            <v>1.5</v>
          </cell>
          <cell r="S3862" t="str">
            <v>001</v>
          </cell>
          <cell r="T3862">
            <v>85654</v>
          </cell>
        </row>
        <row r="3863">
          <cell r="A3863" t="str">
            <v>0000002370</v>
          </cell>
          <cell r="B3863">
            <v>37789</v>
          </cell>
          <cell r="C3863" t="b">
            <v>1</v>
          </cell>
          <cell r="D3863" t="str">
            <v>REVISION CAMISA PISTON No 4 BOMBA D TELLO</v>
          </cell>
          <cell r="E3863" t="str">
            <v>TELLO</v>
          </cell>
          <cell r="F3863" t="str">
            <v>PIA</v>
          </cell>
          <cell r="G3863" t="str">
            <v>BOMBA  INYECCION  D</v>
          </cell>
          <cell r="H3863" t="str">
            <v>-</v>
          </cell>
          <cell r="I3863" t="str">
            <v>BO-025</v>
          </cell>
          <cell r="J3863" t="str">
            <v>LCASTILLO</v>
          </cell>
          <cell r="K3863" t="str">
            <v>AME</v>
          </cell>
          <cell r="L3863">
            <v>37788</v>
          </cell>
          <cell r="M3863" t="str">
            <v>CASTILLO</v>
          </cell>
          <cell r="N3863" t="str">
            <v>LUIS</v>
          </cell>
          <cell r="P3863">
            <v>4.5</v>
          </cell>
          <cell r="R3863">
            <v>1.5</v>
          </cell>
          <cell r="S3863" t="str">
            <v>001</v>
          </cell>
          <cell r="T3863">
            <v>85654</v>
          </cell>
        </row>
        <row r="3864">
          <cell r="A3864" t="str">
            <v>0000002370</v>
          </cell>
          <cell r="B3864">
            <v>37789</v>
          </cell>
          <cell r="C3864" t="b">
            <v>1</v>
          </cell>
          <cell r="D3864" t="str">
            <v>REVISION CAMISA PISTON No 4 BOMBA D TELLO</v>
          </cell>
          <cell r="E3864" t="str">
            <v>TELLO</v>
          </cell>
          <cell r="F3864" t="str">
            <v>PIA</v>
          </cell>
          <cell r="G3864" t="str">
            <v>BOMBA  INYECCION  D</v>
          </cell>
          <cell r="H3864" t="str">
            <v>-</v>
          </cell>
          <cell r="I3864" t="str">
            <v>BO-025</v>
          </cell>
          <cell r="J3864" t="str">
            <v>JCUELLAR</v>
          </cell>
          <cell r="K3864" t="str">
            <v>MEC-SOPO</v>
          </cell>
          <cell r="L3864">
            <v>37788</v>
          </cell>
          <cell r="M3864" t="str">
            <v>CUELLAR</v>
          </cell>
          <cell r="N3864" t="str">
            <v>JOSE</v>
          </cell>
          <cell r="P3864">
            <v>4.5</v>
          </cell>
          <cell r="R3864">
            <v>1.5</v>
          </cell>
          <cell r="S3864" t="str">
            <v>001</v>
          </cell>
          <cell r="T3864">
            <v>85654</v>
          </cell>
        </row>
        <row r="3865">
          <cell r="A3865" t="str">
            <v>0000002370</v>
          </cell>
          <cell r="B3865">
            <v>37789</v>
          </cell>
          <cell r="C3865" t="b">
            <v>1</v>
          </cell>
          <cell r="D3865" t="str">
            <v>REVISION CAMISA PISTON No 4 BOMBA D TELLO</v>
          </cell>
          <cell r="E3865" t="str">
            <v>TELLO</v>
          </cell>
          <cell r="F3865" t="str">
            <v>PIA</v>
          </cell>
          <cell r="G3865" t="str">
            <v>BOMBA  INYECCION  D</v>
          </cell>
          <cell r="H3865" t="str">
            <v>-</v>
          </cell>
          <cell r="I3865" t="str">
            <v>BO-025</v>
          </cell>
          <cell r="J3865" t="str">
            <v>CDELGADO</v>
          </cell>
          <cell r="K3865" t="str">
            <v>SOL-PROD</v>
          </cell>
          <cell r="L3865">
            <v>37788</v>
          </cell>
          <cell r="M3865" t="str">
            <v>DELGADO</v>
          </cell>
          <cell r="N3865" t="str">
            <v>CARLOS</v>
          </cell>
          <cell r="P3865">
            <v>4.5</v>
          </cell>
          <cell r="R3865">
            <v>1.5</v>
          </cell>
          <cell r="S3865" t="str">
            <v>001</v>
          </cell>
          <cell r="T3865">
            <v>85654</v>
          </cell>
        </row>
        <row r="3866">
          <cell r="A3866" t="str">
            <v>0000002077</v>
          </cell>
          <cell r="B3866">
            <v>37789</v>
          </cell>
          <cell r="C3866" t="b">
            <v>0</v>
          </cell>
          <cell r="D3866" t="str">
            <v>MANTENIMIENTO MECANICO 1100 HORAS MOTOGENERADORES ELECTRICOS</v>
          </cell>
          <cell r="E3866" t="str">
            <v>TELLO</v>
          </cell>
          <cell r="F3866" t="str">
            <v>CENTRO DE GENERACION</v>
          </cell>
          <cell r="G3866" t="str">
            <v>GENERADOR No 7</v>
          </cell>
          <cell r="H3866" t="str">
            <v>-</v>
          </cell>
          <cell r="I3866" t="str">
            <v>MGE-007</v>
          </cell>
          <cell r="J3866" t="str">
            <v>LCASTILLO</v>
          </cell>
          <cell r="K3866" t="str">
            <v>AME</v>
          </cell>
          <cell r="L3866">
            <v>37785</v>
          </cell>
          <cell r="M3866" t="str">
            <v>CASTILLO</v>
          </cell>
          <cell r="N3866" t="str">
            <v>LUIS</v>
          </cell>
          <cell r="O3866">
            <v>7</v>
          </cell>
          <cell r="P3866">
            <v>8.5</v>
          </cell>
          <cell r="R3866">
            <v>1.5</v>
          </cell>
          <cell r="S3866" t="str">
            <v>001</v>
          </cell>
          <cell r="T3866">
            <v>85654</v>
          </cell>
        </row>
        <row r="3867">
          <cell r="A3867" t="str">
            <v>0000002077</v>
          </cell>
          <cell r="B3867">
            <v>37789</v>
          </cell>
          <cell r="C3867" t="b">
            <v>0</v>
          </cell>
          <cell r="D3867" t="str">
            <v>MANTENIMIENTO MECANICO 1100 HORAS MOTOGENERADORES ELECTRICOS</v>
          </cell>
          <cell r="E3867" t="str">
            <v>TELLO</v>
          </cell>
          <cell r="F3867" t="str">
            <v>CENTRO DE GENERACION</v>
          </cell>
          <cell r="G3867" t="str">
            <v>GENERADOR No 7</v>
          </cell>
          <cell r="H3867" t="str">
            <v>-</v>
          </cell>
          <cell r="I3867" t="str">
            <v>MGE-007</v>
          </cell>
          <cell r="J3867" t="str">
            <v>JCUELLAR</v>
          </cell>
          <cell r="K3867" t="str">
            <v>MEC-SOPO</v>
          </cell>
          <cell r="L3867">
            <v>37785</v>
          </cell>
          <cell r="M3867" t="str">
            <v>CUELLAR</v>
          </cell>
          <cell r="N3867" t="str">
            <v>JOSE</v>
          </cell>
          <cell r="O3867">
            <v>7</v>
          </cell>
          <cell r="P3867">
            <v>8.5</v>
          </cell>
          <cell r="R3867">
            <v>1.5</v>
          </cell>
          <cell r="S3867" t="str">
            <v>001</v>
          </cell>
          <cell r="T3867">
            <v>85654</v>
          </cell>
        </row>
        <row r="3868">
          <cell r="A3868" t="str">
            <v>0000001828</v>
          </cell>
          <cell r="B3868">
            <v>37789</v>
          </cell>
          <cell r="C3868" t="b">
            <v>0</v>
          </cell>
          <cell r="D3868" t="str">
            <v>MANTENIMIENTO MECANICO BIMENSUAL UNIDAD DE BOMBEO CON MOTOR A GAS</v>
          </cell>
          <cell r="E3868" t="str">
            <v>BALCON</v>
          </cell>
          <cell r="F3868" t="str">
            <v>POZO</v>
          </cell>
          <cell r="G3868" t="str">
            <v>PALE0001</v>
          </cell>
          <cell r="H3868" t="str">
            <v>UNIDAD DE BOMBEO</v>
          </cell>
          <cell r="I3868" t="str">
            <v>UB-053</v>
          </cell>
          <cell r="J3868" t="str">
            <v>AMEDINA</v>
          </cell>
          <cell r="K3868" t="str">
            <v>MEC-SOPO</v>
          </cell>
          <cell r="L3868">
            <v>37784</v>
          </cell>
          <cell r="M3868" t="str">
            <v>MEDINA</v>
          </cell>
          <cell r="N3868" t="str">
            <v>ARLEY</v>
          </cell>
          <cell r="O3868">
            <v>3</v>
          </cell>
          <cell r="P3868">
            <v>2</v>
          </cell>
          <cell r="R3868">
            <v>1.5</v>
          </cell>
          <cell r="S3868" t="str">
            <v>001</v>
          </cell>
          <cell r="T3868">
            <v>85654</v>
          </cell>
        </row>
        <row r="3869">
          <cell r="A3869" t="str">
            <v>0000002231</v>
          </cell>
          <cell r="B3869">
            <v>37789</v>
          </cell>
          <cell r="C3869" t="b">
            <v>1</v>
          </cell>
          <cell r="D3869" t="str">
            <v>CORRECCION DE FISURA EN BLOQUE DEL MOTOR AJAX DPC360 # 1 DE MONAL</v>
          </cell>
          <cell r="E3869" t="str">
            <v>SAN FRANCISCO</v>
          </cell>
          <cell r="F3869" t="str">
            <v>ESTACION COMPRESOR</v>
          </cell>
          <cell r="G3869" t="str">
            <v>ESTACION COMPRESOR MONAL</v>
          </cell>
          <cell r="H3869" t="str">
            <v>COMPRESOR GAS No 1</v>
          </cell>
          <cell r="I3869" t="str">
            <v>CO-001</v>
          </cell>
          <cell r="J3869" t="str">
            <v>EANDRADE</v>
          </cell>
          <cell r="K3869" t="str">
            <v>MEC-SOPO</v>
          </cell>
          <cell r="L3869">
            <v>37778</v>
          </cell>
          <cell r="M3869" t="str">
            <v>ANDRADE</v>
          </cell>
          <cell r="N3869" t="str">
            <v>EDUARDO</v>
          </cell>
          <cell r="O3869">
            <v>40</v>
          </cell>
          <cell r="P3869">
            <v>31</v>
          </cell>
          <cell r="R3869">
            <v>1.5</v>
          </cell>
          <cell r="S3869" t="str">
            <v>001</v>
          </cell>
          <cell r="T3869">
            <v>85654</v>
          </cell>
        </row>
        <row r="3870">
          <cell r="A3870" t="str">
            <v>0000002231</v>
          </cell>
          <cell r="B3870">
            <v>37789</v>
          </cell>
          <cell r="C3870" t="b">
            <v>1</v>
          </cell>
          <cell r="D3870" t="str">
            <v>CORRECCION DE FISURA EN BLOQUE DEL MOTOR AJAX DPC360 # 1 DE MONAL</v>
          </cell>
          <cell r="E3870" t="str">
            <v>SAN FRANCISCO</v>
          </cell>
          <cell r="F3870" t="str">
            <v>ESTACION COMPRESOR</v>
          </cell>
          <cell r="G3870" t="str">
            <v>ESTACION COMPRESOR MONAL</v>
          </cell>
          <cell r="H3870" t="str">
            <v>COMPRESOR GAS No 1</v>
          </cell>
          <cell r="I3870" t="str">
            <v>CO-001</v>
          </cell>
          <cell r="J3870" t="str">
            <v>NLASSO</v>
          </cell>
          <cell r="K3870" t="str">
            <v>AME</v>
          </cell>
          <cell r="L3870">
            <v>37778</v>
          </cell>
          <cell r="M3870" t="str">
            <v>LASSO</v>
          </cell>
          <cell r="N3870" t="str">
            <v>NOLVERTO</v>
          </cell>
          <cell r="O3870">
            <v>40</v>
          </cell>
          <cell r="P3870">
            <v>12</v>
          </cell>
          <cell r="R3870">
            <v>1.5</v>
          </cell>
          <cell r="S3870" t="str">
            <v>001</v>
          </cell>
          <cell r="T3870">
            <v>85654</v>
          </cell>
        </row>
        <row r="3871">
          <cell r="A3871" t="str">
            <v>0000002231</v>
          </cell>
          <cell r="B3871">
            <v>37789</v>
          </cell>
          <cell r="C3871" t="b">
            <v>1</v>
          </cell>
          <cell r="D3871" t="str">
            <v>CORRECCION DE FISURA EN BLOQUE DEL MOTOR AJAX DPC360 # 1 DE MONAL</v>
          </cell>
          <cell r="E3871" t="str">
            <v>SAN FRANCISCO</v>
          </cell>
          <cell r="F3871" t="str">
            <v>ESTACION COMPRESOR</v>
          </cell>
          <cell r="G3871" t="str">
            <v>ESTACION COMPRESOR MONAL</v>
          </cell>
          <cell r="H3871" t="str">
            <v>COMPRESOR GAS No 1</v>
          </cell>
          <cell r="I3871" t="str">
            <v>CO-001</v>
          </cell>
          <cell r="J3871" t="str">
            <v>JCHAVARRO</v>
          </cell>
          <cell r="K3871" t="str">
            <v>MEC-SOPO</v>
          </cell>
          <cell r="L3871">
            <v>37778</v>
          </cell>
          <cell r="M3871" t="str">
            <v>CHAVARRO</v>
          </cell>
          <cell r="N3871" t="str">
            <v>JESUS</v>
          </cell>
          <cell r="O3871">
            <v>40</v>
          </cell>
          <cell r="P3871">
            <v>6</v>
          </cell>
          <cell r="R3871">
            <v>1.5</v>
          </cell>
          <cell r="S3871" t="str">
            <v>001</v>
          </cell>
          <cell r="T3871">
            <v>85654</v>
          </cell>
        </row>
        <row r="3872">
          <cell r="A3872" t="str">
            <v>0000002231</v>
          </cell>
          <cell r="B3872">
            <v>37789</v>
          </cell>
          <cell r="C3872" t="b">
            <v>1</v>
          </cell>
          <cell r="D3872" t="str">
            <v>CORRECCION DE FISURA EN BLOQUE DEL MOTOR AJAX DPC360 # 1 DE MONAL</v>
          </cell>
          <cell r="E3872" t="str">
            <v>SAN FRANCISCO</v>
          </cell>
          <cell r="F3872" t="str">
            <v>ESTACION COMPRESOR</v>
          </cell>
          <cell r="G3872" t="str">
            <v>ESTACION COMPRESOR MONAL</v>
          </cell>
          <cell r="H3872" t="str">
            <v>COMPRESOR GAS No 1</v>
          </cell>
          <cell r="I3872" t="str">
            <v>CO-001</v>
          </cell>
          <cell r="J3872" t="str">
            <v>CTELLO</v>
          </cell>
          <cell r="K3872" t="str">
            <v>AME</v>
          </cell>
          <cell r="L3872">
            <v>37778</v>
          </cell>
          <cell r="M3872" t="str">
            <v>TELLO</v>
          </cell>
          <cell r="N3872" t="str">
            <v>CAMPO ELIAS</v>
          </cell>
          <cell r="O3872">
            <v>40</v>
          </cell>
          <cell r="P3872">
            <v>23</v>
          </cell>
          <cell r="R3872">
            <v>1.5</v>
          </cell>
          <cell r="S3872" t="str">
            <v>001</v>
          </cell>
          <cell r="T3872">
            <v>85654</v>
          </cell>
        </row>
        <row r="3873">
          <cell r="A3873" t="str">
            <v>0000002297</v>
          </cell>
          <cell r="B3873">
            <v>37789</v>
          </cell>
          <cell r="C3873" t="b">
            <v>0</v>
          </cell>
          <cell r="D3873" t="str">
            <v>MANTENIMIENTO MECANICO 1100 HORAS BOMBAS DE INYECCION DE AGUA</v>
          </cell>
          <cell r="E3873" t="str">
            <v>TELLO</v>
          </cell>
          <cell r="F3873" t="str">
            <v>PIA</v>
          </cell>
          <cell r="G3873" t="str">
            <v>BOMBA  INYECCION  D</v>
          </cell>
          <cell r="H3873" t="str">
            <v>-</v>
          </cell>
          <cell r="I3873" t="str">
            <v>BO-025</v>
          </cell>
          <cell r="J3873" t="str">
            <v>JCUELLAR</v>
          </cell>
          <cell r="K3873" t="str">
            <v>MEC-SOPO</v>
          </cell>
          <cell r="L3873">
            <v>37785</v>
          </cell>
          <cell r="M3873" t="str">
            <v>CUELLAR</v>
          </cell>
          <cell r="N3873" t="str">
            <v>JOSE</v>
          </cell>
          <cell r="O3873">
            <v>7</v>
          </cell>
          <cell r="P3873">
            <v>8</v>
          </cell>
          <cell r="R3873">
            <v>1.5</v>
          </cell>
          <cell r="S3873" t="str">
            <v>001</v>
          </cell>
          <cell r="T3873">
            <v>85654</v>
          </cell>
        </row>
        <row r="3874">
          <cell r="A3874" t="str">
            <v>0000002297</v>
          </cell>
          <cell r="B3874">
            <v>37789</v>
          </cell>
          <cell r="C3874" t="b">
            <v>0</v>
          </cell>
          <cell r="D3874" t="str">
            <v>MANTENIMIENTO MECANICO 1100 HORAS BOMBAS DE INYECCION DE AGUA</v>
          </cell>
          <cell r="E3874" t="str">
            <v>TELLO</v>
          </cell>
          <cell r="F3874" t="str">
            <v>PIA</v>
          </cell>
          <cell r="G3874" t="str">
            <v>BOMBA  INYECCION  D</v>
          </cell>
          <cell r="H3874" t="str">
            <v>-</v>
          </cell>
          <cell r="I3874" t="str">
            <v>BO-025</v>
          </cell>
          <cell r="J3874" t="str">
            <v>LCASTILLO</v>
          </cell>
          <cell r="K3874" t="str">
            <v>AME</v>
          </cell>
          <cell r="L3874">
            <v>37785</v>
          </cell>
          <cell r="M3874" t="str">
            <v>CASTILLO</v>
          </cell>
          <cell r="N3874" t="str">
            <v>LUIS</v>
          </cell>
          <cell r="O3874">
            <v>7</v>
          </cell>
          <cell r="P3874">
            <v>8</v>
          </cell>
          <cell r="R3874">
            <v>1.5</v>
          </cell>
          <cell r="S3874" t="str">
            <v>001</v>
          </cell>
          <cell r="T3874">
            <v>85654</v>
          </cell>
        </row>
        <row r="3875">
          <cell r="A3875" t="str">
            <v>0000001900</v>
          </cell>
          <cell r="B3875">
            <v>37789</v>
          </cell>
          <cell r="C3875" t="b">
            <v>0</v>
          </cell>
          <cell r="D3875" t="str">
            <v>MANTENIMIENTO ELECTRICO ANUAL TRANSFORMADORES ELECTRICOS</v>
          </cell>
          <cell r="E3875" t="str">
            <v>SAN FRANCISCO</v>
          </cell>
          <cell r="F3875" t="str">
            <v>POZO</v>
          </cell>
          <cell r="G3875" t="str">
            <v>SFRA0091</v>
          </cell>
          <cell r="H3875" t="str">
            <v>TRANSFORMADOR ELEVADOR</v>
          </cell>
          <cell r="I3875" t="str">
            <v>TRANS-089</v>
          </cell>
          <cell r="J3875" t="str">
            <v>FMUJICA</v>
          </cell>
          <cell r="K3875" t="str">
            <v>ELE-CAMP</v>
          </cell>
          <cell r="L3875">
            <v>37788</v>
          </cell>
          <cell r="M3875" t="str">
            <v>MUJICA</v>
          </cell>
          <cell r="N3875" t="str">
            <v>FERNANDO</v>
          </cell>
          <cell r="O3875">
            <v>1</v>
          </cell>
          <cell r="P3875">
            <v>1.5</v>
          </cell>
          <cell r="R3875">
            <v>1.5</v>
          </cell>
          <cell r="S3875" t="str">
            <v>001</v>
          </cell>
          <cell r="T3875">
            <v>85654</v>
          </cell>
        </row>
        <row r="3876">
          <cell r="A3876" t="str">
            <v>0000001900</v>
          </cell>
          <cell r="B3876">
            <v>37789</v>
          </cell>
          <cell r="C3876" t="b">
            <v>0</v>
          </cell>
          <cell r="D3876" t="str">
            <v>MANTENIMIENTO ELECTRICO ANUAL TRANSFORMADORES ELECTRICOS</v>
          </cell>
          <cell r="E3876" t="str">
            <v>SAN FRANCISCO</v>
          </cell>
          <cell r="F3876" t="str">
            <v>POZO</v>
          </cell>
          <cell r="G3876" t="str">
            <v>SFRA0091</v>
          </cell>
          <cell r="H3876" t="str">
            <v>TRANSFORMADOR ELEVADOR</v>
          </cell>
          <cell r="I3876" t="str">
            <v>TRANS-089</v>
          </cell>
          <cell r="J3876" t="str">
            <v>FCABRERA</v>
          </cell>
          <cell r="K3876" t="str">
            <v>AEL</v>
          </cell>
          <cell r="L3876">
            <v>37788</v>
          </cell>
          <cell r="M3876" t="str">
            <v>CABRERA</v>
          </cell>
          <cell r="N3876" t="str">
            <v>FREDDY</v>
          </cell>
          <cell r="O3876">
            <v>1</v>
          </cell>
          <cell r="P3876">
            <v>1.5</v>
          </cell>
          <cell r="R3876">
            <v>1.5</v>
          </cell>
          <cell r="S3876" t="str">
            <v>001</v>
          </cell>
          <cell r="T3876">
            <v>85654</v>
          </cell>
        </row>
        <row r="3877">
          <cell r="A3877" t="str">
            <v>0000001828</v>
          </cell>
          <cell r="B3877">
            <v>37789</v>
          </cell>
          <cell r="C3877" t="b">
            <v>0</v>
          </cell>
          <cell r="D3877" t="str">
            <v>MANTENIMIENTO MECANICO BIMENSUAL UNIDAD DE BOMBEO CON MOTOR A GAS</v>
          </cell>
          <cell r="E3877" t="str">
            <v>BALCON</v>
          </cell>
          <cell r="F3877" t="str">
            <v>POZO</v>
          </cell>
          <cell r="G3877" t="str">
            <v>PALE0001</v>
          </cell>
          <cell r="H3877" t="str">
            <v>UNIDAD DE BOMBEO</v>
          </cell>
          <cell r="I3877" t="str">
            <v>UB-053</v>
          </cell>
          <cell r="J3877" t="str">
            <v>AVELASQUEZ</v>
          </cell>
          <cell r="K3877" t="str">
            <v>AME</v>
          </cell>
          <cell r="L3877">
            <v>37784</v>
          </cell>
          <cell r="M3877" t="str">
            <v>VELASQUEZ</v>
          </cell>
          <cell r="N3877" t="str">
            <v>ALBERTO</v>
          </cell>
          <cell r="O3877">
            <v>3</v>
          </cell>
          <cell r="P3877">
            <v>2</v>
          </cell>
          <cell r="R3877">
            <v>1.5</v>
          </cell>
          <cell r="S3877" t="str">
            <v>001</v>
          </cell>
          <cell r="T3877">
            <v>85654</v>
          </cell>
        </row>
        <row r="3878">
          <cell r="A3878" t="str">
            <v>0000001813</v>
          </cell>
          <cell r="B3878">
            <v>37789</v>
          </cell>
          <cell r="C3878" t="b">
            <v>0</v>
          </cell>
          <cell r="D3878" t="str">
            <v>MANTENIMIENTO MECANICO ANUAL COMPRESORES A GAS</v>
          </cell>
          <cell r="E3878" t="str">
            <v>BALCON</v>
          </cell>
          <cell r="F3878" t="str">
            <v>COMPRESION DE GAS</v>
          </cell>
          <cell r="G3878" t="str">
            <v>COMPRESOR No 1</v>
          </cell>
          <cell r="H3878" t="str">
            <v>-</v>
          </cell>
          <cell r="I3878" t="str">
            <v>CO-008</v>
          </cell>
          <cell r="J3878" t="str">
            <v>AMEDINA</v>
          </cell>
          <cell r="K3878" t="str">
            <v>MEC-SOPO</v>
          </cell>
          <cell r="L3878">
            <v>37771</v>
          </cell>
          <cell r="M3878" t="str">
            <v>MEDINA</v>
          </cell>
          <cell r="N3878" t="str">
            <v>ARLEY</v>
          </cell>
          <cell r="O3878">
            <v>6</v>
          </cell>
          <cell r="P3878">
            <v>7</v>
          </cell>
          <cell r="R3878">
            <v>1.5</v>
          </cell>
          <cell r="S3878" t="str">
            <v>001</v>
          </cell>
          <cell r="T3878">
            <v>85654</v>
          </cell>
        </row>
        <row r="3879">
          <cell r="A3879" t="str">
            <v>0000001813</v>
          </cell>
          <cell r="B3879">
            <v>37789</v>
          </cell>
          <cell r="C3879" t="b">
            <v>0</v>
          </cell>
          <cell r="D3879" t="str">
            <v>MANTENIMIENTO MECANICO ANUAL COMPRESORES A GAS</v>
          </cell>
          <cell r="E3879" t="str">
            <v>BALCON</v>
          </cell>
          <cell r="F3879" t="str">
            <v>COMPRESION DE GAS</v>
          </cell>
          <cell r="G3879" t="str">
            <v>COMPRESOR No 1</v>
          </cell>
          <cell r="H3879" t="str">
            <v>-</v>
          </cell>
          <cell r="I3879" t="str">
            <v>CO-008</v>
          </cell>
          <cell r="J3879" t="str">
            <v>AVELASQUEZ</v>
          </cell>
          <cell r="K3879" t="str">
            <v>AME</v>
          </cell>
          <cell r="L3879">
            <v>37771</v>
          </cell>
          <cell r="M3879" t="str">
            <v>VELASQUEZ</v>
          </cell>
          <cell r="N3879" t="str">
            <v>ALBERTO</v>
          </cell>
          <cell r="O3879">
            <v>6</v>
          </cell>
          <cell r="P3879">
            <v>7</v>
          </cell>
          <cell r="R3879">
            <v>1.5</v>
          </cell>
          <cell r="S3879" t="str">
            <v>001</v>
          </cell>
          <cell r="T3879">
            <v>85654</v>
          </cell>
        </row>
        <row r="3880">
          <cell r="A3880" t="str">
            <v>0000001984</v>
          </cell>
          <cell r="B3880">
            <v>37789</v>
          </cell>
          <cell r="C3880" t="b">
            <v>0</v>
          </cell>
          <cell r="D3880" t="str">
            <v>MANTENIMIENTO ELECTRICO ANUAL TRANSFORMADORES ELECTRICOS</v>
          </cell>
          <cell r="E3880" t="str">
            <v>SAN FRANCISCO</v>
          </cell>
          <cell r="F3880" t="str">
            <v>POZO</v>
          </cell>
          <cell r="G3880" t="str">
            <v>SFRA0064</v>
          </cell>
          <cell r="H3880" t="str">
            <v>TRANSFORMADOR DE RED</v>
          </cell>
          <cell r="I3880" t="str">
            <v>TRANS-064</v>
          </cell>
          <cell r="J3880" t="str">
            <v>FCABRERA</v>
          </cell>
          <cell r="K3880" t="str">
            <v>AEL</v>
          </cell>
          <cell r="L3880">
            <v>37788</v>
          </cell>
          <cell r="M3880" t="str">
            <v>CABRERA</v>
          </cell>
          <cell r="N3880" t="str">
            <v>FREDDY</v>
          </cell>
          <cell r="O3880">
            <v>1.5</v>
          </cell>
          <cell r="P3880">
            <v>1.5</v>
          </cell>
          <cell r="R3880">
            <v>1.5</v>
          </cell>
          <cell r="S3880" t="str">
            <v>001</v>
          </cell>
          <cell r="T3880">
            <v>85654</v>
          </cell>
        </row>
        <row r="3881">
          <cell r="A3881" t="str">
            <v>0000001997</v>
          </cell>
          <cell r="B3881">
            <v>37789</v>
          </cell>
          <cell r="C3881" t="b">
            <v>0</v>
          </cell>
          <cell r="D3881" t="str">
            <v>MANTENIMIENTO ELECTRICO ANUAL TRANSFORMADORES ELECTRICOS</v>
          </cell>
          <cell r="E3881" t="str">
            <v>SAN FRANCISCO</v>
          </cell>
          <cell r="F3881" t="str">
            <v>POZO</v>
          </cell>
          <cell r="G3881" t="str">
            <v>SFRA0083</v>
          </cell>
          <cell r="H3881" t="str">
            <v>TRANSFORMADOR ELEVADOR</v>
          </cell>
          <cell r="I3881" t="str">
            <v>TRANS-081</v>
          </cell>
          <cell r="J3881" t="str">
            <v>FMUJICA</v>
          </cell>
          <cell r="K3881" t="str">
            <v>ELE-CAMP</v>
          </cell>
          <cell r="L3881">
            <v>37788</v>
          </cell>
          <cell r="M3881" t="str">
            <v>MUJICA</v>
          </cell>
          <cell r="N3881" t="str">
            <v>FERNANDO</v>
          </cell>
          <cell r="O3881">
            <v>1.5</v>
          </cell>
          <cell r="P3881">
            <v>1.5</v>
          </cell>
          <cell r="R3881">
            <v>1.5</v>
          </cell>
          <cell r="S3881" t="str">
            <v>001</v>
          </cell>
          <cell r="T3881">
            <v>85654</v>
          </cell>
        </row>
        <row r="3882">
          <cell r="A3882" t="str">
            <v>0000001997</v>
          </cell>
          <cell r="B3882">
            <v>37789</v>
          </cell>
          <cell r="C3882" t="b">
            <v>0</v>
          </cell>
          <cell r="D3882" t="str">
            <v>MANTENIMIENTO ELECTRICO ANUAL TRANSFORMADORES ELECTRICOS</v>
          </cell>
          <cell r="E3882" t="str">
            <v>SAN FRANCISCO</v>
          </cell>
          <cell r="F3882" t="str">
            <v>POZO</v>
          </cell>
          <cell r="G3882" t="str">
            <v>SFRA0083</v>
          </cell>
          <cell r="H3882" t="str">
            <v>TRANSFORMADOR ELEVADOR</v>
          </cell>
          <cell r="I3882" t="str">
            <v>TRANS-081</v>
          </cell>
          <cell r="J3882" t="str">
            <v>FCABRERA</v>
          </cell>
          <cell r="K3882" t="str">
            <v>AEL</v>
          </cell>
          <cell r="L3882">
            <v>37788</v>
          </cell>
          <cell r="M3882" t="str">
            <v>CABRERA</v>
          </cell>
          <cell r="N3882" t="str">
            <v>FREDDY</v>
          </cell>
          <cell r="O3882">
            <v>1.5</v>
          </cell>
          <cell r="P3882">
            <v>1.5</v>
          </cell>
          <cell r="R3882">
            <v>1.5</v>
          </cell>
          <cell r="S3882" t="str">
            <v>001</v>
          </cell>
          <cell r="T3882">
            <v>85654</v>
          </cell>
        </row>
        <row r="3883">
          <cell r="A3883" t="str">
            <v>0000001998</v>
          </cell>
          <cell r="B3883">
            <v>37789</v>
          </cell>
          <cell r="C3883" t="b">
            <v>0</v>
          </cell>
          <cell r="D3883" t="str">
            <v>MANTENIMIENTO ELECTRICO ANUAL TRANSFORMADORES ELECTRICOS</v>
          </cell>
          <cell r="E3883" t="str">
            <v>SAN FRANCISCO</v>
          </cell>
          <cell r="F3883" t="str">
            <v>POZO</v>
          </cell>
          <cell r="G3883" t="str">
            <v>SFRA0083</v>
          </cell>
          <cell r="H3883" t="str">
            <v>TRANSFORMADOR DE RED</v>
          </cell>
          <cell r="I3883" t="str">
            <v>TRANS-082</v>
          </cell>
          <cell r="J3883" t="str">
            <v>FMUJICA</v>
          </cell>
          <cell r="K3883" t="str">
            <v>ELE-CAMP</v>
          </cell>
          <cell r="L3883">
            <v>37788</v>
          </cell>
          <cell r="M3883" t="str">
            <v>MUJICA</v>
          </cell>
          <cell r="N3883" t="str">
            <v>FERNANDO</v>
          </cell>
          <cell r="O3883">
            <v>1.5</v>
          </cell>
          <cell r="P3883">
            <v>1.5</v>
          </cell>
          <cell r="R3883">
            <v>1.5</v>
          </cell>
          <cell r="S3883" t="str">
            <v>001</v>
          </cell>
          <cell r="T3883">
            <v>85654</v>
          </cell>
        </row>
        <row r="3884">
          <cell r="A3884" t="str">
            <v>0000001998</v>
          </cell>
          <cell r="B3884">
            <v>37789</v>
          </cell>
          <cell r="C3884" t="b">
            <v>0</v>
          </cell>
          <cell r="D3884" t="str">
            <v>MANTENIMIENTO ELECTRICO ANUAL TRANSFORMADORES ELECTRICOS</v>
          </cell>
          <cell r="E3884" t="str">
            <v>SAN FRANCISCO</v>
          </cell>
          <cell r="F3884" t="str">
            <v>POZO</v>
          </cell>
          <cell r="G3884" t="str">
            <v>SFRA0083</v>
          </cell>
          <cell r="H3884" t="str">
            <v>TRANSFORMADOR DE RED</v>
          </cell>
          <cell r="I3884" t="str">
            <v>TRANS-082</v>
          </cell>
          <cell r="J3884" t="str">
            <v>FCABRERA</v>
          </cell>
          <cell r="K3884" t="str">
            <v>AEL</v>
          </cell>
          <cell r="L3884">
            <v>37788</v>
          </cell>
          <cell r="M3884" t="str">
            <v>CABRERA</v>
          </cell>
          <cell r="N3884" t="str">
            <v>FREDDY</v>
          </cell>
          <cell r="O3884">
            <v>1.5</v>
          </cell>
          <cell r="P3884">
            <v>1.5</v>
          </cell>
          <cell r="R3884">
            <v>1.5</v>
          </cell>
          <cell r="S3884" t="str">
            <v>001</v>
          </cell>
          <cell r="T3884">
            <v>85654</v>
          </cell>
        </row>
        <row r="3885">
          <cell r="A3885" t="str">
            <v>0000002005</v>
          </cell>
          <cell r="B3885">
            <v>37789</v>
          </cell>
          <cell r="C3885" t="b">
            <v>0</v>
          </cell>
          <cell r="D3885" t="str">
            <v>MANTENIMIENTO ELECTRICO ANUAL TRANSFORMADORES ELECTRICOS</v>
          </cell>
          <cell r="E3885" t="str">
            <v>SAN FRANCISCO</v>
          </cell>
          <cell r="F3885" t="str">
            <v>POZO</v>
          </cell>
          <cell r="G3885" t="str">
            <v>SFRA0069</v>
          </cell>
          <cell r="H3885" t="str">
            <v>TRANSFORMADOR ELEVADOR</v>
          </cell>
          <cell r="I3885" t="str">
            <v>TRANS-071</v>
          </cell>
          <cell r="J3885" t="str">
            <v>FMUJICA</v>
          </cell>
          <cell r="K3885" t="str">
            <v>ELE-CAMP</v>
          </cell>
          <cell r="L3885">
            <v>37788</v>
          </cell>
          <cell r="M3885" t="str">
            <v>MUJICA</v>
          </cell>
          <cell r="N3885" t="str">
            <v>FERNANDO</v>
          </cell>
          <cell r="O3885">
            <v>1.5</v>
          </cell>
          <cell r="P3885">
            <v>1.5</v>
          </cell>
          <cell r="R3885">
            <v>1.5</v>
          </cell>
          <cell r="S3885" t="str">
            <v>001</v>
          </cell>
          <cell r="T3885">
            <v>85654</v>
          </cell>
        </row>
        <row r="3886">
          <cell r="A3886" t="str">
            <v>0000002005</v>
          </cell>
          <cell r="B3886">
            <v>37789</v>
          </cell>
          <cell r="C3886" t="b">
            <v>0</v>
          </cell>
          <cell r="D3886" t="str">
            <v>MANTENIMIENTO ELECTRICO ANUAL TRANSFORMADORES ELECTRICOS</v>
          </cell>
          <cell r="E3886" t="str">
            <v>SAN FRANCISCO</v>
          </cell>
          <cell r="F3886" t="str">
            <v>POZO</v>
          </cell>
          <cell r="G3886" t="str">
            <v>SFRA0069</v>
          </cell>
          <cell r="H3886" t="str">
            <v>TRANSFORMADOR ELEVADOR</v>
          </cell>
          <cell r="I3886" t="str">
            <v>TRANS-071</v>
          </cell>
          <cell r="J3886" t="str">
            <v>FCABRERA</v>
          </cell>
          <cell r="K3886" t="str">
            <v>AEL</v>
          </cell>
          <cell r="L3886">
            <v>37788</v>
          </cell>
          <cell r="M3886" t="str">
            <v>CABRERA</v>
          </cell>
          <cell r="N3886" t="str">
            <v>FREDDY</v>
          </cell>
          <cell r="O3886">
            <v>1.5</v>
          </cell>
          <cell r="P3886">
            <v>1.5</v>
          </cell>
          <cell r="R3886">
            <v>1.5</v>
          </cell>
          <cell r="S3886" t="str">
            <v>001</v>
          </cell>
          <cell r="T3886">
            <v>85654</v>
          </cell>
        </row>
        <row r="3887">
          <cell r="A3887" t="str">
            <v>0000002006</v>
          </cell>
          <cell r="B3887">
            <v>37789</v>
          </cell>
          <cell r="C3887" t="b">
            <v>0</v>
          </cell>
          <cell r="D3887" t="str">
            <v>MANTENIMIENTO ELECTRICO ANUAL TRANSFORMADORES ELECTRICOS</v>
          </cell>
          <cell r="E3887" t="str">
            <v>SAN FRANCISCO</v>
          </cell>
          <cell r="F3887" t="str">
            <v>POZO</v>
          </cell>
          <cell r="G3887" t="str">
            <v>SFRA0069</v>
          </cell>
          <cell r="H3887" t="str">
            <v>TRANSFORMADOR DE RED</v>
          </cell>
          <cell r="I3887" t="str">
            <v>TRANS-072</v>
          </cell>
          <cell r="J3887" t="str">
            <v>FMUJICA</v>
          </cell>
          <cell r="K3887" t="str">
            <v>ELE-CAMP</v>
          </cell>
          <cell r="L3887">
            <v>37788</v>
          </cell>
          <cell r="M3887" t="str">
            <v>MUJICA</v>
          </cell>
          <cell r="N3887" t="str">
            <v>FERNANDO</v>
          </cell>
          <cell r="O3887">
            <v>1.5</v>
          </cell>
          <cell r="P3887">
            <v>1.5</v>
          </cell>
          <cell r="R3887">
            <v>1.5</v>
          </cell>
          <cell r="S3887" t="str">
            <v>001</v>
          </cell>
          <cell r="T3887">
            <v>85654</v>
          </cell>
        </row>
        <row r="3888">
          <cell r="A3888" t="str">
            <v>0000002006</v>
          </cell>
          <cell r="B3888">
            <v>37789</v>
          </cell>
          <cell r="C3888" t="b">
            <v>0</v>
          </cell>
          <cell r="D3888" t="str">
            <v>MANTENIMIENTO ELECTRICO ANUAL TRANSFORMADORES ELECTRICOS</v>
          </cell>
          <cell r="E3888" t="str">
            <v>SAN FRANCISCO</v>
          </cell>
          <cell r="F3888" t="str">
            <v>POZO</v>
          </cell>
          <cell r="G3888" t="str">
            <v>SFRA0069</v>
          </cell>
          <cell r="H3888" t="str">
            <v>TRANSFORMADOR DE RED</v>
          </cell>
          <cell r="I3888" t="str">
            <v>TRANS-072</v>
          </cell>
          <cell r="J3888" t="str">
            <v>FCABRERA</v>
          </cell>
          <cell r="K3888" t="str">
            <v>AEL</v>
          </cell>
          <cell r="L3888">
            <v>37788</v>
          </cell>
          <cell r="M3888" t="str">
            <v>CABRERA</v>
          </cell>
          <cell r="N3888" t="str">
            <v>FREDDY</v>
          </cell>
          <cell r="O3888">
            <v>1.5</v>
          </cell>
          <cell r="P3888">
            <v>1.5</v>
          </cell>
          <cell r="R3888">
            <v>1.5</v>
          </cell>
          <cell r="S3888" t="str">
            <v>001</v>
          </cell>
          <cell r="T3888">
            <v>85654</v>
          </cell>
        </row>
        <row r="3889">
          <cell r="A3889" t="str">
            <v>0000002007</v>
          </cell>
          <cell r="B3889">
            <v>37789</v>
          </cell>
          <cell r="C3889" t="b">
            <v>0</v>
          </cell>
          <cell r="D3889" t="str">
            <v>MANTENIMIENTO ELECTRICO ANUAL TRANSFORMADORES ELECTRICOS</v>
          </cell>
          <cell r="E3889" t="str">
            <v>SAN FRANCISCO</v>
          </cell>
          <cell r="F3889" t="str">
            <v>POZO</v>
          </cell>
          <cell r="G3889" t="str">
            <v>SFRA0136</v>
          </cell>
          <cell r="H3889" t="str">
            <v>TRANSFORMADOR DE RED</v>
          </cell>
          <cell r="I3889" t="str">
            <v>TRANS-112</v>
          </cell>
          <cell r="J3889" t="str">
            <v>FMUJICA</v>
          </cell>
          <cell r="K3889" t="str">
            <v>ELE-CAMP</v>
          </cell>
          <cell r="L3889">
            <v>37788</v>
          </cell>
          <cell r="M3889" t="str">
            <v>MUJICA</v>
          </cell>
          <cell r="N3889" t="str">
            <v>FERNANDO</v>
          </cell>
          <cell r="O3889">
            <v>1.5</v>
          </cell>
          <cell r="R3889">
            <v>1.5</v>
          </cell>
          <cell r="S3889" t="str">
            <v>001</v>
          </cell>
          <cell r="T3889">
            <v>85654</v>
          </cell>
        </row>
        <row r="3890">
          <cell r="A3890" t="str">
            <v>0000002007</v>
          </cell>
          <cell r="B3890">
            <v>37789</v>
          </cell>
          <cell r="C3890" t="b">
            <v>0</v>
          </cell>
          <cell r="D3890" t="str">
            <v>MANTENIMIENTO ELECTRICO ANUAL TRANSFORMADORES ELECTRICOS</v>
          </cell>
          <cell r="E3890" t="str">
            <v>SAN FRANCISCO</v>
          </cell>
          <cell r="F3890" t="str">
            <v>POZO</v>
          </cell>
          <cell r="G3890" t="str">
            <v>SFRA0136</v>
          </cell>
          <cell r="H3890" t="str">
            <v>TRANSFORMADOR DE RED</v>
          </cell>
          <cell r="I3890" t="str">
            <v>TRANS-112</v>
          </cell>
          <cell r="J3890" t="str">
            <v>FCABRERA</v>
          </cell>
          <cell r="K3890" t="str">
            <v>AEL</v>
          </cell>
          <cell r="L3890">
            <v>37788</v>
          </cell>
          <cell r="M3890" t="str">
            <v>CABRERA</v>
          </cell>
          <cell r="N3890" t="str">
            <v>FREDDY</v>
          </cell>
          <cell r="O3890">
            <v>1.5</v>
          </cell>
          <cell r="R3890">
            <v>1.5</v>
          </cell>
          <cell r="S3890" t="str">
            <v>001</v>
          </cell>
          <cell r="T3890">
            <v>85654</v>
          </cell>
        </row>
        <row r="3891">
          <cell r="A3891" t="str">
            <v>0000002008</v>
          </cell>
          <cell r="B3891">
            <v>37789</v>
          </cell>
          <cell r="C3891" t="b">
            <v>0</v>
          </cell>
          <cell r="D3891" t="str">
            <v>MANTENIMIENTO ELECTRICO ANUAL TRANSFORMADORES ELECTRICOS</v>
          </cell>
          <cell r="E3891" t="str">
            <v>SAN FRANCISCO</v>
          </cell>
          <cell r="F3891" t="str">
            <v>POZO</v>
          </cell>
          <cell r="G3891" t="str">
            <v>SFRA0136</v>
          </cell>
          <cell r="H3891" t="str">
            <v>TRANSFORMADOR ELEVADOR</v>
          </cell>
          <cell r="I3891" t="str">
            <v>TRANS-113</v>
          </cell>
          <cell r="J3891" t="str">
            <v>FMUJICA</v>
          </cell>
          <cell r="K3891" t="str">
            <v>ELE-CAMP</v>
          </cell>
          <cell r="L3891">
            <v>37788</v>
          </cell>
          <cell r="M3891" t="str">
            <v>MUJICA</v>
          </cell>
          <cell r="N3891" t="str">
            <v>FERNANDO</v>
          </cell>
          <cell r="O3891">
            <v>1.5</v>
          </cell>
          <cell r="P3891">
            <v>0.5</v>
          </cell>
          <cell r="R3891">
            <v>1.5</v>
          </cell>
          <cell r="S3891" t="str">
            <v>001</v>
          </cell>
          <cell r="T3891">
            <v>85654</v>
          </cell>
        </row>
        <row r="3892">
          <cell r="A3892" t="str">
            <v>0000002008</v>
          </cell>
          <cell r="B3892">
            <v>37789</v>
          </cell>
          <cell r="C3892" t="b">
            <v>0</v>
          </cell>
          <cell r="D3892" t="str">
            <v>MANTENIMIENTO ELECTRICO ANUAL TRANSFORMADORES ELECTRICOS</v>
          </cell>
          <cell r="E3892" t="str">
            <v>SAN FRANCISCO</v>
          </cell>
          <cell r="F3892" t="str">
            <v>POZO</v>
          </cell>
          <cell r="G3892" t="str">
            <v>SFRA0136</v>
          </cell>
          <cell r="H3892" t="str">
            <v>TRANSFORMADOR ELEVADOR</v>
          </cell>
          <cell r="I3892" t="str">
            <v>TRANS-113</v>
          </cell>
          <cell r="J3892" t="str">
            <v>FCABRERA</v>
          </cell>
          <cell r="K3892" t="str">
            <v>AEL</v>
          </cell>
          <cell r="L3892">
            <v>37788</v>
          </cell>
          <cell r="M3892" t="str">
            <v>CABRERA</v>
          </cell>
          <cell r="N3892" t="str">
            <v>FREDDY</v>
          </cell>
          <cell r="O3892">
            <v>1.5</v>
          </cell>
          <cell r="P3892">
            <v>0.5</v>
          </cell>
          <cell r="R3892">
            <v>1.5</v>
          </cell>
          <cell r="S3892" t="str">
            <v>001</v>
          </cell>
          <cell r="T3892">
            <v>85654</v>
          </cell>
        </row>
        <row r="3893">
          <cell r="A3893" t="str">
            <v>0000001901</v>
          </cell>
          <cell r="B3893">
            <v>37789</v>
          </cell>
          <cell r="C3893" t="b">
            <v>0</v>
          </cell>
          <cell r="D3893" t="str">
            <v>MANTENIMIENTO ELECTRICO ANUAL TRANSFORMADORES ELECTRICOS</v>
          </cell>
          <cell r="E3893" t="str">
            <v>SAN FRANCISCO</v>
          </cell>
          <cell r="F3893" t="str">
            <v>POZO</v>
          </cell>
          <cell r="G3893" t="str">
            <v>SFRA0091</v>
          </cell>
          <cell r="H3893" t="str">
            <v>TRANSFORMADOR DE RED</v>
          </cell>
          <cell r="I3893" t="str">
            <v>TRANS-090</v>
          </cell>
          <cell r="J3893" t="str">
            <v>FMUJICA</v>
          </cell>
          <cell r="K3893" t="str">
            <v>ELE-CAMP</v>
          </cell>
          <cell r="L3893">
            <v>37788</v>
          </cell>
          <cell r="M3893" t="str">
            <v>MUJICA</v>
          </cell>
          <cell r="N3893" t="str">
            <v>FERNANDO</v>
          </cell>
          <cell r="O3893">
            <v>1.5</v>
          </cell>
          <cell r="P3893">
            <v>1.5</v>
          </cell>
          <cell r="R3893">
            <v>1.5</v>
          </cell>
          <cell r="S3893" t="str">
            <v>001</v>
          </cell>
          <cell r="T3893">
            <v>85654</v>
          </cell>
        </row>
        <row r="3894">
          <cell r="A3894" t="str">
            <v>0000001901</v>
          </cell>
          <cell r="B3894">
            <v>37789</v>
          </cell>
          <cell r="C3894" t="b">
            <v>0</v>
          </cell>
          <cell r="D3894" t="str">
            <v>MANTENIMIENTO ELECTRICO ANUAL TRANSFORMADORES ELECTRICOS</v>
          </cell>
          <cell r="E3894" t="str">
            <v>SAN FRANCISCO</v>
          </cell>
          <cell r="F3894" t="str">
            <v>POZO</v>
          </cell>
          <cell r="G3894" t="str">
            <v>SFRA0091</v>
          </cell>
          <cell r="H3894" t="str">
            <v>TRANSFORMADOR DE RED</v>
          </cell>
          <cell r="I3894" t="str">
            <v>TRANS-090</v>
          </cell>
          <cell r="J3894" t="str">
            <v>FCABRERA</v>
          </cell>
          <cell r="K3894" t="str">
            <v>AEL</v>
          </cell>
          <cell r="L3894">
            <v>37788</v>
          </cell>
          <cell r="M3894" t="str">
            <v>CABRERA</v>
          </cell>
          <cell r="N3894" t="str">
            <v>FREDDY</v>
          </cell>
          <cell r="O3894">
            <v>1.5</v>
          </cell>
          <cell r="P3894">
            <v>1.5</v>
          </cell>
          <cell r="R3894">
            <v>1.5</v>
          </cell>
          <cell r="S3894" t="str">
            <v>001</v>
          </cell>
          <cell r="T3894">
            <v>85654</v>
          </cell>
        </row>
        <row r="3895">
          <cell r="A3895" t="str">
            <v>0000001902</v>
          </cell>
          <cell r="B3895">
            <v>37789</v>
          </cell>
          <cell r="C3895" t="b">
            <v>0</v>
          </cell>
          <cell r="D3895" t="str">
            <v>MANTENIMIENTO ELECTRICO ANUAL TRANSFORMADORES ELECTRICOS</v>
          </cell>
          <cell r="E3895" t="str">
            <v>SAN FRANCISCO</v>
          </cell>
          <cell r="F3895" t="str">
            <v>POZO</v>
          </cell>
          <cell r="G3895" t="str">
            <v>SFRA0093</v>
          </cell>
          <cell r="H3895" t="str">
            <v>TRANSFORMADOR DE RED</v>
          </cell>
          <cell r="I3895" t="str">
            <v>TRANS-092</v>
          </cell>
          <cell r="J3895" t="str">
            <v>FMUJICA</v>
          </cell>
          <cell r="K3895" t="str">
            <v>ELE-CAMP</v>
          </cell>
          <cell r="L3895">
            <v>37788</v>
          </cell>
          <cell r="M3895" t="str">
            <v>MUJICA</v>
          </cell>
          <cell r="N3895" t="str">
            <v>FERNANDO</v>
          </cell>
          <cell r="O3895">
            <v>1.5</v>
          </cell>
          <cell r="P3895">
            <v>1.5</v>
          </cell>
          <cell r="R3895">
            <v>1.5</v>
          </cell>
          <cell r="S3895" t="str">
            <v>001</v>
          </cell>
          <cell r="T3895">
            <v>85654</v>
          </cell>
        </row>
        <row r="3896">
          <cell r="A3896" t="str">
            <v>0000001902</v>
          </cell>
          <cell r="B3896">
            <v>37789</v>
          </cell>
          <cell r="C3896" t="b">
            <v>0</v>
          </cell>
          <cell r="D3896" t="str">
            <v>MANTENIMIENTO ELECTRICO ANUAL TRANSFORMADORES ELECTRICOS</v>
          </cell>
          <cell r="E3896" t="str">
            <v>SAN FRANCISCO</v>
          </cell>
          <cell r="F3896" t="str">
            <v>POZO</v>
          </cell>
          <cell r="G3896" t="str">
            <v>SFRA0093</v>
          </cell>
          <cell r="H3896" t="str">
            <v>TRANSFORMADOR DE RED</v>
          </cell>
          <cell r="I3896" t="str">
            <v>TRANS-092</v>
          </cell>
          <cell r="J3896" t="str">
            <v>FCABRERA</v>
          </cell>
          <cell r="K3896" t="str">
            <v>AEL</v>
          </cell>
          <cell r="L3896">
            <v>37788</v>
          </cell>
          <cell r="M3896" t="str">
            <v>CABRERA</v>
          </cell>
          <cell r="N3896" t="str">
            <v>FREDDY</v>
          </cell>
          <cell r="O3896">
            <v>1.5</v>
          </cell>
          <cell r="P3896">
            <v>1.5</v>
          </cell>
          <cell r="R3896">
            <v>1.5</v>
          </cell>
          <cell r="S3896" t="str">
            <v>001</v>
          </cell>
          <cell r="T3896">
            <v>85654</v>
          </cell>
        </row>
        <row r="3897">
          <cell r="A3897" t="str">
            <v>0000001916</v>
          </cell>
          <cell r="B3897">
            <v>37789</v>
          </cell>
          <cell r="C3897" t="b">
            <v>0</v>
          </cell>
          <cell r="D3897" t="str">
            <v>MANTENIMIENTO ELECTRICO ANUAL TRANSFORMADORES ELECTRICOS</v>
          </cell>
          <cell r="E3897" t="str">
            <v>SAN FRANCISCO</v>
          </cell>
          <cell r="F3897" t="str">
            <v>POZO</v>
          </cell>
          <cell r="G3897" t="str">
            <v>SFRA0034</v>
          </cell>
          <cell r="H3897" t="str">
            <v>TRANSFORMADOR ELEVADOR</v>
          </cell>
          <cell r="I3897" t="str">
            <v>TRANS-047</v>
          </cell>
          <cell r="J3897" t="str">
            <v>FMUJICA</v>
          </cell>
          <cell r="K3897" t="str">
            <v>ELE-CAMP</v>
          </cell>
          <cell r="L3897">
            <v>37788</v>
          </cell>
          <cell r="M3897" t="str">
            <v>MUJICA</v>
          </cell>
          <cell r="N3897" t="str">
            <v>FERNANDO</v>
          </cell>
          <cell r="O3897">
            <v>1.5</v>
          </cell>
          <cell r="P3897">
            <v>1.5</v>
          </cell>
          <cell r="R3897">
            <v>1.5</v>
          </cell>
          <cell r="S3897" t="str">
            <v>001</v>
          </cell>
          <cell r="T3897">
            <v>85654</v>
          </cell>
        </row>
        <row r="3898">
          <cell r="A3898" t="str">
            <v>0000001916</v>
          </cell>
          <cell r="B3898">
            <v>37789</v>
          </cell>
          <cell r="C3898" t="b">
            <v>0</v>
          </cell>
          <cell r="D3898" t="str">
            <v>MANTENIMIENTO ELECTRICO ANUAL TRANSFORMADORES ELECTRICOS</v>
          </cell>
          <cell r="E3898" t="str">
            <v>SAN FRANCISCO</v>
          </cell>
          <cell r="F3898" t="str">
            <v>POZO</v>
          </cell>
          <cell r="G3898" t="str">
            <v>SFRA0034</v>
          </cell>
          <cell r="H3898" t="str">
            <v>TRANSFORMADOR ELEVADOR</v>
          </cell>
          <cell r="I3898" t="str">
            <v>TRANS-047</v>
          </cell>
          <cell r="J3898" t="str">
            <v>FCABRERA</v>
          </cell>
          <cell r="K3898" t="str">
            <v>AEL</v>
          </cell>
          <cell r="L3898">
            <v>37788</v>
          </cell>
          <cell r="M3898" t="str">
            <v>CABRERA</v>
          </cell>
          <cell r="N3898" t="str">
            <v>FREDDY</v>
          </cell>
          <cell r="O3898">
            <v>1.5</v>
          </cell>
          <cell r="P3898">
            <v>1.5</v>
          </cell>
          <cell r="R3898">
            <v>1.5</v>
          </cell>
          <cell r="S3898" t="str">
            <v>001</v>
          </cell>
          <cell r="T3898">
            <v>85654</v>
          </cell>
        </row>
        <row r="3899">
          <cell r="A3899" t="str">
            <v>0000001917</v>
          </cell>
          <cell r="B3899">
            <v>37789</v>
          </cell>
          <cell r="C3899" t="b">
            <v>0</v>
          </cell>
          <cell r="D3899" t="str">
            <v>MANTENIMIENTO ELECTRICO ANUAL TRANSFORMADORES ELECTRICOS</v>
          </cell>
          <cell r="E3899" t="str">
            <v>SAN FRANCISCO</v>
          </cell>
          <cell r="F3899" t="str">
            <v>POZO</v>
          </cell>
          <cell r="G3899" t="str">
            <v>SFRA0034</v>
          </cell>
          <cell r="H3899" t="str">
            <v>TRANSFORMADOR DE RED</v>
          </cell>
          <cell r="I3899" t="str">
            <v>TRANS-048</v>
          </cell>
          <cell r="J3899" t="str">
            <v>FMUJICA</v>
          </cell>
          <cell r="K3899" t="str">
            <v>ELE-CAMP</v>
          </cell>
          <cell r="L3899">
            <v>37788</v>
          </cell>
          <cell r="M3899" t="str">
            <v>MUJICA</v>
          </cell>
          <cell r="N3899" t="str">
            <v>FERNANDO</v>
          </cell>
          <cell r="O3899">
            <v>1.5</v>
          </cell>
          <cell r="P3899">
            <v>1.5</v>
          </cell>
          <cell r="R3899">
            <v>1.5</v>
          </cell>
          <cell r="S3899" t="str">
            <v>001</v>
          </cell>
          <cell r="T3899">
            <v>85654</v>
          </cell>
        </row>
        <row r="3900">
          <cell r="A3900" t="str">
            <v>0000001917</v>
          </cell>
          <cell r="B3900">
            <v>37789</v>
          </cell>
          <cell r="C3900" t="b">
            <v>0</v>
          </cell>
          <cell r="D3900" t="str">
            <v>MANTENIMIENTO ELECTRICO ANUAL TRANSFORMADORES ELECTRICOS</v>
          </cell>
          <cell r="E3900" t="str">
            <v>SAN FRANCISCO</v>
          </cell>
          <cell r="F3900" t="str">
            <v>POZO</v>
          </cell>
          <cell r="G3900" t="str">
            <v>SFRA0034</v>
          </cell>
          <cell r="H3900" t="str">
            <v>TRANSFORMADOR DE RED</v>
          </cell>
          <cell r="I3900" t="str">
            <v>TRANS-048</v>
          </cell>
          <cell r="J3900" t="str">
            <v>FCABRERA</v>
          </cell>
          <cell r="K3900" t="str">
            <v>AEL</v>
          </cell>
          <cell r="L3900">
            <v>37788</v>
          </cell>
          <cell r="M3900" t="str">
            <v>CABRERA</v>
          </cell>
          <cell r="N3900" t="str">
            <v>FREDDY</v>
          </cell>
          <cell r="O3900">
            <v>1.5</v>
          </cell>
          <cell r="P3900">
            <v>1.5</v>
          </cell>
          <cell r="R3900">
            <v>1.5</v>
          </cell>
          <cell r="S3900" t="str">
            <v>001</v>
          </cell>
          <cell r="T3900">
            <v>85654</v>
          </cell>
        </row>
        <row r="3901">
          <cell r="A3901" t="str">
            <v>0000001951</v>
          </cell>
          <cell r="B3901">
            <v>37789</v>
          </cell>
          <cell r="C3901" t="b">
            <v>0</v>
          </cell>
          <cell r="D3901" t="str">
            <v>MANTENIMIENTO ELECTRICO ANUAL TRANSFORMADORES ELECTRICOS</v>
          </cell>
          <cell r="E3901" t="str">
            <v>SAN FRANCISCO</v>
          </cell>
          <cell r="F3901" t="str">
            <v>POZO</v>
          </cell>
          <cell r="G3901" t="str">
            <v>SFRA0090</v>
          </cell>
          <cell r="H3901" t="str">
            <v>TRANSFORMADOR ELEVADOR</v>
          </cell>
          <cell r="I3901" t="str">
            <v>TRANS-087</v>
          </cell>
          <cell r="J3901" t="str">
            <v>FMUJICA</v>
          </cell>
          <cell r="K3901" t="str">
            <v>ELE-CAMP</v>
          </cell>
          <cell r="L3901">
            <v>37788</v>
          </cell>
          <cell r="M3901" t="str">
            <v>MUJICA</v>
          </cell>
          <cell r="N3901" t="str">
            <v>FERNANDO</v>
          </cell>
          <cell r="O3901">
            <v>1.5</v>
          </cell>
          <cell r="P3901">
            <v>1.5</v>
          </cell>
          <cell r="R3901">
            <v>1.5</v>
          </cell>
          <cell r="S3901" t="str">
            <v>001</v>
          </cell>
          <cell r="T3901">
            <v>85654</v>
          </cell>
        </row>
        <row r="3902">
          <cell r="A3902" t="str">
            <v>0000001951</v>
          </cell>
          <cell r="B3902">
            <v>37789</v>
          </cell>
          <cell r="C3902" t="b">
            <v>0</v>
          </cell>
          <cell r="D3902" t="str">
            <v>MANTENIMIENTO ELECTRICO ANUAL TRANSFORMADORES ELECTRICOS</v>
          </cell>
          <cell r="E3902" t="str">
            <v>SAN FRANCISCO</v>
          </cell>
          <cell r="F3902" t="str">
            <v>POZO</v>
          </cell>
          <cell r="G3902" t="str">
            <v>SFRA0090</v>
          </cell>
          <cell r="H3902" t="str">
            <v>TRANSFORMADOR ELEVADOR</v>
          </cell>
          <cell r="I3902" t="str">
            <v>TRANS-087</v>
          </cell>
          <cell r="J3902" t="str">
            <v>FCABRERA</v>
          </cell>
          <cell r="K3902" t="str">
            <v>AEL</v>
          </cell>
          <cell r="L3902">
            <v>37788</v>
          </cell>
          <cell r="M3902" t="str">
            <v>CABRERA</v>
          </cell>
          <cell r="N3902" t="str">
            <v>FREDDY</v>
          </cell>
          <cell r="O3902">
            <v>1.5</v>
          </cell>
          <cell r="P3902">
            <v>1.5</v>
          </cell>
          <cell r="R3902">
            <v>1.5</v>
          </cell>
          <cell r="S3902" t="str">
            <v>001</v>
          </cell>
          <cell r="T3902">
            <v>85654</v>
          </cell>
        </row>
        <row r="3903">
          <cell r="A3903" t="str">
            <v>0000001952</v>
          </cell>
          <cell r="B3903">
            <v>37789</v>
          </cell>
          <cell r="C3903" t="b">
            <v>0</v>
          </cell>
          <cell r="D3903" t="str">
            <v>MANTENIMIENTO ELECTRICO ANUAL TRANSFORMADORES ELECTRICOS</v>
          </cell>
          <cell r="E3903" t="str">
            <v>SAN FRANCISCO</v>
          </cell>
          <cell r="F3903" t="str">
            <v>POZO</v>
          </cell>
          <cell r="G3903" t="str">
            <v>SFRA0090</v>
          </cell>
          <cell r="H3903" t="str">
            <v>TRANSFORMADOR DE RED</v>
          </cell>
          <cell r="I3903" t="str">
            <v>TRANS-088</v>
          </cell>
          <cell r="J3903" t="str">
            <v>FMUJICA</v>
          </cell>
          <cell r="K3903" t="str">
            <v>ELE-CAMP</v>
          </cell>
          <cell r="L3903">
            <v>37788</v>
          </cell>
          <cell r="M3903" t="str">
            <v>MUJICA</v>
          </cell>
          <cell r="N3903" t="str">
            <v>FERNANDO</v>
          </cell>
          <cell r="O3903">
            <v>1.5</v>
          </cell>
          <cell r="P3903">
            <v>1.5</v>
          </cell>
          <cell r="R3903">
            <v>1.5</v>
          </cell>
          <cell r="S3903" t="str">
            <v>001</v>
          </cell>
          <cell r="T3903">
            <v>85654</v>
          </cell>
        </row>
        <row r="3904">
          <cell r="A3904" t="str">
            <v>0000001952</v>
          </cell>
          <cell r="B3904">
            <v>37789</v>
          </cell>
          <cell r="C3904" t="b">
            <v>0</v>
          </cell>
          <cell r="D3904" t="str">
            <v>MANTENIMIENTO ELECTRICO ANUAL TRANSFORMADORES ELECTRICOS</v>
          </cell>
          <cell r="E3904" t="str">
            <v>SAN FRANCISCO</v>
          </cell>
          <cell r="F3904" t="str">
            <v>POZO</v>
          </cell>
          <cell r="G3904" t="str">
            <v>SFRA0090</v>
          </cell>
          <cell r="H3904" t="str">
            <v>TRANSFORMADOR DE RED</v>
          </cell>
          <cell r="I3904" t="str">
            <v>TRANS-088</v>
          </cell>
          <cell r="J3904" t="str">
            <v>FCABRERA</v>
          </cell>
          <cell r="K3904" t="str">
            <v>AEL</v>
          </cell>
          <cell r="L3904">
            <v>37788</v>
          </cell>
          <cell r="M3904" t="str">
            <v>CABRERA</v>
          </cell>
          <cell r="N3904" t="str">
            <v>FREDDY</v>
          </cell>
          <cell r="O3904">
            <v>1.5</v>
          </cell>
          <cell r="P3904">
            <v>1.5</v>
          </cell>
          <cell r="R3904">
            <v>1.5</v>
          </cell>
          <cell r="S3904" t="str">
            <v>001</v>
          </cell>
          <cell r="T3904">
            <v>85654</v>
          </cell>
        </row>
        <row r="3905">
          <cell r="A3905" t="str">
            <v>0000002352</v>
          </cell>
          <cell r="B3905">
            <v>37790</v>
          </cell>
          <cell r="C3905" t="b">
            <v>1</v>
          </cell>
          <cell r="D3905" t="str">
            <v>REVISION SISTEMA ELECTRICO DE ARRANQUE TURBINA No 1</v>
          </cell>
          <cell r="E3905" t="str">
            <v>SAN FRANCISCO</v>
          </cell>
          <cell r="F3905" t="str">
            <v>CENTRO DE GENERACION</v>
          </cell>
          <cell r="G3905" t="str">
            <v>TURBOGENERADOR  No 1</v>
          </cell>
          <cell r="H3905" t="str">
            <v>-</v>
          </cell>
          <cell r="I3905" t="str">
            <v>TG-001</v>
          </cell>
          <cell r="J3905" t="str">
            <v>FMUJICA</v>
          </cell>
          <cell r="K3905" t="str">
            <v>ELE-CAMP</v>
          </cell>
          <cell r="L3905">
            <v>37784</v>
          </cell>
          <cell r="M3905" t="str">
            <v>MUJICA</v>
          </cell>
          <cell r="N3905" t="str">
            <v>FERNANDO</v>
          </cell>
          <cell r="O3905">
            <v>8</v>
          </cell>
          <cell r="P3905">
            <v>10</v>
          </cell>
          <cell r="R3905">
            <v>1.5</v>
          </cell>
          <cell r="S3905" t="str">
            <v>001</v>
          </cell>
          <cell r="T3905">
            <v>85654</v>
          </cell>
        </row>
        <row r="3906">
          <cell r="A3906" t="str">
            <v>0000002352</v>
          </cell>
          <cell r="B3906">
            <v>37790</v>
          </cell>
          <cell r="C3906" t="b">
            <v>1</v>
          </cell>
          <cell r="D3906" t="str">
            <v>REVISION SISTEMA ELECTRICO DE ARRANQUE TURBINA No 1</v>
          </cell>
          <cell r="E3906" t="str">
            <v>SAN FRANCISCO</v>
          </cell>
          <cell r="F3906" t="str">
            <v>CENTRO DE GENERACION</v>
          </cell>
          <cell r="G3906" t="str">
            <v>TURBOGENERADOR  No 1</v>
          </cell>
          <cell r="H3906" t="str">
            <v>-</v>
          </cell>
          <cell r="I3906" t="str">
            <v>TG-001</v>
          </cell>
          <cell r="J3906" t="str">
            <v>NTEJADA</v>
          </cell>
          <cell r="K3906" t="str">
            <v>AEL</v>
          </cell>
          <cell r="L3906">
            <v>37784</v>
          </cell>
          <cell r="M3906" t="str">
            <v>TEJADA</v>
          </cell>
          <cell r="N3906" t="str">
            <v>NELSON</v>
          </cell>
          <cell r="O3906">
            <v>8</v>
          </cell>
          <cell r="P3906">
            <v>10</v>
          </cell>
          <cell r="R3906">
            <v>1.5</v>
          </cell>
          <cell r="S3906" t="str">
            <v>001</v>
          </cell>
          <cell r="T3906">
            <v>85654</v>
          </cell>
        </row>
        <row r="3907">
          <cell r="A3907" t="str">
            <v>0000002388</v>
          </cell>
          <cell r="B3907">
            <v>37790</v>
          </cell>
          <cell r="C3907" t="b">
            <v>1</v>
          </cell>
          <cell r="D3907" t="str">
            <v>REVISION SW NIVEL DE AGUA BIA B TELLO</v>
          </cell>
          <cell r="E3907" t="str">
            <v>TELLO</v>
          </cell>
          <cell r="F3907" t="str">
            <v>PIA</v>
          </cell>
          <cell r="G3907" t="str">
            <v>BOMBA  INYECCION  B</v>
          </cell>
          <cell r="H3907" t="str">
            <v>-</v>
          </cell>
          <cell r="I3907" t="str">
            <v>BO-023</v>
          </cell>
          <cell r="J3907" t="str">
            <v>DALTURO</v>
          </cell>
          <cell r="K3907" t="str">
            <v>ELE-CAMP</v>
          </cell>
          <cell r="L3907">
            <v>37789</v>
          </cell>
          <cell r="M3907" t="str">
            <v>ALTURO</v>
          </cell>
          <cell r="N3907" t="str">
            <v>DIOSELIX</v>
          </cell>
          <cell r="O3907">
            <v>3</v>
          </cell>
          <cell r="P3907">
            <v>2</v>
          </cell>
          <cell r="R3907">
            <v>1.5</v>
          </cell>
          <cell r="S3907" t="str">
            <v>001</v>
          </cell>
          <cell r="T3907">
            <v>85654</v>
          </cell>
        </row>
        <row r="3908">
          <cell r="A3908" t="str">
            <v>0000002387</v>
          </cell>
          <cell r="B3908">
            <v>37790</v>
          </cell>
          <cell r="C3908" t="b">
            <v>1</v>
          </cell>
          <cell r="D3908" t="str">
            <v>REUNION CRUZ ROJA</v>
          </cell>
          <cell r="E3908" t="str">
            <v>SAN FRANCISCO</v>
          </cell>
          <cell r="F3908" t="str">
            <v>PLANTA SAN FRANCISCO</v>
          </cell>
          <cell r="G3908" t="str">
            <v>-</v>
          </cell>
          <cell r="H3908" t="str">
            <v>-</v>
          </cell>
          <cell r="I3908" t="str">
            <v>PLAN-SFCO</v>
          </cell>
          <cell r="J3908" t="str">
            <v>DALTURO</v>
          </cell>
          <cell r="K3908" t="str">
            <v>ELE-CAMP</v>
          </cell>
          <cell r="L3908">
            <v>37789</v>
          </cell>
          <cell r="M3908" t="str">
            <v>ALTURO</v>
          </cell>
          <cell r="N3908" t="str">
            <v>DIOSELIX</v>
          </cell>
          <cell r="O3908">
            <v>2</v>
          </cell>
          <cell r="P3908">
            <v>1.5</v>
          </cell>
          <cell r="R3908">
            <v>1.5</v>
          </cell>
          <cell r="S3908" t="str">
            <v>001</v>
          </cell>
          <cell r="T3908">
            <v>85654</v>
          </cell>
        </row>
        <row r="3909">
          <cell r="A3909" t="str">
            <v>0000002387</v>
          </cell>
          <cell r="B3909">
            <v>37790</v>
          </cell>
          <cell r="C3909" t="b">
            <v>1</v>
          </cell>
          <cell r="D3909" t="str">
            <v>REUNION CRUZ ROJA</v>
          </cell>
          <cell r="E3909" t="str">
            <v>SAN FRANCISCO</v>
          </cell>
          <cell r="F3909" t="str">
            <v>PLANTA SAN FRANCISCO</v>
          </cell>
          <cell r="G3909" t="str">
            <v>-</v>
          </cell>
          <cell r="H3909" t="str">
            <v>-</v>
          </cell>
          <cell r="I3909" t="str">
            <v>PLAN-SFCO</v>
          </cell>
          <cell r="J3909" t="str">
            <v>FMUÑOZ</v>
          </cell>
          <cell r="K3909" t="str">
            <v>ELE-CAMP</v>
          </cell>
          <cell r="L3909">
            <v>37789</v>
          </cell>
          <cell r="M3909" t="str">
            <v>MUÑOZ</v>
          </cell>
          <cell r="N3909" t="str">
            <v>FABIO</v>
          </cell>
          <cell r="O3909">
            <v>2</v>
          </cell>
          <cell r="P3909">
            <v>1.5</v>
          </cell>
          <cell r="R3909">
            <v>1.5</v>
          </cell>
          <cell r="S3909" t="str">
            <v>001</v>
          </cell>
          <cell r="T3909">
            <v>85654</v>
          </cell>
        </row>
        <row r="3910">
          <cell r="A3910" t="str">
            <v>0000002387</v>
          </cell>
          <cell r="B3910">
            <v>37790</v>
          </cell>
          <cell r="C3910" t="b">
            <v>1</v>
          </cell>
          <cell r="D3910" t="str">
            <v>REUNION CRUZ ROJA</v>
          </cell>
          <cell r="E3910" t="str">
            <v>SAN FRANCISCO</v>
          </cell>
          <cell r="F3910" t="str">
            <v>PLANTA SAN FRANCISCO</v>
          </cell>
          <cell r="G3910" t="str">
            <v>-</v>
          </cell>
          <cell r="H3910" t="str">
            <v>-</v>
          </cell>
          <cell r="I3910" t="str">
            <v>PLAN-SFCO</v>
          </cell>
          <cell r="J3910" t="str">
            <v>NTEJADA</v>
          </cell>
          <cell r="K3910" t="str">
            <v>AEL</v>
          </cell>
          <cell r="L3910">
            <v>37789</v>
          </cell>
          <cell r="M3910" t="str">
            <v>TEJADA</v>
          </cell>
          <cell r="N3910" t="str">
            <v>NELSON</v>
          </cell>
          <cell r="O3910">
            <v>2</v>
          </cell>
          <cell r="P3910">
            <v>1.5</v>
          </cell>
          <cell r="R3910">
            <v>1.5</v>
          </cell>
          <cell r="S3910" t="str">
            <v>001</v>
          </cell>
          <cell r="T3910">
            <v>85654</v>
          </cell>
        </row>
        <row r="3911">
          <cell r="A3911" t="str">
            <v>0000002387</v>
          </cell>
          <cell r="B3911">
            <v>37790</v>
          </cell>
          <cell r="C3911" t="b">
            <v>1</v>
          </cell>
          <cell r="D3911" t="str">
            <v>REUNION CRUZ ROJA</v>
          </cell>
          <cell r="E3911" t="str">
            <v>SAN FRANCISCO</v>
          </cell>
          <cell r="F3911" t="str">
            <v>PLANTA SAN FRANCISCO</v>
          </cell>
          <cell r="G3911" t="str">
            <v>-</v>
          </cell>
          <cell r="H3911" t="str">
            <v>-</v>
          </cell>
          <cell r="I3911" t="str">
            <v>PLAN-SFCO</v>
          </cell>
          <cell r="J3911" t="str">
            <v>IPEREIRA</v>
          </cell>
          <cell r="K3911" t="str">
            <v>ELE-CAMP</v>
          </cell>
          <cell r="L3911">
            <v>37789</v>
          </cell>
          <cell r="M3911" t="str">
            <v>PEREIRA</v>
          </cell>
          <cell r="N3911" t="str">
            <v>IGNACIO</v>
          </cell>
          <cell r="O3911">
            <v>2</v>
          </cell>
          <cell r="P3911">
            <v>1.5</v>
          </cell>
          <cell r="R3911">
            <v>1.5</v>
          </cell>
          <cell r="S3911" t="str">
            <v>001</v>
          </cell>
          <cell r="T3911">
            <v>85654</v>
          </cell>
        </row>
        <row r="3912">
          <cell r="A3912" t="str">
            <v>0000002386</v>
          </cell>
          <cell r="B3912">
            <v>37790</v>
          </cell>
          <cell r="C3912" t="b">
            <v>1</v>
          </cell>
          <cell r="D3912" t="str">
            <v>CALIBRACION VARILLAJE SISTEMA ACELERACION BIA B TELLO</v>
          </cell>
          <cell r="E3912" t="str">
            <v>TELLO</v>
          </cell>
          <cell r="F3912" t="str">
            <v>PIA</v>
          </cell>
          <cell r="G3912" t="str">
            <v>BOMBA  INYECCION  B</v>
          </cell>
          <cell r="H3912" t="str">
            <v>-</v>
          </cell>
          <cell r="I3912" t="str">
            <v>BO-023</v>
          </cell>
          <cell r="J3912" t="str">
            <v>DALTURO</v>
          </cell>
          <cell r="K3912" t="str">
            <v>ELE-CAMP</v>
          </cell>
          <cell r="L3912">
            <v>37788</v>
          </cell>
          <cell r="M3912" t="str">
            <v>ALTURO</v>
          </cell>
          <cell r="N3912" t="str">
            <v>DIOSELIX</v>
          </cell>
          <cell r="O3912">
            <v>4</v>
          </cell>
          <cell r="P3912">
            <v>3</v>
          </cell>
          <cell r="R3912">
            <v>1.5</v>
          </cell>
          <cell r="S3912" t="str">
            <v>001</v>
          </cell>
          <cell r="T3912">
            <v>85654</v>
          </cell>
        </row>
        <row r="3913">
          <cell r="A3913" t="str">
            <v>0000002385</v>
          </cell>
          <cell r="B3913">
            <v>37790</v>
          </cell>
          <cell r="C3913" t="b">
            <v>1</v>
          </cell>
          <cell r="D3913" t="str">
            <v>REFORMA SISTEMA SW DE NIVELES AGUA MOTOR T-034</v>
          </cell>
          <cell r="E3913" t="str">
            <v>TELLO</v>
          </cell>
          <cell r="F3913" t="str">
            <v>POZOS</v>
          </cell>
          <cell r="G3913" t="str">
            <v>TELL0034</v>
          </cell>
          <cell r="H3913" t="str">
            <v>MOTOGENERADOR</v>
          </cell>
          <cell r="I3913" t="str">
            <v>MGE-015</v>
          </cell>
          <cell r="J3913" t="str">
            <v>DALTURO</v>
          </cell>
          <cell r="K3913" t="str">
            <v>ELE-CAMP</v>
          </cell>
          <cell r="L3913">
            <v>37788</v>
          </cell>
          <cell r="M3913" t="str">
            <v>ALTURO</v>
          </cell>
          <cell r="N3913" t="str">
            <v>DIOSELIX</v>
          </cell>
          <cell r="O3913">
            <v>8</v>
          </cell>
          <cell r="P3913">
            <v>4.5</v>
          </cell>
          <cell r="R3913">
            <v>1.5</v>
          </cell>
          <cell r="S3913" t="str">
            <v>001</v>
          </cell>
          <cell r="T3913">
            <v>85654</v>
          </cell>
        </row>
        <row r="3914">
          <cell r="A3914" t="str">
            <v>0000002182</v>
          </cell>
          <cell r="B3914">
            <v>37790</v>
          </cell>
          <cell r="C3914" t="b">
            <v>0</v>
          </cell>
          <cell r="D3914" t="str">
            <v>MANTENIMIENTO INSTRUMENTACION SEIS MESES SEPARADORES</v>
          </cell>
          <cell r="E3914" t="str">
            <v>SAN FRANCISCO</v>
          </cell>
          <cell r="F3914" t="str">
            <v>BATERIA</v>
          </cell>
          <cell r="G3914" t="str">
            <v>SATELITE</v>
          </cell>
          <cell r="H3914" t="str">
            <v>SEPARADOR PRUEBA 108</v>
          </cell>
          <cell r="I3914" t="str">
            <v>SP-005</v>
          </cell>
          <cell r="J3914" t="str">
            <v>CBACCA</v>
          </cell>
          <cell r="K3914" t="str">
            <v>INS-SOPO</v>
          </cell>
          <cell r="L3914">
            <v>37789</v>
          </cell>
          <cell r="M3914" t="str">
            <v>BACCA</v>
          </cell>
          <cell r="N3914" t="str">
            <v>CARLOS</v>
          </cell>
          <cell r="O3914">
            <v>6</v>
          </cell>
          <cell r="P3914">
            <v>3</v>
          </cell>
          <cell r="R3914">
            <v>1.5</v>
          </cell>
          <cell r="S3914" t="str">
            <v>001</v>
          </cell>
          <cell r="T3914">
            <v>85654</v>
          </cell>
        </row>
        <row r="3915">
          <cell r="A3915" t="str">
            <v>0000002183</v>
          </cell>
          <cell r="B3915">
            <v>37790</v>
          </cell>
          <cell r="C3915" t="b">
            <v>0</v>
          </cell>
          <cell r="D3915" t="str">
            <v>MANTENIMIENTO INSTRUMENTACION SEIS MESES SEPARADORES</v>
          </cell>
          <cell r="E3915" t="str">
            <v>SAN FRANCISCO</v>
          </cell>
          <cell r="F3915" t="str">
            <v>BATERIA</v>
          </cell>
          <cell r="G3915" t="str">
            <v>SATELITE</v>
          </cell>
          <cell r="H3915" t="str">
            <v>SEPARADOR PRUEBA 109</v>
          </cell>
          <cell r="I3915" t="str">
            <v>SP-006</v>
          </cell>
          <cell r="J3915" t="str">
            <v>CBACCA</v>
          </cell>
          <cell r="K3915" t="str">
            <v>INS-SOPO</v>
          </cell>
          <cell r="L3915">
            <v>37789</v>
          </cell>
          <cell r="M3915" t="str">
            <v>BACCA</v>
          </cell>
          <cell r="N3915" t="str">
            <v>CARLOS</v>
          </cell>
          <cell r="O3915">
            <v>6</v>
          </cell>
          <cell r="P3915">
            <v>3</v>
          </cell>
          <cell r="R3915">
            <v>1.5</v>
          </cell>
          <cell r="S3915" t="str">
            <v>001</v>
          </cell>
          <cell r="T3915">
            <v>85654</v>
          </cell>
        </row>
        <row r="3916">
          <cell r="A3916" t="str">
            <v>0000002142</v>
          </cell>
          <cell r="B3916">
            <v>37790</v>
          </cell>
          <cell r="C3916" t="b">
            <v>0</v>
          </cell>
          <cell r="D3916" t="str">
            <v>MANTENIMIENTO PREVENTIVO INSTRUMENTACION SEIS MESES  BOMBAS</v>
          </cell>
          <cell r="E3916" t="str">
            <v>TELLO</v>
          </cell>
          <cell r="F3916" t="str">
            <v>PIA</v>
          </cell>
          <cell r="G3916" t="str">
            <v>BOMBA INYECCION   C</v>
          </cell>
          <cell r="H3916" t="str">
            <v>-</v>
          </cell>
          <cell r="I3916" t="str">
            <v>BO-024</v>
          </cell>
          <cell r="J3916" t="str">
            <v>PGOMEZ</v>
          </cell>
          <cell r="K3916" t="str">
            <v>INS-SOPO</v>
          </cell>
          <cell r="L3916">
            <v>37785</v>
          </cell>
          <cell r="M3916" t="str">
            <v>GOMEZ</v>
          </cell>
          <cell r="N3916" t="str">
            <v>PEDRO</v>
          </cell>
          <cell r="O3916">
            <v>6</v>
          </cell>
          <cell r="P3916">
            <v>5</v>
          </cell>
          <cell r="R3916">
            <v>1.5</v>
          </cell>
          <cell r="S3916" t="str">
            <v>001</v>
          </cell>
          <cell r="T3916">
            <v>85654</v>
          </cell>
        </row>
        <row r="3917">
          <cell r="A3917" t="str">
            <v>0000002148</v>
          </cell>
          <cell r="B3917">
            <v>37790</v>
          </cell>
          <cell r="C3917" t="b">
            <v>0</v>
          </cell>
          <cell r="D3917" t="str">
            <v>MANTENIMIENTO PREVENTIVO INSTRUMENTACION SEMESTRAL LECHOS</v>
          </cell>
          <cell r="E3917" t="str">
            <v>TELLO</v>
          </cell>
          <cell r="F3917" t="str">
            <v>PIA</v>
          </cell>
          <cell r="G3917" t="str">
            <v>LECHO DE SECADO 1</v>
          </cell>
          <cell r="H3917" t="str">
            <v>-</v>
          </cell>
          <cell r="I3917" t="str">
            <v>TA-057</v>
          </cell>
          <cell r="J3917" t="str">
            <v>PGOMEZ</v>
          </cell>
          <cell r="K3917" t="str">
            <v>INS-SOPO</v>
          </cell>
          <cell r="L3917">
            <v>37789</v>
          </cell>
          <cell r="M3917" t="str">
            <v>GOMEZ</v>
          </cell>
          <cell r="N3917" t="str">
            <v>PEDRO</v>
          </cell>
          <cell r="O3917">
            <v>2</v>
          </cell>
          <cell r="P3917">
            <v>3</v>
          </cell>
          <cell r="R3917">
            <v>1.5</v>
          </cell>
          <cell r="S3917" t="str">
            <v>001</v>
          </cell>
          <cell r="T3917">
            <v>85654</v>
          </cell>
        </row>
        <row r="3918">
          <cell r="A3918" t="str">
            <v>0000002150</v>
          </cell>
          <cell r="B3918">
            <v>37790</v>
          </cell>
          <cell r="C3918" t="b">
            <v>0</v>
          </cell>
          <cell r="D3918" t="str">
            <v>MANTENIMIENTO PREVENTIVO INSTRUMENTACION SEMESTRAL LECHOS</v>
          </cell>
          <cell r="E3918" t="str">
            <v>TELLO</v>
          </cell>
          <cell r="F3918" t="str">
            <v>PIA</v>
          </cell>
          <cell r="G3918" t="str">
            <v>LECHO DE SECADO 2</v>
          </cell>
          <cell r="H3918" t="str">
            <v>-</v>
          </cell>
          <cell r="I3918" t="str">
            <v>TA-058</v>
          </cell>
          <cell r="J3918" t="str">
            <v>PGOMEZ</v>
          </cell>
          <cell r="K3918" t="str">
            <v>INS-SOPO</v>
          </cell>
          <cell r="L3918">
            <v>37789</v>
          </cell>
          <cell r="M3918" t="str">
            <v>GOMEZ</v>
          </cell>
          <cell r="N3918" t="str">
            <v>PEDRO</v>
          </cell>
          <cell r="O3918">
            <v>2</v>
          </cell>
          <cell r="P3918">
            <v>3</v>
          </cell>
          <cell r="R3918">
            <v>1.5</v>
          </cell>
          <cell r="S3918" t="str">
            <v>001</v>
          </cell>
          <cell r="T3918">
            <v>85654</v>
          </cell>
        </row>
        <row r="3919">
          <cell r="A3919" t="str">
            <v>0000001930</v>
          </cell>
          <cell r="B3919">
            <v>37790</v>
          </cell>
          <cell r="C3919" t="b">
            <v>0</v>
          </cell>
          <cell r="D3919" t="str">
            <v>MANTENIMIENTO ELECTRICO ANUAL TRANSFORMADORES ELECTRICOS</v>
          </cell>
          <cell r="E3919" t="str">
            <v>TELLO</v>
          </cell>
          <cell r="F3919" t="str">
            <v>POZOS</v>
          </cell>
          <cell r="G3919" t="str">
            <v>TELL0025</v>
          </cell>
          <cell r="H3919" t="str">
            <v>TRANSFORMADOR ELEVADOR</v>
          </cell>
          <cell r="I3919" t="str">
            <v>TRANS-137</v>
          </cell>
          <cell r="J3919" t="str">
            <v>IPEREIRA</v>
          </cell>
          <cell r="K3919" t="str">
            <v>ELE-CAMP</v>
          </cell>
          <cell r="L3919">
            <v>37789</v>
          </cell>
          <cell r="M3919" t="str">
            <v>PEREIRA</v>
          </cell>
          <cell r="N3919" t="str">
            <v>IGNACIO</v>
          </cell>
          <cell r="O3919">
            <v>2</v>
          </cell>
          <cell r="P3919">
            <v>1.5</v>
          </cell>
          <cell r="R3919">
            <v>1.5</v>
          </cell>
          <cell r="S3919" t="str">
            <v>001</v>
          </cell>
          <cell r="T3919">
            <v>85654</v>
          </cell>
        </row>
        <row r="3920">
          <cell r="A3920" t="str">
            <v>0000001956</v>
          </cell>
          <cell r="B3920">
            <v>37790</v>
          </cell>
          <cell r="C3920" t="b">
            <v>0</v>
          </cell>
          <cell r="D3920" t="str">
            <v>MANTENIMIENTO ELECTRICO ANUAL TRANSFORMADORES ELECTRICOS</v>
          </cell>
          <cell r="E3920" t="str">
            <v>TELLO</v>
          </cell>
          <cell r="F3920" t="str">
            <v>POZOS</v>
          </cell>
          <cell r="G3920" t="str">
            <v>TELL0005</v>
          </cell>
          <cell r="H3920" t="str">
            <v>TRANSFORMADOR ELEVADOR</v>
          </cell>
          <cell r="I3920" t="str">
            <v>TRANS-125</v>
          </cell>
          <cell r="J3920" t="str">
            <v>IPEREIRA</v>
          </cell>
          <cell r="K3920" t="str">
            <v>ELE-CAMP</v>
          </cell>
          <cell r="L3920">
            <v>37789</v>
          </cell>
          <cell r="M3920" t="str">
            <v>PEREIRA</v>
          </cell>
          <cell r="N3920" t="str">
            <v>IGNACIO</v>
          </cell>
          <cell r="O3920">
            <v>2</v>
          </cell>
          <cell r="P3920">
            <v>1.5</v>
          </cell>
          <cell r="R3920">
            <v>1.5</v>
          </cell>
          <cell r="S3920" t="str">
            <v>001</v>
          </cell>
          <cell r="T3920">
            <v>85654</v>
          </cell>
        </row>
        <row r="3921">
          <cell r="A3921" t="str">
            <v>0000001906</v>
          </cell>
          <cell r="B3921">
            <v>37790</v>
          </cell>
          <cell r="C3921" t="b">
            <v>0</v>
          </cell>
          <cell r="D3921" t="str">
            <v>MANTENIMIENTO ELECTRICO ANUAL TRANSFORMADORES ELECTRICOS</v>
          </cell>
          <cell r="E3921" t="str">
            <v>TELLO</v>
          </cell>
          <cell r="F3921" t="str">
            <v>POZOS</v>
          </cell>
          <cell r="G3921" t="str">
            <v>TELL0058</v>
          </cell>
          <cell r="H3921" t="str">
            <v>TRANSFORMADOR DE RED</v>
          </cell>
          <cell r="I3921" t="str">
            <v>TRANS-162</v>
          </cell>
          <cell r="J3921" t="str">
            <v>IPEREIRA</v>
          </cell>
          <cell r="K3921" t="str">
            <v>ELE-CAMP</v>
          </cell>
          <cell r="L3921">
            <v>37789</v>
          </cell>
          <cell r="M3921" t="str">
            <v>PEREIRA</v>
          </cell>
          <cell r="N3921" t="str">
            <v>IGNACIO</v>
          </cell>
          <cell r="O3921">
            <v>2</v>
          </cell>
          <cell r="P3921">
            <v>1.5</v>
          </cell>
          <cell r="R3921">
            <v>1.5</v>
          </cell>
          <cell r="S3921" t="str">
            <v>001</v>
          </cell>
          <cell r="T3921">
            <v>85654</v>
          </cell>
        </row>
        <row r="3922">
          <cell r="A3922" t="str">
            <v>0000001907</v>
          </cell>
          <cell r="B3922">
            <v>37790</v>
          </cell>
          <cell r="C3922" t="b">
            <v>0</v>
          </cell>
          <cell r="D3922" t="str">
            <v>MANTENIMIENTO ELECTRICO ANUAL TRANSFORMADORES ELECTRICOS</v>
          </cell>
          <cell r="E3922" t="str">
            <v>TELLO</v>
          </cell>
          <cell r="F3922" t="str">
            <v>POZOS</v>
          </cell>
          <cell r="G3922" t="str">
            <v>TELL0058</v>
          </cell>
          <cell r="H3922" t="str">
            <v>TRANSFORMADOR ELEVADOR</v>
          </cell>
          <cell r="I3922" t="str">
            <v>TRANS-163</v>
          </cell>
          <cell r="J3922" t="str">
            <v>IPEREIRA</v>
          </cell>
          <cell r="K3922" t="str">
            <v>ELE-CAMP</v>
          </cell>
          <cell r="L3922">
            <v>37789</v>
          </cell>
          <cell r="M3922" t="str">
            <v>PEREIRA</v>
          </cell>
          <cell r="N3922" t="str">
            <v>IGNACIO</v>
          </cell>
          <cell r="O3922">
            <v>2</v>
          </cell>
          <cell r="P3922">
            <v>1.5</v>
          </cell>
          <cell r="R3922">
            <v>1.5</v>
          </cell>
          <cell r="S3922" t="str">
            <v>001</v>
          </cell>
          <cell r="T3922">
            <v>85654</v>
          </cell>
        </row>
        <row r="3923">
          <cell r="A3923" t="str">
            <v>0000001964</v>
          </cell>
          <cell r="B3923">
            <v>37790</v>
          </cell>
          <cell r="C3923" t="b">
            <v>0</v>
          </cell>
          <cell r="D3923" t="str">
            <v>MANTENIMIENTO ELECTRICO ANUAL TRANSFORMADORES ELECTRICOS</v>
          </cell>
          <cell r="E3923" t="str">
            <v>TELLO</v>
          </cell>
          <cell r="F3923" t="str">
            <v>POZOS</v>
          </cell>
          <cell r="G3923" t="str">
            <v>TELL0046</v>
          </cell>
          <cell r="H3923" t="str">
            <v>TRANSFORMADOR ELEVADOR</v>
          </cell>
          <cell r="I3923" t="str">
            <v>TRANS-149</v>
          </cell>
          <cell r="J3923" t="str">
            <v>IPEREIRA</v>
          </cell>
          <cell r="K3923" t="str">
            <v>ELE-CAMP</v>
          </cell>
          <cell r="L3923">
            <v>37788</v>
          </cell>
          <cell r="M3923" t="str">
            <v>PEREIRA</v>
          </cell>
          <cell r="N3923" t="str">
            <v>IGNACIO</v>
          </cell>
          <cell r="O3923">
            <v>2</v>
          </cell>
          <cell r="P3923">
            <v>1.5</v>
          </cell>
          <cell r="R3923">
            <v>1.5</v>
          </cell>
          <cell r="S3923" t="str">
            <v>001</v>
          </cell>
          <cell r="T3923">
            <v>85654</v>
          </cell>
        </row>
        <row r="3924">
          <cell r="A3924" t="str">
            <v>0000001967</v>
          </cell>
          <cell r="B3924">
            <v>37790</v>
          </cell>
          <cell r="C3924" t="b">
            <v>0</v>
          </cell>
          <cell r="D3924" t="str">
            <v>MANTENIMIENTO ELECTRICO ANUAL TRANSFORMADORES ELECTRICOS</v>
          </cell>
          <cell r="E3924" t="str">
            <v>TELLO</v>
          </cell>
          <cell r="F3924" t="str">
            <v>POZOS</v>
          </cell>
          <cell r="G3924" t="str">
            <v>TELL0056</v>
          </cell>
          <cell r="H3924" t="str">
            <v>TRANSFORMADOR DE RED</v>
          </cell>
          <cell r="I3924" t="str">
            <v>TRANS-158</v>
          </cell>
          <cell r="J3924" t="str">
            <v>IPEREIRA</v>
          </cell>
          <cell r="K3924" t="str">
            <v>ELE-CAMP</v>
          </cell>
          <cell r="L3924">
            <v>37788</v>
          </cell>
          <cell r="M3924" t="str">
            <v>PEREIRA</v>
          </cell>
          <cell r="N3924" t="str">
            <v>IGNACIO</v>
          </cell>
          <cell r="O3924">
            <v>2</v>
          </cell>
          <cell r="P3924">
            <v>1.5</v>
          </cell>
          <cell r="R3924">
            <v>1.5</v>
          </cell>
          <cell r="S3924" t="str">
            <v>001</v>
          </cell>
          <cell r="T3924">
            <v>85654</v>
          </cell>
        </row>
        <row r="3925">
          <cell r="A3925" t="str">
            <v>0000001905</v>
          </cell>
          <cell r="B3925">
            <v>37790</v>
          </cell>
          <cell r="C3925" t="b">
            <v>0</v>
          </cell>
          <cell r="D3925" t="str">
            <v>MANTENIMIENTO ELECTRICO ANUAL TRANSFORMADORES ELECTRICOS</v>
          </cell>
          <cell r="E3925" t="str">
            <v>TELLO</v>
          </cell>
          <cell r="F3925" t="str">
            <v>POZOS</v>
          </cell>
          <cell r="G3925" t="str">
            <v>TELL0057</v>
          </cell>
          <cell r="H3925" t="str">
            <v>TRANSFORMADOR ELEVADOR</v>
          </cell>
          <cell r="I3925" t="str">
            <v>TRANS-161</v>
          </cell>
          <cell r="J3925" t="str">
            <v>IPEREIRA</v>
          </cell>
          <cell r="K3925" t="str">
            <v>ELE-CAMP</v>
          </cell>
          <cell r="L3925">
            <v>37788</v>
          </cell>
          <cell r="M3925" t="str">
            <v>PEREIRA</v>
          </cell>
          <cell r="N3925" t="str">
            <v>IGNACIO</v>
          </cell>
          <cell r="O3925">
            <v>2</v>
          </cell>
          <cell r="P3925">
            <v>1.5</v>
          </cell>
          <cell r="R3925">
            <v>1.5</v>
          </cell>
          <cell r="S3925" t="str">
            <v>001</v>
          </cell>
          <cell r="T3925">
            <v>85654</v>
          </cell>
        </row>
        <row r="3926">
          <cell r="A3926" t="str">
            <v>0000001904</v>
          </cell>
          <cell r="B3926">
            <v>37790</v>
          </cell>
          <cell r="C3926" t="b">
            <v>0</v>
          </cell>
          <cell r="D3926" t="str">
            <v>MANTENIMIENTO ELECTRICO ANUAL TRANSFORMADORES ELECTRICOS</v>
          </cell>
          <cell r="E3926" t="str">
            <v>TELLO</v>
          </cell>
          <cell r="F3926" t="str">
            <v>POZOS</v>
          </cell>
          <cell r="G3926" t="str">
            <v>TELL0057</v>
          </cell>
          <cell r="H3926" t="str">
            <v>TRANSFORMADOR DE RED</v>
          </cell>
          <cell r="I3926" t="str">
            <v>TRANS-160</v>
          </cell>
          <cell r="J3926" t="str">
            <v>IPEREIRA</v>
          </cell>
          <cell r="K3926" t="str">
            <v>ELE-CAMP</v>
          </cell>
          <cell r="L3926">
            <v>37788</v>
          </cell>
          <cell r="M3926" t="str">
            <v>PEREIRA</v>
          </cell>
          <cell r="N3926" t="str">
            <v>IGNACIO</v>
          </cell>
          <cell r="O3926">
            <v>2</v>
          </cell>
          <cell r="P3926">
            <v>1.5</v>
          </cell>
          <cell r="R3926">
            <v>1.5</v>
          </cell>
          <cell r="S3926" t="str">
            <v>001</v>
          </cell>
          <cell r="T3926">
            <v>85654</v>
          </cell>
        </row>
        <row r="3927">
          <cell r="A3927" t="str">
            <v>0000001963</v>
          </cell>
          <cell r="B3927">
            <v>37790</v>
          </cell>
          <cell r="C3927" t="b">
            <v>0</v>
          </cell>
          <cell r="D3927" t="str">
            <v>MANTENIMIENTO ELECTRICO ANUAL TRANSFORMADORES ELECTRICOS</v>
          </cell>
          <cell r="E3927" t="str">
            <v>TELLO</v>
          </cell>
          <cell r="F3927" t="str">
            <v>POZOS</v>
          </cell>
          <cell r="G3927" t="str">
            <v>TELL0046</v>
          </cell>
          <cell r="H3927" t="str">
            <v>TRANSFORMADOR DE RED</v>
          </cell>
          <cell r="I3927" t="str">
            <v>TRANS-148</v>
          </cell>
          <cell r="J3927" t="str">
            <v>IPEREIRA</v>
          </cell>
          <cell r="K3927" t="str">
            <v>ELE-CAMP</v>
          </cell>
          <cell r="L3927">
            <v>37788</v>
          </cell>
          <cell r="M3927" t="str">
            <v>PEREIRA</v>
          </cell>
          <cell r="N3927" t="str">
            <v>IGNACIO</v>
          </cell>
          <cell r="O3927">
            <v>2</v>
          </cell>
          <cell r="P3927">
            <v>1.5</v>
          </cell>
          <cell r="R3927">
            <v>1.5</v>
          </cell>
          <cell r="S3927" t="str">
            <v>001</v>
          </cell>
          <cell r="T3927">
            <v>85654</v>
          </cell>
        </row>
        <row r="3928">
          <cell r="A3928" t="str">
            <v>0000001605</v>
          </cell>
          <cell r="B3928">
            <v>37790</v>
          </cell>
          <cell r="C3928" t="b">
            <v>1</v>
          </cell>
          <cell r="D3928" t="str">
            <v>INSPECCION DE PROTECCIONES 1100 HORAS MOTOGENERADORES A GAS</v>
          </cell>
          <cell r="E3928" t="str">
            <v>TELLO</v>
          </cell>
          <cell r="F3928" t="str">
            <v>CENTRO DE GENERACION</v>
          </cell>
          <cell r="G3928" t="str">
            <v>GENERADOR No 7</v>
          </cell>
          <cell r="H3928" t="str">
            <v>-</v>
          </cell>
          <cell r="I3928" t="str">
            <v>MGE-007</v>
          </cell>
          <cell r="J3928" t="str">
            <v>DALTURO</v>
          </cell>
          <cell r="K3928" t="str">
            <v>ELE-CAMP</v>
          </cell>
          <cell r="L3928">
            <v>37790</v>
          </cell>
          <cell r="M3928" t="str">
            <v>ALTURO</v>
          </cell>
          <cell r="N3928" t="str">
            <v>DIOSELIX</v>
          </cell>
          <cell r="O3928">
            <v>7</v>
          </cell>
          <cell r="P3928">
            <v>6</v>
          </cell>
          <cell r="R3928">
            <v>1.5</v>
          </cell>
          <cell r="S3928" t="str">
            <v>001</v>
          </cell>
          <cell r="T3928">
            <v>85654</v>
          </cell>
        </row>
        <row r="3929">
          <cell r="A3929" t="str">
            <v>0000002352</v>
          </cell>
          <cell r="B3929">
            <v>37790</v>
          </cell>
          <cell r="C3929" t="b">
            <v>1</v>
          </cell>
          <cell r="D3929" t="str">
            <v>REVISION SISTEMA ELECTRICO DE ARRANQUE TURBINA No 1</v>
          </cell>
          <cell r="E3929" t="str">
            <v>SAN FRANCISCO</v>
          </cell>
          <cell r="F3929" t="str">
            <v>CENTRO DE GENERACION</v>
          </cell>
          <cell r="G3929" t="str">
            <v>TURBOGENERADOR  No 1</v>
          </cell>
          <cell r="H3929" t="str">
            <v>-</v>
          </cell>
          <cell r="I3929" t="str">
            <v>TG-001</v>
          </cell>
          <cell r="J3929" t="str">
            <v>FCABRERA</v>
          </cell>
          <cell r="K3929" t="str">
            <v>AEL</v>
          </cell>
          <cell r="L3929">
            <v>37784</v>
          </cell>
          <cell r="M3929" t="str">
            <v>CABRERA</v>
          </cell>
          <cell r="N3929" t="str">
            <v>FREDDY</v>
          </cell>
          <cell r="O3929">
            <v>8</v>
          </cell>
          <cell r="P3929">
            <v>3</v>
          </cell>
          <cell r="R3929">
            <v>1.5</v>
          </cell>
          <cell r="S3929" t="str">
            <v>001</v>
          </cell>
          <cell r="T3929">
            <v>85654</v>
          </cell>
        </row>
        <row r="3930">
          <cell r="A3930" t="str">
            <v>0000001968</v>
          </cell>
          <cell r="B3930">
            <v>37790</v>
          </cell>
          <cell r="C3930" t="b">
            <v>0</v>
          </cell>
          <cell r="D3930" t="str">
            <v>MANTENIMIENTO ELECTRICO ANUAL TRANSFORMADORES ELECTRICOS</v>
          </cell>
          <cell r="E3930" t="str">
            <v>TELLO</v>
          </cell>
          <cell r="F3930" t="str">
            <v>POZOS</v>
          </cell>
          <cell r="G3930" t="str">
            <v>TELL0056</v>
          </cell>
          <cell r="H3930" t="str">
            <v>TRANSFORMADOR ELEVADOR</v>
          </cell>
          <cell r="I3930" t="str">
            <v>TRANS-159</v>
          </cell>
          <cell r="J3930" t="str">
            <v>IPEREIRA</v>
          </cell>
          <cell r="K3930" t="str">
            <v>ELE-CAMP</v>
          </cell>
          <cell r="L3930">
            <v>37788</v>
          </cell>
          <cell r="M3930" t="str">
            <v>PEREIRA</v>
          </cell>
          <cell r="N3930" t="str">
            <v>IGNACIO</v>
          </cell>
          <cell r="O3930">
            <v>1.5</v>
          </cell>
          <cell r="P3930">
            <v>1.5</v>
          </cell>
          <cell r="R3930">
            <v>1.5</v>
          </cell>
          <cell r="S3930" t="str">
            <v>001</v>
          </cell>
          <cell r="T3930">
            <v>85654</v>
          </cell>
        </row>
        <row r="3931">
          <cell r="A3931" t="str">
            <v>0000000812</v>
          </cell>
          <cell r="B3931">
            <v>37791</v>
          </cell>
          <cell r="C3931" t="b">
            <v>0</v>
          </cell>
          <cell r="D3931" t="str">
            <v>MANTENIMIENTO ELECTRICO TRES MESES ALUMBRADOS</v>
          </cell>
          <cell r="E3931" t="str">
            <v>SAN FRANCISCO</v>
          </cell>
          <cell r="F3931" t="str">
            <v>BATERIA</v>
          </cell>
          <cell r="G3931" t="str">
            <v>SATELITE</v>
          </cell>
          <cell r="H3931" t="str">
            <v>ALUMBRADO SATELITE</v>
          </cell>
          <cell r="I3931" t="str">
            <v>ALU-003</v>
          </cell>
          <cell r="J3931" t="str">
            <v>FMUÑOZ</v>
          </cell>
          <cell r="K3931" t="str">
            <v>ELE-CAMP</v>
          </cell>
          <cell r="L3931">
            <v>37789</v>
          </cell>
          <cell r="M3931" t="str">
            <v>MUÑOZ</v>
          </cell>
          <cell r="N3931" t="str">
            <v>FABIO</v>
          </cell>
          <cell r="O3931">
            <v>15</v>
          </cell>
          <cell r="P3931">
            <v>4</v>
          </cell>
          <cell r="R3931">
            <v>1.5</v>
          </cell>
          <cell r="S3931" t="str">
            <v>001</v>
          </cell>
          <cell r="T3931">
            <v>85654</v>
          </cell>
        </row>
        <row r="3932">
          <cell r="A3932" t="str">
            <v>0000000812</v>
          </cell>
          <cell r="B3932">
            <v>37791</v>
          </cell>
          <cell r="C3932" t="b">
            <v>0</v>
          </cell>
          <cell r="D3932" t="str">
            <v>MANTENIMIENTO ELECTRICO TRES MESES ALUMBRADOS</v>
          </cell>
          <cell r="E3932" t="str">
            <v>SAN FRANCISCO</v>
          </cell>
          <cell r="F3932" t="str">
            <v>BATERIA</v>
          </cell>
          <cell r="G3932" t="str">
            <v>SATELITE</v>
          </cell>
          <cell r="H3932" t="str">
            <v>ALUMBRADO SATELITE</v>
          </cell>
          <cell r="I3932" t="str">
            <v>ALU-003</v>
          </cell>
          <cell r="J3932" t="str">
            <v>NTEJADA</v>
          </cell>
          <cell r="K3932" t="str">
            <v>AEL</v>
          </cell>
          <cell r="L3932">
            <v>37789</v>
          </cell>
          <cell r="M3932" t="str">
            <v>TEJADA</v>
          </cell>
          <cell r="N3932" t="str">
            <v>NELSON</v>
          </cell>
          <cell r="O3932">
            <v>15</v>
          </cell>
          <cell r="P3932">
            <v>4</v>
          </cell>
          <cell r="R3932">
            <v>1.5</v>
          </cell>
          <cell r="S3932" t="str">
            <v>001</v>
          </cell>
          <cell r="T3932">
            <v>85654</v>
          </cell>
        </row>
        <row r="3933">
          <cell r="A3933" t="str">
            <v>0000001955</v>
          </cell>
          <cell r="B3933">
            <v>37791</v>
          </cell>
          <cell r="C3933" t="b">
            <v>0</v>
          </cell>
          <cell r="D3933" t="str">
            <v>MANTENIMIENTO ELECTRICO ANUAL TRANSFORMADORES ELECTRICOS</v>
          </cell>
          <cell r="E3933" t="str">
            <v>TELLO</v>
          </cell>
          <cell r="F3933" t="str">
            <v>POZOS</v>
          </cell>
          <cell r="G3933" t="str">
            <v>TELL0005</v>
          </cell>
          <cell r="H3933" t="str">
            <v>TRANSFORMADOR DE RED</v>
          </cell>
          <cell r="I3933" t="str">
            <v>TRANS-124</v>
          </cell>
          <cell r="J3933" t="str">
            <v>IPEREIRA</v>
          </cell>
          <cell r="K3933" t="str">
            <v>ELE-CAMP</v>
          </cell>
          <cell r="L3933">
            <v>37789</v>
          </cell>
          <cell r="M3933" t="str">
            <v>PEREIRA</v>
          </cell>
          <cell r="N3933" t="str">
            <v>IGNACIO</v>
          </cell>
          <cell r="O3933">
            <v>2</v>
          </cell>
          <cell r="P3933">
            <v>1.5</v>
          </cell>
          <cell r="R3933">
            <v>1.5</v>
          </cell>
          <cell r="S3933" t="str">
            <v>001</v>
          </cell>
          <cell r="T3933">
            <v>85654</v>
          </cell>
        </row>
        <row r="3934">
          <cell r="A3934" t="str">
            <v>0000001957</v>
          </cell>
          <cell r="B3934">
            <v>37791</v>
          </cell>
          <cell r="C3934" t="b">
            <v>0</v>
          </cell>
          <cell r="D3934" t="str">
            <v>MANTENIMIENTO ELECTRICO ANUAL TRANSFORMADORES ELECTRICOS</v>
          </cell>
          <cell r="E3934" t="str">
            <v>TELLO</v>
          </cell>
          <cell r="F3934" t="str">
            <v>POZOS</v>
          </cell>
          <cell r="G3934" t="str">
            <v>TELL0009</v>
          </cell>
          <cell r="H3934" t="str">
            <v>TRANSFORMADOR DE RED</v>
          </cell>
          <cell r="I3934" t="str">
            <v>TRANS-128</v>
          </cell>
          <cell r="J3934" t="str">
            <v>IPEREIRA</v>
          </cell>
          <cell r="K3934" t="str">
            <v>ELE-CAMP</v>
          </cell>
          <cell r="L3934">
            <v>37790</v>
          </cell>
          <cell r="M3934" t="str">
            <v>PEREIRA</v>
          </cell>
          <cell r="N3934" t="str">
            <v>IGNACIO</v>
          </cell>
          <cell r="O3934">
            <v>2</v>
          </cell>
          <cell r="P3934">
            <v>1.5</v>
          </cell>
          <cell r="R3934">
            <v>1.5</v>
          </cell>
          <cell r="S3934" t="str">
            <v>001</v>
          </cell>
          <cell r="T3934">
            <v>85654</v>
          </cell>
        </row>
        <row r="3935">
          <cell r="A3935" t="str">
            <v>0000001958</v>
          </cell>
          <cell r="B3935">
            <v>37791</v>
          </cell>
          <cell r="C3935" t="b">
            <v>0</v>
          </cell>
          <cell r="D3935" t="str">
            <v>MANTENIMIENTO ELECTRICO ANUAL TRANSFORMADORES ELECTRICOS</v>
          </cell>
          <cell r="E3935" t="str">
            <v>TELLO</v>
          </cell>
          <cell r="F3935" t="str">
            <v>POZOS</v>
          </cell>
          <cell r="G3935" t="str">
            <v>TELL0009</v>
          </cell>
          <cell r="H3935" t="str">
            <v>TRANSFORMADOR ELEVADOR</v>
          </cell>
          <cell r="I3935" t="str">
            <v>TRANS-129</v>
          </cell>
          <cell r="J3935" t="str">
            <v>IPEREIRA</v>
          </cell>
          <cell r="K3935" t="str">
            <v>ELE-CAMP</v>
          </cell>
          <cell r="L3935">
            <v>37790</v>
          </cell>
          <cell r="M3935" t="str">
            <v>PEREIRA</v>
          </cell>
          <cell r="N3935" t="str">
            <v>IGNACIO</v>
          </cell>
          <cell r="O3935">
            <v>2</v>
          </cell>
          <cell r="P3935">
            <v>1.5</v>
          </cell>
          <cell r="R3935">
            <v>1.5</v>
          </cell>
          <cell r="S3935" t="str">
            <v>001</v>
          </cell>
          <cell r="T3935">
            <v>85654</v>
          </cell>
        </row>
        <row r="3936">
          <cell r="A3936" t="str">
            <v>0000001931</v>
          </cell>
          <cell r="B3936">
            <v>37791</v>
          </cell>
          <cell r="C3936" t="b">
            <v>0</v>
          </cell>
          <cell r="D3936" t="str">
            <v>MANTENIMIENTO ELECTRICO ANUAL TRANSFORMADORES ELECTRICOS</v>
          </cell>
          <cell r="E3936" t="str">
            <v>TELLO</v>
          </cell>
          <cell r="F3936" t="str">
            <v>POZOS</v>
          </cell>
          <cell r="G3936" t="str">
            <v>TELL0035</v>
          </cell>
          <cell r="H3936" t="str">
            <v>TRANSFORMADOR DE RED</v>
          </cell>
          <cell r="I3936" t="str">
            <v>TRANS-140</v>
          </cell>
          <cell r="J3936" t="str">
            <v>IPEREIRA</v>
          </cell>
          <cell r="K3936" t="str">
            <v>ELE-CAMP</v>
          </cell>
          <cell r="L3936">
            <v>37790</v>
          </cell>
          <cell r="M3936" t="str">
            <v>PEREIRA</v>
          </cell>
          <cell r="N3936" t="str">
            <v>IGNACIO</v>
          </cell>
          <cell r="O3936">
            <v>2</v>
          </cell>
          <cell r="P3936">
            <v>1.5</v>
          </cell>
          <cell r="R3936">
            <v>1.5</v>
          </cell>
          <cell r="S3936" t="str">
            <v>001</v>
          </cell>
          <cell r="T3936">
            <v>85654</v>
          </cell>
        </row>
        <row r="3937">
          <cell r="A3937" t="str">
            <v>0000001928</v>
          </cell>
          <cell r="B3937">
            <v>37791</v>
          </cell>
          <cell r="C3937" t="b">
            <v>0</v>
          </cell>
          <cell r="D3937" t="str">
            <v>MANTENIMIENTO ELECTRICO ANUAL TRANSFORMADORES ELECTRICOS</v>
          </cell>
          <cell r="E3937" t="str">
            <v>TELLO</v>
          </cell>
          <cell r="F3937" t="str">
            <v>POZOS</v>
          </cell>
          <cell r="G3937" t="str">
            <v>TELL0013</v>
          </cell>
          <cell r="H3937" t="str">
            <v>TRANSFORMADOR ELEVADOR</v>
          </cell>
          <cell r="I3937" t="str">
            <v>TRANS-133</v>
          </cell>
          <cell r="J3937" t="str">
            <v>IPEREIRA</v>
          </cell>
          <cell r="K3937" t="str">
            <v>ELE-CAMP</v>
          </cell>
          <cell r="L3937">
            <v>37790</v>
          </cell>
          <cell r="M3937" t="str">
            <v>PEREIRA</v>
          </cell>
          <cell r="N3937" t="str">
            <v>IGNACIO</v>
          </cell>
          <cell r="O3937">
            <v>2</v>
          </cell>
          <cell r="P3937">
            <v>1.5</v>
          </cell>
          <cell r="R3937">
            <v>1.5</v>
          </cell>
          <cell r="S3937" t="str">
            <v>001</v>
          </cell>
          <cell r="T3937">
            <v>85654</v>
          </cell>
        </row>
        <row r="3938">
          <cell r="A3938" t="str">
            <v>0000001940</v>
          </cell>
          <cell r="B3938">
            <v>37791</v>
          </cell>
          <cell r="C3938" t="b">
            <v>0</v>
          </cell>
          <cell r="D3938" t="str">
            <v>MANTENIMIENTO ELECTRICO ANUAL TRANSFORMADORES ELECTRICOS</v>
          </cell>
          <cell r="E3938" t="str">
            <v>TELLO</v>
          </cell>
          <cell r="F3938" t="str">
            <v>POZOS</v>
          </cell>
          <cell r="G3938" t="str">
            <v>TELL0055</v>
          </cell>
          <cell r="H3938" t="str">
            <v>TRANSFORMADOR ELEVADOR</v>
          </cell>
          <cell r="I3938" t="str">
            <v>TRANS-157</v>
          </cell>
          <cell r="J3938" t="str">
            <v>IPEREIRA</v>
          </cell>
          <cell r="K3938" t="str">
            <v>ELE-CAMP</v>
          </cell>
          <cell r="L3938">
            <v>37789</v>
          </cell>
          <cell r="M3938" t="str">
            <v>PEREIRA</v>
          </cell>
          <cell r="N3938" t="str">
            <v>IGNACIO</v>
          </cell>
          <cell r="O3938">
            <v>2</v>
          </cell>
          <cell r="P3938">
            <v>1.5</v>
          </cell>
          <cell r="R3938">
            <v>1.5</v>
          </cell>
          <cell r="S3938" t="str">
            <v>001</v>
          </cell>
          <cell r="T3938">
            <v>85654</v>
          </cell>
        </row>
        <row r="3939">
          <cell r="A3939" t="str">
            <v>0000001939</v>
          </cell>
          <cell r="B3939">
            <v>37791</v>
          </cell>
          <cell r="C3939" t="b">
            <v>0</v>
          </cell>
          <cell r="D3939" t="str">
            <v>MANTENIMIENTO ELECTRICO ANUAL TRANSFORMADORES ELECTRICOS</v>
          </cell>
          <cell r="E3939" t="str">
            <v>TELLO</v>
          </cell>
          <cell r="F3939" t="str">
            <v>POZOS</v>
          </cell>
          <cell r="G3939" t="str">
            <v>TELL0055</v>
          </cell>
          <cell r="H3939" t="str">
            <v>TRANSFORMADOR DE RED</v>
          </cell>
          <cell r="I3939" t="str">
            <v>TRANS-156</v>
          </cell>
          <cell r="J3939" t="str">
            <v>IPEREIRA</v>
          </cell>
          <cell r="K3939" t="str">
            <v>ELE-CAMP</v>
          </cell>
          <cell r="L3939">
            <v>37789</v>
          </cell>
          <cell r="M3939" t="str">
            <v>PEREIRA</v>
          </cell>
          <cell r="N3939" t="str">
            <v>IGNACIO</v>
          </cell>
          <cell r="O3939">
            <v>2</v>
          </cell>
          <cell r="P3939">
            <v>1.5</v>
          </cell>
          <cell r="R3939">
            <v>1.5</v>
          </cell>
          <cell r="S3939" t="str">
            <v>001</v>
          </cell>
          <cell r="T3939">
            <v>85654</v>
          </cell>
        </row>
        <row r="3940">
          <cell r="A3940" t="str">
            <v>0000001929</v>
          </cell>
          <cell r="B3940">
            <v>37791</v>
          </cell>
          <cell r="C3940" t="b">
            <v>0</v>
          </cell>
          <cell r="D3940" t="str">
            <v>MANTENIMIENTO ELECTRICO ANUAL TRANSFORMADORES ELECTRICOS</v>
          </cell>
          <cell r="E3940" t="str">
            <v>TELLO</v>
          </cell>
          <cell r="F3940" t="str">
            <v>POZOS</v>
          </cell>
          <cell r="G3940" t="str">
            <v>TELL0025</v>
          </cell>
          <cell r="H3940" t="str">
            <v>TRANSFORMADOR DE RED</v>
          </cell>
          <cell r="I3940" t="str">
            <v>TRANS-136</v>
          </cell>
          <cell r="J3940" t="str">
            <v>IPEREIRA</v>
          </cell>
          <cell r="K3940" t="str">
            <v>ELE-CAMP</v>
          </cell>
          <cell r="L3940">
            <v>37789</v>
          </cell>
          <cell r="M3940" t="str">
            <v>PEREIRA</v>
          </cell>
          <cell r="N3940" t="str">
            <v>IGNACIO</v>
          </cell>
          <cell r="O3940">
            <v>2</v>
          </cell>
          <cell r="P3940">
            <v>1.5</v>
          </cell>
          <cell r="R3940">
            <v>1.5</v>
          </cell>
          <cell r="S3940" t="str">
            <v>001</v>
          </cell>
          <cell r="T3940">
            <v>85654</v>
          </cell>
        </row>
        <row r="3941">
          <cell r="A3941" t="str">
            <v>0000002384</v>
          </cell>
          <cell r="B3941">
            <v>37791</v>
          </cell>
          <cell r="C3941" t="b">
            <v>1</v>
          </cell>
          <cell r="D3941" t="str">
            <v>ENERGIZACION ACOMETIDA BOMBA MULTIFASICA SF-044</v>
          </cell>
          <cell r="E3941" t="str">
            <v>SAN FRANCISCO</v>
          </cell>
          <cell r="F3941" t="str">
            <v>POZO</v>
          </cell>
          <cell r="G3941" t="str">
            <v>SFRA0044</v>
          </cell>
          <cell r="H3941" t="str">
            <v>-</v>
          </cell>
          <cell r="I3941" t="str">
            <v>SFRA0044</v>
          </cell>
          <cell r="J3941" t="str">
            <v>FMUÑOZ</v>
          </cell>
          <cell r="K3941" t="str">
            <v>ELE-CAMP</v>
          </cell>
          <cell r="L3941">
            <v>37789</v>
          </cell>
          <cell r="M3941" t="str">
            <v>MUÑOZ</v>
          </cell>
          <cell r="N3941" t="str">
            <v>FABIO</v>
          </cell>
          <cell r="O3941">
            <v>4</v>
          </cell>
          <cell r="P3941">
            <v>3</v>
          </cell>
          <cell r="R3941">
            <v>1.5</v>
          </cell>
          <cell r="S3941" t="str">
            <v>001</v>
          </cell>
          <cell r="T3941">
            <v>85654</v>
          </cell>
        </row>
        <row r="3942">
          <cell r="A3942" t="str">
            <v>0000002384</v>
          </cell>
          <cell r="B3942">
            <v>37791</v>
          </cell>
          <cell r="C3942" t="b">
            <v>1</v>
          </cell>
          <cell r="D3942" t="str">
            <v>ENERGIZACION ACOMETIDA BOMBA MULTIFASICA SF-044</v>
          </cell>
          <cell r="E3942" t="str">
            <v>SAN FRANCISCO</v>
          </cell>
          <cell r="F3942" t="str">
            <v>POZO</v>
          </cell>
          <cell r="G3942" t="str">
            <v>SFRA0044</v>
          </cell>
          <cell r="H3942" t="str">
            <v>-</v>
          </cell>
          <cell r="I3942" t="str">
            <v>SFRA0044</v>
          </cell>
          <cell r="J3942" t="str">
            <v>NTEJADA</v>
          </cell>
          <cell r="K3942" t="str">
            <v>AEL</v>
          </cell>
          <cell r="L3942">
            <v>37789</v>
          </cell>
          <cell r="M3942" t="str">
            <v>TEJADA</v>
          </cell>
          <cell r="N3942" t="str">
            <v>NELSON</v>
          </cell>
          <cell r="O3942">
            <v>4</v>
          </cell>
          <cell r="P3942">
            <v>3</v>
          </cell>
          <cell r="R3942">
            <v>1.5</v>
          </cell>
          <cell r="S3942" t="str">
            <v>001</v>
          </cell>
          <cell r="T3942">
            <v>85654</v>
          </cell>
        </row>
        <row r="3943">
          <cell r="A3943" t="str">
            <v>0000002383</v>
          </cell>
          <cell r="B3943">
            <v>37791</v>
          </cell>
          <cell r="C3943" t="b">
            <v>1</v>
          </cell>
          <cell r="D3943" t="str">
            <v>DESCONEXION SW MURPHY SF-061</v>
          </cell>
          <cell r="E3943" t="str">
            <v>SAN FRANCISCO</v>
          </cell>
          <cell r="F3943" t="str">
            <v>POZO</v>
          </cell>
          <cell r="G3943" t="str">
            <v>SFRA0061</v>
          </cell>
          <cell r="H3943" t="str">
            <v>MURPHY</v>
          </cell>
          <cell r="I3943" t="str">
            <v>MUR-036</v>
          </cell>
          <cell r="J3943" t="str">
            <v>FMUÑOZ</v>
          </cell>
          <cell r="K3943" t="str">
            <v>ELE-CAMP</v>
          </cell>
          <cell r="L3943">
            <v>37789</v>
          </cell>
          <cell r="M3943" t="str">
            <v>MUÑOZ</v>
          </cell>
          <cell r="N3943" t="str">
            <v>FABIO</v>
          </cell>
          <cell r="O3943">
            <v>3</v>
          </cell>
          <cell r="Q3943">
            <v>5</v>
          </cell>
          <cell r="R3943">
            <v>1.5</v>
          </cell>
          <cell r="S3943" t="str">
            <v>001</v>
          </cell>
          <cell r="T3943">
            <v>85654</v>
          </cell>
        </row>
        <row r="3944">
          <cell r="A3944" t="str">
            <v>0000002383</v>
          </cell>
          <cell r="B3944">
            <v>37791</v>
          </cell>
          <cell r="C3944" t="b">
            <v>1</v>
          </cell>
          <cell r="D3944" t="str">
            <v>DESCONEXION SW MURPHY SF-061</v>
          </cell>
          <cell r="E3944" t="str">
            <v>SAN FRANCISCO</v>
          </cell>
          <cell r="F3944" t="str">
            <v>POZO</v>
          </cell>
          <cell r="G3944" t="str">
            <v>SFRA0061</v>
          </cell>
          <cell r="H3944" t="str">
            <v>MURPHY</v>
          </cell>
          <cell r="I3944" t="str">
            <v>MUR-036</v>
          </cell>
          <cell r="J3944" t="str">
            <v>NTEJADA</v>
          </cell>
          <cell r="K3944" t="str">
            <v>AEL</v>
          </cell>
          <cell r="L3944">
            <v>37789</v>
          </cell>
          <cell r="M3944" t="str">
            <v>TEJADA</v>
          </cell>
          <cell r="N3944" t="str">
            <v>NELSON</v>
          </cell>
          <cell r="O3944">
            <v>3</v>
          </cell>
          <cell r="Q3944">
            <v>5</v>
          </cell>
          <cell r="R3944">
            <v>1.5</v>
          </cell>
          <cell r="S3944" t="str">
            <v>001</v>
          </cell>
          <cell r="T3944">
            <v>85654</v>
          </cell>
        </row>
        <row r="3945">
          <cell r="A3945" t="str">
            <v>0000002382</v>
          </cell>
          <cell r="B3945">
            <v>37791</v>
          </cell>
          <cell r="C3945" t="b">
            <v>1</v>
          </cell>
          <cell r="D3945" t="str">
            <v>INSTALACION SW MURPHY SF-018</v>
          </cell>
          <cell r="E3945" t="str">
            <v>SAN FRANCISCO</v>
          </cell>
          <cell r="F3945" t="str">
            <v>POZO</v>
          </cell>
          <cell r="G3945" t="str">
            <v>SFRA0018</v>
          </cell>
          <cell r="H3945" t="str">
            <v>MURPHY</v>
          </cell>
          <cell r="I3945" t="str">
            <v>MUR-012</v>
          </cell>
          <cell r="J3945" t="str">
            <v>FMUÑOZ</v>
          </cell>
          <cell r="K3945" t="str">
            <v>ELE-CAMP</v>
          </cell>
          <cell r="L3945">
            <v>37789</v>
          </cell>
          <cell r="M3945" t="str">
            <v>MUÑOZ</v>
          </cell>
          <cell r="N3945" t="str">
            <v>FABIO</v>
          </cell>
          <cell r="O3945">
            <v>3</v>
          </cell>
          <cell r="P3945">
            <v>3</v>
          </cell>
          <cell r="R3945">
            <v>1.5</v>
          </cell>
          <cell r="S3945" t="str">
            <v>001</v>
          </cell>
          <cell r="T3945">
            <v>85654</v>
          </cell>
        </row>
        <row r="3946">
          <cell r="A3946" t="str">
            <v>0000002382</v>
          </cell>
          <cell r="B3946">
            <v>37791</v>
          </cell>
          <cell r="C3946" t="b">
            <v>1</v>
          </cell>
          <cell r="D3946" t="str">
            <v>INSTALACION SW MURPHY SF-018</v>
          </cell>
          <cell r="E3946" t="str">
            <v>SAN FRANCISCO</v>
          </cell>
          <cell r="F3946" t="str">
            <v>POZO</v>
          </cell>
          <cell r="G3946" t="str">
            <v>SFRA0018</v>
          </cell>
          <cell r="H3946" t="str">
            <v>MURPHY</v>
          </cell>
          <cell r="I3946" t="str">
            <v>MUR-012</v>
          </cell>
          <cell r="J3946" t="str">
            <v>NTEJADA</v>
          </cell>
          <cell r="K3946" t="str">
            <v>AEL</v>
          </cell>
          <cell r="L3946">
            <v>37789</v>
          </cell>
          <cell r="M3946" t="str">
            <v>TEJADA</v>
          </cell>
          <cell r="N3946" t="str">
            <v>NELSON</v>
          </cell>
          <cell r="O3946">
            <v>3</v>
          </cell>
          <cell r="P3946">
            <v>3</v>
          </cell>
          <cell r="R3946">
            <v>1.5</v>
          </cell>
          <cell r="S3946" t="str">
            <v>001</v>
          </cell>
          <cell r="T3946">
            <v>85654</v>
          </cell>
        </row>
        <row r="3947">
          <cell r="A3947" t="str">
            <v>0000001932</v>
          </cell>
          <cell r="B3947">
            <v>37791</v>
          </cell>
          <cell r="C3947" t="b">
            <v>0</v>
          </cell>
          <cell r="D3947" t="str">
            <v>MANTENIMIENTO ELECTRICO ANUAL TRANSFORMADORES ELECTRICOS</v>
          </cell>
          <cell r="E3947" t="str">
            <v>TELLO</v>
          </cell>
          <cell r="F3947" t="str">
            <v>POZOS</v>
          </cell>
          <cell r="G3947" t="str">
            <v>TELL0035</v>
          </cell>
          <cell r="H3947" t="str">
            <v>TRANSFORMADOR ELEVADOR</v>
          </cell>
          <cell r="I3947" t="str">
            <v>TRANS-141</v>
          </cell>
          <cell r="J3947" t="str">
            <v>IPEREIRA</v>
          </cell>
          <cell r="K3947" t="str">
            <v>ELE-CAMP</v>
          </cell>
          <cell r="L3947">
            <v>37790</v>
          </cell>
          <cell r="M3947" t="str">
            <v>PEREIRA</v>
          </cell>
          <cell r="N3947" t="str">
            <v>IGNACIO</v>
          </cell>
          <cell r="O3947">
            <v>2</v>
          </cell>
          <cell r="P3947">
            <v>1.5</v>
          </cell>
          <cell r="R3947">
            <v>1.5</v>
          </cell>
          <cell r="S3947" t="str">
            <v>001</v>
          </cell>
          <cell r="T3947">
            <v>85654</v>
          </cell>
        </row>
        <row r="3948">
          <cell r="A3948" t="str">
            <v>0000001927</v>
          </cell>
          <cell r="B3948">
            <v>37791</v>
          </cell>
          <cell r="C3948" t="b">
            <v>0</v>
          </cell>
          <cell r="D3948" t="str">
            <v>MANTENIMIENTO ELECTRICO ANUAL TRANSFORMADORES ELECTRICOS</v>
          </cell>
          <cell r="E3948" t="str">
            <v>TELLO</v>
          </cell>
          <cell r="F3948" t="str">
            <v>POZOS</v>
          </cell>
          <cell r="G3948" t="str">
            <v>TELL0013</v>
          </cell>
          <cell r="H3948" t="str">
            <v>TRANSFORMADOR DE RED</v>
          </cell>
          <cell r="I3948" t="str">
            <v>TRANS-132</v>
          </cell>
          <cell r="J3948" t="str">
            <v>IPEREIRA</v>
          </cell>
          <cell r="K3948" t="str">
            <v>ELE-CAMP</v>
          </cell>
          <cell r="L3948">
            <v>37790</v>
          </cell>
          <cell r="M3948" t="str">
            <v>PEREIRA</v>
          </cell>
          <cell r="N3948" t="str">
            <v>IGNACIO</v>
          </cell>
          <cell r="O3948">
            <v>2</v>
          </cell>
          <cell r="P3948">
            <v>1.5</v>
          </cell>
          <cell r="R3948">
            <v>1.5</v>
          </cell>
          <cell r="S3948" t="str">
            <v>001</v>
          </cell>
          <cell r="T3948">
            <v>85654</v>
          </cell>
        </row>
        <row r="3949">
          <cell r="A3949" t="str">
            <v>0000002013</v>
          </cell>
          <cell r="B3949">
            <v>37796</v>
          </cell>
          <cell r="C3949" t="b">
            <v>0</v>
          </cell>
          <cell r="D3949" t="str">
            <v>MANTENIMIENTO ELECTRICO ANUAL TRANSFORMADORES ELECTRICOS</v>
          </cell>
          <cell r="E3949" t="str">
            <v>SAN FRANCISCO</v>
          </cell>
          <cell r="F3949" t="str">
            <v>POZO</v>
          </cell>
          <cell r="G3949" t="str">
            <v>SFRA0036</v>
          </cell>
          <cell r="H3949" t="str">
            <v>TRANSFORMADOR ELEVADOR</v>
          </cell>
          <cell r="I3949" t="str">
            <v>TRANS-049</v>
          </cell>
          <cell r="J3949" t="str">
            <v>FMUJICA</v>
          </cell>
          <cell r="K3949" t="str">
            <v>ELE-CAMP</v>
          </cell>
          <cell r="L3949">
            <v>37792</v>
          </cell>
          <cell r="M3949" t="str">
            <v>MUJICA</v>
          </cell>
          <cell r="N3949" t="str">
            <v>FERNANDO</v>
          </cell>
          <cell r="O3949">
            <v>1.5</v>
          </cell>
          <cell r="P3949">
            <v>1.5</v>
          </cell>
          <cell r="R3949">
            <v>1.5</v>
          </cell>
          <cell r="S3949" t="str">
            <v>001</v>
          </cell>
          <cell r="T3949">
            <v>85654</v>
          </cell>
        </row>
        <row r="3950">
          <cell r="A3950" t="str">
            <v>0000002013</v>
          </cell>
          <cell r="B3950">
            <v>37796</v>
          </cell>
          <cell r="C3950" t="b">
            <v>0</v>
          </cell>
          <cell r="D3950" t="str">
            <v>MANTENIMIENTO ELECTRICO ANUAL TRANSFORMADORES ELECTRICOS</v>
          </cell>
          <cell r="E3950" t="str">
            <v>SAN FRANCISCO</v>
          </cell>
          <cell r="F3950" t="str">
            <v>POZO</v>
          </cell>
          <cell r="G3950" t="str">
            <v>SFRA0036</v>
          </cell>
          <cell r="H3950" t="str">
            <v>TRANSFORMADOR ELEVADOR</v>
          </cell>
          <cell r="I3950" t="str">
            <v>TRANS-049</v>
          </cell>
          <cell r="J3950" t="str">
            <v>FCABRERA</v>
          </cell>
          <cell r="K3950" t="str">
            <v>AEL</v>
          </cell>
          <cell r="L3950">
            <v>37792</v>
          </cell>
          <cell r="M3950" t="str">
            <v>CABRERA</v>
          </cell>
          <cell r="N3950" t="str">
            <v>FREDDY</v>
          </cell>
          <cell r="O3950">
            <v>1.5</v>
          </cell>
          <cell r="P3950">
            <v>1.5</v>
          </cell>
          <cell r="R3950">
            <v>1.5</v>
          </cell>
          <cell r="S3950" t="str">
            <v>001</v>
          </cell>
          <cell r="T3950">
            <v>85654</v>
          </cell>
        </row>
        <row r="3951">
          <cell r="A3951" t="str">
            <v>0000001279</v>
          </cell>
          <cell r="B3951">
            <v>37796</v>
          </cell>
          <cell r="C3951" t="b">
            <v>1</v>
          </cell>
          <cell r="D3951" t="str">
            <v>ALISTAMIENTO DE MOTOR ELECTRICO POZO SF-151</v>
          </cell>
          <cell r="E3951" t="str">
            <v>SAN FRANCISCO</v>
          </cell>
          <cell r="F3951" t="str">
            <v>PLANTA SAN FRANCISCO</v>
          </cell>
          <cell r="G3951" t="str">
            <v>-</v>
          </cell>
          <cell r="H3951" t="str">
            <v>-</v>
          </cell>
          <cell r="I3951" t="str">
            <v>PLAN-SFCO</v>
          </cell>
          <cell r="J3951" t="str">
            <v>FMUÑOZ</v>
          </cell>
          <cell r="K3951" t="str">
            <v>ELE-CAMP</v>
          </cell>
          <cell r="L3951">
            <v>37796</v>
          </cell>
          <cell r="M3951" t="str">
            <v>MUÑOZ</v>
          </cell>
          <cell r="N3951" t="str">
            <v>FABIO</v>
          </cell>
          <cell r="O3951">
            <v>4</v>
          </cell>
          <cell r="P3951">
            <v>1</v>
          </cell>
          <cell r="R3951">
            <v>1.5</v>
          </cell>
          <cell r="S3951" t="str">
            <v>001</v>
          </cell>
          <cell r="T3951">
            <v>85654</v>
          </cell>
        </row>
        <row r="3952">
          <cell r="A3952" t="str">
            <v>0000001279</v>
          </cell>
          <cell r="B3952">
            <v>37796</v>
          </cell>
          <cell r="C3952" t="b">
            <v>1</v>
          </cell>
          <cell r="D3952" t="str">
            <v>ALISTAMIENTO DE MOTOR ELECTRICO POZO SF-151</v>
          </cell>
          <cell r="E3952" t="str">
            <v>SAN FRANCISCO</v>
          </cell>
          <cell r="F3952" t="str">
            <v>PLANTA SAN FRANCISCO</v>
          </cell>
          <cell r="G3952" t="str">
            <v>-</v>
          </cell>
          <cell r="H3952" t="str">
            <v>-</v>
          </cell>
          <cell r="I3952" t="str">
            <v>PLAN-SFCO</v>
          </cell>
          <cell r="J3952" t="str">
            <v>HPERDOMO</v>
          </cell>
          <cell r="K3952" t="str">
            <v>AEL</v>
          </cell>
          <cell r="L3952">
            <v>37796</v>
          </cell>
          <cell r="M3952" t="str">
            <v>PERDOMO</v>
          </cell>
          <cell r="N3952" t="str">
            <v>HERNAN</v>
          </cell>
          <cell r="O3952">
            <v>4</v>
          </cell>
          <cell r="P3952">
            <v>1</v>
          </cell>
          <cell r="R3952">
            <v>1.5</v>
          </cell>
          <cell r="S3952" t="str">
            <v>001</v>
          </cell>
          <cell r="T3952">
            <v>85654</v>
          </cell>
        </row>
        <row r="3953">
          <cell r="A3953" t="str">
            <v>0000002381</v>
          </cell>
          <cell r="B3953">
            <v>37796</v>
          </cell>
          <cell r="C3953" t="b">
            <v>1</v>
          </cell>
          <cell r="D3953" t="str">
            <v>REVISION Y PRUEBA TRAFO No 1 S/E PIA</v>
          </cell>
          <cell r="E3953" t="str">
            <v>SAN FRANCISCO</v>
          </cell>
          <cell r="F3953" t="str">
            <v>PLANTA SAN FRANCISCO</v>
          </cell>
          <cell r="G3953" t="str">
            <v>-</v>
          </cell>
          <cell r="H3953" t="str">
            <v>-</v>
          </cell>
          <cell r="I3953" t="str">
            <v>PLAN-SFCO</v>
          </cell>
          <cell r="J3953" t="str">
            <v>FMUJICA</v>
          </cell>
          <cell r="K3953" t="str">
            <v>ELE-CAMP</v>
          </cell>
          <cell r="L3953">
            <v>37791</v>
          </cell>
          <cell r="M3953" t="str">
            <v>MUJICA</v>
          </cell>
          <cell r="N3953" t="str">
            <v>FERNANDO</v>
          </cell>
          <cell r="O3953">
            <v>8</v>
          </cell>
          <cell r="P3953">
            <v>8</v>
          </cell>
          <cell r="R3953">
            <v>1.5</v>
          </cell>
          <cell r="S3953" t="str">
            <v>001</v>
          </cell>
          <cell r="T3953">
            <v>85654</v>
          </cell>
        </row>
        <row r="3954">
          <cell r="A3954" t="str">
            <v>0000002381</v>
          </cell>
          <cell r="B3954">
            <v>37796</v>
          </cell>
          <cell r="C3954" t="b">
            <v>1</v>
          </cell>
          <cell r="D3954" t="str">
            <v>REVISION Y PRUEBA TRAFO No 1 S/E PIA</v>
          </cell>
          <cell r="E3954" t="str">
            <v>SAN FRANCISCO</v>
          </cell>
          <cell r="F3954" t="str">
            <v>PLANTA SAN FRANCISCO</v>
          </cell>
          <cell r="G3954" t="str">
            <v>-</v>
          </cell>
          <cell r="H3954" t="str">
            <v>-</v>
          </cell>
          <cell r="I3954" t="str">
            <v>PLAN-SFCO</v>
          </cell>
          <cell r="J3954" t="str">
            <v>FCABRERA</v>
          </cell>
          <cell r="K3954" t="str">
            <v>AEL</v>
          </cell>
          <cell r="L3954">
            <v>37791</v>
          </cell>
          <cell r="M3954" t="str">
            <v>CABRERA</v>
          </cell>
          <cell r="N3954" t="str">
            <v>FREDDY</v>
          </cell>
          <cell r="O3954">
            <v>8</v>
          </cell>
          <cell r="P3954">
            <v>8</v>
          </cell>
          <cell r="R3954">
            <v>1.5</v>
          </cell>
          <cell r="S3954" t="str">
            <v>001</v>
          </cell>
          <cell r="T3954">
            <v>85654</v>
          </cell>
        </row>
        <row r="3955">
          <cell r="A3955" t="str">
            <v>0000002398</v>
          </cell>
          <cell r="B3955">
            <v>37796</v>
          </cell>
          <cell r="C3955" t="b">
            <v>1</v>
          </cell>
          <cell r="D3955" t="str">
            <v>REVISION SISTEMA ELECTRICO PLANTA PL-005 Y 03</v>
          </cell>
          <cell r="E3955" t="str">
            <v>BALCON</v>
          </cell>
          <cell r="F3955" t="str">
            <v>POZO</v>
          </cell>
          <cell r="G3955" t="str">
            <v>PALE0003</v>
          </cell>
          <cell r="H3955" t="str">
            <v>MOTOGENERADOR</v>
          </cell>
          <cell r="I3955" t="str">
            <v>MGE-014</v>
          </cell>
          <cell r="J3955" t="str">
            <v>DALTURO</v>
          </cell>
          <cell r="K3955" t="str">
            <v>ELE-CAMP</v>
          </cell>
          <cell r="L3955">
            <v>37793</v>
          </cell>
          <cell r="M3955" t="str">
            <v>ALTURO</v>
          </cell>
          <cell r="N3955" t="str">
            <v>DIOSELIX</v>
          </cell>
          <cell r="O3955">
            <v>6</v>
          </cell>
          <cell r="Q3955">
            <v>10</v>
          </cell>
          <cell r="R3955">
            <v>1.5</v>
          </cell>
          <cell r="S3955" t="str">
            <v>001</v>
          </cell>
          <cell r="T3955">
            <v>85654</v>
          </cell>
        </row>
        <row r="3956">
          <cell r="A3956" t="str">
            <v>0000002402</v>
          </cell>
          <cell r="B3956">
            <v>37796</v>
          </cell>
          <cell r="C3956" t="b">
            <v>1</v>
          </cell>
          <cell r="D3956" t="str">
            <v>ATENCION S/D EN BATERIA SATELITE Y REVISION COMPRESORES DE AIRE</v>
          </cell>
          <cell r="E3956" t="str">
            <v>SAN FRANCISCO</v>
          </cell>
          <cell r="F3956" t="str">
            <v>PLANTA SAN FRANCISCO</v>
          </cell>
          <cell r="G3956" t="str">
            <v>-</v>
          </cell>
          <cell r="H3956" t="str">
            <v>-</v>
          </cell>
          <cell r="I3956" t="str">
            <v>PLAN-SFCO</v>
          </cell>
          <cell r="J3956" t="str">
            <v>CJAIMES</v>
          </cell>
          <cell r="K3956" t="str">
            <v>INS-SOPO</v>
          </cell>
          <cell r="L3956">
            <v>37794</v>
          </cell>
          <cell r="M3956" t="str">
            <v>JAIMES</v>
          </cell>
          <cell r="N3956" t="str">
            <v>CARLOS</v>
          </cell>
          <cell r="O3956">
            <v>3</v>
          </cell>
          <cell r="Q3956">
            <v>4</v>
          </cell>
          <cell r="R3956">
            <v>1.5</v>
          </cell>
          <cell r="S3956" t="str">
            <v>001</v>
          </cell>
          <cell r="T3956">
            <v>85654</v>
          </cell>
        </row>
        <row r="3957">
          <cell r="A3957" t="str">
            <v>0000002403</v>
          </cell>
          <cell r="B3957">
            <v>37796</v>
          </cell>
          <cell r="C3957" t="b">
            <v>1</v>
          </cell>
          <cell r="D3957" t="str">
            <v>CORRECCION DE FUGA DE AGUA BOMBA DE INYECCION 3 DE BALCON</v>
          </cell>
          <cell r="E3957" t="str">
            <v>BALCON</v>
          </cell>
          <cell r="F3957" t="str">
            <v>PIA</v>
          </cell>
          <cell r="G3957" t="str">
            <v>BOMBA  INYECCION  No 3</v>
          </cell>
          <cell r="H3957" t="str">
            <v>-</v>
          </cell>
          <cell r="I3957" t="str">
            <v>BO-019</v>
          </cell>
          <cell r="J3957" t="str">
            <v>JCHAVARRO</v>
          </cell>
          <cell r="K3957" t="str">
            <v>MEC-SOPO</v>
          </cell>
          <cell r="L3957">
            <v>37794</v>
          </cell>
          <cell r="M3957" t="str">
            <v>CHAVARRO</v>
          </cell>
          <cell r="N3957" t="str">
            <v>JESUS</v>
          </cell>
          <cell r="O3957">
            <v>5</v>
          </cell>
          <cell r="P3957">
            <v>12</v>
          </cell>
          <cell r="R3957">
            <v>1.5</v>
          </cell>
          <cell r="S3957" t="str">
            <v>001</v>
          </cell>
          <cell r="T3957">
            <v>85654</v>
          </cell>
        </row>
        <row r="3958">
          <cell r="A3958" t="str">
            <v>0000002403</v>
          </cell>
          <cell r="B3958">
            <v>37796</v>
          </cell>
          <cell r="C3958" t="b">
            <v>1</v>
          </cell>
          <cell r="D3958" t="str">
            <v>CORRECCION DE FUGA DE AGUA BOMBA DE INYECCION 3 DE BALCON</v>
          </cell>
          <cell r="E3958" t="str">
            <v>BALCON</v>
          </cell>
          <cell r="F3958" t="str">
            <v>PIA</v>
          </cell>
          <cell r="G3958" t="str">
            <v>BOMBA  INYECCION  No 3</v>
          </cell>
          <cell r="H3958" t="str">
            <v>-</v>
          </cell>
          <cell r="I3958" t="str">
            <v>BO-019</v>
          </cell>
          <cell r="J3958" t="str">
            <v>FCHARRY</v>
          </cell>
          <cell r="K3958" t="str">
            <v>AME</v>
          </cell>
          <cell r="L3958">
            <v>37794</v>
          </cell>
          <cell r="M3958" t="str">
            <v>CHARRY</v>
          </cell>
          <cell r="N3958" t="str">
            <v>FAIVER</v>
          </cell>
          <cell r="O3958">
            <v>5</v>
          </cell>
          <cell r="P3958">
            <v>12</v>
          </cell>
          <cell r="R3958">
            <v>1.5</v>
          </cell>
          <cell r="S3958" t="str">
            <v>001</v>
          </cell>
          <cell r="T3958">
            <v>85654</v>
          </cell>
        </row>
        <row r="3959">
          <cell r="A3959" t="str">
            <v>0000002404</v>
          </cell>
          <cell r="B3959">
            <v>37796</v>
          </cell>
          <cell r="C3959" t="b">
            <v>1</v>
          </cell>
          <cell r="D3959" t="str">
            <v>REVISION FALLA COMPRESOR DE AIRE Nº2 DE SATELITE</v>
          </cell>
          <cell r="E3959" t="str">
            <v>SAN FRANCISCO</v>
          </cell>
          <cell r="F3959" t="str">
            <v>BATERIA</v>
          </cell>
          <cell r="G3959" t="str">
            <v>SATELITE</v>
          </cell>
          <cell r="H3959" t="str">
            <v>COMPR DE AIRE No 2</v>
          </cell>
          <cell r="I3959" t="str">
            <v>CO-019</v>
          </cell>
          <cell r="J3959" t="str">
            <v>SDUSSAN</v>
          </cell>
          <cell r="K3959" t="str">
            <v>AME</v>
          </cell>
          <cell r="L3959">
            <v>37794</v>
          </cell>
          <cell r="M3959" t="str">
            <v>DUSSAN</v>
          </cell>
          <cell r="N3959" t="str">
            <v>SALVADOR</v>
          </cell>
          <cell r="O3959">
            <v>4</v>
          </cell>
          <cell r="P3959">
            <v>5</v>
          </cell>
          <cell r="R3959">
            <v>1.5</v>
          </cell>
          <cell r="S3959" t="str">
            <v>001</v>
          </cell>
          <cell r="T3959">
            <v>85654</v>
          </cell>
        </row>
        <row r="3960">
          <cell r="A3960" t="str">
            <v>0000002404</v>
          </cell>
          <cell r="B3960">
            <v>37796</v>
          </cell>
          <cell r="C3960" t="b">
            <v>1</v>
          </cell>
          <cell r="D3960" t="str">
            <v>REVISION FALLA COMPRESOR DE AIRE Nº2 DE SATELITE</v>
          </cell>
          <cell r="E3960" t="str">
            <v>SAN FRANCISCO</v>
          </cell>
          <cell r="F3960" t="str">
            <v>BATERIA</v>
          </cell>
          <cell r="G3960" t="str">
            <v>SATELITE</v>
          </cell>
          <cell r="H3960" t="str">
            <v>COMPR DE AIRE No 2</v>
          </cell>
          <cell r="I3960" t="str">
            <v>CO-019</v>
          </cell>
          <cell r="J3960" t="str">
            <v>CTELLO</v>
          </cell>
          <cell r="K3960" t="str">
            <v>AME</v>
          </cell>
          <cell r="L3960">
            <v>37794</v>
          </cell>
          <cell r="M3960" t="str">
            <v>TELLO</v>
          </cell>
          <cell r="N3960" t="str">
            <v>CAMPO ELIAS</v>
          </cell>
          <cell r="O3960">
            <v>4</v>
          </cell>
          <cell r="P3960">
            <v>5</v>
          </cell>
          <cell r="R3960">
            <v>1.5</v>
          </cell>
          <cell r="S3960" t="str">
            <v>001</v>
          </cell>
          <cell r="T3960">
            <v>85654</v>
          </cell>
        </row>
        <row r="3961">
          <cell r="A3961" t="str">
            <v>0000002405</v>
          </cell>
          <cell r="B3961">
            <v>37796</v>
          </cell>
          <cell r="C3961" t="b">
            <v>1</v>
          </cell>
          <cell r="D3961" t="str">
            <v>REVISION BOMBA DE QUIMICA SF-66</v>
          </cell>
          <cell r="E3961" t="str">
            <v>SAN FRANCISCO</v>
          </cell>
          <cell r="F3961" t="str">
            <v>POZO</v>
          </cell>
          <cell r="G3961" t="str">
            <v>SFRA0066</v>
          </cell>
          <cell r="H3961" t="str">
            <v>-</v>
          </cell>
          <cell r="I3961" t="str">
            <v>BO-101</v>
          </cell>
          <cell r="J3961" t="str">
            <v>CJAIMES</v>
          </cell>
          <cell r="K3961" t="str">
            <v>INS-SOPO</v>
          </cell>
          <cell r="L3961">
            <v>37794</v>
          </cell>
          <cell r="M3961" t="str">
            <v>JAIMES</v>
          </cell>
          <cell r="N3961" t="str">
            <v>CARLOS</v>
          </cell>
          <cell r="O3961">
            <v>5</v>
          </cell>
          <cell r="Q3961">
            <v>7</v>
          </cell>
          <cell r="R3961">
            <v>1.5</v>
          </cell>
          <cell r="S3961" t="str">
            <v>001</v>
          </cell>
          <cell r="T3961">
            <v>85654</v>
          </cell>
        </row>
        <row r="3962">
          <cell r="A3962" t="str">
            <v>0000002407</v>
          </cell>
          <cell r="B3962">
            <v>37796</v>
          </cell>
          <cell r="C3962" t="b">
            <v>1</v>
          </cell>
          <cell r="D3962" t="str">
            <v>REVISION PLANTA PL-04</v>
          </cell>
          <cell r="E3962" t="str">
            <v>BALCON</v>
          </cell>
          <cell r="F3962" t="str">
            <v>POZO</v>
          </cell>
          <cell r="G3962" t="str">
            <v>PALE0004</v>
          </cell>
          <cell r="H3962" t="str">
            <v>MOTOGENERADOR</v>
          </cell>
          <cell r="I3962" t="str">
            <v>MGE-013</v>
          </cell>
          <cell r="J3962" t="str">
            <v>JCHAVARRO</v>
          </cell>
          <cell r="K3962" t="str">
            <v>MEC-SOPO</v>
          </cell>
          <cell r="L3962">
            <v>37794</v>
          </cell>
          <cell r="M3962" t="str">
            <v>CHAVARRO</v>
          </cell>
          <cell r="N3962" t="str">
            <v>JESUS</v>
          </cell>
          <cell r="O3962">
            <v>4</v>
          </cell>
          <cell r="P3962">
            <v>8</v>
          </cell>
          <cell r="R3962">
            <v>1.5</v>
          </cell>
          <cell r="S3962" t="str">
            <v>001</v>
          </cell>
          <cell r="T3962">
            <v>85654</v>
          </cell>
        </row>
        <row r="3963">
          <cell r="A3963" t="str">
            <v>0000002407</v>
          </cell>
          <cell r="B3963">
            <v>37796</v>
          </cell>
          <cell r="C3963" t="b">
            <v>1</v>
          </cell>
          <cell r="D3963" t="str">
            <v>REVISION PLANTA PL-04</v>
          </cell>
          <cell r="E3963" t="str">
            <v>BALCON</v>
          </cell>
          <cell r="F3963" t="str">
            <v>POZO</v>
          </cell>
          <cell r="G3963" t="str">
            <v>PALE0004</v>
          </cell>
          <cell r="H3963" t="str">
            <v>MOTOGENERADOR</v>
          </cell>
          <cell r="I3963" t="str">
            <v>MGE-013</v>
          </cell>
          <cell r="J3963" t="str">
            <v>FCHARRY</v>
          </cell>
          <cell r="K3963" t="str">
            <v>AME</v>
          </cell>
          <cell r="L3963">
            <v>37794</v>
          </cell>
          <cell r="M3963" t="str">
            <v>CHARRY</v>
          </cell>
          <cell r="N3963" t="str">
            <v>FAIVER</v>
          </cell>
          <cell r="O3963">
            <v>4</v>
          </cell>
          <cell r="P3963">
            <v>8</v>
          </cell>
          <cell r="R3963">
            <v>1.5</v>
          </cell>
          <cell r="S3963" t="str">
            <v>001</v>
          </cell>
          <cell r="T3963">
            <v>85654</v>
          </cell>
        </row>
        <row r="3964">
          <cell r="A3964" t="str">
            <v>0000002408</v>
          </cell>
          <cell r="B3964">
            <v>37796</v>
          </cell>
          <cell r="C3964" t="b">
            <v>1</v>
          </cell>
          <cell r="D3964" t="str">
            <v>INSTALACION SW MURPHY POZO SF-118</v>
          </cell>
          <cell r="E3964" t="str">
            <v>SAN FRANCISCO</v>
          </cell>
          <cell r="F3964" t="str">
            <v>POZO</v>
          </cell>
          <cell r="G3964" t="str">
            <v>SFRA0118</v>
          </cell>
          <cell r="H3964" t="str">
            <v>-</v>
          </cell>
          <cell r="I3964" t="str">
            <v>SFRA0118</v>
          </cell>
          <cell r="J3964" t="str">
            <v>CJAIMES</v>
          </cell>
          <cell r="K3964" t="str">
            <v>INS-SOPO</v>
          </cell>
          <cell r="L3964">
            <v>37793</v>
          </cell>
          <cell r="M3964" t="str">
            <v>JAIMES</v>
          </cell>
          <cell r="N3964" t="str">
            <v>CARLOS</v>
          </cell>
          <cell r="O3964">
            <v>6</v>
          </cell>
          <cell r="Q3964">
            <v>1.5</v>
          </cell>
          <cell r="R3964">
            <v>1.5</v>
          </cell>
          <cell r="S3964" t="str">
            <v>001</v>
          </cell>
          <cell r="T3964">
            <v>85654</v>
          </cell>
        </row>
        <row r="3965">
          <cell r="A3965" t="str">
            <v>0000002409</v>
          </cell>
          <cell r="B3965">
            <v>37796</v>
          </cell>
          <cell r="C3965" t="b">
            <v>1</v>
          </cell>
          <cell r="D3965" t="str">
            <v>LLAMADO PARA REVISION MOTOR POZO SF-01</v>
          </cell>
          <cell r="E3965" t="str">
            <v>SAN FRANCISCO</v>
          </cell>
          <cell r="F3965" t="str">
            <v>POZO</v>
          </cell>
          <cell r="G3965" t="str">
            <v>SFRA0001</v>
          </cell>
          <cell r="H3965" t="str">
            <v>-</v>
          </cell>
          <cell r="I3965" t="str">
            <v>MG-014</v>
          </cell>
          <cell r="J3965" t="str">
            <v>SDUSSAN</v>
          </cell>
          <cell r="K3965" t="str">
            <v>AME</v>
          </cell>
          <cell r="L3965">
            <v>37794</v>
          </cell>
          <cell r="M3965" t="str">
            <v>DUSSAN</v>
          </cell>
          <cell r="N3965" t="str">
            <v>SALVADOR</v>
          </cell>
          <cell r="O3965">
            <v>4</v>
          </cell>
          <cell r="P3965">
            <v>3</v>
          </cell>
          <cell r="R3965">
            <v>1.5</v>
          </cell>
          <cell r="S3965" t="str">
            <v>001</v>
          </cell>
          <cell r="T3965">
            <v>85654</v>
          </cell>
        </row>
        <row r="3966">
          <cell r="A3966" t="str">
            <v>0000002409</v>
          </cell>
          <cell r="B3966">
            <v>37796</v>
          </cell>
          <cell r="C3966" t="b">
            <v>1</v>
          </cell>
          <cell r="D3966" t="str">
            <v>LLAMADO PARA REVISION MOTOR POZO SF-01</v>
          </cell>
          <cell r="E3966" t="str">
            <v>SAN FRANCISCO</v>
          </cell>
          <cell r="F3966" t="str">
            <v>POZO</v>
          </cell>
          <cell r="G3966" t="str">
            <v>SFRA0001</v>
          </cell>
          <cell r="H3966" t="str">
            <v>-</v>
          </cell>
          <cell r="I3966" t="str">
            <v>MG-014</v>
          </cell>
          <cell r="J3966" t="str">
            <v>CTELLO</v>
          </cell>
          <cell r="K3966" t="str">
            <v>AME</v>
          </cell>
          <cell r="L3966">
            <v>37794</v>
          </cell>
          <cell r="M3966" t="str">
            <v>TELLO</v>
          </cell>
          <cell r="N3966" t="str">
            <v>CAMPO ELIAS</v>
          </cell>
          <cell r="O3966">
            <v>4</v>
          </cell>
          <cell r="P3966">
            <v>3</v>
          </cell>
          <cell r="R3966">
            <v>1.5</v>
          </cell>
          <cell r="S3966" t="str">
            <v>001</v>
          </cell>
          <cell r="T3966">
            <v>85654</v>
          </cell>
        </row>
        <row r="3967">
          <cell r="A3967" t="str">
            <v>0000002047</v>
          </cell>
          <cell r="B3967">
            <v>37796</v>
          </cell>
          <cell r="C3967" t="b">
            <v>1</v>
          </cell>
          <cell r="D3967" t="str">
            <v>CONSUMIBLES ELECTRICOS SAN FRANCISCO</v>
          </cell>
          <cell r="E3967" t="str">
            <v>SAN FRANCISCO</v>
          </cell>
          <cell r="F3967" t="str">
            <v>TALLER MONAL</v>
          </cell>
          <cell r="G3967" t="str">
            <v>CONSUMIBLES ELECTRICOS</v>
          </cell>
          <cell r="H3967" t="str">
            <v>-</v>
          </cell>
          <cell r="I3967" t="str">
            <v>CON-ELE-SFC</v>
          </cell>
          <cell r="J3967" t="str">
            <v>FMUJICA</v>
          </cell>
          <cell r="K3967" t="str">
            <v>ELE-CAMP</v>
          </cell>
          <cell r="L3967">
            <v>37792</v>
          </cell>
          <cell r="M3967" t="str">
            <v>MUJICA</v>
          </cell>
          <cell r="N3967" t="str">
            <v>FERNANDO</v>
          </cell>
          <cell r="O3967">
            <v>2</v>
          </cell>
          <cell r="P3967">
            <v>1</v>
          </cell>
          <cell r="R3967">
            <v>1.5</v>
          </cell>
          <cell r="S3967" t="str">
            <v>001</v>
          </cell>
          <cell r="T3967">
            <v>85654</v>
          </cell>
        </row>
        <row r="3968">
          <cell r="A3968" t="str">
            <v>0000002047</v>
          </cell>
          <cell r="B3968">
            <v>37796</v>
          </cell>
          <cell r="C3968" t="b">
            <v>1</v>
          </cell>
          <cell r="D3968" t="str">
            <v>CONSUMIBLES ELECTRICOS SAN FRANCISCO</v>
          </cell>
          <cell r="E3968" t="str">
            <v>SAN FRANCISCO</v>
          </cell>
          <cell r="F3968" t="str">
            <v>TALLER MONAL</v>
          </cell>
          <cell r="G3968" t="str">
            <v>CONSUMIBLES ELECTRICOS</v>
          </cell>
          <cell r="H3968" t="str">
            <v>-</v>
          </cell>
          <cell r="I3968" t="str">
            <v>CON-ELE-SFC</v>
          </cell>
          <cell r="J3968" t="str">
            <v>FCABRERA</v>
          </cell>
          <cell r="K3968" t="str">
            <v>AEL</v>
          </cell>
          <cell r="L3968">
            <v>37792</v>
          </cell>
          <cell r="M3968" t="str">
            <v>CABRERA</v>
          </cell>
          <cell r="N3968" t="str">
            <v>FREDDY</v>
          </cell>
          <cell r="O3968">
            <v>2</v>
          </cell>
          <cell r="P3968">
            <v>1</v>
          </cell>
          <cell r="R3968">
            <v>1.5</v>
          </cell>
          <cell r="S3968" t="str">
            <v>001</v>
          </cell>
          <cell r="T3968">
            <v>85654</v>
          </cell>
        </row>
        <row r="3969">
          <cell r="A3969" t="str">
            <v>0000002027</v>
          </cell>
          <cell r="B3969">
            <v>37796</v>
          </cell>
          <cell r="C3969" t="b">
            <v>0</v>
          </cell>
          <cell r="D3969" t="str">
            <v>MANTENIMIENTO ELECTRICO ANUAL TRANSFORMADORES ELECTRICOS</v>
          </cell>
          <cell r="E3969" t="str">
            <v>SAN FRANCISCO</v>
          </cell>
          <cell r="F3969" t="str">
            <v>POZO</v>
          </cell>
          <cell r="G3969" t="str">
            <v>SFRA0132</v>
          </cell>
          <cell r="H3969" t="str">
            <v>TRANSFORMADOR DE RED</v>
          </cell>
          <cell r="I3969" t="str">
            <v>TRANS-108</v>
          </cell>
          <cell r="J3969" t="str">
            <v>FMUJICA</v>
          </cell>
          <cell r="K3969" t="str">
            <v>ELE-CAMP</v>
          </cell>
          <cell r="L3969">
            <v>37792</v>
          </cell>
          <cell r="M3969" t="str">
            <v>MUJICA</v>
          </cell>
          <cell r="N3969" t="str">
            <v>FERNANDO</v>
          </cell>
          <cell r="O3969">
            <v>2</v>
          </cell>
          <cell r="P3969">
            <v>1.5</v>
          </cell>
          <cell r="R3969">
            <v>1.5</v>
          </cell>
          <cell r="S3969" t="str">
            <v>001</v>
          </cell>
          <cell r="T3969">
            <v>85654</v>
          </cell>
        </row>
        <row r="3970">
          <cell r="A3970" t="str">
            <v>0000002027</v>
          </cell>
          <cell r="B3970">
            <v>37796</v>
          </cell>
          <cell r="C3970" t="b">
            <v>0</v>
          </cell>
          <cell r="D3970" t="str">
            <v>MANTENIMIENTO ELECTRICO ANUAL TRANSFORMADORES ELECTRICOS</v>
          </cell>
          <cell r="E3970" t="str">
            <v>SAN FRANCISCO</v>
          </cell>
          <cell r="F3970" t="str">
            <v>POZO</v>
          </cell>
          <cell r="G3970" t="str">
            <v>SFRA0132</v>
          </cell>
          <cell r="H3970" t="str">
            <v>TRANSFORMADOR DE RED</v>
          </cell>
          <cell r="I3970" t="str">
            <v>TRANS-108</v>
          </cell>
          <cell r="J3970" t="str">
            <v>FCABRERA</v>
          </cell>
          <cell r="K3970" t="str">
            <v>AEL</v>
          </cell>
          <cell r="L3970">
            <v>37792</v>
          </cell>
          <cell r="M3970" t="str">
            <v>CABRERA</v>
          </cell>
          <cell r="N3970" t="str">
            <v>FREDDY</v>
          </cell>
          <cell r="O3970">
            <v>2</v>
          </cell>
          <cell r="P3970">
            <v>1.5</v>
          </cell>
          <cell r="R3970">
            <v>1.5</v>
          </cell>
          <cell r="S3970" t="str">
            <v>001</v>
          </cell>
          <cell r="T3970">
            <v>85654</v>
          </cell>
        </row>
        <row r="3971">
          <cell r="A3971" t="str">
            <v>0000002028</v>
          </cell>
          <cell r="B3971">
            <v>37796</v>
          </cell>
          <cell r="C3971" t="b">
            <v>0</v>
          </cell>
          <cell r="D3971" t="str">
            <v>MANTENIMIENTO ELECTRICO ANUAL TRANSFORMADORES ELECTRICOS</v>
          </cell>
          <cell r="E3971" t="str">
            <v>SAN FRANCISCO</v>
          </cell>
          <cell r="F3971" t="str">
            <v>POZO</v>
          </cell>
          <cell r="G3971" t="str">
            <v>SFRA0133</v>
          </cell>
          <cell r="H3971" t="str">
            <v>TRANSFORMADOR ELEVADOR</v>
          </cell>
          <cell r="I3971" t="str">
            <v>TRANS-109</v>
          </cell>
          <cell r="J3971" t="str">
            <v>FMUJICA</v>
          </cell>
          <cell r="K3971" t="str">
            <v>ELE-CAMP</v>
          </cell>
          <cell r="L3971">
            <v>37792</v>
          </cell>
          <cell r="M3971" t="str">
            <v>MUJICA</v>
          </cell>
          <cell r="N3971" t="str">
            <v>FERNANDO</v>
          </cell>
          <cell r="O3971">
            <v>2</v>
          </cell>
          <cell r="P3971">
            <v>1.5</v>
          </cell>
          <cell r="R3971">
            <v>1.5</v>
          </cell>
          <cell r="S3971" t="str">
            <v>001</v>
          </cell>
          <cell r="T3971">
            <v>85654</v>
          </cell>
        </row>
        <row r="3972">
          <cell r="A3972" t="str">
            <v>0000002028</v>
          </cell>
          <cell r="B3972">
            <v>37796</v>
          </cell>
          <cell r="C3972" t="b">
            <v>0</v>
          </cell>
          <cell r="D3972" t="str">
            <v>MANTENIMIENTO ELECTRICO ANUAL TRANSFORMADORES ELECTRICOS</v>
          </cell>
          <cell r="E3972" t="str">
            <v>SAN FRANCISCO</v>
          </cell>
          <cell r="F3972" t="str">
            <v>POZO</v>
          </cell>
          <cell r="G3972" t="str">
            <v>SFRA0133</v>
          </cell>
          <cell r="H3972" t="str">
            <v>TRANSFORMADOR ELEVADOR</v>
          </cell>
          <cell r="I3972" t="str">
            <v>TRANS-109</v>
          </cell>
          <cell r="J3972" t="str">
            <v>FCABRERA</v>
          </cell>
          <cell r="K3972" t="str">
            <v>AEL</v>
          </cell>
          <cell r="L3972">
            <v>37792</v>
          </cell>
          <cell r="M3972" t="str">
            <v>CABRERA</v>
          </cell>
          <cell r="N3972" t="str">
            <v>FREDDY</v>
          </cell>
          <cell r="O3972">
            <v>2</v>
          </cell>
          <cell r="P3972">
            <v>1.5</v>
          </cell>
          <cell r="R3972">
            <v>1.5</v>
          </cell>
          <cell r="S3972" t="str">
            <v>001</v>
          </cell>
          <cell r="T3972">
            <v>85654</v>
          </cell>
        </row>
        <row r="3973">
          <cell r="A3973" t="str">
            <v>0000002026</v>
          </cell>
          <cell r="B3973">
            <v>37796</v>
          </cell>
          <cell r="C3973" t="b">
            <v>0</v>
          </cell>
          <cell r="D3973" t="str">
            <v>MANTENIMIENTO ELECTRICO ANUAL TRANSFORMADORES ELECTRICOS</v>
          </cell>
          <cell r="E3973" t="str">
            <v>SAN FRANCISCO</v>
          </cell>
          <cell r="F3973" t="str">
            <v>POZO</v>
          </cell>
          <cell r="G3973" t="str">
            <v>SFRA0098</v>
          </cell>
          <cell r="H3973" t="str">
            <v>TRANSFORMADOR DE RED</v>
          </cell>
          <cell r="I3973" t="str">
            <v>TRANS-102</v>
          </cell>
          <cell r="J3973" t="str">
            <v>FMUJICA</v>
          </cell>
          <cell r="K3973" t="str">
            <v>ELE-CAMP</v>
          </cell>
          <cell r="L3973">
            <v>37792</v>
          </cell>
          <cell r="M3973" t="str">
            <v>MUJICA</v>
          </cell>
          <cell r="N3973" t="str">
            <v>FERNANDO</v>
          </cell>
          <cell r="O3973">
            <v>2</v>
          </cell>
          <cell r="P3973">
            <v>1.5</v>
          </cell>
          <cell r="R3973">
            <v>1.5</v>
          </cell>
          <cell r="S3973" t="str">
            <v>001</v>
          </cell>
          <cell r="T3973">
            <v>85654</v>
          </cell>
        </row>
        <row r="3974">
          <cell r="A3974" t="str">
            <v>0000002026</v>
          </cell>
          <cell r="B3974">
            <v>37796</v>
          </cell>
          <cell r="C3974" t="b">
            <v>0</v>
          </cell>
          <cell r="D3974" t="str">
            <v>MANTENIMIENTO ELECTRICO ANUAL TRANSFORMADORES ELECTRICOS</v>
          </cell>
          <cell r="E3974" t="str">
            <v>SAN FRANCISCO</v>
          </cell>
          <cell r="F3974" t="str">
            <v>POZO</v>
          </cell>
          <cell r="G3974" t="str">
            <v>SFRA0098</v>
          </cell>
          <cell r="H3974" t="str">
            <v>TRANSFORMADOR DE RED</v>
          </cell>
          <cell r="I3974" t="str">
            <v>TRANS-102</v>
          </cell>
          <cell r="J3974" t="str">
            <v>FCABRERA</v>
          </cell>
          <cell r="K3974" t="str">
            <v>AEL</v>
          </cell>
          <cell r="L3974">
            <v>37792</v>
          </cell>
          <cell r="M3974" t="str">
            <v>CABRERA</v>
          </cell>
          <cell r="N3974" t="str">
            <v>FREDDY</v>
          </cell>
          <cell r="O3974">
            <v>2</v>
          </cell>
          <cell r="P3974">
            <v>1.5</v>
          </cell>
          <cell r="R3974">
            <v>1.5</v>
          </cell>
          <cell r="S3974" t="str">
            <v>001</v>
          </cell>
          <cell r="T3974">
            <v>85654</v>
          </cell>
        </row>
        <row r="3975">
          <cell r="A3975" t="str">
            <v>0000002025</v>
          </cell>
          <cell r="B3975">
            <v>37796</v>
          </cell>
          <cell r="C3975" t="b">
            <v>0</v>
          </cell>
          <cell r="D3975" t="str">
            <v>MANTENIMIENTO ELECTRICO ANUAL TRANSFORMADORES ELECTRICOS</v>
          </cell>
          <cell r="E3975" t="str">
            <v>SAN FRANCISCO</v>
          </cell>
          <cell r="F3975" t="str">
            <v>POZO</v>
          </cell>
          <cell r="G3975" t="str">
            <v>SFRA0098</v>
          </cell>
          <cell r="H3975" t="str">
            <v>TRANSFORMADOR ELEVADOR</v>
          </cell>
          <cell r="I3975" t="str">
            <v>TRANS-101</v>
          </cell>
          <cell r="J3975" t="str">
            <v>FMUJICA</v>
          </cell>
          <cell r="K3975" t="str">
            <v>ELE-CAMP</v>
          </cell>
          <cell r="L3975">
            <v>37792</v>
          </cell>
          <cell r="M3975" t="str">
            <v>MUJICA</v>
          </cell>
          <cell r="N3975" t="str">
            <v>FERNANDO</v>
          </cell>
          <cell r="O3975">
            <v>2</v>
          </cell>
          <cell r="P3975">
            <v>1.5</v>
          </cell>
          <cell r="R3975">
            <v>1.5</v>
          </cell>
          <cell r="S3975" t="str">
            <v>001</v>
          </cell>
          <cell r="T3975">
            <v>85654</v>
          </cell>
        </row>
        <row r="3976">
          <cell r="A3976" t="str">
            <v>0000002025</v>
          </cell>
          <cell r="B3976">
            <v>37796</v>
          </cell>
          <cell r="C3976" t="b">
            <v>0</v>
          </cell>
          <cell r="D3976" t="str">
            <v>MANTENIMIENTO ELECTRICO ANUAL TRANSFORMADORES ELECTRICOS</v>
          </cell>
          <cell r="E3976" t="str">
            <v>SAN FRANCISCO</v>
          </cell>
          <cell r="F3976" t="str">
            <v>POZO</v>
          </cell>
          <cell r="G3976" t="str">
            <v>SFRA0098</v>
          </cell>
          <cell r="H3976" t="str">
            <v>TRANSFORMADOR ELEVADOR</v>
          </cell>
          <cell r="I3976" t="str">
            <v>TRANS-101</v>
          </cell>
          <cell r="J3976" t="str">
            <v>FCABRERA</v>
          </cell>
          <cell r="K3976" t="str">
            <v>AEL</v>
          </cell>
          <cell r="L3976">
            <v>37792</v>
          </cell>
          <cell r="M3976" t="str">
            <v>CABRERA</v>
          </cell>
          <cell r="N3976" t="str">
            <v>FREDDY</v>
          </cell>
          <cell r="O3976">
            <v>2</v>
          </cell>
          <cell r="P3976">
            <v>1.5</v>
          </cell>
          <cell r="R3976">
            <v>1.5</v>
          </cell>
          <cell r="S3976" t="str">
            <v>001</v>
          </cell>
          <cell r="T3976">
            <v>85654</v>
          </cell>
        </row>
        <row r="3977">
          <cell r="A3977" t="str">
            <v>0000002023</v>
          </cell>
          <cell r="B3977">
            <v>37796</v>
          </cell>
          <cell r="C3977" t="b">
            <v>0</v>
          </cell>
          <cell r="D3977" t="str">
            <v>MANTENIMIENTO ELECTRICO ANUAL TRANSFORMADORES ELECTRICOS</v>
          </cell>
          <cell r="E3977" t="str">
            <v>SAN FRANCISCO</v>
          </cell>
          <cell r="F3977" t="str">
            <v>POZO</v>
          </cell>
          <cell r="G3977" t="str">
            <v>SFRA0095</v>
          </cell>
          <cell r="H3977" t="str">
            <v>TRANSFORMADOR ELEVADOR</v>
          </cell>
          <cell r="I3977" t="str">
            <v>TRANS-095</v>
          </cell>
          <cell r="J3977" t="str">
            <v>FMUJICA</v>
          </cell>
          <cell r="K3977" t="str">
            <v>ELE-CAMP</v>
          </cell>
          <cell r="L3977">
            <v>37792</v>
          </cell>
          <cell r="M3977" t="str">
            <v>MUJICA</v>
          </cell>
          <cell r="N3977" t="str">
            <v>FERNANDO</v>
          </cell>
          <cell r="O3977">
            <v>2</v>
          </cell>
          <cell r="P3977">
            <v>1.5</v>
          </cell>
          <cell r="R3977">
            <v>1.5</v>
          </cell>
          <cell r="S3977" t="str">
            <v>001</v>
          </cell>
          <cell r="T3977">
            <v>85654</v>
          </cell>
        </row>
        <row r="3978">
          <cell r="A3978" t="str">
            <v>0000002023</v>
          </cell>
          <cell r="B3978">
            <v>37796</v>
          </cell>
          <cell r="C3978" t="b">
            <v>0</v>
          </cell>
          <cell r="D3978" t="str">
            <v>MANTENIMIENTO ELECTRICO ANUAL TRANSFORMADORES ELECTRICOS</v>
          </cell>
          <cell r="E3978" t="str">
            <v>SAN FRANCISCO</v>
          </cell>
          <cell r="F3978" t="str">
            <v>POZO</v>
          </cell>
          <cell r="G3978" t="str">
            <v>SFRA0095</v>
          </cell>
          <cell r="H3978" t="str">
            <v>TRANSFORMADOR ELEVADOR</v>
          </cell>
          <cell r="I3978" t="str">
            <v>TRANS-095</v>
          </cell>
          <cell r="J3978" t="str">
            <v>FCABRERA</v>
          </cell>
          <cell r="K3978" t="str">
            <v>AEL</v>
          </cell>
          <cell r="L3978">
            <v>37792</v>
          </cell>
          <cell r="M3978" t="str">
            <v>CABRERA</v>
          </cell>
          <cell r="N3978" t="str">
            <v>FREDDY</v>
          </cell>
          <cell r="O3978">
            <v>2</v>
          </cell>
          <cell r="P3978">
            <v>1.5</v>
          </cell>
          <cell r="R3978">
            <v>1.5</v>
          </cell>
          <cell r="S3978" t="str">
            <v>001</v>
          </cell>
          <cell r="T3978">
            <v>85654</v>
          </cell>
        </row>
        <row r="3979">
          <cell r="A3979" t="str">
            <v>0000002024</v>
          </cell>
          <cell r="B3979">
            <v>37796</v>
          </cell>
          <cell r="C3979" t="b">
            <v>0</v>
          </cell>
          <cell r="D3979" t="str">
            <v>MANTENIMIENTO ELECTRICO ANUAL TRANSFORMADORES ELECTRICOS</v>
          </cell>
          <cell r="E3979" t="str">
            <v>SAN FRANCISCO</v>
          </cell>
          <cell r="F3979" t="str">
            <v>POZO</v>
          </cell>
          <cell r="G3979" t="str">
            <v>SFRA0095</v>
          </cell>
          <cell r="H3979" t="str">
            <v>TRANSFORMADOR DE RED</v>
          </cell>
          <cell r="I3979" t="str">
            <v>TRANS-096</v>
          </cell>
          <cell r="J3979" t="str">
            <v>FMUJICA</v>
          </cell>
          <cell r="K3979" t="str">
            <v>ELE-CAMP</v>
          </cell>
          <cell r="L3979">
            <v>37792</v>
          </cell>
          <cell r="M3979" t="str">
            <v>MUJICA</v>
          </cell>
          <cell r="N3979" t="str">
            <v>FERNANDO</v>
          </cell>
          <cell r="O3979">
            <v>2</v>
          </cell>
          <cell r="P3979">
            <v>1.5</v>
          </cell>
          <cell r="R3979">
            <v>1.5</v>
          </cell>
          <cell r="S3979" t="str">
            <v>001</v>
          </cell>
          <cell r="T3979">
            <v>85654</v>
          </cell>
        </row>
        <row r="3980">
          <cell r="A3980" t="str">
            <v>0000002024</v>
          </cell>
          <cell r="B3980">
            <v>37796</v>
          </cell>
          <cell r="C3980" t="b">
            <v>0</v>
          </cell>
          <cell r="D3980" t="str">
            <v>MANTENIMIENTO ELECTRICO ANUAL TRANSFORMADORES ELECTRICOS</v>
          </cell>
          <cell r="E3980" t="str">
            <v>SAN FRANCISCO</v>
          </cell>
          <cell r="F3980" t="str">
            <v>POZO</v>
          </cell>
          <cell r="G3980" t="str">
            <v>SFRA0095</v>
          </cell>
          <cell r="H3980" t="str">
            <v>TRANSFORMADOR DE RED</v>
          </cell>
          <cell r="I3980" t="str">
            <v>TRANS-096</v>
          </cell>
          <cell r="J3980" t="str">
            <v>FCABRERA</v>
          </cell>
          <cell r="K3980" t="str">
            <v>AEL</v>
          </cell>
          <cell r="L3980">
            <v>37792</v>
          </cell>
          <cell r="M3980" t="str">
            <v>CABRERA</v>
          </cell>
          <cell r="N3980" t="str">
            <v>FREDDY</v>
          </cell>
          <cell r="O3980">
            <v>2</v>
          </cell>
          <cell r="P3980">
            <v>1.5</v>
          </cell>
          <cell r="R3980">
            <v>1.5</v>
          </cell>
          <cell r="S3980" t="str">
            <v>001</v>
          </cell>
          <cell r="T3980">
            <v>85654</v>
          </cell>
        </row>
        <row r="3981">
          <cell r="A3981" t="str">
            <v>0000002014</v>
          </cell>
          <cell r="B3981">
            <v>37796</v>
          </cell>
          <cell r="C3981" t="b">
            <v>0</v>
          </cell>
          <cell r="D3981" t="str">
            <v>MANTENIMIENTO ELECTRICO ANUAL TRANSFORMADORES ELECTRICOS</v>
          </cell>
          <cell r="E3981" t="str">
            <v>SAN FRANCISCO</v>
          </cell>
          <cell r="F3981" t="str">
            <v>POZO</v>
          </cell>
          <cell r="G3981" t="str">
            <v>SFRA0036</v>
          </cell>
          <cell r="H3981" t="str">
            <v>TRANSFORMADOR DE RED</v>
          </cell>
          <cell r="I3981" t="str">
            <v>TRANS-050</v>
          </cell>
          <cell r="J3981" t="str">
            <v>FMUJICA</v>
          </cell>
          <cell r="K3981" t="str">
            <v>ELE-CAMP</v>
          </cell>
          <cell r="L3981">
            <v>37792</v>
          </cell>
          <cell r="M3981" t="str">
            <v>MUJICA</v>
          </cell>
          <cell r="N3981" t="str">
            <v>FERNANDO</v>
          </cell>
          <cell r="O3981">
            <v>2</v>
          </cell>
          <cell r="P3981">
            <v>1.5</v>
          </cell>
          <cell r="R3981">
            <v>1.5</v>
          </cell>
          <cell r="S3981" t="str">
            <v>001</v>
          </cell>
          <cell r="T3981">
            <v>85654</v>
          </cell>
        </row>
        <row r="3982">
          <cell r="A3982" t="str">
            <v>0000002014</v>
          </cell>
          <cell r="B3982">
            <v>37796</v>
          </cell>
          <cell r="C3982" t="b">
            <v>0</v>
          </cell>
          <cell r="D3982" t="str">
            <v>MANTENIMIENTO ELECTRICO ANUAL TRANSFORMADORES ELECTRICOS</v>
          </cell>
          <cell r="E3982" t="str">
            <v>SAN FRANCISCO</v>
          </cell>
          <cell r="F3982" t="str">
            <v>POZO</v>
          </cell>
          <cell r="G3982" t="str">
            <v>SFRA0036</v>
          </cell>
          <cell r="H3982" t="str">
            <v>TRANSFORMADOR DE RED</v>
          </cell>
          <cell r="I3982" t="str">
            <v>TRANS-050</v>
          </cell>
          <cell r="J3982" t="str">
            <v>FCABRERA</v>
          </cell>
          <cell r="K3982" t="str">
            <v>AEL</v>
          </cell>
          <cell r="L3982">
            <v>37792</v>
          </cell>
          <cell r="M3982" t="str">
            <v>CABRERA</v>
          </cell>
          <cell r="N3982" t="str">
            <v>FREDDY</v>
          </cell>
          <cell r="O3982">
            <v>2</v>
          </cell>
          <cell r="P3982">
            <v>1.5</v>
          </cell>
          <cell r="R3982">
            <v>1.5</v>
          </cell>
          <cell r="S3982" t="str">
            <v>001</v>
          </cell>
          <cell r="T3982">
            <v>85654</v>
          </cell>
        </row>
        <row r="3983">
          <cell r="A3983" t="str">
            <v>0000002457</v>
          </cell>
          <cell r="B3983">
            <v>37796</v>
          </cell>
          <cell r="C3983" t="b">
            <v>1</v>
          </cell>
          <cell r="D3983" t="str">
            <v>REVISION OBSOLETOS INSTRUMENTACION BODEGA TELLO</v>
          </cell>
          <cell r="E3983" t="str">
            <v>TELLO</v>
          </cell>
          <cell r="F3983" t="str">
            <v>TALLER TELLO</v>
          </cell>
          <cell r="G3983" t="str">
            <v>-</v>
          </cell>
          <cell r="H3983" t="str">
            <v>-</v>
          </cell>
          <cell r="I3983" t="str">
            <v>TALLER-TELLO</v>
          </cell>
          <cell r="J3983" t="str">
            <v>PGOMEZ</v>
          </cell>
          <cell r="K3983" t="str">
            <v>INS-SOPO</v>
          </cell>
          <cell r="L3983">
            <v>37784</v>
          </cell>
          <cell r="M3983" t="str">
            <v>GOMEZ</v>
          </cell>
          <cell r="N3983" t="str">
            <v>PEDRO</v>
          </cell>
          <cell r="P3983">
            <v>8</v>
          </cell>
          <cell r="R3983">
            <v>1.5</v>
          </cell>
          <cell r="S3983" t="str">
            <v>001</v>
          </cell>
          <cell r="T3983">
            <v>85654</v>
          </cell>
        </row>
        <row r="3984">
          <cell r="A3984" t="str">
            <v>0000002458</v>
          </cell>
          <cell r="B3984">
            <v>37796</v>
          </cell>
          <cell r="C3984" t="b">
            <v>1</v>
          </cell>
          <cell r="D3984" t="str">
            <v>INSTALACION ANALIZADOR DE FLUJO SF-117</v>
          </cell>
          <cell r="E3984" t="str">
            <v>SAN FRANCISCO</v>
          </cell>
          <cell r="F3984" t="str">
            <v>POZO</v>
          </cell>
          <cell r="G3984" t="str">
            <v>SFRA0117</v>
          </cell>
          <cell r="H3984" t="str">
            <v>ANALIZADOR FLUJO</v>
          </cell>
          <cell r="I3984" t="str">
            <v>AFA-039</v>
          </cell>
          <cell r="J3984" t="str">
            <v>CBACCA</v>
          </cell>
          <cell r="K3984" t="str">
            <v>INS-SOPO</v>
          </cell>
          <cell r="L3984">
            <v>37792</v>
          </cell>
          <cell r="M3984" t="str">
            <v>BACCA</v>
          </cell>
          <cell r="N3984" t="str">
            <v>CARLOS</v>
          </cell>
          <cell r="P3984">
            <v>2</v>
          </cell>
          <cell r="R3984">
            <v>1.5</v>
          </cell>
          <cell r="S3984" t="str">
            <v>001</v>
          </cell>
          <cell r="T3984">
            <v>85654</v>
          </cell>
        </row>
        <row r="3985">
          <cell r="A3985" t="str">
            <v>0000002459</v>
          </cell>
          <cell r="B3985">
            <v>37796</v>
          </cell>
          <cell r="C3985" t="b">
            <v>1</v>
          </cell>
          <cell r="D3985" t="str">
            <v>REVISION GENERAL BOMBAS DE QUIMICA CAMPO TELLO</v>
          </cell>
          <cell r="E3985" t="str">
            <v>TELLO</v>
          </cell>
          <cell r="F3985" t="str">
            <v>PLANTA TELLO</v>
          </cell>
          <cell r="G3985" t="str">
            <v>-</v>
          </cell>
          <cell r="H3985" t="str">
            <v>-</v>
          </cell>
          <cell r="I3985" t="str">
            <v>PLAN-TEL</v>
          </cell>
          <cell r="J3985" t="str">
            <v>PGOMEZ</v>
          </cell>
          <cell r="K3985" t="str">
            <v>INS-SOPO</v>
          </cell>
          <cell r="L3985">
            <v>37782</v>
          </cell>
          <cell r="M3985" t="str">
            <v>GOMEZ</v>
          </cell>
          <cell r="N3985" t="str">
            <v>PEDRO</v>
          </cell>
          <cell r="P3985">
            <v>3.5</v>
          </cell>
          <cell r="R3985">
            <v>1.5</v>
          </cell>
          <cell r="S3985" t="str">
            <v>001</v>
          </cell>
          <cell r="T3985">
            <v>85654</v>
          </cell>
        </row>
        <row r="3986">
          <cell r="A3986" t="str">
            <v>0000002461</v>
          </cell>
          <cell r="B3986">
            <v>37796</v>
          </cell>
          <cell r="C3986" t="b">
            <v>1</v>
          </cell>
          <cell r="D3986" t="str">
            <v>ACONDICIONAMIENTO DE CUATRO TANQUES PARA BOMBAS DE QUIMICA TELLO</v>
          </cell>
          <cell r="E3986" t="str">
            <v>TELLO</v>
          </cell>
          <cell r="F3986" t="str">
            <v>BATERIA</v>
          </cell>
          <cell r="G3986" t="str">
            <v>MANIFOLD DE QUIMICOS</v>
          </cell>
          <cell r="H3986" t="str">
            <v>-</v>
          </cell>
          <cell r="I3986" t="str">
            <v>MAN-008</v>
          </cell>
          <cell r="J3986" t="str">
            <v>PGOMEZ</v>
          </cell>
          <cell r="K3986" t="str">
            <v>INS-SOPO</v>
          </cell>
          <cell r="L3986">
            <v>37782</v>
          </cell>
          <cell r="M3986" t="str">
            <v>GOMEZ</v>
          </cell>
          <cell r="N3986" t="str">
            <v>PEDRO</v>
          </cell>
          <cell r="P3986">
            <v>4.5</v>
          </cell>
          <cell r="R3986">
            <v>1.5</v>
          </cell>
          <cell r="S3986" t="str">
            <v>001</v>
          </cell>
          <cell r="T3986">
            <v>85654</v>
          </cell>
        </row>
        <row r="3987">
          <cell r="A3987" t="str">
            <v>0000002462</v>
          </cell>
          <cell r="B3987">
            <v>37796</v>
          </cell>
          <cell r="C3987" t="b">
            <v>1</v>
          </cell>
          <cell r="D3987" t="str">
            <v>MONTAJE Y PRUEBAS DE OPERACION ANALIZADOR BSW UNI LACT TELLO</v>
          </cell>
          <cell r="E3987" t="str">
            <v>TELLO</v>
          </cell>
          <cell r="F3987" t="str">
            <v>BATERIA</v>
          </cell>
          <cell r="G3987" t="str">
            <v>UNIDAD LACT</v>
          </cell>
          <cell r="H3987" t="str">
            <v>-</v>
          </cell>
          <cell r="I3987" t="str">
            <v>UL-002</v>
          </cell>
          <cell r="J3987" t="str">
            <v>PGOMEZ</v>
          </cell>
          <cell r="K3987" t="str">
            <v>INS-SOPO</v>
          </cell>
          <cell r="L3987">
            <v>37781</v>
          </cell>
          <cell r="M3987" t="str">
            <v>GOMEZ</v>
          </cell>
          <cell r="N3987" t="str">
            <v>PEDRO</v>
          </cell>
          <cell r="P3987">
            <v>4.5</v>
          </cell>
          <cell r="R3987">
            <v>1.5</v>
          </cell>
          <cell r="S3987" t="str">
            <v>001</v>
          </cell>
          <cell r="T3987">
            <v>85654</v>
          </cell>
        </row>
        <row r="3988">
          <cell r="A3988" t="str">
            <v>0000002464</v>
          </cell>
          <cell r="B3988">
            <v>37796</v>
          </cell>
          <cell r="C3988" t="b">
            <v>1</v>
          </cell>
          <cell r="D3988" t="str">
            <v>REVISION Y SEGUIMIENTO OPERACION VALV CONTROL GUN BARREL 1 Y 2 TELLO</v>
          </cell>
          <cell r="E3988" t="str">
            <v>TELLO</v>
          </cell>
          <cell r="F3988" t="str">
            <v>BATERIA</v>
          </cell>
          <cell r="G3988" t="str">
            <v>GUN BARREL 101-A</v>
          </cell>
          <cell r="H3988" t="str">
            <v>-</v>
          </cell>
          <cell r="I3988" t="str">
            <v>GB-006</v>
          </cell>
          <cell r="J3988" t="str">
            <v>PGOMEZ</v>
          </cell>
          <cell r="K3988" t="str">
            <v>INS-SOPO</v>
          </cell>
          <cell r="L3988">
            <v>37781</v>
          </cell>
          <cell r="M3988" t="str">
            <v>GOMEZ</v>
          </cell>
          <cell r="N3988" t="str">
            <v>PEDRO</v>
          </cell>
          <cell r="P3988">
            <v>3.5</v>
          </cell>
          <cell r="R3988">
            <v>1.5</v>
          </cell>
          <cell r="S3988" t="str">
            <v>001</v>
          </cell>
          <cell r="T3988">
            <v>85654</v>
          </cell>
        </row>
        <row r="3989">
          <cell r="A3989" t="str">
            <v>0000002465</v>
          </cell>
          <cell r="B3989">
            <v>37796</v>
          </cell>
          <cell r="C3989" t="b">
            <v>1</v>
          </cell>
          <cell r="D3989" t="str">
            <v>REVISION Y CALIBRACION MURPHY SF-082</v>
          </cell>
          <cell r="E3989" t="str">
            <v>SAN FRANCISCO</v>
          </cell>
          <cell r="F3989" t="str">
            <v>POZO</v>
          </cell>
          <cell r="G3989" t="str">
            <v>SFRA0082</v>
          </cell>
          <cell r="H3989" t="str">
            <v>MURPHY</v>
          </cell>
          <cell r="I3989" t="str">
            <v>MUR-054</v>
          </cell>
          <cell r="J3989" t="str">
            <v>PGOMEZ</v>
          </cell>
          <cell r="K3989" t="str">
            <v>INS-SOPO</v>
          </cell>
          <cell r="L3989">
            <v>37781</v>
          </cell>
          <cell r="M3989" t="str">
            <v>GOMEZ</v>
          </cell>
          <cell r="N3989" t="str">
            <v>PEDRO</v>
          </cell>
          <cell r="P3989">
            <v>4</v>
          </cell>
          <cell r="R3989">
            <v>1.5</v>
          </cell>
          <cell r="S3989" t="str">
            <v>001</v>
          </cell>
          <cell r="T3989">
            <v>85654</v>
          </cell>
        </row>
        <row r="3990">
          <cell r="A3990" t="str">
            <v>0000002466</v>
          </cell>
          <cell r="B3990">
            <v>37796</v>
          </cell>
          <cell r="C3990" t="b">
            <v>1</v>
          </cell>
          <cell r="D3990" t="str">
            <v>CAMBIO DE ORINGS BIQ T-060 Y T-057</v>
          </cell>
          <cell r="E3990" t="str">
            <v>TELLO</v>
          </cell>
          <cell r="F3990" t="str">
            <v>POZOS</v>
          </cell>
          <cell r="G3990" t="str">
            <v>TELL0057</v>
          </cell>
          <cell r="H3990" t="str">
            <v>-</v>
          </cell>
          <cell r="I3990" t="str">
            <v>TELL0057</v>
          </cell>
          <cell r="J3990" t="str">
            <v>PGOMEZ</v>
          </cell>
          <cell r="K3990" t="str">
            <v>INS-SOPO</v>
          </cell>
          <cell r="L3990">
            <v>37789</v>
          </cell>
          <cell r="M3990" t="str">
            <v>GOMEZ</v>
          </cell>
          <cell r="N3990" t="str">
            <v>PEDRO</v>
          </cell>
          <cell r="P3990">
            <v>2</v>
          </cell>
          <cell r="R3990">
            <v>1.5</v>
          </cell>
          <cell r="S3990" t="str">
            <v>001</v>
          </cell>
          <cell r="T3990">
            <v>85654</v>
          </cell>
        </row>
        <row r="3991">
          <cell r="A3991" t="str">
            <v>0000002467</v>
          </cell>
          <cell r="B3991">
            <v>37796</v>
          </cell>
          <cell r="C3991" t="b">
            <v>1</v>
          </cell>
          <cell r="D3991" t="str">
            <v>ACOMPAÑAMIENTO PANTECNICA REVISION TURBINA DE FLUJO U LACT BALCON</v>
          </cell>
          <cell r="E3991" t="str">
            <v>BALCON</v>
          </cell>
          <cell r="F3991" t="str">
            <v>BATERIA</v>
          </cell>
          <cell r="G3991" t="str">
            <v>UNIDAD LACT</v>
          </cell>
          <cell r="H3991" t="str">
            <v>-</v>
          </cell>
          <cell r="I3991" t="str">
            <v>UL-003</v>
          </cell>
          <cell r="J3991" t="str">
            <v>PGOMEZ</v>
          </cell>
          <cell r="K3991" t="str">
            <v>INS-SOPO</v>
          </cell>
          <cell r="L3991">
            <v>37790</v>
          </cell>
          <cell r="M3991" t="str">
            <v>GOMEZ</v>
          </cell>
          <cell r="N3991" t="str">
            <v>PEDRO</v>
          </cell>
          <cell r="P3991">
            <v>2.5</v>
          </cell>
          <cell r="R3991">
            <v>1.5</v>
          </cell>
          <cell r="S3991" t="str">
            <v>001</v>
          </cell>
          <cell r="T3991">
            <v>85654</v>
          </cell>
        </row>
        <row r="3992">
          <cell r="A3992" t="str">
            <v>0000002468</v>
          </cell>
          <cell r="B3992">
            <v>37796</v>
          </cell>
          <cell r="C3992" t="b">
            <v>1</v>
          </cell>
          <cell r="D3992" t="str">
            <v>REVISION CONDICIONES Y OPERACION BIQ MANIFOLD BALCON</v>
          </cell>
          <cell r="E3992" t="str">
            <v>BALCON</v>
          </cell>
          <cell r="F3992" t="str">
            <v>BATERIA</v>
          </cell>
          <cell r="G3992" t="str">
            <v>MANIFOLD DE QUIMICOS</v>
          </cell>
          <cell r="H3992" t="str">
            <v>-</v>
          </cell>
          <cell r="I3992" t="str">
            <v>MAN-007</v>
          </cell>
          <cell r="J3992" t="str">
            <v>PGOMEZ</v>
          </cell>
          <cell r="K3992" t="str">
            <v>INS-SOPO</v>
          </cell>
          <cell r="L3992">
            <v>37790</v>
          </cell>
          <cell r="M3992" t="str">
            <v>GOMEZ</v>
          </cell>
          <cell r="N3992" t="str">
            <v>PEDRO</v>
          </cell>
          <cell r="P3992">
            <v>2.5</v>
          </cell>
          <cell r="R3992">
            <v>1.5</v>
          </cell>
          <cell r="S3992" t="str">
            <v>001</v>
          </cell>
          <cell r="T3992">
            <v>85654</v>
          </cell>
        </row>
        <row r="3993">
          <cell r="A3993" t="str">
            <v>0000002469</v>
          </cell>
          <cell r="B3993">
            <v>37796</v>
          </cell>
          <cell r="C3993" t="b">
            <v>1</v>
          </cell>
          <cell r="D3993" t="str">
            <v>CONFIGURACION ANALIZADOR DE BSW U LACT TELLO</v>
          </cell>
          <cell r="E3993" t="str">
            <v>TELLO</v>
          </cell>
          <cell r="F3993" t="str">
            <v>BATERIA</v>
          </cell>
          <cell r="G3993" t="str">
            <v>UNIDAD LACT</v>
          </cell>
          <cell r="H3993" t="str">
            <v>-</v>
          </cell>
          <cell r="I3993" t="str">
            <v>UL-002</v>
          </cell>
          <cell r="J3993" t="str">
            <v>PGOMEZ</v>
          </cell>
          <cell r="K3993" t="str">
            <v>INS-SOPO</v>
          </cell>
          <cell r="L3993">
            <v>37786</v>
          </cell>
          <cell r="M3993" t="str">
            <v>GOMEZ</v>
          </cell>
          <cell r="N3993" t="str">
            <v>PEDRO</v>
          </cell>
          <cell r="P3993">
            <v>4</v>
          </cell>
          <cell r="R3993">
            <v>1.5</v>
          </cell>
          <cell r="S3993" t="str">
            <v>001</v>
          </cell>
          <cell r="T3993">
            <v>85654</v>
          </cell>
        </row>
        <row r="3994">
          <cell r="A3994" t="str">
            <v>0000002470</v>
          </cell>
          <cell r="B3994">
            <v>37796</v>
          </cell>
          <cell r="C3994" t="b">
            <v>1</v>
          </cell>
          <cell r="D3994" t="str">
            <v>REPARACION VALVULA SV 358 PIA MONAL</v>
          </cell>
          <cell r="E3994" t="str">
            <v>SAN FRANCISCO</v>
          </cell>
          <cell r="F3994" t="str">
            <v>PIA</v>
          </cell>
          <cell r="G3994" t="str">
            <v>VALVULA SD AGUAS EXTERNAS</v>
          </cell>
          <cell r="H3994" t="str">
            <v>-</v>
          </cell>
          <cell r="I3994" t="str">
            <v>VALV-005</v>
          </cell>
          <cell r="J3994" t="str">
            <v>CJAIMES</v>
          </cell>
          <cell r="K3994" t="str">
            <v>INS-SOPO</v>
          </cell>
          <cell r="L3994">
            <v>37793</v>
          </cell>
          <cell r="M3994" t="str">
            <v>JAIMES</v>
          </cell>
          <cell r="N3994" t="str">
            <v>CARLOS</v>
          </cell>
          <cell r="O3994">
            <v>3</v>
          </cell>
          <cell r="Q3994">
            <v>3.5</v>
          </cell>
          <cell r="R3994">
            <v>1.5</v>
          </cell>
          <cell r="S3994" t="str">
            <v>001</v>
          </cell>
          <cell r="T3994">
            <v>85654</v>
          </cell>
        </row>
        <row r="3995">
          <cell r="A3995" t="str">
            <v>0000002471</v>
          </cell>
          <cell r="B3995">
            <v>37796</v>
          </cell>
          <cell r="C3995" t="b">
            <v>1</v>
          </cell>
          <cell r="D3995" t="str">
            <v>CAMBIO DIAFRAGMA VALV ENTRADA LECHO No 3 MONAL</v>
          </cell>
          <cell r="E3995" t="str">
            <v>SAN FRANCISCO</v>
          </cell>
          <cell r="F3995" t="str">
            <v>PIA</v>
          </cell>
          <cell r="G3995" t="str">
            <v>LECHO SECADO No 3</v>
          </cell>
          <cell r="H3995" t="str">
            <v>-</v>
          </cell>
          <cell r="I3995" t="str">
            <v>TA-050</v>
          </cell>
          <cell r="J3995" t="str">
            <v>CJAIMES</v>
          </cell>
          <cell r="K3995" t="str">
            <v>INS-SOPO</v>
          </cell>
          <cell r="L3995">
            <v>37791</v>
          </cell>
          <cell r="M3995" t="str">
            <v>JAIMES</v>
          </cell>
          <cell r="N3995" t="str">
            <v>CARLOS</v>
          </cell>
          <cell r="P3995">
            <v>1.5</v>
          </cell>
          <cell r="R3995">
            <v>1.5</v>
          </cell>
          <cell r="S3995" t="str">
            <v>001</v>
          </cell>
          <cell r="T3995">
            <v>85654</v>
          </cell>
        </row>
        <row r="3996">
          <cell r="A3996" t="str">
            <v>0000002472</v>
          </cell>
          <cell r="B3996">
            <v>37796</v>
          </cell>
          <cell r="C3996" t="b">
            <v>1</v>
          </cell>
          <cell r="D3996" t="str">
            <v>CAMBIO MAGNETRO GUN BARREL 1 MONAL</v>
          </cell>
          <cell r="E3996" t="str">
            <v>SAN FRANCISCO</v>
          </cell>
          <cell r="F3996" t="str">
            <v>BATERIA</v>
          </cell>
          <cell r="G3996" t="str">
            <v>MONAL</v>
          </cell>
          <cell r="H3996" t="str">
            <v>GUN BARREL 1</v>
          </cell>
          <cell r="I3996" t="str">
            <v>GB-001</v>
          </cell>
          <cell r="J3996" t="str">
            <v>CJAIMES</v>
          </cell>
          <cell r="K3996" t="str">
            <v>INS-SOPO</v>
          </cell>
          <cell r="L3996">
            <v>37791</v>
          </cell>
          <cell r="M3996" t="str">
            <v>JAIMES</v>
          </cell>
          <cell r="N3996" t="str">
            <v>CARLOS</v>
          </cell>
          <cell r="P3996">
            <v>2</v>
          </cell>
          <cell r="R3996">
            <v>1.5</v>
          </cell>
          <cell r="S3996" t="str">
            <v>001</v>
          </cell>
          <cell r="T3996">
            <v>85654</v>
          </cell>
        </row>
        <row r="3997">
          <cell r="A3997" t="str">
            <v>0000002473</v>
          </cell>
          <cell r="B3997">
            <v>37796</v>
          </cell>
          <cell r="C3997" t="b">
            <v>1</v>
          </cell>
          <cell r="D3997" t="str">
            <v>ARRANQUE BOMBA MULTIFASICA SF-44</v>
          </cell>
          <cell r="E3997" t="str">
            <v>SAN FRANCISCO</v>
          </cell>
          <cell r="F3997" t="str">
            <v>PLANTA SAN FRANCISCO</v>
          </cell>
          <cell r="G3997" t="str">
            <v>-</v>
          </cell>
          <cell r="H3997" t="str">
            <v>-</v>
          </cell>
          <cell r="I3997" t="str">
            <v>PLAN-SFCO</v>
          </cell>
          <cell r="J3997" t="str">
            <v>CJAIMES</v>
          </cell>
          <cell r="K3997" t="str">
            <v>INS-SOPO</v>
          </cell>
          <cell r="L3997">
            <v>37796</v>
          </cell>
          <cell r="M3997" t="str">
            <v>JAIMES</v>
          </cell>
          <cell r="N3997" t="str">
            <v>CARLOS</v>
          </cell>
          <cell r="O3997">
            <v>2</v>
          </cell>
          <cell r="Q3997">
            <v>4</v>
          </cell>
          <cell r="R3997">
            <v>1.5</v>
          </cell>
          <cell r="S3997" t="str">
            <v>001</v>
          </cell>
          <cell r="T3997">
            <v>85654</v>
          </cell>
        </row>
        <row r="3998">
          <cell r="A3998" t="str">
            <v>0000002474</v>
          </cell>
          <cell r="B3998">
            <v>37796</v>
          </cell>
          <cell r="C3998" t="b">
            <v>1</v>
          </cell>
          <cell r="D3998" t="str">
            <v>REPARACION FUGA AIRE ACTUADOR VALV SV-358 DEC 2 PIA MONAL</v>
          </cell>
          <cell r="E3998" t="str">
            <v>SAN FRANCISCO</v>
          </cell>
          <cell r="F3998" t="str">
            <v>PIA</v>
          </cell>
          <cell r="G3998" t="str">
            <v>DECANTADOR No 2</v>
          </cell>
          <cell r="H3998" t="str">
            <v>-</v>
          </cell>
          <cell r="I3998" t="str">
            <v>TA-037</v>
          </cell>
          <cell r="J3998" t="str">
            <v>CJAIMES</v>
          </cell>
          <cell r="K3998" t="str">
            <v>INS-SOPO</v>
          </cell>
          <cell r="L3998">
            <v>37793</v>
          </cell>
          <cell r="M3998" t="str">
            <v>JAIMES</v>
          </cell>
          <cell r="N3998" t="str">
            <v>CARLOS</v>
          </cell>
          <cell r="P3998">
            <v>1.5</v>
          </cell>
          <cell r="R3998">
            <v>1.5</v>
          </cell>
          <cell r="S3998" t="str">
            <v>001</v>
          </cell>
          <cell r="T3998">
            <v>85654</v>
          </cell>
        </row>
        <row r="3999">
          <cell r="A3999" t="str">
            <v>0000001355</v>
          </cell>
          <cell r="B3999">
            <v>37796</v>
          </cell>
          <cell r="C3999" t="b">
            <v>0</v>
          </cell>
          <cell r="D3999" t="str">
            <v>MANTENIMIENTO INSTRUMENTACION SEMESTRAL UNIDAD LACT</v>
          </cell>
          <cell r="E3999" t="str">
            <v>SAN FRANCISCO</v>
          </cell>
          <cell r="F3999" t="str">
            <v>BATERIA</v>
          </cell>
          <cell r="G3999" t="str">
            <v>MONAL</v>
          </cell>
          <cell r="H3999" t="str">
            <v>UNIDAD LACT</v>
          </cell>
          <cell r="I3999" t="str">
            <v>UL-001</v>
          </cell>
          <cell r="J3999" t="str">
            <v>CJAIMES</v>
          </cell>
          <cell r="K3999" t="str">
            <v>INS-SOPO</v>
          </cell>
          <cell r="L3999">
            <v>37792</v>
          </cell>
          <cell r="M3999" t="str">
            <v>JAIMES</v>
          </cell>
          <cell r="N3999" t="str">
            <v>CARLOS</v>
          </cell>
          <cell r="O3999">
            <v>16</v>
          </cell>
          <cell r="P3999">
            <v>5</v>
          </cell>
          <cell r="R3999">
            <v>1.5</v>
          </cell>
          <cell r="S3999" t="str">
            <v>001</v>
          </cell>
          <cell r="T3999">
            <v>85654</v>
          </cell>
        </row>
        <row r="4000">
          <cell r="A4000" t="str">
            <v>0000002068</v>
          </cell>
          <cell r="B4000">
            <v>37796</v>
          </cell>
          <cell r="C4000" t="b">
            <v>0</v>
          </cell>
          <cell r="D4000" t="str">
            <v>MANTENIMIENTO PREVENTIVO INSTRUMENTACION SEMESTRAL TUBERIAS</v>
          </cell>
          <cell r="E4000" t="str">
            <v>SAN FRANCISCO</v>
          </cell>
          <cell r="F4000" t="str">
            <v>BATERIA</v>
          </cell>
          <cell r="G4000" t="str">
            <v>SATELITE</v>
          </cell>
          <cell r="H4000" t="str">
            <v>LINEA TRANSFERENCIA AGUA SKIMM</v>
          </cell>
          <cell r="I4000" t="str">
            <v>TUB-004</v>
          </cell>
          <cell r="J4000" t="str">
            <v>CBACCA</v>
          </cell>
          <cell r="K4000" t="str">
            <v>INS-SOPO</v>
          </cell>
          <cell r="L4000">
            <v>37791</v>
          </cell>
          <cell r="M4000" t="str">
            <v>BACCA</v>
          </cell>
          <cell r="N4000" t="str">
            <v>CARLOS</v>
          </cell>
          <cell r="O4000">
            <v>3</v>
          </cell>
          <cell r="P4000">
            <v>1.5</v>
          </cell>
          <cell r="R4000">
            <v>1.5</v>
          </cell>
          <cell r="S4000" t="str">
            <v>001</v>
          </cell>
          <cell r="T4000">
            <v>85654</v>
          </cell>
        </row>
        <row r="4001">
          <cell r="A4001" t="str">
            <v>0000002049</v>
          </cell>
          <cell r="B4001">
            <v>37796</v>
          </cell>
          <cell r="C4001" t="b">
            <v>0</v>
          </cell>
          <cell r="D4001" t="str">
            <v>MANTENIMIENTO INSTRUMENTACION SEMESTRAL COMPRESORES DE GAS</v>
          </cell>
          <cell r="E4001" t="str">
            <v>SAN FRANCISCO</v>
          </cell>
          <cell r="F4001" t="str">
            <v>ESTACION COMPRESOR</v>
          </cell>
          <cell r="G4001" t="str">
            <v>ESTACION COMPRESOR SATELITE</v>
          </cell>
          <cell r="H4001" t="str">
            <v>COMPRESOR GAS No 1</v>
          </cell>
          <cell r="I4001" t="str">
            <v>CO-005</v>
          </cell>
          <cell r="J4001" t="str">
            <v>CBACCA</v>
          </cell>
          <cell r="K4001" t="str">
            <v>INS-SOPO</v>
          </cell>
          <cell r="L4001">
            <v>37792</v>
          </cell>
          <cell r="M4001" t="str">
            <v>BACCA</v>
          </cell>
          <cell r="N4001" t="str">
            <v>CARLOS</v>
          </cell>
          <cell r="O4001">
            <v>4</v>
          </cell>
          <cell r="P4001">
            <v>3</v>
          </cell>
          <cell r="R4001">
            <v>1.5</v>
          </cell>
          <cell r="S4001" t="str">
            <v>001</v>
          </cell>
          <cell r="T4001">
            <v>85654</v>
          </cell>
        </row>
        <row r="4002">
          <cell r="A4002" t="str">
            <v>0000002050</v>
          </cell>
          <cell r="B4002">
            <v>37796</v>
          </cell>
          <cell r="C4002" t="b">
            <v>0</v>
          </cell>
          <cell r="D4002" t="str">
            <v>MANTENIMIENTO INSTRUMENTACION SEMESTRAL COMPRESORES DE GAS</v>
          </cell>
          <cell r="E4002" t="str">
            <v>SAN FRANCISCO</v>
          </cell>
          <cell r="F4002" t="str">
            <v>ESTACION COMPRESOR</v>
          </cell>
          <cell r="G4002" t="str">
            <v>ESTACION COMPRESOR SATELITE</v>
          </cell>
          <cell r="H4002" t="str">
            <v>COMPRESOR GAS No 3</v>
          </cell>
          <cell r="I4002" t="str">
            <v>CO-007</v>
          </cell>
          <cell r="J4002" t="str">
            <v>CBACCA</v>
          </cell>
          <cell r="K4002" t="str">
            <v>INS-SOPO</v>
          </cell>
          <cell r="L4002">
            <v>37792</v>
          </cell>
          <cell r="M4002" t="str">
            <v>BACCA</v>
          </cell>
          <cell r="N4002" t="str">
            <v>CARLOS</v>
          </cell>
          <cell r="O4002">
            <v>4</v>
          </cell>
          <cell r="P4002">
            <v>3</v>
          </cell>
          <cell r="R4002">
            <v>1.5</v>
          </cell>
          <cell r="S4002" t="str">
            <v>001</v>
          </cell>
          <cell r="T4002">
            <v>85654</v>
          </cell>
        </row>
        <row r="4003">
          <cell r="A4003" t="str">
            <v>0000002058</v>
          </cell>
          <cell r="B4003">
            <v>37796</v>
          </cell>
          <cell r="C4003" t="b">
            <v>0</v>
          </cell>
          <cell r="D4003" t="str">
            <v>MANTENIMIENTO INSTRUMENTACION SEMESTRAL TABLEROS</v>
          </cell>
          <cell r="E4003" t="str">
            <v>SAN FRANCISCO</v>
          </cell>
          <cell r="F4003" t="str">
            <v>BATERIA</v>
          </cell>
          <cell r="G4003" t="str">
            <v>SATELITE</v>
          </cell>
          <cell r="H4003" t="str">
            <v>PANEL DE CONTROL SALA OPERADOR</v>
          </cell>
          <cell r="I4003" t="str">
            <v>PAN-002</v>
          </cell>
          <cell r="J4003" t="str">
            <v>CBACCA</v>
          </cell>
          <cell r="K4003" t="str">
            <v>INS-SOPO</v>
          </cell>
          <cell r="L4003">
            <v>37791</v>
          </cell>
          <cell r="M4003" t="str">
            <v>BACCA</v>
          </cell>
          <cell r="N4003" t="str">
            <v>CARLOS</v>
          </cell>
          <cell r="O4003">
            <v>3</v>
          </cell>
          <cell r="P4003">
            <v>1</v>
          </cell>
          <cell r="R4003">
            <v>1.5</v>
          </cell>
          <cell r="S4003" t="str">
            <v>001</v>
          </cell>
          <cell r="T4003">
            <v>85654</v>
          </cell>
        </row>
        <row r="4004">
          <cell r="A4004" t="str">
            <v>0000002065</v>
          </cell>
          <cell r="B4004">
            <v>37796</v>
          </cell>
          <cell r="C4004" t="b">
            <v>0</v>
          </cell>
          <cell r="D4004" t="str">
            <v>MANTENIMIENTO PREVENTIVO INSTRUMENTACION SEIS MESES TANQUES</v>
          </cell>
          <cell r="E4004" t="str">
            <v>SAN FRANCISCO</v>
          </cell>
          <cell r="F4004" t="str">
            <v>BATERIA</v>
          </cell>
          <cell r="G4004" t="str">
            <v>SATELITE</v>
          </cell>
          <cell r="H4004" t="str">
            <v>T. PRUE Y RECHA 3000-1</v>
          </cell>
          <cell r="I4004" t="str">
            <v>TA-005</v>
          </cell>
          <cell r="J4004" t="str">
            <v>CBACCA</v>
          </cell>
          <cell r="K4004" t="str">
            <v>INS-SOPO</v>
          </cell>
          <cell r="L4004">
            <v>37791</v>
          </cell>
          <cell r="M4004" t="str">
            <v>BACCA</v>
          </cell>
          <cell r="N4004" t="str">
            <v>CARLOS</v>
          </cell>
          <cell r="O4004">
            <v>4</v>
          </cell>
          <cell r="P4004">
            <v>2.5</v>
          </cell>
          <cell r="R4004">
            <v>1.5</v>
          </cell>
          <cell r="S4004" t="str">
            <v>001</v>
          </cell>
          <cell r="T4004">
            <v>85654</v>
          </cell>
        </row>
        <row r="4005">
          <cell r="A4005" t="str">
            <v>0000002334</v>
          </cell>
          <cell r="B4005">
            <v>37796</v>
          </cell>
          <cell r="C4005" t="b">
            <v>1</v>
          </cell>
          <cell r="D4005" t="str">
            <v>INSTALACION PROTECCIONES Y SIST ARRANQUE MOTOR 3306 TALLER LA VIRGINIA</v>
          </cell>
          <cell r="E4005" t="str">
            <v>SAN FRANCISCO</v>
          </cell>
          <cell r="F4005" t="str">
            <v>TALLER MONAL</v>
          </cell>
          <cell r="G4005" t="str">
            <v>-</v>
          </cell>
          <cell r="H4005" t="str">
            <v>-</v>
          </cell>
          <cell r="I4005" t="str">
            <v>TALLER-MONAL</v>
          </cell>
          <cell r="J4005" t="str">
            <v>DALTURO</v>
          </cell>
          <cell r="K4005" t="str">
            <v>ELE-CAMP</v>
          </cell>
          <cell r="L4005">
            <v>37789</v>
          </cell>
          <cell r="M4005" t="str">
            <v>ALTURO</v>
          </cell>
          <cell r="N4005" t="str">
            <v>DIOSELIX</v>
          </cell>
          <cell r="O4005">
            <v>8</v>
          </cell>
          <cell r="P4005">
            <v>3</v>
          </cell>
          <cell r="R4005">
            <v>1.5</v>
          </cell>
          <cell r="S4005" t="str">
            <v>001</v>
          </cell>
          <cell r="T4005">
            <v>85654</v>
          </cell>
        </row>
        <row r="4006">
          <cell r="A4006" t="str">
            <v>0000001987</v>
          </cell>
          <cell r="B4006">
            <v>37796</v>
          </cell>
          <cell r="C4006" t="b">
            <v>0</v>
          </cell>
          <cell r="D4006" t="str">
            <v>MANTENIMIENTO ELECTRICO ANUAL TRANSFORMADORES ELECTRICOS</v>
          </cell>
          <cell r="E4006" t="str">
            <v>SAN FRANCISCO</v>
          </cell>
          <cell r="F4006" t="str">
            <v>POZO</v>
          </cell>
          <cell r="G4006" t="str">
            <v>SFRA0134</v>
          </cell>
          <cell r="H4006" t="str">
            <v>TRANSFORMADOR DE RED</v>
          </cell>
          <cell r="I4006" t="str">
            <v>TRANS-110</v>
          </cell>
          <cell r="J4006" t="str">
            <v>FMUJICA</v>
          </cell>
          <cell r="K4006" t="str">
            <v>ELE-CAMP</v>
          </cell>
          <cell r="L4006">
            <v>37792</v>
          </cell>
          <cell r="M4006" t="str">
            <v>MUJICA</v>
          </cell>
          <cell r="N4006" t="str">
            <v>FERNANDO</v>
          </cell>
          <cell r="O4006">
            <v>1.5</v>
          </cell>
          <cell r="P4006">
            <v>1.5</v>
          </cell>
          <cell r="R4006">
            <v>1.5</v>
          </cell>
          <cell r="S4006" t="str">
            <v>001</v>
          </cell>
          <cell r="T4006">
            <v>85654</v>
          </cell>
        </row>
        <row r="4007">
          <cell r="A4007" t="str">
            <v>0000001987</v>
          </cell>
          <cell r="B4007">
            <v>37796</v>
          </cell>
          <cell r="C4007" t="b">
            <v>0</v>
          </cell>
          <cell r="D4007" t="str">
            <v>MANTENIMIENTO ELECTRICO ANUAL TRANSFORMADORES ELECTRICOS</v>
          </cell>
          <cell r="E4007" t="str">
            <v>SAN FRANCISCO</v>
          </cell>
          <cell r="F4007" t="str">
            <v>POZO</v>
          </cell>
          <cell r="G4007" t="str">
            <v>SFRA0134</v>
          </cell>
          <cell r="H4007" t="str">
            <v>TRANSFORMADOR DE RED</v>
          </cell>
          <cell r="I4007" t="str">
            <v>TRANS-110</v>
          </cell>
          <cell r="J4007" t="str">
            <v>FCABRERA</v>
          </cell>
          <cell r="K4007" t="str">
            <v>AEL</v>
          </cell>
          <cell r="L4007">
            <v>37792</v>
          </cell>
          <cell r="M4007" t="str">
            <v>CABRERA</v>
          </cell>
          <cell r="N4007" t="str">
            <v>FREDDY</v>
          </cell>
          <cell r="O4007">
            <v>1.5</v>
          </cell>
          <cell r="P4007">
            <v>1.5</v>
          </cell>
          <cell r="R4007">
            <v>1.5</v>
          </cell>
          <cell r="S4007" t="str">
            <v>001</v>
          </cell>
          <cell r="T4007">
            <v>85654</v>
          </cell>
        </row>
        <row r="4008">
          <cell r="A4008" t="str">
            <v>0000001988</v>
          </cell>
          <cell r="B4008">
            <v>37796</v>
          </cell>
          <cell r="C4008" t="b">
            <v>0</v>
          </cell>
          <cell r="D4008" t="str">
            <v>MANTENIMIENTO ELECTRICO ANUAL TRANSFORMADORES ELECTRICOS</v>
          </cell>
          <cell r="E4008" t="str">
            <v>SAN FRANCISCO</v>
          </cell>
          <cell r="F4008" t="str">
            <v>POZO</v>
          </cell>
          <cell r="G4008" t="str">
            <v>SFRA0134</v>
          </cell>
          <cell r="H4008" t="str">
            <v>TRANSFORMADOR ELEVADOR</v>
          </cell>
          <cell r="I4008" t="str">
            <v>TRANS-111</v>
          </cell>
          <cell r="J4008" t="str">
            <v>FCABRERA</v>
          </cell>
          <cell r="K4008" t="str">
            <v>AEL</v>
          </cell>
          <cell r="L4008">
            <v>37792</v>
          </cell>
          <cell r="M4008" t="str">
            <v>CABRERA</v>
          </cell>
          <cell r="N4008" t="str">
            <v>FREDDY</v>
          </cell>
          <cell r="O4008">
            <v>1.5</v>
          </cell>
          <cell r="P4008">
            <v>1.5</v>
          </cell>
          <cell r="R4008">
            <v>1.5</v>
          </cell>
          <cell r="S4008" t="str">
            <v>001</v>
          </cell>
          <cell r="T4008">
            <v>85654</v>
          </cell>
        </row>
        <row r="4009">
          <cell r="A4009" t="str">
            <v>0000001988</v>
          </cell>
          <cell r="B4009">
            <v>37796</v>
          </cell>
          <cell r="C4009" t="b">
            <v>0</v>
          </cell>
          <cell r="D4009" t="str">
            <v>MANTENIMIENTO ELECTRICO ANUAL TRANSFORMADORES ELECTRICOS</v>
          </cell>
          <cell r="E4009" t="str">
            <v>SAN FRANCISCO</v>
          </cell>
          <cell r="F4009" t="str">
            <v>POZO</v>
          </cell>
          <cell r="G4009" t="str">
            <v>SFRA0134</v>
          </cell>
          <cell r="H4009" t="str">
            <v>TRANSFORMADOR ELEVADOR</v>
          </cell>
          <cell r="I4009" t="str">
            <v>TRANS-111</v>
          </cell>
          <cell r="J4009" t="str">
            <v>FMUJICA</v>
          </cell>
          <cell r="K4009" t="str">
            <v>ELE-CAMP</v>
          </cell>
          <cell r="L4009">
            <v>37792</v>
          </cell>
          <cell r="M4009" t="str">
            <v>MUJICA</v>
          </cell>
          <cell r="N4009" t="str">
            <v>FERNANDO</v>
          </cell>
          <cell r="O4009">
            <v>1.5</v>
          </cell>
          <cell r="P4009">
            <v>1.5</v>
          </cell>
          <cell r="R4009">
            <v>1.5</v>
          </cell>
          <cell r="S4009" t="str">
            <v>001</v>
          </cell>
          <cell r="T4009">
            <v>85654</v>
          </cell>
        </row>
        <row r="4010">
          <cell r="A4010" t="str">
            <v>0000002325</v>
          </cell>
          <cell r="B4010">
            <v>37796</v>
          </cell>
          <cell r="C4010" t="b">
            <v>0</v>
          </cell>
          <cell r="D4010" t="str">
            <v>MANTENIMIENTO PREVENTIVO INSTRUMENTACION SEIS MESES TANQUES</v>
          </cell>
          <cell r="E4010" t="str">
            <v>SAN FRANCISCO</v>
          </cell>
          <cell r="F4010" t="str">
            <v>PIA</v>
          </cell>
          <cell r="G4010" t="str">
            <v>TANQUE DESNATADOR 501</v>
          </cell>
          <cell r="H4010" t="str">
            <v>-</v>
          </cell>
          <cell r="I4010" t="str">
            <v>TA-042</v>
          </cell>
          <cell r="J4010" t="str">
            <v>CJAIMES</v>
          </cell>
          <cell r="K4010" t="str">
            <v>INS-SOPO</v>
          </cell>
          <cell r="L4010">
            <v>37791</v>
          </cell>
          <cell r="M4010" t="str">
            <v>JAIMES</v>
          </cell>
          <cell r="N4010" t="str">
            <v>CARLOS</v>
          </cell>
          <cell r="O4010">
            <v>2</v>
          </cell>
          <cell r="P4010">
            <v>1.5</v>
          </cell>
          <cell r="R4010">
            <v>1.5</v>
          </cell>
          <cell r="S4010" t="str">
            <v>001</v>
          </cell>
          <cell r="T4010">
            <v>85654</v>
          </cell>
        </row>
        <row r="4011">
          <cell r="A4011" t="str">
            <v>0000002326</v>
          </cell>
          <cell r="B4011">
            <v>37796</v>
          </cell>
          <cell r="C4011" t="b">
            <v>0</v>
          </cell>
          <cell r="D4011" t="str">
            <v>MANTENIMIENTO PREVENTIVO INSTRUMENTACION SEIS MESES TANQUES</v>
          </cell>
          <cell r="E4011" t="str">
            <v>SAN FRANCISCO</v>
          </cell>
          <cell r="F4011" t="str">
            <v>PIA</v>
          </cell>
          <cell r="G4011" t="str">
            <v>TANQUE INYECCION 301</v>
          </cell>
          <cell r="H4011" t="str">
            <v>-</v>
          </cell>
          <cell r="I4011" t="str">
            <v>TA-044</v>
          </cell>
          <cell r="J4011" t="str">
            <v>CJAIMES</v>
          </cell>
          <cell r="K4011" t="str">
            <v>INS-SOPO</v>
          </cell>
          <cell r="L4011">
            <v>37791</v>
          </cell>
          <cell r="M4011" t="str">
            <v>JAIMES</v>
          </cell>
          <cell r="N4011" t="str">
            <v>CARLOS</v>
          </cell>
          <cell r="O4011">
            <v>2</v>
          </cell>
          <cell r="P4011">
            <v>1.5</v>
          </cell>
          <cell r="R4011">
            <v>1.5</v>
          </cell>
          <cell r="S4011" t="str">
            <v>001</v>
          </cell>
          <cell r="T4011">
            <v>85654</v>
          </cell>
        </row>
        <row r="4012">
          <cell r="A4012" t="str">
            <v>0000002447</v>
          </cell>
          <cell r="B4012">
            <v>37796</v>
          </cell>
          <cell r="C4012" t="b">
            <v>1</v>
          </cell>
          <cell r="D4012" t="str">
            <v>CAMBIO UNIVERSAL Y PUESTA EN SERVICIO DESHIDRATADORA No 1 MONAL</v>
          </cell>
          <cell r="E4012" t="str">
            <v>SAN FRANCISCO</v>
          </cell>
          <cell r="F4012" t="str">
            <v>ESTACION COMPRESOR</v>
          </cell>
          <cell r="G4012" t="str">
            <v>ESTACION COMPRESOR MONAL</v>
          </cell>
          <cell r="H4012" t="str">
            <v>U DESHIDRATADORA No 1</v>
          </cell>
          <cell r="I4012" t="str">
            <v>UDH-001</v>
          </cell>
          <cell r="J4012" t="str">
            <v>CJAIMES</v>
          </cell>
          <cell r="K4012" t="str">
            <v>INS-SOPO</v>
          </cell>
          <cell r="L4012">
            <v>37796</v>
          </cell>
          <cell r="M4012" t="str">
            <v>JAIMES</v>
          </cell>
          <cell r="N4012" t="str">
            <v>CARLOS</v>
          </cell>
          <cell r="Q4012">
            <v>2</v>
          </cell>
          <cell r="R4012">
            <v>1.5</v>
          </cell>
          <cell r="S4012" t="str">
            <v>001</v>
          </cell>
          <cell r="T4012">
            <v>85654</v>
          </cell>
        </row>
        <row r="4013">
          <cell r="A4013" t="str">
            <v>0000002449</v>
          </cell>
          <cell r="B4013">
            <v>37796</v>
          </cell>
          <cell r="C4013" t="b">
            <v>1</v>
          </cell>
          <cell r="D4013" t="str">
            <v>PRUEBAS DE SINCRONISMO TUBOS 1 2 3 4 CGE MONAL</v>
          </cell>
          <cell r="E4013" t="str">
            <v>SAN FRANCISCO</v>
          </cell>
          <cell r="F4013" t="str">
            <v>PLANTA SAN FRANCISCO</v>
          </cell>
          <cell r="G4013" t="str">
            <v>-</v>
          </cell>
          <cell r="H4013" t="str">
            <v>-</v>
          </cell>
          <cell r="I4013" t="str">
            <v>PLAN-SFCO</v>
          </cell>
          <cell r="J4013" t="str">
            <v>CJAIMES</v>
          </cell>
          <cell r="K4013" t="str">
            <v>INS-SOPO</v>
          </cell>
          <cell r="L4013">
            <v>37792</v>
          </cell>
          <cell r="M4013" t="str">
            <v>JAIMES</v>
          </cell>
          <cell r="N4013" t="str">
            <v>CARLOS</v>
          </cell>
          <cell r="P4013">
            <v>2</v>
          </cell>
          <cell r="R4013">
            <v>1.5</v>
          </cell>
          <cell r="S4013" t="str">
            <v>001</v>
          </cell>
          <cell r="T4013">
            <v>85654</v>
          </cell>
        </row>
        <row r="4014">
          <cell r="A4014" t="str">
            <v>0000002450</v>
          </cell>
          <cell r="B4014">
            <v>37796</v>
          </cell>
          <cell r="C4014" t="b">
            <v>1</v>
          </cell>
          <cell r="D4014" t="str">
            <v>PUESTA A PUNTO NIVEL DECANTADOR 4 PIA MONAL</v>
          </cell>
          <cell r="E4014" t="str">
            <v>SAN FRANCISCO</v>
          </cell>
          <cell r="F4014" t="str">
            <v>PIA</v>
          </cell>
          <cell r="G4014" t="str">
            <v>DECANTADOR No 4</v>
          </cell>
          <cell r="H4014" t="str">
            <v>-</v>
          </cell>
          <cell r="I4014" t="str">
            <v>TA-038</v>
          </cell>
          <cell r="J4014" t="str">
            <v>CJAIMES</v>
          </cell>
          <cell r="K4014" t="str">
            <v>INS-SOPO</v>
          </cell>
          <cell r="L4014">
            <v>37792</v>
          </cell>
          <cell r="M4014" t="str">
            <v>JAIMES</v>
          </cell>
          <cell r="N4014" t="str">
            <v>CARLOS</v>
          </cell>
          <cell r="P4014">
            <v>1.5</v>
          </cell>
          <cell r="R4014">
            <v>1.5</v>
          </cell>
          <cell r="S4014" t="str">
            <v>001</v>
          </cell>
          <cell r="T4014">
            <v>85654</v>
          </cell>
        </row>
        <row r="4015">
          <cell r="A4015" t="str">
            <v>0000002451</v>
          </cell>
          <cell r="B4015">
            <v>37796</v>
          </cell>
          <cell r="C4015" t="b">
            <v>1</v>
          </cell>
          <cell r="D4015" t="str">
            <v>MONTAJE Y CALIBRACION ANALIZADOR BSW UNIDAD LACT TELLO</v>
          </cell>
          <cell r="E4015" t="str">
            <v>TELLO</v>
          </cell>
          <cell r="F4015" t="str">
            <v>BATERIA</v>
          </cell>
          <cell r="G4015" t="str">
            <v>UNIDAD LACT</v>
          </cell>
          <cell r="H4015" t="str">
            <v>-</v>
          </cell>
          <cell r="I4015" t="str">
            <v>UL-002</v>
          </cell>
          <cell r="J4015" t="str">
            <v>PGOMEZ</v>
          </cell>
          <cell r="K4015" t="str">
            <v>INS-SOPO</v>
          </cell>
          <cell r="L4015">
            <v>37791</v>
          </cell>
          <cell r="M4015" t="str">
            <v>GOMEZ</v>
          </cell>
          <cell r="N4015" t="str">
            <v>PEDRO</v>
          </cell>
          <cell r="P4015">
            <v>4.5</v>
          </cell>
          <cell r="R4015">
            <v>1.5</v>
          </cell>
          <cell r="S4015" t="str">
            <v>001</v>
          </cell>
          <cell r="T4015">
            <v>85654</v>
          </cell>
        </row>
        <row r="4016">
          <cell r="A4016" t="str">
            <v>0000002453</v>
          </cell>
          <cell r="B4016">
            <v>37796</v>
          </cell>
          <cell r="C4016" t="b">
            <v>1</v>
          </cell>
          <cell r="D4016" t="str">
            <v>DESBLOQUEO VALVULA DE AIRE BOMBAS LODO TELLO</v>
          </cell>
          <cell r="E4016" t="str">
            <v>TELLO</v>
          </cell>
          <cell r="F4016" t="str">
            <v>PIA</v>
          </cell>
          <cell r="G4016" t="str">
            <v>LECHO DE SECADO 1</v>
          </cell>
          <cell r="H4016" t="str">
            <v>-</v>
          </cell>
          <cell r="I4016" t="str">
            <v>TA-057</v>
          </cell>
          <cell r="J4016" t="str">
            <v>PGOMEZ</v>
          </cell>
          <cell r="K4016" t="str">
            <v>INS-SOPO</v>
          </cell>
          <cell r="L4016">
            <v>37791</v>
          </cell>
          <cell r="M4016" t="str">
            <v>GOMEZ</v>
          </cell>
          <cell r="N4016" t="str">
            <v>PEDRO</v>
          </cell>
          <cell r="P4016">
            <v>2</v>
          </cell>
          <cell r="R4016">
            <v>1.5</v>
          </cell>
          <cell r="S4016" t="str">
            <v>001</v>
          </cell>
          <cell r="T4016">
            <v>85654</v>
          </cell>
        </row>
        <row r="4017">
          <cell r="A4017" t="str">
            <v>0000002454</v>
          </cell>
          <cell r="B4017">
            <v>37796</v>
          </cell>
          <cell r="C4017" t="b">
            <v>1</v>
          </cell>
          <cell r="D4017" t="str">
            <v>MONTAJE Y PUESTA EN SERVICIO MURPHY BC-15</v>
          </cell>
          <cell r="E4017" t="str">
            <v>BALCON</v>
          </cell>
          <cell r="F4017" t="str">
            <v>POZO</v>
          </cell>
          <cell r="G4017" t="str">
            <v>BALC015</v>
          </cell>
          <cell r="H4017" t="str">
            <v>-</v>
          </cell>
          <cell r="I4017" t="str">
            <v>BALC015</v>
          </cell>
          <cell r="J4017" t="str">
            <v>PGOMEZ</v>
          </cell>
          <cell r="K4017" t="str">
            <v>INS-SOPO</v>
          </cell>
          <cell r="L4017">
            <v>37786</v>
          </cell>
          <cell r="M4017" t="str">
            <v>GOMEZ</v>
          </cell>
          <cell r="N4017" t="str">
            <v>PEDRO</v>
          </cell>
          <cell r="P4017">
            <v>6</v>
          </cell>
          <cell r="R4017">
            <v>1.5</v>
          </cell>
          <cell r="S4017" t="str">
            <v>001</v>
          </cell>
          <cell r="T4017">
            <v>85654</v>
          </cell>
        </row>
        <row r="4018">
          <cell r="A4018" t="str">
            <v>0000002456</v>
          </cell>
          <cell r="B4018">
            <v>37796</v>
          </cell>
          <cell r="C4018" t="b">
            <v>1</v>
          </cell>
          <cell r="D4018" t="str">
            <v>REVISION INSTRUMENTACION TURBINA No 1 CGE MONAL</v>
          </cell>
          <cell r="E4018" t="str">
            <v>SAN FRANCISCO</v>
          </cell>
          <cell r="F4018" t="str">
            <v>CENTRO DE GENERACION</v>
          </cell>
          <cell r="G4018" t="str">
            <v>TURBOGENERADOR  No 1</v>
          </cell>
          <cell r="H4018" t="str">
            <v>-</v>
          </cell>
          <cell r="I4018" t="str">
            <v>TG-001</v>
          </cell>
          <cell r="J4018" t="str">
            <v>PGOMEZ</v>
          </cell>
          <cell r="K4018" t="str">
            <v>INS-SOPO</v>
          </cell>
          <cell r="L4018">
            <v>37784</v>
          </cell>
          <cell r="M4018" t="str">
            <v>GOMEZ</v>
          </cell>
          <cell r="N4018" t="str">
            <v>PEDRO</v>
          </cell>
          <cell r="P4018">
            <v>8</v>
          </cell>
          <cell r="R4018">
            <v>1.5</v>
          </cell>
          <cell r="S4018" t="str">
            <v>001</v>
          </cell>
          <cell r="T4018">
            <v>85654</v>
          </cell>
        </row>
        <row r="4019">
          <cell r="A4019" t="str">
            <v>0000002475</v>
          </cell>
          <cell r="B4019">
            <v>37796</v>
          </cell>
          <cell r="C4019" t="b">
            <v>1</v>
          </cell>
          <cell r="D4019" t="str">
            <v>CAMBIO DE PIN CLARIFICADOR MONAL</v>
          </cell>
          <cell r="E4019" t="str">
            <v>SAN FRANCISCO</v>
          </cell>
          <cell r="F4019" t="str">
            <v>BATERIA</v>
          </cell>
          <cell r="G4019" t="str">
            <v>MONAL</v>
          </cell>
          <cell r="H4019" t="str">
            <v>MANIFOLD DE QUIMICOS</v>
          </cell>
          <cell r="I4019" t="str">
            <v>MAN-005</v>
          </cell>
          <cell r="J4019" t="str">
            <v>CJAIMES</v>
          </cell>
          <cell r="K4019" t="str">
            <v>INS-SOPO</v>
          </cell>
          <cell r="L4019">
            <v>37793</v>
          </cell>
          <cell r="M4019" t="str">
            <v>JAIMES</v>
          </cell>
          <cell r="N4019" t="str">
            <v>CARLOS</v>
          </cell>
          <cell r="P4019">
            <v>1</v>
          </cell>
          <cell r="R4019">
            <v>1.5</v>
          </cell>
          <cell r="S4019" t="str">
            <v>001</v>
          </cell>
          <cell r="T4019">
            <v>85654</v>
          </cell>
        </row>
        <row r="4020">
          <cell r="A4020" t="str">
            <v>0000002476</v>
          </cell>
          <cell r="B4020">
            <v>37796</v>
          </cell>
          <cell r="C4020" t="b">
            <v>1</v>
          </cell>
          <cell r="D4020" t="str">
            <v>CORRIDA DE CONTADORES UNIDAD LACT MONAL</v>
          </cell>
          <cell r="E4020" t="str">
            <v>SAN FRANCISCO</v>
          </cell>
          <cell r="F4020" t="str">
            <v>BATERIA</v>
          </cell>
          <cell r="G4020" t="str">
            <v>MONAL</v>
          </cell>
          <cell r="H4020" t="str">
            <v>UNIDAD LACT</v>
          </cell>
          <cell r="I4020" t="str">
            <v>UL-001</v>
          </cell>
          <cell r="J4020" t="str">
            <v>CJAIMES</v>
          </cell>
          <cell r="K4020" t="str">
            <v>INS-SOPO</v>
          </cell>
          <cell r="L4020">
            <v>37793</v>
          </cell>
          <cell r="M4020" t="str">
            <v>JAIMES</v>
          </cell>
          <cell r="N4020" t="str">
            <v>CARLOS</v>
          </cell>
          <cell r="P4020">
            <v>2</v>
          </cell>
          <cell r="R4020">
            <v>1.5</v>
          </cell>
          <cell r="S4020" t="str">
            <v>001</v>
          </cell>
          <cell r="T4020">
            <v>85654</v>
          </cell>
        </row>
        <row r="4021">
          <cell r="A4021" t="str">
            <v>0000002477</v>
          </cell>
          <cell r="B4021">
            <v>37796</v>
          </cell>
          <cell r="C4021" t="b">
            <v>1</v>
          </cell>
          <cell r="D4021" t="str">
            <v>REVISION BOMBA DE QUIMICA SF-65</v>
          </cell>
          <cell r="E4021" t="str">
            <v>SAN FRANCISCO</v>
          </cell>
          <cell r="F4021" t="str">
            <v>POZO</v>
          </cell>
          <cell r="G4021" t="str">
            <v>SFRA0065</v>
          </cell>
          <cell r="H4021" t="str">
            <v>BIQ</v>
          </cell>
          <cell r="I4021" t="str">
            <v>BO-100</v>
          </cell>
          <cell r="J4021" t="str">
            <v>CJAIMES</v>
          </cell>
          <cell r="K4021" t="str">
            <v>INS-SOPO</v>
          </cell>
          <cell r="L4021">
            <v>37793</v>
          </cell>
          <cell r="M4021" t="str">
            <v>JAIMES</v>
          </cell>
          <cell r="N4021" t="str">
            <v>CARLOS</v>
          </cell>
          <cell r="O4021">
            <v>2</v>
          </cell>
          <cell r="Q4021">
            <v>5</v>
          </cell>
          <cell r="R4021">
            <v>1.5</v>
          </cell>
          <cell r="S4021" t="str">
            <v>001</v>
          </cell>
          <cell r="T4021">
            <v>85654</v>
          </cell>
        </row>
        <row r="4022">
          <cell r="A4022" t="str">
            <v>0000002478</v>
          </cell>
          <cell r="B4022">
            <v>37796</v>
          </cell>
          <cell r="C4022" t="b">
            <v>1</v>
          </cell>
          <cell r="D4022" t="str">
            <v>REVISION INSTRUMENTACION DECANTADOR L 3 PIA MONAL</v>
          </cell>
          <cell r="E4022" t="str">
            <v>SAN FRANCISCO</v>
          </cell>
          <cell r="F4022" t="str">
            <v>PIA</v>
          </cell>
          <cell r="G4022" t="str">
            <v>TANQUE DESNATADOR 302</v>
          </cell>
          <cell r="H4022" t="str">
            <v>-</v>
          </cell>
          <cell r="I4022" t="str">
            <v>TA-041</v>
          </cell>
          <cell r="J4022" t="str">
            <v>CJAIMES</v>
          </cell>
          <cell r="K4022" t="str">
            <v>INS-SOPO</v>
          </cell>
          <cell r="L4022">
            <v>37794</v>
          </cell>
          <cell r="M4022" t="str">
            <v>JAIMES</v>
          </cell>
          <cell r="N4022" t="str">
            <v>CARLOS</v>
          </cell>
          <cell r="O4022">
            <v>2</v>
          </cell>
          <cell r="Q4022">
            <v>1.5</v>
          </cell>
          <cell r="R4022">
            <v>1.5</v>
          </cell>
          <cell r="S4022" t="str">
            <v>001</v>
          </cell>
          <cell r="T4022">
            <v>85654</v>
          </cell>
        </row>
        <row r="4023">
          <cell r="A4023" t="str">
            <v>0000002479</v>
          </cell>
          <cell r="B4023">
            <v>37796</v>
          </cell>
          <cell r="C4023" t="b">
            <v>1</v>
          </cell>
          <cell r="D4023" t="str">
            <v>REVISION ACTUADOR BOMBA DE INYECCION E TELLO</v>
          </cell>
          <cell r="E4023" t="str">
            <v>TELLO</v>
          </cell>
          <cell r="F4023" t="str">
            <v>PIA</v>
          </cell>
          <cell r="G4023" t="str">
            <v>BOMBA  INYECCION  E</v>
          </cell>
          <cell r="H4023" t="str">
            <v>-</v>
          </cell>
          <cell r="I4023" t="str">
            <v>BO-026</v>
          </cell>
          <cell r="J4023" t="str">
            <v>DALTURO</v>
          </cell>
          <cell r="K4023" t="str">
            <v>ELE-CAMP</v>
          </cell>
          <cell r="L4023">
            <v>37795</v>
          </cell>
          <cell r="M4023" t="str">
            <v>ALTURO</v>
          </cell>
          <cell r="N4023" t="str">
            <v>DIOSELIX</v>
          </cell>
          <cell r="O4023">
            <v>2</v>
          </cell>
          <cell r="Q4023">
            <v>3</v>
          </cell>
          <cell r="R4023">
            <v>1.5</v>
          </cell>
          <cell r="S4023" t="str">
            <v>001</v>
          </cell>
          <cell r="T4023">
            <v>85654</v>
          </cell>
        </row>
        <row r="4024">
          <cell r="A4024" t="str">
            <v>0000002480</v>
          </cell>
          <cell r="B4024">
            <v>37796</v>
          </cell>
          <cell r="C4024" t="b">
            <v>1</v>
          </cell>
          <cell r="D4024" t="str">
            <v>CONEXION PROTECCIONES UNIDAD LUFKIN T-33</v>
          </cell>
          <cell r="E4024" t="str">
            <v>TELLO</v>
          </cell>
          <cell r="F4024" t="str">
            <v>POZOS</v>
          </cell>
          <cell r="G4024" t="str">
            <v>TELL0033</v>
          </cell>
          <cell r="H4024" t="str">
            <v>-</v>
          </cell>
          <cell r="I4024" t="str">
            <v>UB-046</v>
          </cell>
          <cell r="J4024" t="str">
            <v>DALTURO</v>
          </cell>
          <cell r="K4024" t="str">
            <v>ELE-CAMP</v>
          </cell>
          <cell r="L4024">
            <v>37795</v>
          </cell>
          <cell r="M4024" t="str">
            <v>ALTURO</v>
          </cell>
          <cell r="N4024" t="str">
            <v>DIOSELIX</v>
          </cell>
          <cell r="O4024">
            <v>3</v>
          </cell>
          <cell r="Q4024">
            <v>3</v>
          </cell>
          <cell r="R4024">
            <v>1.5</v>
          </cell>
          <cell r="S4024" t="str">
            <v>001</v>
          </cell>
          <cell r="T4024">
            <v>85654</v>
          </cell>
        </row>
        <row r="4025">
          <cell r="A4025" t="str">
            <v>0000002481</v>
          </cell>
          <cell r="B4025">
            <v>37796</v>
          </cell>
          <cell r="C4025" t="b">
            <v>1</v>
          </cell>
          <cell r="D4025" t="str">
            <v>REVISION PROTECCIONES Y CARGA UNIDAD PORTATIL</v>
          </cell>
          <cell r="E4025" t="str">
            <v>SAN FRANCISCO</v>
          </cell>
          <cell r="F4025" t="str">
            <v>PLANTA SAN FRANCISCO</v>
          </cell>
          <cell r="G4025" t="str">
            <v>-</v>
          </cell>
          <cell r="H4025" t="str">
            <v>-</v>
          </cell>
          <cell r="I4025" t="str">
            <v>PLAN-SFCO</v>
          </cell>
          <cell r="J4025" t="str">
            <v>DALTURO</v>
          </cell>
          <cell r="K4025" t="str">
            <v>ELE-CAMP</v>
          </cell>
          <cell r="L4025">
            <v>37792</v>
          </cell>
          <cell r="M4025" t="str">
            <v>ALTURO</v>
          </cell>
          <cell r="N4025" t="str">
            <v>DIOSELIX</v>
          </cell>
          <cell r="O4025">
            <v>4</v>
          </cell>
          <cell r="P4025">
            <v>7</v>
          </cell>
          <cell r="R4025">
            <v>1.5</v>
          </cell>
          <cell r="S4025" t="str">
            <v>001</v>
          </cell>
          <cell r="T4025">
            <v>85654</v>
          </cell>
        </row>
        <row r="4026">
          <cell r="A4026" t="str">
            <v>0000002482</v>
          </cell>
          <cell r="B4026">
            <v>37796</v>
          </cell>
          <cell r="C4026" t="b">
            <v>1</v>
          </cell>
          <cell r="D4026" t="str">
            <v>REVISION MONTAJE BOMBA MULTIFASICA SF-44</v>
          </cell>
          <cell r="E4026" t="str">
            <v>SAN FRANCISCO</v>
          </cell>
          <cell r="F4026" t="str">
            <v>PLANTA SAN FRANCISCO</v>
          </cell>
          <cell r="G4026" t="str">
            <v>-</v>
          </cell>
          <cell r="H4026" t="str">
            <v>-</v>
          </cell>
          <cell r="I4026" t="str">
            <v>PLAN-SFCO</v>
          </cell>
          <cell r="J4026" t="str">
            <v>DALTURO</v>
          </cell>
          <cell r="K4026" t="str">
            <v>ELE-CAMP</v>
          </cell>
          <cell r="L4026">
            <v>37791</v>
          </cell>
          <cell r="M4026" t="str">
            <v>ALTURO</v>
          </cell>
          <cell r="N4026" t="str">
            <v>DIOSELIX</v>
          </cell>
          <cell r="O4026">
            <v>4</v>
          </cell>
          <cell r="P4026">
            <v>4</v>
          </cell>
          <cell r="R4026">
            <v>1.5</v>
          </cell>
          <cell r="S4026" t="str">
            <v>001</v>
          </cell>
          <cell r="T4026">
            <v>85654</v>
          </cell>
        </row>
        <row r="4027">
          <cell r="A4027" t="str">
            <v>0000002483</v>
          </cell>
          <cell r="B4027">
            <v>37796</v>
          </cell>
          <cell r="C4027" t="b">
            <v>0</v>
          </cell>
          <cell r="D4027" t="str">
            <v>MANTENIMIENTO PREVENTIVO INSTRUMENTACION SEIS MESES TANQUES</v>
          </cell>
          <cell r="E4027" t="str">
            <v>BALCON</v>
          </cell>
          <cell r="F4027" t="str">
            <v>BATERIA</v>
          </cell>
          <cell r="G4027" t="str">
            <v>GUN BARREL 101</v>
          </cell>
          <cell r="H4027" t="str">
            <v>-</v>
          </cell>
          <cell r="I4027" t="str">
            <v>GB-007</v>
          </cell>
          <cell r="J4027" t="str">
            <v>PGOMEZ</v>
          </cell>
          <cell r="K4027" t="str">
            <v>INS-SOPO</v>
          </cell>
          <cell r="L4027">
            <v>37797</v>
          </cell>
          <cell r="M4027" t="str">
            <v>GOMEZ</v>
          </cell>
          <cell r="N4027" t="str">
            <v>PEDRO</v>
          </cell>
          <cell r="O4027">
            <v>5</v>
          </cell>
          <cell r="P4027">
            <v>4</v>
          </cell>
          <cell r="R4027">
            <v>1.5</v>
          </cell>
          <cell r="S4027" t="str">
            <v>001</v>
          </cell>
          <cell r="T4027">
            <v>85654</v>
          </cell>
        </row>
        <row r="4028">
          <cell r="A4028" t="str">
            <v>0000002484</v>
          </cell>
          <cell r="B4028">
            <v>37796</v>
          </cell>
          <cell r="C4028" t="b">
            <v>1</v>
          </cell>
          <cell r="D4028" t="str">
            <v>REVISION SWITCHE S-342-1 TURBINA 1 CGE MONAL</v>
          </cell>
          <cell r="E4028" t="str">
            <v>SAN FRANCISCO</v>
          </cell>
          <cell r="F4028" t="str">
            <v>CENTRO DE GENERACION</v>
          </cell>
          <cell r="G4028" t="str">
            <v>TURBOGENERADOR  No 1</v>
          </cell>
          <cell r="H4028" t="str">
            <v>-</v>
          </cell>
          <cell r="I4028" t="str">
            <v>TG-001</v>
          </cell>
          <cell r="J4028" t="str">
            <v>CJAIMES</v>
          </cell>
          <cell r="K4028" t="str">
            <v>INS-SOPO</v>
          </cell>
          <cell r="L4028">
            <v>37789</v>
          </cell>
          <cell r="M4028" t="str">
            <v>JAIMES</v>
          </cell>
          <cell r="N4028" t="str">
            <v>CARLOS</v>
          </cell>
          <cell r="P4028">
            <v>2.5</v>
          </cell>
          <cell r="R4028">
            <v>1.5</v>
          </cell>
          <cell r="S4028" t="str">
            <v>001</v>
          </cell>
          <cell r="T4028">
            <v>85654</v>
          </cell>
        </row>
        <row r="4029">
          <cell r="A4029" t="str">
            <v>0000002485</v>
          </cell>
          <cell r="B4029">
            <v>37796</v>
          </cell>
          <cell r="C4029" t="b">
            <v>1</v>
          </cell>
          <cell r="D4029" t="str">
            <v>INSTALACION NIPLE Y VALVULA PARA COLOCAR TRANSM DE NIVEL</v>
          </cell>
          <cell r="E4029" t="str">
            <v>SAN FRANCISCO</v>
          </cell>
          <cell r="F4029" t="str">
            <v>PIA</v>
          </cell>
          <cell r="G4029" t="str">
            <v>DECANTADOR No 4</v>
          </cell>
          <cell r="H4029" t="str">
            <v>-</v>
          </cell>
          <cell r="I4029" t="str">
            <v>TA-038</v>
          </cell>
          <cell r="J4029" t="str">
            <v>CJAIMES</v>
          </cell>
          <cell r="K4029" t="str">
            <v>INS-SOPO</v>
          </cell>
          <cell r="L4029">
            <v>37789</v>
          </cell>
          <cell r="M4029" t="str">
            <v>JAIMES</v>
          </cell>
          <cell r="N4029" t="str">
            <v>CARLOS</v>
          </cell>
          <cell r="P4029">
            <v>3</v>
          </cell>
          <cell r="R4029">
            <v>1.5</v>
          </cell>
          <cell r="S4029" t="str">
            <v>001</v>
          </cell>
          <cell r="T4029">
            <v>85654</v>
          </cell>
        </row>
        <row r="4030">
          <cell r="A4030" t="str">
            <v>0000002486</v>
          </cell>
          <cell r="B4030">
            <v>37796</v>
          </cell>
          <cell r="C4030" t="b">
            <v>1</v>
          </cell>
          <cell r="D4030" t="str">
            <v>CHEQUEO DE SEÑALES PRESSURE SWITCHE TURBO 4 CGE MONAL</v>
          </cell>
          <cell r="E4030" t="str">
            <v>SAN FRANCISCO</v>
          </cell>
          <cell r="F4030" t="str">
            <v>CENTRO DE GENERACION</v>
          </cell>
          <cell r="G4030" t="str">
            <v>TURBOGENERADOR  No4</v>
          </cell>
          <cell r="H4030" t="str">
            <v>-</v>
          </cell>
          <cell r="I4030" t="str">
            <v>TG-004</v>
          </cell>
          <cell r="J4030" t="str">
            <v>CJAIMES</v>
          </cell>
          <cell r="K4030" t="str">
            <v>INS-SOPO</v>
          </cell>
          <cell r="L4030">
            <v>37790</v>
          </cell>
          <cell r="M4030" t="str">
            <v>JAIMES</v>
          </cell>
          <cell r="N4030" t="str">
            <v>CARLOS</v>
          </cell>
          <cell r="P4030">
            <v>4</v>
          </cell>
          <cell r="R4030">
            <v>1.5</v>
          </cell>
          <cell r="S4030" t="str">
            <v>001</v>
          </cell>
          <cell r="T4030">
            <v>85654</v>
          </cell>
        </row>
        <row r="4031">
          <cell r="A4031" t="str">
            <v>0000002487</v>
          </cell>
          <cell r="B4031">
            <v>37796</v>
          </cell>
          <cell r="C4031" t="b">
            <v>1</v>
          </cell>
          <cell r="D4031" t="str">
            <v>REVISION REGISTRADOR SF-018 POR CAPILAR DAÑADO</v>
          </cell>
          <cell r="E4031" t="str">
            <v>SAN FRANCISCO</v>
          </cell>
          <cell r="F4031" t="str">
            <v>POZO</v>
          </cell>
          <cell r="G4031" t="str">
            <v>SFRA0018</v>
          </cell>
          <cell r="H4031" t="str">
            <v>REGISTRADOR DE PRESION</v>
          </cell>
          <cell r="I4031" t="str">
            <v>RE-044</v>
          </cell>
          <cell r="J4031" t="str">
            <v>CJAIMES</v>
          </cell>
          <cell r="K4031" t="str">
            <v>INS-SOPO</v>
          </cell>
          <cell r="L4031">
            <v>37790</v>
          </cell>
          <cell r="M4031" t="str">
            <v>JAIMES</v>
          </cell>
          <cell r="N4031" t="str">
            <v>CARLOS</v>
          </cell>
          <cell r="P4031">
            <v>2</v>
          </cell>
          <cell r="R4031">
            <v>1.5</v>
          </cell>
          <cell r="S4031" t="str">
            <v>001</v>
          </cell>
          <cell r="T4031">
            <v>85654</v>
          </cell>
        </row>
        <row r="4032">
          <cell r="A4032" t="str">
            <v>0000002488</v>
          </cell>
          <cell r="B4032">
            <v>37796</v>
          </cell>
          <cell r="C4032" t="b">
            <v>1</v>
          </cell>
          <cell r="D4032" t="str">
            <v>REVISION CONJUNTA PANTECNICA TURBINA FLUJO U LACT BALCON</v>
          </cell>
          <cell r="E4032" t="str">
            <v>BALCON</v>
          </cell>
          <cell r="F4032" t="str">
            <v>BATERIA</v>
          </cell>
          <cell r="G4032" t="str">
            <v>UNIDAD LACT</v>
          </cell>
          <cell r="H4032" t="str">
            <v>-</v>
          </cell>
          <cell r="I4032" t="str">
            <v>UL-003</v>
          </cell>
          <cell r="J4032" t="str">
            <v>CJAIMES</v>
          </cell>
          <cell r="K4032" t="str">
            <v>INS-SOPO</v>
          </cell>
          <cell r="L4032">
            <v>37790</v>
          </cell>
          <cell r="M4032" t="str">
            <v>JAIMES</v>
          </cell>
          <cell r="N4032" t="str">
            <v>CARLOS</v>
          </cell>
          <cell r="P4032">
            <v>3</v>
          </cell>
          <cell r="R4032">
            <v>1.5</v>
          </cell>
          <cell r="S4032" t="str">
            <v>001</v>
          </cell>
          <cell r="T4032">
            <v>85654</v>
          </cell>
        </row>
        <row r="4033">
          <cell r="A4033" t="str">
            <v>0000002489</v>
          </cell>
          <cell r="B4033">
            <v>37796</v>
          </cell>
          <cell r="C4033" t="b">
            <v>1</v>
          </cell>
          <cell r="D4033" t="str">
            <v>REVISION REGISTRADOR SF-025 POR CAPILAR TAPONADO</v>
          </cell>
          <cell r="E4033" t="str">
            <v>SAN FRANCISCO</v>
          </cell>
          <cell r="F4033" t="str">
            <v>POZO</v>
          </cell>
          <cell r="G4033" t="str">
            <v>SFRA0025</v>
          </cell>
          <cell r="H4033" t="str">
            <v>REGISTRADOR DE PRESION</v>
          </cell>
          <cell r="I4033" t="str">
            <v>RE-046</v>
          </cell>
          <cell r="J4033" t="str">
            <v>CBACCA</v>
          </cell>
          <cell r="K4033" t="str">
            <v>INS-SOPO</v>
          </cell>
          <cell r="L4033">
            <v>37790</v>
          </cell>
          <cell r="M4033" t="str">
            <v>BACCA</v>
          </cell>
          <cell r="N4033" t="str">
            <v>CARLOS</v>
          </cell>
          <cell r="P4033">
            <v>3</v>
          </cell>
          <cell r="R4033">
            <v>1.5</v>
          </cell>
          <cell r="S4033" t="str">
            <v>001</v>
          </cell>
          <cell r="T4033">
            <v>85654</v>
          </cell>
        </row>
        <row r="4034">
          <cell r="A4034" t="str">
            <v>0000001934</v>
          </cell>
          <cell r="B4034">
            <v>37796</v>
          </cell>
          <cell r="C4034" t="b">
            <v>0</v>
          </cell>
          <cell r="D4034" t="str">
            <v>MANTENIMIENTO ELECTRICO ANUAL TRANSFORMADORES ELECTRICOS</v>
          </cell>
          <cell r="E4034" t="str">
            <v>TELLO</v>
          </cell>
          <cell r="F4034" t="str">
            <v>POZOS</v>
          </cell>
          <cell r="G4034" t="str">
            <v>TELL0042</v>
          </cell>
          <cell r="H4034" t="str">
            <v>TRANSFORMADOR ELEVADOR</v>
          </cell>
          <cell r="I4034" t="str">
            <v>TRANS-145</v>
          </cell>
          <cell r="J4034" t="str">
            <v>IPEREIRA</v>
          </cell>
          <cell r="K4034" t="str">
            <v>ELE-CAMP</v>
          </cell>
          <cell r="L4034">
            <v>37791</v>
          </cell>
          <cell r="M4034" t="str">
            <v>PEREIRA</v>
          </cell>
          <cell r="N4034" t="str">
            <v>IGNACIO</v>
          </cell>
          <cell r="P4034">
            <v>1.5</v>
          </cell>
          <cell r="R4034">
            <v>1.5</v>
          </cell>
          <cell r="S4034" t="str">
            <v>001</v>
          </cell>
          <cell r="T4034">
            <v>85654</v>
          </cell>
        </row>
        <row r="4035">
          <cell r="A4035" t="str">
            <v>0000001933</v>
          </cell>
          <cell r="B4035">
            <v>37796</v>
          </cell>
          <cell r="C4035" t="b">
            <v>0</v>
          </cell>
          <cell r="D4035" t="str">
            <v>MANTENIMIENTO ELECTRICO ANUAL TRANSFORMADORES ELECTRICOS</v>
          </cell>
          <cell r="E4035" t="str">
            <v>TELLO</v>
          </cell>
          <cell r="F4035" t="str">
            <v>POZOS</v>
          </cell>
          <cell r="G4035" t="str">
            <v>TELL0042</v>
          </cell>
          <cell r="H4035" t="str">
            <v>TRANSFORMADOR DE RED</v>
          </cell>
          <cell r="I4035" t="str">
            <v>TRANS-144</v>
          </cell>
          <cell r="J4035" t="str">
            <v>IPEREIRA</v>
          </cell>
          <cell r="K4035" t="str">
            <v>ELE-CAMP</v>
          </cell>
          <cell r="L4035">
            <v>37791</v>
          </cell>
          <cell r="M4035" t="str">
            <v>PEREIRA</v>
          </cell>
          <cell r="N4035" t="str">
            <v>IGNACIO</v>
          </cell>
          <cell r="P4035">
            <v>1.5</v>
          </cell>
          <cell r="R4035">
            <v>1.5</v>
          </cell>
          <cell r="S4035" t="str">
            <v>001</v>
          </cell>
          <cell r="T4035">
            <v>85654</v>
          </cell>
        </row>
        <row r="4036">
          <cell r="A4036" t="str">
            <v>0000001926</v>
          </cell>
          <cell r="B4036">
            <v>37796</v>
          </cell>
          <cell r="C4036" t="b">
            <v>0</v>
          </cell>
          <cell r="D4036" t="str">
            <v>MANTENIMIENTO ELECTRICO ANUAL TRANSFORMADORES ELECTRICOS</v>
          </cell>
          <cell r="E4036" t="str">
            <v>TELLO</v>
          </cell>
          <cell r="F4036" t="str">
            <v>POZOS</v>
          </cell>
          <cell r="G4036" t="str">
            <v>TELL0008</v>
          </cell>
          <cell r="H4036" t="str">
            <v>TRANSFORMADOR ELEVADOR</v>
          </cell>
          <cell r="I4036" t="str">
            <v>TRANS-127</v>
          </cell>
          <cell r="J4036" t="str">
            <v>IPEREIRA</v>
          </cell>
          <cell r="K4036" t="str">
            <v>ELE-CAMP</v>
          </cell>
          <cell r="L4036">
            <v>37792</v>
          </cell>
          <cell r="M4036" t="str">
            <v>PEREIRA</v>
          </cell>
          <cell r="N4036" t="str">
            <v>IGNACIO</v>
          </cell>
          <cell r="P4036">
            <v>1.5</v>
          </cell>
          <cell r="R4036">
            <v>1.5</v>
          </cell>
          <cell r="S4036" t="str">
            <v>001</v>
          </cell>
          <cell r="T4036">
            <v>85654</v>
          </cell>
        </row>
        <row r="4037">
          <cell r="A4037" t="str">
            <v>0000001925</v>
          </cell>
          <cell r="B4037">
            <v>37796</v>
          </cell>
          <cell r="C4037" t="b">
            <v>0</v>
          </cell>
          <cell r="D4037" t="str">
            <v>MANTENIMIENTO ELECTRICO ANUAL TRANSFORMADORES ELECTRICOS</v>
          </cell>
          <cell r="E4037" t="str">
            <v>TELLO</v>
          </cell>
          <cell r="F4037" t="str">
            <v>POZOS</v>
          </cell>
          <cell r="G4037" t="str">
            <v>TELL0008</v>
          </cell>
          <cell r="H4037" t="str">
            <v>TRANSFORMADOR DE RED</v>
          </cell>
          <cell r="I4037" t="str">
            <v>TRANS-126</v>
          </cell>
          <cell r="J4037" t="str">
            <v>IPEREIRA</v>
          </cell>
          <cell r="K4037" t="str">
            <v>ELE-CAMP</v>
          </cell>
          <cell r="L4037">
            <v>37792</v>
          </cell>
          <cell r="M4037" t="str">
            <v>PEREIRA</v>
          </cell>
          <cell r="N4037" t="str">
            <v>IGNACIO</v>
          </cell>
          <cell r="P4037">
            <v>1.5</v>
          </cell>
          <cell r="R4037">
            <v>1.5</v>
          </cell>
          <cell r="S4037" t="str">
            <v>001</v>
          </cell>
          <cell r="T4037">
            <v>85654</v>
          </cell>
        </row>
        <row r="4038">
          <cell r="A4038" t="str">
            <v>0000001966</v>
          </cell>
          <cell r="B4038">
            <v>37796</v>
          </cell>
          <cell r="C4038" t="b">
            <v>0</v>
          </cell>
          <cell r="D4038" t="str">
            <v>MANTENIMIENTO ELECTRICO ANUAL TRANSFORMADORES ELECTRICOS</v>
          </cell>
          <cell r="E4038" t="str">
            <v>TELLO</v>
          </cell>
          <cell r="F4038" t="str">
            <v>POZOS</v>
          </cell>
          <cell r="G4038" t="str">
            <v>TELL0051</v>
          </cell>
          <cell r="H4038" t="str">
            <v>TRANSFORMADOR ELEVADOR</v>
          </cell>
          <cell r="I4038" t="str">
            <v>TRANS-153</v>
          </cell>
          <cell r="J4038" t="str">
            <v>IPEREIRA</v>
          </cell>
          <cell r="K4038" t="str">
            <v>ELE-CAMP</v>
          </cell>
          <cell r="L4038">
            <v>37793</v>
          </cell>
          <cell r="M4038" t="str">
            <v>PEREIRA</v>
          </cell>
          <cell r="N4038" t="str">
            <v>IGNACIO</v>
          </cell>
          <cell r="P4038">
            <v>1.5</v>
          </cell>
          <cell r="R4038">
            <v>1.5</v>
          </cell>
          <cell r="S4038" t="str">
            <v>001</v>
          </cell>
          <cell r="T4038">
            <v>85654</v>
          </cell>
        </row>
        <row r="4039">
          <cell r="A4039" t="str">
            <v>0000001965</v>
          </cell>
          <cell r="B4039">
            <v>37796</v>
          </cell>
          <cell r="C4039" t="b">
            <v>0</v>
          </cell>
          <cell r="D4039" t="str">
            <v>MANTENIMIENTO ELECTRICO ANUAL TRANSFORMADORES ELECTRICOS</v>
          </cell>
          <cell r="E4039" t="str">
            <v>TELLO</v>
          </cell>
          <cell r="F4039" t="str">
            <v>POZOS</v>
          </cell>
          <cell r="G4039" t="str">
            <v>TELL0051</v>
          </cell>
          <cell r="H4039" t="str">
            <v>TRANSFORMADOR DE RED</v>
          </cell>
          <cell r="I4039" t="str">
            <v>TRANS-152</v>
          </cell>
          <cell r="J4039" t="str">
            <v>IPEREIRA</v>
          </cell>
          <cell r="K4039" t="str">
            <v>ELE-CAMP</v>
          </cell>
          <cell r="L4039">
            <v>37793</v>
          </cell>
          <cell r="M4039" t="str">
            <v>PEREIRA</v>
          </cell>
          <cell r="N4039" t="str">
            <v>IGNACIO</v>
          </cell>
          <cell r="P4039">
            <v>1.5</v>
          </cell>
          <cell r="R4039">
            <v>1.5</v>
          </cell>
          <cell r="S4039" t="str">
            <v>001</v>
          </cell>
          <cell r="T4039">
            <v>85654</v>
          </cell>
        </row>
        <row r="4040">
          <cell r="A4040" t="str">
            <v>0000002359</v>
          </cell>
          <cell r="B4040">
            <v>37797</v>
          </cell>
          <cell r="C4040" t="b">
            <v>1</v>
          </cell>
          <cell r="D4040" t="str">
            <v>CAMBIO DE EMBRAGUE DEL SAN FRANCISCO 85</v>
          </cell>
          <cell r="E4040" t="str">
            <v>SAN FRANCISCO</v>
          </cell>
          <cell r="F4040" t="str">
            <v>POZO</v>
          </cell>
          <cell r="G4040" t="str">
            <v>SFRA0085</v>
          </cell>
          <cell r="H4040" t="str">
            <v>-</v>
          </cell>
          <cell r="I4040" t="str">
            <v>MG-026</v>
          </cell>
          <cell r="J4040" t="str">
            <v>NLASSO</v>
          </cell>
          <cell r="K4040" t="str">
            <v>AME</v>
          </cell>
          <cell r="L4040">
            <v>37789</v>
          </cell>
          <cell r="M4040" t="str">
            <v>LASSO</v>
          </cell>
          <cell r="N4040" t="str">
            <v>NOLVERTO</v>
          </cell>
          <cell r="O4040">
            <v>5</v>
          </cell>
          <cell r="P4040">
            <v>4</v>
          </cell>
          <cell r="R4040">
            <v>1.5</v>
          </cell>
          <cell r="S4040" t="str">
            <v>001</v>
          </cell>
          <cell r="T4040">
            <v>85654</v>
          </cell>
        </row>
        <row r="4041">
          <cell r="A4041" t="str">
            <v>0000002359</v>
          </cell>
          <cell r="B4041">
            <v>37797</v>
          </cell>
          <cell r="C4041" t="b">
            <v>1</v>
          </cell>
          <cell r="D4041" t="str">
            <v>CAMBIO DE EMBRAGUE DEL SAN FRANCISCO 85</v>
          </cell>
          <cell r="E4041" t="str">
            <v>SAN FRANCISCO</v>
          </cell>
          <cell r="F4041" t="str">
            <v>POZO</v>
          </cell>
          <cell r="G4041" t="str">
            <v>SFRA0085</v>
          </cell>
          <cell r="H4041" t="str">
            <v>-</v>
          </cell>
          <cell r="I4041" t="str">
            <v>MG-026</v>
          </cell>
          <cell r="J4041" t="str">
            <v>JCHAVARRO</v>
          </cell>
          <cell r="K4041" t="str">
            <v>MEC-SOPO</v>
          </cell>
          <cell r="L4041">
            <v>37789</v>
          </cell>
          <cell r="M4041" t="str">
            <v>CHAVARRO</v>
          </cell>
          <cell r="N4041" t="str">
            <v>JESUS</v>
          </cell>
          <cell r="O4041">
            <v>5</v>
          </cell>
          <cell r="P4041">
            <v>4</v>
          </cell>
          <cell r="R4041">
            <v>1.5</v>
          </cell>
          <cell r="S4041" t="str">
            <v>001</v>
          </cell>
          <cell r="T4041">
            <v>85654</v>
          </cell>
        </row>
        <row r="4042">
          <cell r="A4042" t="str">
            <v>0000002363</v>
          </cell>
          <cell r="B4042">
            <v>37797</v>
          </cell>
          <cell r="C4042" t="b">
            <v>1</v>
          </cell>
          <cell r="D4042" t="str">
            <v>REVISAR VALVULAS VSG DE CONTROL DE GAS TURBINA # 1 DE CGEM</v>
          </cell>
          <cell r="E4042" t="str">
            <v>SAN FRANCISCO</v>
          </cell>
          <cell r="F4042" t="str">
            <v>CENTRO DE GENERACION</v>
          </cell>
          <cell r="G4042" t="str">
            <v>TURBOGENERADOR  No 1</v>
          </cell>
          <cell r="H4042" t="str">
            <v>-</v>
          </cell>
          <cell r="I4042" t="str">
            <v>TG-001</v>
          </cell>
          <cell r="J4042" t="str">
            <v>EANDRADE</v>
          </cell>
          <cell r="K4042" t="str">
            <v>MEC-SOPO</v>
          </cell>
          <cell r="L4042">
            <v>37789</v>
          </cell>
          <cell r="M4042" t="str">
            <v>ANDRADE</v>
          </cell>
          <cell r="N4042" t="str">
            <v>EDUARDO</v>
          </cell>
          <cell r="O4042">
            <v>5</v>
          </cell>
          <cell r="P4042">
            <v>4</v>
          </cell>
          <cell r="R4042">
            <v>1.5</v>
          </cell>
          <cell r="S4042" t="str">
            <v>001</v>
          </cell>
          <cell r="T4042">
            <v>85654</v>
          </cell>
        </row>
        <row r="4043">
          <cell r="A4043" t="str">
            <v>0000002363</v>
          </cell>
          <cell r="B4043">
            <v>37797</v>
          </cell>
          <cell r="C4043" t="b">
            <v>1</v>
          </cell>
          <cell r="D4043" t="str">
            <v>REVISAR VALVULAS VSG DE CONTROL DE GAS TURBINA # 1 DE CGEM</v>
          </cell>
          <cell r="E4043" t="str">
            <v>SAN FRANCISCO</v>
          </cell>
          <cell r="F4043" t="str">
            <v>CENTRO DE GENERACION</v>
          </cell>
          <cell r="G4043" t="str">
            <v>TURBOGENERADOR  No 1</v>
          </cell>
          <cell r="H4043" t="str">
            <v>-</v>
          </cell>
          <cell r="I4043" t="str">
            <v>TG-001</v>
          </cell>
          <cell r="J4043" t="str">
            <v>CTELLO</v>
          </cell>
          <cell r="K4043" t="str">
            <v>AME</v>
          </cell>
          <cell r="L4043">
            <v>37789</v>
          </cell>
          <cell r="M4043" t="str">
            <v>TELLO</v>
          </cell>
          <cell r="N4043" t="str">
            <v>CAMPO ELIAS</v>
          </cell>
          <cell r="O4043">
            <v>5</v>
          </cell>
          <cell r="P4043">
            <v>4</v>
          </cell>
          <cell r="R4043">
            <v>1.5</v>
          </cell>
          <cell r="S4043" t="str">
            <v>001</v>
          </cell>
          <cell r="T4043">
            <v>85654</v>
          </cell>
        </row>
        <row r="4044">
          <cell r="A4044" t="str">
            <v>0000000840</v>
          </cell>
          <cell r="B4044">
            <v>37797</v>
          </cell>
          <cell r="C4044" t="b">
            <v>0</v>
          </cell>
          <cell r="D4044" t="str">
            <v>MANTENIMIENTO MECANICO 1MES MOTORES A GAS</v>
          </cell>
          <cell r="E4044" t="str">
            <v>TELLO</v>
          </cell>
          <cell r="F4044" t="str">
            <v>BATERIA</v>
          </cell>
          <cell r="G4044" t="str">
            <v>MOTOR BOM TRANS CRUDO No 1</v>
          </cell>
          <cell r="H4044" t="str">
            <v>-</v>
          </cell>
          <cell r="I4044" t="str">
            <v>MG-048</v>
          </cell>
          <cell r="J4044" t="str">
            <v>JCUELLAR</v>
          </cell>
          <cell r="K4044" t="str">
            <v>MEC-SOPO</v>
          </cell>
          <cell r="L4044">
            <v>37741</v>
          </cell>
          <cell r="M4044" t="str">
            <v>CUELLAR</v>
          </cell>
          <cell r="N4044" t="str">
            <v>JOSE</v>
          </cell>
          <cell r="O4044">
            <v>3</v>
          </cell>
          <cell r="P4044">
            <v>2</v>
          </cell>
          <cell r="R4044">
            <v>1.5</v>
          </cell>
          <cell r="S4044" t="str">
            <v>001</v>
          </cell>
          <cell r="T4044">
            <v>85654</v>
          </cell>
        </row>
        <row r="4045">
          <cell r="A4045" t="str">
            <v>0000000840</v>
          </cell>
          <cell r="B4045">
            <v>37797</v>
          </cell>
          <cell r="C4045" t="b">
            <v>0</v>
          </cell>
          <cell r="D4045" t="str">
            <v>MANTENIMIENTO MECANICO 1MES MOTORES A GAS</v>
          </cell>
          <cell r="E4045" t="str">
            <v>TELLO</v>
          </cell>
          <cell r="F4045" t="str">
            <v>BATERIA</v>
          </cell>
          <cell r="G4045" t="str">
            <v>MOTOR BOM TRANS CRUDO No 1</v>
          </cell>
          <cell r="H4045" t="str">
            <v>-</v>
          </cell>
          <cell r="I4045" t="str">
            <v>MG-048</v>
          </cell>
          <cell r="J4045" t="str">
            <v>LCASTILLO</v>
          </cell>
          <cell r="K4045" t="str">
            <v>REC-PROD</v>
          </cell>
          <cell r="L4045">
            <v>37741</v>
          </cell>
          <cell r="M4045" t="str">
            <v>CASTILLO</v>
          </cell>
          <cell r="N4045" t="str">
            <v>LUIS</v>
          </cell>
          <cell r="O4045">
            <v>3</v>
          </cell>
          <cell r="P4045">
            <v>2</v>
          </cell>
          <cell r="R4045">
            <v>1.5</v>
          </cell>
          <cell r="S4045" t="str">
            <v>001</v>
          </cell>
          <cell r="T4045">
            <v>85654</v>
          </cell>
        </row>
        <row r="4046">
          <cell r="A4046" t="str">
            <v>0000001234</v>
          </cell>
          <cell r="B4046">
            <v>37797</v>
          </cell>
          <cell r="C4046" t="b">
            <v>0</v>
          </cell>
          <cell r="D4046" t="str">
            <v>MANTENIMIENTO MECANICO 1100 HORAS BOMBAS DE INYECCION DE AGUA</v>
          </cell>
          <cell r="E4046" t="str">
            <v>TELLO</v>
          </cell>
          <cell r="F4046" t="str">
            <v>PIA</v>
          </cell>
          <cell r="G4046" t="str">
            <v>BOMBA  INYECCION  D</v>
          </cell>
          <cell r="H4046" t="str">
            <v>-</v>
          </cell>
          <cell r="I4046" t="str">
            <v>BO-025</v>
          </cell>
          <cell r="J4046" t="str">
            <v>CCHARRY</v>
          </cell>
          <cell r="K4046" t="str">
            <v>MEC-SOPO</v>
          </cell>
          <cell r="L4046">
            <v>37786</v>
          </cell>
          <cell r="M4046" t="str">
            <v>CHARRY</v>
          </cell>
          <cell r="N4046" t="str">
            <v>CESAR</v>
          </cell>
          <cell r="O4046">
            <v>8</v>
          </cell>
          <cell r="P4046">
            <v>6</v>
          </cell>
          <cell r="R4046">
            <v>1.5</v>
          </cell>
          <cell r="S4046" t="str">
            <v>001</v>
          </cell>
          <cell r="T4046">
            <v>85654</v>
          </cell>
        </row>
        <row r="4047">
          <cell r="A4047" t="str">
            <v>0000001234</v>
          </cell>
          <cell r="B4047">
            <v>37797</v>
          </cell>
          <cell r="C4047" t="b">
            <v>0</v>
          </cell>
          <cell r="D4047" t="str">
            <v>MANTENIMIENTO MECANICO 1100 HORAS BOMBAS DE INYECCION DE AGUA</v>
          </cell>
          <cell r="E4047" t="str">
            <v>TELLO</v>
          </cell>
          <cell r="F4047" t="str">
            <v>PIA</v>
          </cell>
          <cell r="G4047" t="str">
            <v>BOMBA  INYECCION  D</v>
          </cell>
          <cell r="H4047" t="str">
            <v>-</v>
          </cell>
          <cell r="I4047" t="str">
            <v>BO-025</v>
          </cell>
          <cell r="J4047" t="str">
            <v>SDUSSAN</v>
          </cell>
          <cell r="K4047" t="str">
            <v>AME</v>
          </cell>
          <cell r="L4047">
            <v>37786</v>
          </cell>
          <cell r="M4047" t="str">
            <v>DUSSAN</v>
          </cell>
          <cell r="N4047" t="str">
            <v>SALVADOR</v>
          </cell>
          <cell r="O4047">
            <v>8</v>
          </cell>
          <cell r="P4047">
            <v>6</v>
          </cell>
          <cell r="R4047">
            <v>1.5</v>
          </cell>
          <cell r="S4047" t="str">
            <v>001</v>
          </cell>
          <cell r="T4047">
            <v>85654</v>
          </cell>
        </row>
        <row r="4048">
          <cell r="A4048" t="str">
            <v>0000001234</v>
          </cell>
          <cell r="B4048">
            <v>37797</v>
          </cell>
          <cell r="C4048" t="b">
            <v>0</v>
          </cell>
          <cell r="D4048" t="str">
            <v>MANTENIMIENTO MECANICO 1100 HORAS BOMBAS DE INYECCION DE AGUA</v>
          </cell>
          <cell r="E4048" t="str">
            <v>TELLO</v>
          </cell>
          <cell r="F4048" t="str">
            <v>PIA</v>
          </cell>
          <cell r="G4048" t="str">
            <v>BOMBA  INYECCION  D</v>
          </cell>
          <cell r="H4048" t="str">
            <v>-</v>
          </cell>
          <cell r="I4048" t="str">
            <v>BO-025</v>
          </cell>
          <cell r="J4048" t="str">
            <v>LCASTILLO</v>
          </cell>
          <cell r="K4048" t="str">
            <v>AME</v>
          </cell>
          <cell r="L4048">
            <v>37739</v>
          </cell>
          <cell r="M4048" t="str">
            <v>CASTILLO</v>
          </cell>
          <cell r="N4048" t="str">
            <v>LUIS</v>
          </cell>
          <cell r="O4048">
            <v>8</v>
          </cell>
          <cell r="R4048">
            <v>1.5</v>
          </cell>
          <cell r="S4048" t="str">
            <v>001</v>
          </cell>
          <cell r="T4048">
            <v>85654</v>
          </cell>
        </row>
        <row r="4049">
          <cell r="A4049" t="str">
            <v>0000001234</v>
          </cell>
          <cell r="B4049">
            <v>37797</v>
          </cell>
          <cell r="C4049" t="b">
            <v>0</v>
          </cell>
          <cell r="D4049" t="str">
            <v>MANTENIMIENTO MECANICO 1100 HORAS BOMBAS DE INYECCION DE AGUA</v>
          </cell>
          <cell r="E4049" t="str">
            <v>TELLO</v>
          </cell>
          <cell r="F4049" t="str">
            <v>PIA</v>
          </cell>
          <cell r="G4049" t="str">
            <v>BOMBA  INYECCION  D</v>
          </cell>
          <cell r="H4049" t="str">
            <v>-</v>
          </cell>
          <cell r="I4049" t="str">
            <v>BO-025</v>
          </cell>
          <cell r="J4049" t="str">
            <v>JCUELLAR</v>
          </cell>
          <cell r="K4049" t="str">
            <v>MEC-SOPO</v>
          </cell>
          <cell r="L4049">
            <v>37739</v>
          </cell>
          <cell r="M4049" t="str">
            <v>CUELLAR</v>
          </cell>
          <cell r="N4049" t="str">
            <v>JOSE</v>
          </cell>
          <cell r="O4049">
            <v>8</v>
          </cell>
          <cell r="R4049">
            <v>1.5</v>
          </cell>
          <cell r="S4049" t="str">
            <v>001</v>
          </cell>
          <cell r="T4049">
            <v>85654</v>
          </cell>
        </row>
        <row r="4050">
          <cell r="A4050" t="str">
            <v>0000002365</v>
          </cell>
          <cell r="B4050">
            <v>37797</v>
          </cell>
          <cell r="C4050" t="b">
            <v>1</v>
          </cell>
          <cell r="D4050" t="str">
            <v>REVISAR ENFRIADOR DE ACEITE DEL MOTOR # 7 DE CGE TELLO</v>
          </cell>
          <cell r="E4050" t="str">
            <v>TELLO</v>
          </cell>
          <cell r="F4050" t="str">
            <v>CENTRO DE GENERACION</v>
          </cell>
          <cell r="G4050" t="str">
            <v>GENERADOR No 7</v>
          </cell>
          <cell r="H4050" t="str">
            <v>-</v>
          </cell>
          <cell r="I4050" t="str">
            <v>MGE-007</v>
          </cell>
          <cell r="J4050" t="str">
            <v>SDUSSAN</v>
          </cell>
          <cell r="K4050" t="str">
            <v>AME</v>
          </cell>
          <cell r="L4050">
            <v>37789</v>
          </cell>
          <cell r="M4050" t="str">
            <v>DUSSAN</v>
          </cell>
          <cell r="N4050" t="str">
            <v>SALVADOR</v>
          </cell>
          <cell r="O4050">
            <v>8</v>
          </cell>
          <cell r="P4050">
            <v>5</v>
          </cell>
          <cell r="R4050">
            <v>1.5</v>
          </cell>
          <cell r="S4050" t="str">
            <v>001</v>
          </cell>
          <cell r="T4050">
            <v>85654</v>
          </cell>
        </row>
        <row r="4051">
          <cell r="A4051" t="str">
            <v>0000002391</v>
          </cell>
          <cell r="B4051">
            <v>37797</v>
          </cell>
          <cell r="C4051" t="b">
            <v>1</v>
          </cell>
          <cell r="D4051" t="str">
            <v>REV. ALTA TEMPERATURA DEL COMPRESOR DE GAS # 2 DE SATELITE</v>
          </cell>
          <cell r="E4051" t="str">
            <v>SAN FRANCISCO</v>
          </cell>
          <cell r="F4051" t="str">
            <v>ESTACION COMPRESOR</v>
          </cell>
          <cell r="G4051" t="str">
            <v>ESTACION COMPRESOR SATELITE</v>
          </cell>
          <cell r="H4051" t="str">
            <v>COMPRESOR GAS No 2</v>
          </cell>
          <cell r="I4051" t="str">
            <v>CO-006</v>
          </cell>
          <cell r="J4051" t="str">
            <v>EANDRADE</v>
          </cell>
          <cell r="K4051" t="str">
            <v>MEC-SOPO</v>
          </cell>
          <cell r="L4051">
            <v>37789</v>
          </cell>
          <cell r="M4051" t="str">
            <v>ANDRADE</v>
          </cell>
          <cell r="N4051" t="str">
            <v>EDUARDO</v>
          </cell>
          <cell r="O4051">
            <v>6</v>
          </cell>
          <cell r="P4051">
            <v>2</v>
          </cell>
          <cell r="R4051">
            <v>1.5</v>
          </cell>
          <cell r="S4051" t="str">
            <v>001</v>
          </cell>
          <cell r="T4051">
            <v>85654</v>
          </cell>
        </row>
        <row r="4052">
          <cell r="A4052" t="str">
            <v>0000002365</v>
          </cell>
          <cell r="B4052">
            <v>37797</v>
          </cell>
          <cell r="C4052" t="b">
            <v>1</v>
          </cell>
          <cell r="D4052" t="str">
            <v>REVISAR ENFRIADOR DE ACEITE DEL MOTOR # 7 DE CGE TELLO</v>
          </cell>
          <cell r="E4052" t="str">
            <v>TELLO</v>
          </cell>
          <cell r="F4052" t="str">
            <v>CENTRO DE GENERACION</v>
          </cell>
          <cell r="G4052" t="str">
            <v>GENERADOR No 7</v>
          </cell>
          <cell r="H4052" t="str">
            <v>-</v>
          </cell>
          <cell r="I4052" t="str">
            <v>MGE-007</v>
          </cell>
          <cell r="J4052" t="str">
            <v>CCHARRY</v>
          </cell>
          <cell r="K4052" t="str">
            <v>MEC-SOPO</v>
          </cell>
          <cell r="L4052">
            <v>37789</v>
          </cell>
          <cell r="M4052" t="str">
            <v>CHARRY</v>
          </cell>
          <cell r="N4052" t="str">
            <v>CESAR</v>
          </cell>
          <cell r="O4052">
            <v>8</v>
          </cell>
          <cell r="P4052">
            <v>5</v>
          </cell>
          <cell r="R4052">
            <v>1.5</v>
          </cell>
          <cell r="S4052" t="str">
            <v>001</v>
          </cell>
          <cell r="T4052">
            <v>85654</v>
          </cell>
        </row>
        <row r="4053">
          <cell r="A4053" t="str">
            <v>0000002395</v>
          </cell>
          <cell r="B4053">
            <v>37797</v>
          </cell>
          <cell r="C4053" t="b">
            <v>1</v>
          </cell>
          <cell r="D4053" t="str">
            <v>REV. SISTEMA DE ENCENDIDO DE LAS TURBINAS  DEL CGE MONAL</v>
          </cell>
          <cell r="E4053" t="str">
            <v>SAN FRANCISCO</v>
          </cell>
          <cell r="F4053" t="str">
            <v>CENTRO DE GENERACION</v>
          </cell>
          <cell r="G4053" t="str">
            <v>TURBOGENERADOR  No3</v>
          </cell>
          <cell r="H4053" t="str">
            <v>-</v>
          </cell>
          <cell r="I4053" t="str">
            <v>TG-003</v>
          </cell>
          <cell r="J4053" t="str">
            <v>EANDRADE</v>
          </cell>
          <cell r="K4053" t="str">
            <v>MEC-SOPO</v>
          </cell>
          <cell r="L4053">
            <v>37790</v>
          </cell>
          <cell r="M4053" t="str">
            <v>ANDRADE</v>
          </cell>
          <cell r="N4053" t="str">
            <v>EDUARDO</v>
          </cell>
          <cell r="O4053">
            <v>5</v>
          </cell>
          <cell r="P4053">
            <v>6.5</v>
          </cell>
          <cell r="R4053">
            <v>1.5</v>
          </cell>
          <cell r="S4053" t="str">
            <v>001</v>
          </cell>
          <cell r="T4053">
            <v>85654</v>
          </cell>
        </row>
        <row r="4054">
          <cell r="A4054" t="str">
            <v>0000002395</v>
          </cell>
          <cell r="B4054">
            <v>37797</v>
          </cell>
          <cell r="C4054" t="b">
            <v>1</v>
          </cell>
          <cell r="D4054" t="str">
            <v>REV. SISTEMA DE ENCENDIDO DE LAS TURBINAS  DEL CGE MONAL</v>
          </cell>
          <cell r="E4054" t="str">
            <v>SAN FRANCISCO</v>
          </cell>
          <cell r="F4054" t="str">
            <v>CENTRO DE GENERACION</v>
          </cell>
          <cell r="G4054" t="str">
            <v>TURBOGENERADOR  No3</v>
          </cell>
          <cell r="H4054" t="str">
            <v>-</v>
          </cell>
          <cell r="I4054" t="str">
            <v>TG-003</v>
          </cell>
          <cell r="J4054" t="str">
            <v>CTELLO</v>
          </cell>
          <cell r="K4054" t="str">
            <v>AME</v>
          </cell>
          <cell r="L4054">
            <v>37790</v>
          </cell>
          <cell r="M4054" t="str">
            <v>TELLO</v>
          </cell>
          <cell r="N4054" t="str">
            <v>CAMPO ELIAS</v>
          </cell>
          <cell r="O4054">
            <v>5</v>
          </cell>
          <cell r="P4054">
            <v>6.5</v>
          </cell>
          <cell r="R4054">
            <v>1.5</v>
          </cell>
          <cell r="S4054" t="str">
            <v>001</v>
          </cell>
          <cell r="T4054">
            <v>85654</v>
          </cell>
        </row>
        <row r="4055">
          <cell r="A4055" t="str">
            <v>0000001395</v>
          </cell>
          <cell r="B4055">
            <v>37797</v>
          </cell>
          <cell r="C4055" t="b">
            <v>0</v>
          </cell>
          <cell r="D4055" t="str">
            <v>MANTENIMIENTO MECANICO TRES MESES MOTOGENERADOR EMERGENCIA</v>
          </cell>
          <cell r="E4055" t="str">
            <v>SAN FRANCISCO</v>
          </cell>
          <cell r="F4055" t="str">
            <v>BATERIA</v>
          </cell>
          <cell r="G4055" t="str">
            <v>SATELITE</v>
          </cell>
          <cell r="H4055" t="str">
            <v>MOTOGEN DE EMERGENCIA</v>
          </cell>
          <cell r="I4055" t="str">
            <v>MGE-009</v>
          </cell>
          <cell r="J4055" t="str">
            <v>EANDRADE</v>
          </cell>
          <cell r="K4055" t="str">
            <v>MEC-SOPO</v>
          </cell>
          <cell r="L4055">
            <v>37767</v>
          </cell>
          <cell r="M4055" t="str">
            <v>ANDRADE</v>
          </cell>
          <cell r="N4055" t="str">
            <v>EDUARDO</v>
          </cell>
          <cell r="O4055">
            <v>2</v>
          </cell>
          <cell r="P4055">
            <v>2.5</v>
          </cell>
          <cell r="R4055">
            <v>1.5</v>
          </cell>
          <cell r="S4055" t="str">
            <v>001</v>
          </cell>
          <cell r="T4055">
            <v>85654</v>
          </cell>
        </row>
        <row r="4056">
          <cell r="A4056" t="str">
            <v>0000001395</v>
          </cell>
          <cell r="B4056">
            <v>37797</v>
          </cell>
          <cell r="C4056" t="b">
            <v>0</v>
          </cell>
          <cell r="D4056" t="str">
            <v>MANTENIMIENTO MECANICO TRES MESES MOTOGENERADOR EMERGENCIA</v>
          </cell>
          <cell r="E4056" t="str">
            <v>SAN FRANCISCO</v>
          </cell>
          <cell r="F4056" t="str">
            <v>BATERIA</v>
          </cell>
          <cell r="G4056" t="str">
            <v>SATELITE</v>
          </cell>
          <cell r="H4056" t="str">
            <v>MOTOGEN DE EMERGENCIA</v>
          </cell>
          <cell r="I4056" t="str">
            <v>MGE-009</v>
          </cell>
          <cell r="J4056" t="str">
            <v>CTELLO</v>
          </cell>
          <cell r="K4056" t="str">
            <v>AME</v>
          </cell>
          <cell r="L4056">
            <v>37767</v>
          </cell>
          <cell r="M4056" t="str">
            <v>TELLO</v>
          </cell>
          <cell r="N4056" t="str">
            <v>CAMPO ELIAS</v>
          </cell>
          <cell r="O4056">
            <v>2</v>
          </cell>
          <cell r="P4056">
            <v>2.5</v>
          </cell>
          <cell r="R4056">
            <v>1.5</v>
          </cell>
          <cell r="S4056" t="str">
            <v>001</v>
          </cell>
          <cell r="T4056">
            <v>85654</v>
          </cell>
        </row>
        <row r="4057">
          <cell r="A4057" t="str">
            <v>0000001389</v>
          </cell>
          <cell r="B4057">
            <v>37797</v>
          </cell>
          <cell r="C4057" t="b">
            <v>0</v>
          </cell>
          <cell r="D4057" t="str">
            <v>MANTENIMIENTO MECANICO BIMENSUAL UNIDAD DE BOMBEO CON MOTOR A GAS</v>
          </cell>
          <cell r="E4057" t="str">
            <v>TELLO</v>
          </cell>
          <cell r="F4057" t="str">
            <v>POZOS</v>
          </cell>
          <cell r="G4057" t="str">
            <v>TELL0018A</v>
          </cell>
          <cell r="H4057" t="str">
            <v>UNIDAD DE BOMBEO</v>
          </cell>
          <cell r="I4057" t="str">
            <v>UB-042</v>
          </cell>
          <cell r="J4057" t="str">
            <v>JCUELLAR</v>
          </cell>
          <cell r="K4057" t="str">
            <v>MEC-SOPO</v>
          </cell>
          <cell r="L4057">
            <v>37767</v>
          </cell>
          <cell r="M4057" t="str">
            <v>CUELLAR</v>
          </cell>
          <cell r="N4057" t="str">
            <v>JOSE</v>
          </cell>
          <cell r="O4057">
            <v>2</v>
          </cell>
          <cell r="P4057">
            <v>2.5</v>
          </cell>
          <cell r="R4057">
            <v>1.5</v>
          </cell>
          <cell r="S4057" t="str">
            <v>001</v>
          </cell>
          <cell r="T4057">
            <v>85654</v>
          </cell>
        </row>
        <row r="4058">
          <cell r="A4058" t="str">
            <v>0000001389</v>
          </cell>
          <cell r="B4058">
            <v>37797</v>
          </cell>
          <cell r="C4058" t="b">
            <v>0</v>
          </cell>
          <cell r="D4058" t="str">
            <v>MANTENIMIENTO MECANICO BIMENSUAL UNIDAD DE BOMBEO CON MOTOR A GAS</v>
          </cell>
          <cell r="E4058" t="str">
            <v>TELLO</v>
          </cell>
          <cell r="F4058" t="str">
            <v>POZOS</v>
          </cell>
          <cell r="G4058" t="str">
            <v>TELL0018A</v>
          </cell>
          <cell r="H4058" t="str">
            <v>UNIDAD DE BOMBEO</v>
          </cell>
          <cell r="I4058" t="str">
            <v>UB-042</v>
          </cell>
          <cell r="J4058" t="str">
            <v>LCASTILLO</v>
          </cell>
          <cell r="K4058" t="str">
            <v>AME</v>
          </cell>
          <cell r="L4058">
            <v>37767</v>
          </cell>
          <cell r="M4058" t="str">
            <v>CASTILLO</v>
          </cell>
          <cell r="N4058" t="str">
            <v>LUIS</v>
          </cell>
          <cell r="O4058">
            <v>2</v>
          </cell>
          <cell r="P4058">
            <v>2.5</v>
          </cell>
          <cell r="R4058">
            <v>1.5</v>
          </cell>
          <cell r="S4058" t="str">
            <v>001</v>
          </cell>
          <cell r="T4058">
            <v>85654</v>
          </cell>
        </row>
        <row r="4059">
          <cell r="A4059" t="str">
            <v>0000001370</v>
          </cell>
          <cell r="B4059">
            <v>37797</v>
          </cell>
          <cell r="C4059" t="b">
            <v>0</v>
          </cell>
          <cell r="D4059" t="str">
            <v>MANTENIMIENTO MECANICO BIMENSUAL COMPRESORES A GAS</v>
          </cell>
          <cell r="E4059" t="str">
            <v>SAN FRANCISCO</v>
          </cell>
          <cell r="F4059" t="str">
            <v>ESTACION COMPRESOR</v>
          </cell>
          <cell r="G4059" t="str">
            <v>ESTACION COMPRESOR SATELITE</v>
          </cell>
          <cell r="H4059" t="str">
            <v>COMPRESOR GAS No 1</v>
          </cell>
          <cell r="I4059" t="str">
            <v>CO-005</v>
          </cell>
          <cell r="J4059" t="str">
            <v>JCHAVARRO</v>
          </cell>
          <cell r="K4059" t="str">
            <v>MEC-SOPO</v>
          </cell>
          <cell r="L4059">
            <v>37776</v>
          </cell>
          <cell r="M4059" t="str">
            <v>CHAVARRO</v>
          </cell>
          <cell r="N4059" t="str">
            <v>JESUS</v>
          </cell>
          <cell r="O4059">
            <v>5</v>
          </cell>
          <cell r="P4059">
            <v>3</v>
          </cell>
          <cell r="R4059">
            <v>1.5</v>
          </cell>
          <cell r="S4059" t="str">
            <v>001</v>
          </cell>
          <cell r="T4059">
            <v>85654</v>
          </cell>
        </row>
        <row r="4060">
          <cell r="A4060" t="str">
            <v>0000001370</v>
          </cell>
          <cell r="B4060">
            <v>37797</v>
          </cell>
          <cell r="C4060" t="b">
            <v>0</v>
          </cell>
          <cell r="D4060" t="str">
            <v>MANTENIMIENTO MECANICO BIMENSUAL COMPRESORES A GAS</v>
          </cell>
          <cell r="E4060" t="str">
            <v>SAN FRANCISCO</v>
          </cell>
          <cell r="F4060" t="str">
            <v>ESTACION COMPRESOR</v>
          </cell>
          <cell r="G4060" t="str">
            <v>ESTACION COMPRESOR SATELITE</v>
          </cell>
          <cell r="H4060" t="str">
            <v>COMPRESOR GAS No 1</v>
          </cell>
          <cell r="I4060" t="str">
            <v>CO-005</v>
          </cell>
          <cell r="J4060" t="str">
            <v>NLASSO</v>
          </cell>
          <cell r="K4060" t="str">
            <v>AME</v>
          </cell>
          <cell r="L4060">
            <v>37776</v>
          </cell>
          <cell r="M4060" t="str">
            <v>LASSO</v>
          </cell>
          <cell r="N4060" t="str">
            <v>NOLVERTO</v>
          </cell>
          <cell r="O4060">
            <v>5</v>
          </cell>
          <cell r="P4060">
            <v>3</v>
          </cell>
          <cell r="R4060">
            <v>1.5</v>
          </cell>
          <cell r="S4060" t="str">
            <v>001</v>
          </cell>
          <cell r="T4060">
            <v>85654</v>
          </cell>
        </row>
        <row r="4061">
          <cell r="A4061" t="str">
            <v>0000001820</v>
          </cell>
          <cell r="B4061">
            <v>37797</v>
          </cell>
          <cell r="C4061" t="b">
            <v>0</v>
          </cell>
          <cell r="D4061" t="str">
            <v>MANTENIMIENTO MECANICO BIMENSUAL COMPRESORES A GAS</v>
          </cell>
          <cell r="E4061" t="str">
            <v>SAN FRANCISCO</v>
          </cell>
          <cell r="F4061" t="str">
            <v>ESTACION COMPRESOR</v>
          </cell>
          <cell r="G4061" t="str">
            <v>ESTACION COMPRESOR MONAL</v>
          </cell>
          <cell r="H4061" t="str">
            <v>COMPRESOR GAS No 1</v>
          </cell>
          <cell r="I4061" t="str">
            <v>CO-001</v>
          </cell>
          <cell r="J4061" t="str">
            <v>EANDRADE</v>
          </cell>
          <cell r="K4061" t="str">
            <v>MEC-SOPO</v>
          </cell>
          <cell r="L4061">
            <v>37783</v>
          </cell>
          <cell r="M4061" t="str">
            <v>ANDRADE</v>
          </cell>
          <cell r="N4061" t="str">
            <v>EDUARDO</v>
          </cell>
          <cell r="O4061">
            <v>4</v>
          </cell>
          <cell r="P4061">
            <v>6</v>
          </cell>
          <cell r="R4061">
            <v>1.5</v>
          </cell>
          <cell r="S4061" t="str">
            <v>001</v>
          </cell>
          <cell r="T4061">
            <v>85654</v>
          </cell>
        </row>
        <row r="4062">
          <cell r="A4062" t="str">
            <v>0000001820</v>
          </cell>
          <cell r="B4062">
            <v>37797</v>
          </cell>
          <cell r="C4062" t="b">
            <v>0</v>
          </cell>
          <cell r="D4062" t="str">
            <v>MANTENIMIENTO MECANICO BIMENSUAL COMPRESORES A GAS</v>
          </cell>
          <cell r="E4062" t="str">
            <v>SAN FRANCISCO</v>
          </cell>
          <cell r="F4062" t="str">
            <v>ESTACION COMPRESOR</v>
          </cell>
          <cell r="G4062" t="str">
            <v>ESTACION COMPRESOR MONAL</v>
          </cell>
          <cell r="H4062" t="str">
            <v>COMPRESOR GAS No 1</v>
          </cell>
          <cell r="I4062" t="str">
            <v>CO-001</v>
          </cell>
          <cell r="J4062" t="str">
            <v>CTELLO</v>
          </cell>
          <cell r="K4062" t="str">
            <v>AME</v>
          </cell>
          <cell r="L4062">
            <v>37783</v>
          </cell>
          <cell r="M4062" t="str">
            <v>TELLO</v>
          </cell>
          <cell r="N4062" t="str">
            <v>CAMPO ELIAS</v>
          </cell>
          <cell r="O4062">
            <v>4</v>
          </cell>
          <cell r="P4062">
            <v>6</v>
          </cell>
          <cell r="R4062">
            <v>1.5</v>
          </cell>
          <cell r="S4062" t="str">
            <v>001</v>
          </cell>
          <cell r="T4062">
            <v>85654</v>
          </cell>
        </row>
        <row r="4063">
          <cell r="A4063" t="str">
            <v>0000001812</v>
          </cell>
          <cell r="B4063">
            <v>37797</v>
          </cell>
          <cell r="C4063" t="b">
            <v>0</v>
          </cell>
          <cell r="D4063" t="str">
            <v>MANTENIMIENTO MECANICO ANUAL COMPRESORES A GAS</v>
          </cell>
          <cell r="E4063" t="str">
            <v>SAN FRANCISCO</v>
          </cell>
          <cell r="F4063" t="str">
            <v>ESTACION COMPRESOR</v>
          </cell>
          <cell r="G4063" t="str">
            <v>ESTACION COMPRESOR SATELITE</v>
          </cell>
          <cell r="H4063" t="str">
            <v>COMPRESOR GAS No 2</v>
          </cell>
          <cell r="I4063" t="str">
            <v>CO-006</v>
          </cell>
          <cell r="J4063" t="str">
            <v>HJARAMILLO</v>
          </cell>
          <cell r="K4063" t="str">
            <v>MEC-SOPO</v>
          </cell>
          <cell r="L4063">
            <v>37785</v>
          </cell>
          <cell r="M4063" t="str">
            <v>JARAMILLO</v>
          </cell>
          <cell r="N4063" t="str">
            <v>HERNAN</v>
          </cell>
          <cell r="O4063">
            <v>6</v>
          </cell>
          <cell r="P4063">
            <v>6</v>
          </cell>
          <cell r="R4063">
            <v>1.5</v>
          </cell>
          <cell r="S4063" t="str">
            <v>001</v>
          </cell>
          <cell r="T4063">
            <v>85654</v>
          </cell>
        </row>
        <row r="4064">
          <cell r="A4064" t="str">
            <v>0000001812</v>
          </cell>
          <cell r="B4064">
            <v>37797</v>
          </cell>
          <cell r="C4064" t="b">
            <v>0</v>
          </cell>
          <cell r="D4064" t="str">
            <v>MANTENIMIENTO MECANICO ANUAL COMPRESORES A GAS</v>
          </cell>
          <cell r="E4064" t="str">
            <v>SAN FRANCISCO</v>
          </cell>
          <cell r="F4064" t="str">
            <v>ESTACION COMPRESOR</v>
          </cell>
          <cell r="G4064" t="str">
            <v>ESTACION COMPRESOR SATELITE</v>
          </cell>
          <cell r="H4064" t="str">
            <v>COMPRESOR GAS No 2</v>
          </cell>
          <cell r="I4064" t="str">
            <v>CO-006</v>
          </cell>
          <cell r="J4064" t="str">
            <v>FCHARRY</v>
          </cell>
          <cell r="K4064" t="str">
            <v>AME</v>
          </cell>
          <cell r="L4064">
            <v>37785</v>
          </cell>
          <cell r="M4064" t="str">
            <v>CHARRY</v>
          </cell>
          <cell r="N4064" t="str">
            <v>FAIVER</v>
          </cell>
          <cell r="O4064">
            <v>6</v>
          </cell>
          <cell r="P4064">
            <v>6</v>
          </cell>
          <cell r="R4064">
            <v>1.5</v>
          </cell>
          <cell r="S4064" t="str">
            <v>001</v>
          </cell>
          <cell r="T4064">
            <v>85654</v>
          </cell>
        </row>
        <row r="4065">
          <cell r="A4065" t="str">
            <v>0000002391</v>
          </cell>
          <cell r="B4065">
            <v>37797</v>
          </cell>
          <cell r="C4065" t="b">
            <v>1</v>
          </cell>
          <cell r="D4065" t="str">
            <v>REV. ALTA TEMPERATURA DEL COMPRESOR DE GAS # 2 DE SATELITE</v>
          </cell>
          <cell r="E4065" t="str">
            <v>SAN FRANCISCO</v>
          </cell>
          <cell r="F4065" t="str">
            <v>ESTACION COMPRESOR</v>
          </cell>
          <cell r="G4065" t="str">
            <v>ESTACION COMPRESOR SATELITE</v>
          </cell>
          <cell r="H4065" t="str">
            <v>COMPRESOR GAS No 2</v>
          </cell>
          <cell r="I4065" t="str">
            <v>CO-006</v>
          </cell>
          <cell r="J4065" t="str">
            <v>HJARAMILLO</v>
          </cell>
          <cell r="K4065" t="str">
            <v>MEC-SOPO</v>
          </cell>
          <cell r="L4065">
            <v>37791</v>
          </cell>
          <cell r="M4065" t="str">
            <v>JARAMILLO</v>
          </cell>
          <cell r="N4065" t="str">
            <v>HERNAN</v>
          </cell>
          <cell r="O4065">
            <v>6</v>
          </cell>
          <cell r="R4065">
            <v>1.5</v>
          </cell>
          <cell r="S4065" t="str">
            <v>001</v>
          </cell>
          <cell r="T4065">
            <v>85654</v>
          </cell>
        </row>
        <row r="4066">
          <cell r="A4066" t="str">
            <v>0000002391</v>
          </cell>
          <cell r="B4066">
            <v>37797</v>
          </cell>
          <cell r="C4066" t="b">
            <v>1</v>
          </cell>
          <cell r="D4066" t="str">
            <v>REV. ALTA TEMPERATURA DEL COMPRESOR DE GAS # 2 DE SATELITE</v>
          </cell>
          <cell r="E4066" t="str">
            <v>SAN FRANCISCO</v>
          </cell>
          <cell r="F4066" t="str">
            <v>ESTACION COMPRESOR</v>
          </cell>
          <cell r="G4066" t="str">
            <v>ESTACION COMPRESOR SATELITE</v>
          </cell>
          <cell r="H4066" t="str">
            <v>COMPRESOR GAS No 2</v>
          </cell>
          <cell r="I4066" t="str">
            <v>CO-006</v>
          </cell>
          <cell r="J4066" t="str">
            <v>FCHARRY</v>
          </cell>
          <cell r="K4066" t="str">
            <v>AME</v>
          </cell>
          <cell r="L4066">
            <v>37791</v>
          </cell>
          <cell r="M4066" t="str">
            <v>CHARRY</v>
          </cell>
          <cell r="N4066" t="str">
            <v>FAIVER</v>
          </cell>
          <cell r="O4066">
            <v>6</v>
          </cell>
          <cell r="R4066">
            <v>1.5</v>
          </cell>
          <cell r="S4066" t="str">
            <v>001</v>
          </cell>
          <cell r="T4066">
            <v>85654</v>
          </cell>
        </row>
        <row r="4067">
          <cell r="A4067" t="str">
            <v>0000002391</v>
          </cell>
          <cell r="B4067">
            <v>37797</v>
          </cell>
          <cell r="C4067" t="b">
            <v>1</v>
          </cell>
          <cell r="D4067" t="str">
            <v>REV. ALTA TEMPERATURA DEL COMPRESOR DE GAS # 2 DE SATELITE</v>
          </cell>
          <cell r="E4067" t="str">
            <v>SAN FRANCISCO</v>
          </cell>
          <cell r="F4067" t="str">
            <v>ESTACION COMPRESOR</v>
          </cell>
          <cell r="G4067" t="str">
            <v>ESTACION COMPRESOR SATELITE</v>
          </cell>
          <cell r="H4067" t="str">
            <v>COMPRESOR GAS No 2</v>
          </cell>
          <cell r="I4067" t="str">
            <v>CO-006</v>
          </cell>
          <cell r="J4067" t="str">
            <v>CTELLO</v>
          </cell>
          <cell r="K4067" t="str">
            <v>AME</v>
          </cell>
          <cell r="L4067">
            <v>37789</v>
          </cell>
          <cell r="M4067" t="str">
            <v>TELLO</v>
          </cell>
          <cell r="N4067" t="str">
            <v>CAMPO ELIAS</v>
          </cell>
          <cell r="O4067">
            <v>6</v>
          </cell>
          <cell r="P4067">
            <v>2</v>
          </cell>
          <cell r="R4067">
            <v>1.5</v>
          </cell>
          <cell r="S4067" t="str">
            <v>001</v>
          </cell>
          <cell r="T4067">
            <v>85654</v>
          </cell>
        </row>
        <row r="4068">
          <cell r="A4068" t="str">
            <v>0000002339</v>
          </cell>
          <cell r="B4068">
            <v>37797</v>
          </cell>
          <cell r="C4068" t="b">
            <v>1</v>
          </cell>
          <cell r="D4068" t="str">
            <v>CAMBIO DEL RADIADOR DEL MOTOR DE LA UNIDAD INY. H2O "E" DE PIA TELLO</v>
          </cell>
          <cell r="E4068" t="str">
            <v>TELLO</v>
          </cell>
          <cell r="F4068" t="str">
            <v>PIA</v>
          </cell>
          <cell r="G4068" t="str">
            <v>MOTOR BOMBA INYECCION E</v>
          </cell>
          <cell r="H4068" t="str">
            <v>-</v>
          </cell>
          <cell r="I4068" t="str">
            <v>MG-013</v>
          </cell>
          <cell r="J4068" t="str">
            <v>LCASTILLO</v>
          </cell>
          <cell r="K4068" t="str">
            <v>AME</v>
          </cell>
          <cell r="L4068">
            <v>37789</v>
          </cell>
          <cell r="M4068" t="str">
            <v>CASTILLO</v>
          </cell>
          <cell r="N4068" t="str">
            <v>LUIS</v>
          </cell>
          <cell r="O4068">
            <v>8</v>
          </cell>
          <cell r="P4068">
            <v>7</v>
          </cell>
          <cell r="R4068">
            <v>1.5</v>
          </cell>
          <cell r="S4068" t="str">
            <v>001</v>
          </cell>
          <cell r="T4068">
            <v>85654</v>
          </cell>
        </row>
        <row r="4069">
          <cell r="A4069" t="str">
            <v>0000002339</v>
          </cell>
          <cell r="B4069">
            <v>37797</v>
          </cell>
          <cell r="C4069" t="b">
            <v>1</v>
          </cell>
          <cell r="D4069" t="str">
            <v>CAMBIO DEL RADIADOR DEL MOTOR DE LA UNIDAD INY. H2O "E" DE PIA TELLO</v>
          </cell>
          <cell r="E4069" t="str">
            <v>TELLO</v>
          </cell>
          <cell r="F4069" t="str">
            <v>PIA</v>
          </cell>
          <cell r="G4069" t="str">
            <v>MOTOR BOMBA INYECCION E</v>
          </cell>
          <cell r="H4069" t="str">
            <v>-</v>
          </cell>
          <cell r="I4069" t="str">
            <v>MG-013</v>
          </cell>
          <cell r="J4069" t="str">
            <v>JCUELLAR</v>
          </cell>
          <cell r="K4069" t="str">
            <v>MEC-SOPO</v>
          </cell>
          <cell r="L4069">
            <v>37789</v>
          </cell>
          <cell r="M4069" t="str">
            <v>CUELLAR</v>
          </cell>
          <cell r="N4069" t="str">
            <v>JOSE</v>
          </cell>
          <cell r="O4069">
            <v>8</v>
          </cell>
          <cell r="P4069">
            <v>7</v>
          </cell>
          <cell r="R4069">
            <v>1.5</v>
          </cell>
          <cell r="S4069" t="str">
            <v>001</v>
          </cell>
          <cell r="T4069">
            <v>85654</v>
          </cell>
        </row>
        <row r="4070">
          <cell r="A4070" t="str">
            <v>0000002340</v>
          </cell>
          <cell r="B4070">
            <v>37797</v>
          </cell>
          <cell r="C4070" t="b">
            <v>1</v>
          </cell>
          <cell r="D4070" t="str">
            <v>CAMBIO DE CAMISAS STUFFING DE LA BOMBA "E" DE PIA TELLO</v>
          </cell>
          <cell r="E4070" t="str">
            <v>TELLO</v>
          </cell>
          <cell r="F4070" t="str">
            <v>PIA</v>
          </cell>
          <cell r="G4070" t="str">
            <v>BOMBA  INYECCION  E</v>
          </cell>
          <cell r="H4070" t="str">
            <v>-</v>
          </cell>
          <cell r="I4070" t="str">
            <v>BO-026</v>
          </cell>
          <cell r="J4070" t="str">
            <v>CCHARRY</v>
          </cell>
          <cell r="K4070" t="str">
            <v>MEC-SOPO</v>
          </cell>
          <cell r="L4070">
            <v>37790</v>
          </cell>
          <cell r="M4070" t="str">
            <v>CHARRY</v>
          </cell>
          <cell r="N4070" t="str">
            <v>CESAR</v>
          </cell>
          <cell r="O4070">
            <v>8</v>
          </cell>
          <cell r="P4070">
            <v>4</v>
          </cell>
          <cell r="R4070">
            <v>1.5</v>
          </cell>
          <cell r="S4070" t="str">
            <v>001</v>
          </cell>
          <cell r="T4070">
            <v>85654</v>
          </cell>
        </row>
        <row r="4071">
          <cell r="A4071" t="str">
            <v>0000002340</v>
          </cell>
          <cell r="B4071">
            <v>37797</v>
          </cell>
          <cell r="C4071" t="b">
            <v>1</v>
          </cell>
          <cell r="D4071" t="str">
            <v>CAMBIO DE CAMISAS STUFFING DE LA BOMBA "E" DE PIA TELLO</v>
          </cell>
          <cell r="E4071" t="str">
            <v>TELLO</v>
          </cell>
          <cell r="F4071" t="str">
            <v>PIA</v>
          </cell>
          <cell r="G4071" t="str">
            <v>BOMBA  INYECCION  E</v>
          </cell>
          <cell r="H4071" t="str">
            <v>-</v>
          </cell>
          <cell r="I4071" t="str">
            <v>BO-026</v>
          </cell>
          <cell r="J4071" t="str">
            <v>SDUSSAN</v>
          </cell>
          <cell r="K4071" t="str">
            <v>AME</v>
          </cell>
          <cell r="L4071">
            <v>37790</v>
          </cell>
          <cell r="M4071" t="str">
            <v>DUSSAN</v>
          </cell>
          <cell r="N4071" t="str">
            <v>SALVADOR</v>
          </cell>
          <cell r="O4071">
            <v>8</v>
          </cell>
          <cell r="P4071">
            <v>4</v>
          </cell>
          <cell r="R4071">
            <v>1.5</v>
          </cell>
          <cell r="S4071" t="str">
            <v>001</v>
          </cell>
          <cell r="T4071">
            <v>85654</v>
          </cell>
        </row>
        <row r="4072">
          <cell r="A4072" t="str">
            <v>0000001389</v>
          </cell>
          <cell r="B4072">
            <v>37797</v>
          </cell>
          <cell r="C4072" t="b">
            <v>0</v>
          </cell>
          <cell r="D4072" t="str">
            <v>MANTENIMIENTO MECANICO BIMENSUAL UNIDAD DE BOMBEO CON MOTOR A GAS</v>
          </cell>
          <cell r="E4072" t="str">
            <v>TELLO</v>
          </cell>
          <cell r="F4072" t="str">
            <v>POZOS</v>
          </cell>
          <cell r="G4072" t="str">
            <v>TELL0018A</v>
          </cell>
          <cell r="H4072" t="str">
            <v>UNIDAD DE BOMBEO</v>
          </cell>
          <cell r="I4072" t="str">
            <v>UB-042</v>
          </cell>
          <cell r="J4072" t="str">
            <v>EAMAYA</v>
          </cell>
          <cell r="K4072" t="str">
            <v>ARME-PROD</v>
          </cell>
          <cell r="L4072">
            <v>37767</v>
          </cell>
          <cell r="M4072" t="str">
            <v>AMAYA</v>
          </cell>
          <cell r="N4072" t="str">
            <v>ENRIQUE</v>
          </cell>
          <cell r="O4072">
            <v>2</v>
          </cell>
          <cell r="P4072">
            <v>2.5</v>
          </cell>
          <cell r="R4072">
            <v>1.5</v>
          </cell>
          <cell r="S4072" t="str">
            <v>001</v>
          </cell>
          <cell r="T4072">
            <v>85654</v>
          </cell>
        </row>
        <row r="4073">
          <cell r="A4073" t="str">
            <v>0000001389</v>
          </cell>
          <cell r="B4073">
            <v>37797</v>
          </cell>
          <cell r="C4073" t="b">
            <v>0</v>
          </cell>
          <cell r="D4073" t="str">
            <v>MANTENIMIENTO MECANICO BIMENSUAL UNIDAD DE BOMBEO CON MOTOR A GAS</v>
          </cell>
          <cell r="E4073" t="str">
            <v>TELLO</v>
          </cell>
          <cell r="F4073" t="str">
            <v>POZOS</v>
          </cell>
          <cell r="G4073" t="str">
            <v>TELL0018A</v>
          </cell>
          <cell r="H4073" t="str">
            <v>UNIDAD DE BOMBEO</v>
          </cell>
          <cell r="I4073" t="str">
            <v>UB-042</v>
          </cell>
          <cell r="J4073" t="str">
            <v>JTAMAYO</v>
          </cell>
          <cell r="K4073" t="str">
            <v>OBRE-PROD</v>
          </cell>
          <cell r="L4073">
            <v>37767</v>
          </cell>
          <cell r="M4073" t="str">
            <v>TAMAYO</v>
          </cell>
          <cell r="N4073" t="str">
            <v>JOSE</v>
          </cell>
          <cell r="O4073">
            <v>2</v>
          </cell>
          <cell r="P4073">
            <v>2.5</v>
          </cell>
          <cell r="R4073">
            <v>1.5</v>
          </cell>
          <cell r="S4073" t="str">
            <v>001</v>
          </cell>
          <cell r="T4073">
            <v>85654</v>
          </cell>
        </row>
        <row r="4074">
          <cell r="A4074" t="str">
            <v>0000001599</v>
          </cell>
          <cell r="B4074">
            <v>37797</v>
          </cell>
          <cell r="C4074" t="b">
            <v>0</v>
          </cell>
          <cell r="D4074" t="str">
            <v>MANTENIMIENTO MECANICO 1100 HORAS BOMBAS DE INYECCION DE AGUA</v>
          </cell>
          <cell r="E4074" t="str">
            <v>TELLO</v>
          </cell>
          <cell r="F4074" t="str">
            <v>PIA</v>
          </cell>
          <cell r="G4074" t="str">
            <v>BOMBA INYECCION   C</v>
          </cell>
          <cell r="H4074" t="str">
            <v>-</v>
          </cell>
          <cell r="I4074" t="str">
            <v>BO-024</v>
          </cell>
          <cell r="J4074" t="str">
            <v>CCHARRY</v>
          </cell>
          <cell r="K4074" t="str">
            <v>MEC-SOPO</v>
          </cell>
          <cell r="L4074">
            <v>37755</v>
          </cell>
          <cell r="M4074" t="str">
            <v>CHARRY</v>
          </cell>
          <cell r="N4074" t="str">
            <v>CESAR</v>
          </cell>
          <cell r="O4074">
            <v>8</v>
          </cell>
          <cell r="P4074">
            <v>7.5</v>
          </cell>
          <cell r="R4074">
            <v>1.5</v>
          </cell>
          <cell r="S4074" t="str">
            <v>001</v>
          </cell>
          <cell r="T4074">
            <v>85654</v>
          </cell>
        </row>
        <row r="4075">
          <cell r="A4075" t="str">
            <v>0000001599</v>
          </cell>
          <cell r="B4075">
            <v>37797</v>
          </cell>
          <cell r="C4075" t="b">
            <v>0</v>
          </cell>
          <cell r="D4075" t="str">
            <v>MANTENIMIENTO MECANICO 1100 HORAS BOMBAS DE INYECCION DE AGUA</v>
          </cell>
          <cell r="E4075" t="str">
            <v>TELLO</v>
          </cell>
          <cell r="F4075" t="str">
            <v>PIA</v>
          </cell>
          <cell r="G4075" t="str">
            <v>BOMBA INYECCION   C</v>
          </cell>
          <cell r="H4075" t="str">
            <v>-</v>
          </cell>
          <cell r="I4075" t="str">
            <v>BO-024</v>
          </cell>
          <cell r="J4075" t="str">
            <v>SDUSSAN</v>
          </cell>
          <cell r="K4075" t="str">
            <v>AME</v>
          </cell>
          <cell r="L4075">
            <v>37755</v>
          </cell>
          <cell r="M4075" t="str">
            <v>DUSSAN</v>
          </cell>
          <cell r="N4075" t="str">
            <v>SALVADOR</v>
          </cell>
          <cell r="O4075">
            <v>8</v>
          </cell>
          <cell r="P4075">
            <v>7.5</v>
          </cell>
          <cell r="R4075">
            <v>1.5</v>
          </cell>
          <cell r="S4075" t="str">
            <v>001</v>
          </cell>
          <cell r="T4075">
            <v>85654</v>
          </cell>
        </row>
        <row r="4076">
          <cell r="A4076" t="str">
            <v>0000001812</v>
          </cell>
          <cell r="B4076">
            <v>37797</v>
          </cell>
          <cell r="C4076" t="b">
            <v>0</v>
          </cell>
          <cell r="D4076" t="str">
            <v>MANTENIMIENTO MECANICO ANUAL COMPRESORES A GAS</v>
          </cell>
          <cell r="E4076" t="str">
            <v>SAN FRANCISCO</v>
          </cell>
          <cell r="F4076" t="str">
            <v>ESTACION COMPRESOR</v>
          </cell>
          <cell r="G4076" t="str">
            <v>ESTACION COMPRESOR SATELITE</v>
          </cell>
          <cell r="H4076" t="str">
            <v>COMPRESOR GAS No 2</v>
          </cell>
          <cell r="I4076" t="str">
            <v>CO-006</v>
          </cell>
          <cell r="J4076" t="str">
            <v>NLASSO</v>
          </cell>
          <cell r="K4076" t="str">
            <v>AME</v>
          </cell>
          <cell r="L4076">
            <v>37785</v>
          </cell>
          <cell r="M4076" t="str">
            <v>LASSO</v>
          </cell>
          <cell r="N4076" t="str">
            <v>NOLVERTO</v>
          </cell>
          <cell r="O4076">
            <v>6</v>
          </cell>
          <cell r="P4076">
            <v>6</v>
          </cell>
          <cell r="R4076">
            <v>1.5</v>
          </cell>
          <cell r="S4076" t="str">
            <v>001</v>
          </cell>
          <cell r="T4076">
            <v>85654</v>
          </cell>
        </row>
        <row r="4077">
          <cell r="A4077" t="str">
            <v>0000001812</v>
          </cell>
          <cell r="B4077">
            <v>37797</v>
          </cell>
          <cell r="C4077" t="b">
            <v>0</v>
          </cell>
          <cell r="D4077" t="str">
            <v>MANTENIMIENTO MECANICO ANUAL COMPRESORES A GAS</v>
          </cell>
          <cell r="E4077" t="str">
            <v>SAN FRANCISCO</v>
          </cell>
          <cell r="F4077" t="str">
            <v>ESTACION COMPRESOR</v>
          </cell>
          <cell r="G4077" t="str">
            <v>ESTACION COMPRESOR SATELITE</v>
          </cell>
          <cell r="H4077" t="str">
            <v>COMPRESOR GAS No 2</v>
          </cell>
          <cell r="I4077" t="str">
            <v>CO-006</v>
          </cell>
          <cell r="J4077" t="str">
            <v>JCHAVARRO</v>
          </cell>
          <cell r="K4077" t="str">
            <v>MEC-SOPO</v>
          </cell>
          <cell r="L4077">
            <v>37785</v>
          </cell>
          <cell r="M4077" t="str">
            <v>CHAVARRO</v>
          </cell>
          <cell r="N4077" t="str">
            <v>JESUS</v>
          </cell>
          <cell r="O4077">
            <v>6</v>
          </cell>
          <cell r="P4077">
            <v>6</v>
          </cell>
          <cell r="R4077">
            <v>1.5</v>
          </cell>
          <cell r="S4077" t="str">
            <v>001</v>
          </cell>
          <cell r="T4077">
            <v>85654</v>
          </cell>
        </row>
        <row r="4078">
          <cell r="A4078" t="str">
            <v>0000002493</v>
          </cell>
          <cell r="B4078">
            <v>37797</v>
          </cell>
          <cell r="C4078" t="b">
            <v>1</v>
          </cell>
          <cell r="D4078" t="str">
            <v>REVISION EQUIPOS POZOS PAL- 1,2,3,4,5</v>
          </cell>
          <cell r="E4078" t="str">
            <v>BALCON</v>
          </cell>
          <cell r="F4078" t="str">
            <v>POZO</v>
          </cell>
          <cell r="G4078" t="str">
            <v>PALE0005</v>
          </cell>
          <cell r="H4078" t="str">
            <v>-</v>
          </cell>
          <cell r="I4078" t="str">
            <v>PALE0005</v>
          </cell>
          <cell r="J4078" t="str">
            <v>AVELASQUEZ</v>
          </cell>
          <cell r="K4078" t="str">
            <v>AME</v>
          </cell>
          <cell r="L4078">
            <v>37790</v>
          </cell>
          <cell r="M4078" t="str">
            <v>VELASQUEZ</v>
          </cell>
          <cell r="N4078" t="str">
            <v>ALBERTO</v>
          </cell>
          <cell r="P4078">
            <v>8.5</v>
          </cell>
          <cell r="R4078">
            <v>1.5</v>
          </cell>
          <cell r="S4078" t="str">
            <v>001</v>
          </cell>
          <cell r="T4078">
            <v>85654</v>
          </cell>
        </row>
        <row r="4079">
          <cell r="A4079" t="str">
            <v>0000002493</v>
          </cell>
          <cell r="B4079">
            <v>37797</v>
          </cell>
          <cell r="C4079" t="b">
            <v>1</v>
          </cell>
          <cell r="D4079" t="str">
            <v>REVISION EQUIPOS POZOS PAL- 1,2,3,4,5</v>
          </cell>
          <cell r="E4079" t="str">
            <v>BALCON</v>
          </cell>
          <cell r="F4079" t="str">
            <v>POZO</v>
          </cell>
          <cell r="G4079" t="str">
            <v>PALE0005</v>
          </cell>
          <cell r="H4079" t="str">
            <v>-</v>
          </cell>
          <cell r="I4079" t="str">
            <v>PALE0005</v>
          </cell>
          <cell r="J4079" t="str">
            <v>JCHAVARRO</v>
          </cell>
          <cell r="K4079" t="str">
            <v>MEC-SOPO</v>
          </cell>
          <cell r="L4079">
            <v>37790</v>
          </cell>
          <cell r="M4079" t="str">
            <v>CHAVARRO</v>
          </cell>
          <cell r="N4079" t="str">
            <v>JESUS</v>
          </cell>
          <cell r="P4079">
            <v>8.5</v>
          </cell>
          <cell r="R4079">
            <v>1.5</v>
          </cell>
          <cell r="S4079" t="str">
            <v>001</v>
          </cell>
          <cell r="T4079">
            <v>85654</v>
          </cell>
        </row>
        <row r="4080">
          <cell r="A4080" t="str">
            <v>0000002493</v>
          </cell>
          <cell r="B4080">
            <v>37797</v>
          </cell>
          <cell r="C4080" t="b">
            <v>1</v>
          </cell>
          <cell r="D4080" t="str">
            <v>REVISION EQUIPOS POZOS PAL- 1,2,3,4,5</v>
          </cell>
          <cell r="E4080" t="str">
            <v>BALCON</v>
          </cell>
          <cell r="F4080" t="str">
            <v>POZO</v>
          </cell>
          <cell r="G4080" t="str">
            <v>PALE0001</v>
          </cell>
          <cell r="H4080" t="str">
            <v>-</v>
          </cell>
          <cell r="I4080" t="str">
            <v>PALE0001</v>
          </cell>
          <cell r="J4080" t="str">
            <v>AVELASQUEZ</v>
          </cell>
          <cell r="K4080" t="str">
            <v>AME</v>
          </cell>
          <cell r="L4080">
            <v>37790</v>
          </cell>
          <cell r="M4080" t="str">
            <v>VELASQUEZ</v>
          </cell>
          <cell r="N4080" t="str">
            <v>ALBERTO</v>
          </cell>
          <cell r="P4080">
            <v>8.5</v>
          </cell>
          <cell r="R4080">
            <v>1.5</v>
          </cell>
          <cell r="S4080" t="str">
            <v>001</v>
          </cell>
          <cell r="T4080">
            <v>85654</v>
          </cell>
        </row>
        <row r="4081">
          <cell r="A4081" t="str">
            <v>0000002493</v>
          </cell>
          <cell r="B4081">
            <v>37797</v>
          </cell>
          <cell r="C4081" t="b">
            <v>1</v>
          </cell>
          <cell r="D4081" t="str">
            <v>REVISION EQUIPOS POZOS PAL- 1,2,3,4,5</v>
          </cell>
          <cell r="E4081" t="str">
            <v>BALCON</v>
          </cell>
          <cell r="F4081" t="str">
            <v>POZO</v>
          </cell>
          <cell r="G4081" t="str">
            <v>PALE0001</v>
          </cell>
          <cell r="H4081" t="str">
            <v>-</v>
          </cell>
          <cell r="I4081" t="str">
            <v>PALE0001</v>
          </cell>
          <cell r="J4081" t="str">
            <v>JCHAVARRO</v>
          </cell>
          <cell r="K4081" t="str">
            <v>MEC-SOPO</v>
          </cell>
          <cell r="L4081">
            <v>37790</v>
          </cell>
          <cell r="M4081" t="str">
            <v>CHAVARRO</v>
          </cell>
          <cell r="N4081" t="str">
            <v>JESUS</v>
          </cell>
          <cell r="P4081">
            <v>8.5</v>
          </cell>
          <cell r="R4081">
            <v>1.5</v>
          </cell>
          <cell r="S4081" t="str">
            <v>001</v>
          </cell>
          <cell r="T4081">
            <v>85654</v>
          </cell>
        </row>
        <row r="4082">
          <cell r="A4082" t="str">
            <v>0000002491</v>
          </cell>
          <cell r="B4082">
            <v>37797</v>
          </cell>
          <cell r="C4082" t="b">
            <v>1</v>
          </cell>
          <cell r="D4082" t="str">
            <v>REV. DE EQUIPOS DE LOS POZOS PALERMOS,</v>
          </cell>
          <cell r="E4082" t="str">
            <v>BALCON</v>
          </cell>
          <cell r="F4082" t="str">
            <v>POZO</v>
          </cell>
          <cell r="G4082" t="str">
            <v>PALE0001</v>
          </cell>
          <cell r="H4082" t="str">
            <v>-</v>
          </cell>
          <cell r="I4082" t="str">
            <v>PALE0001</v>
          </cell>
          <cell r="J4082" t="str">
            <v>NLASSO</v>
          </cell>
          <cell r="K4082" t="str">
            <v>AME</v>
          </cell>
          <cell r="L4082">
            <v>37795</v>
          </cell>
          <cell r="M4082" t="str">
            <v>LASSO</v>
          </cell>
          <cell r="N4082" t="str">
            <v>NOLVERTO</v>
          </cell>
          <cell r="O4082">
            <v>3</v>
          </cell>
          <cell r="P4082">
            <v>2</v>
          </cell>
          <cell r="R4082">
            <v>1.5</v>
          </cell>
          <cell r="S4082" t="str">
            <v>001</v>
          </cell>
          <cell r="T4082">
            <v>85654</v>
          </cell>
        </row>
        <row r="4083">
          <cell r="A4083" t="str">
            <v>0000002491</v>
          </cell>
          <cell r="B4083">
            <v>37797</v>
          </cell>
          <cell r="C4083" t="b">
            <v>1</v>
          </cell>
          <cell r="D4083" t="str">
            <v>REV. DE EQUIPOS DE LOS POZOS PALERMOS,</v>
          </cell>
          <cell r="E4083" t="str">
            <v>BALCON</v>
          </cell>
          <cell r="F4083" t="str">
            <v>POZO</v>
          </cell>
          <cell r="G4083" t="str">
            <v>PALE0001</v>
          </cell>
          <cell r="H4083" t="str">
            <v>-</v>
          </cell>
          <cell r="I4083" t="str">
            <v>PALE0001</v>
          </cell>
          <cell r="J4083" t="str">
            <v>JCHAVARRO</v>
          </cell>
          <cell r="K4083" t="str">
            <v>MEC-SOPO</v>
          </cell>
          <cell r="L4083">
            <v>37795</v>
          </cell>
          <cell r="M4083" t="str">
            <v>CHAVARRO</v>
          </cell>
          <cell r="N4083" t="str">
            <v>JESUS</v>
          </cell>
          <cell r="O4083">
            <v>3</v>
          </cell>
          <cell r="P4083">
            <v>2</v>
          </cell>
          <cell r="R4083">
            <v>1.5</v>
          </cell>
          <cell r="S4083" t="str">
            <v>001</v>
          </cell>
          <cell r="T4083">
            <v>85654</v>
          </cell>
        </row>
        <row r="4084">
          <cell r="A4084" t="str">
            <v>0000002359</v>
          </cell>
          <cell r="B4084">
            <v>37797</v>
          </cell>
          <cell r="C4084" t="b">
            <v>1</v>
          </cell>
          <cell r="D4084" t="str">
            <v>CAMBIO DE EMBRAGUE DEL SAN FRANCISCO 85</v>
          </cell>
          <cell r="E4084" t="str">
            <v>SAN FRANCISCO</v>
          </cell>
          <cell r="F4084" t="str">
            <v>POZO</v>
          </cell>
          <cell r="G4084" t="str">
            <v>SFRA0085</v>
          </cell>
          <cell r="H4084" t="str">
            <v>-</v>
          </cell>
          <cell r="I4084" t="str">
            <v>MG-026</v>
          </cell>
          <cell r="J4084" t="str">
            <v>HJARAMILLO</v>
          </cell>
          <cell r="K4084" t="str">
            <v>MEC-SOPO</v>
          </cell>
          <cell r="L4084">
            <v>37789</v>
          </cell>
          <cell r="M4084" t="str">
            <v>JARAMILLO</v>
          </cell>
          <cell r="N4084" t="str">
            <v>HERNAN</v>
          </cell>
          <cell r="O4084">
            <v>3</v>
          </cell>
          <cell r="P4084">
            <v>2</v>
          </cell>
          <cell r="R4084">
            <v>1.5</v>
          </cell>
          <cell r="S4084" t="str">
            <v>001</v>
          </cell>
          <cell r="T4084">
            <v>85654</v>
          </cell>
        </row>
        <row r="4085">
          <cell r="A4085" t="str">
            <v>0000002359</v>
          </cell>
          <cell r="B4085">
            <v>37797</v>
          </cell>
          <cell r="C4085" t="b">
            <v>1</v>
          </cell>
          <cell r="D4085" t="str">
            <v>CAMBIO DE EMBRAGUE DEL SAN FRANCISCO 85</v>
          </cell>
          <cell r="E4085" t="str">
            <v>SAN FRANCISCO</v>
          </cell>
          <cell r="F4085" t="str">
            <v>POZO</v>
          </cell>
          <cell r="G4085" t="str">
            <v>SFRA0085</v>
          </cell>
          <cell r="H4085" t="str">
            <v>-</v>
          </cell>
          <cell r="I4085" t="str">
            <v>MG-026</v>
          </cell>
          <cell r="J4085" t="str">
            <v>FCHARRY</v>
          </cell>
          <cell r="K4085" t="str">
            <v>AME</v>
          </cell>
          <cell r="L4085">
            <v>37789</v>
          </cell>
          <cell r="M4085" t="str">
            <v>CHARRY</v>
          </cell>
          <cell r="N4085" t="str">
            <v>FAIVER</v>
          </cell>
          <cell r="O4085">
            <v>3</v>
          </cell>
          <cell r="P4085">
            <v>2</v>
          </cell>
          <cell r="R4085">
            <v>1.5</v>
          </cell>
          <cell r="S4085" t="str">
            <v>001</v>
          </cell>
          <cell r="T4085">
            <v>85654</v>
          </cell>
        </row>
        <row r="4086">
          <cell r="A4086" t="str">
            <v>0000002634</v>
          </cell>
          <cell r="B4086">
            <v>37797</v>
          </cell>
          <cell r="C4086" t="b">
            <v>1</v>
          </cell>
          <cell r="D4086" t="str">
            <v>MONITOREO OPERACION DECANTADOR No 3 PIA MONAL</v>
          </cell>
          <cell r="E4086" t="str">
            <v>SAN FRANCISCO</v>
          </cell>
          <cell r="F4086" t="str">
            <v>PIA</v>
          </cell>
          <cell r="G4086" t="str">
            <v>DECANTADOR No 3</v>
          </cell>
          <cell r="H4086" t="str">
            <v>-</v>
          </cell>
          <cell r="I4086" t="str">
            <v>TA-036</v>
          </cell>
          <cell r="J4086" t="str">
            <v>CJAIMES</v>
          </cell>
          <cell r="K4086" t="str">
            <v>INS-SOPO</v>
          </cell>
          <cell r="L4086">
            <v>37796</v>
          </cell>
          <cell r="M4086" t="str">
            <v>JAIMES</v>
          </cell>
          <cell r="N4086" t="str">
            <v>CARLOS</v>
          </cell>
          <cell r="P4086">
            <v>2</v>
          </cell>
          <cell r="R4086">
            <v>1.5</v>
          </cell>
          <cell r="S4086" t="str">
            <v>001</v>
          </cell>
          <cell r="T4086">
            <v>85654</v>
          </cell>
        </row>
        <row r="4087">
          <cell r="A4087" t="str">
            <v>0000002635</v>
          </cell>
          <cell r="B4087">
            <v>37797</v>
          </cell>
          <cell r="C4087" t="b">
            <v>1</v>
          </cell>
          <cell r="D4087" t="str">
            <v>REVISION DE OPERACION BIQ MANIFOLD POZOS MONAL</v>
          </cell>
          <cell r="E4087" t="str">
            <v>SAN FRANCISCO</v>
          </cell>
          <cell r="F4087" t="str">
            <v>BATERIA</v>
          </cell>
          <cell r="G4087" t="str">
            <v>MONAL</v>
          </cell>
          <cell r="H4087" t="str">
            <v>MANIFOLD DE QUIMICOS</v>
          </cell>
          <cell r="I4087" t="str">
            <v>MAN-005</v>
          </cell>
          <cell r="J4087" t="str">
            <v>CJAIMES</v>
          </cell>
          <cell r="K4087" t="str">
            <v>INS-SOPO</v>
          </cell>
          <cell r="L4087">
            <v>37796</v>
          </cell>
          <cell r="M4087" t="str">
            <v>JAIMES</v>
          </cell>
          <cell r="N4087" t="str">
            <v>CARLOS</v>
          </cell>
          <cell r="P4087">
            <v>1</v>
          </cell>
          <cell r="R4087">
            <v>1.5</v>
          </cell>
          <cell r="S4087" t="str">
            <v>001</v>
          </cell>
          <cell r="T4087">
            <v>85654</v>
          </cell>
        </row>
        <row r="4088">
          <cell r="A4088" t="str">
            <v>0000002636</v>
          </cell>
          <cell r="B4088">
            <v>37797</v>
          </cell>
          <cell r="C4088" t="b">
            <v>1</v>
          </cell>
          <cell r="D4088" t="str">
            <v>REVISION FUGA DE GLICOL DESHIDRATADORA No 1 MONAL</v>
          </cell>
          <cell r="E4088" t="str">
            <v>SAN FRANCISCO</v>
          </cell>
          <cell r="F4088" t="str">
            <v>ESTACION COMPRESOR</v>
          </cell>
          <cell r="G4088" t="str">
            <v>ESTACION COMPRESOR MONAL</v>
          </cell>
          <cell r="H4088" t="str">
            <v>U DESHIDRATADORA No 1</v>
          </cell>
          <cell r="I4088" t="str">
            <v>UDH-001</v>
          </cell>
          <cell r="J4088" t="str">
            <v>CJAIMES</v>
          </cell>
          <cell r="K4088" t="str">
            <v>INS-SOPO</v>
          </cell>
          <cell r="L4088">
            <v>37796</v>
          </cell>
          <cell r="M4088" t="str">
            <v>JAIMES</v>
          </cell>
          <cell r="N4088" t="str">
            <v>CARLOS</v>
          </cell>
          <cell r="P4088">
            <v>2</v>
          </cell>
          <cell r="R4088">
            <v>1.5</v>
          </cell>
          <cell r="S4088" t="str">
            <v>001</v>
          </cell>
          <cell r="T4088">
            <v>85654</v>
          </cell>
        </row>
        <row r="4089">
          <cell r="A4089" t="str">
            <v>0000002192</v>
          </cell>
          <cell r="B4089">
            <v>37798</v>
          </cell>
          <cell r="C4089" t="b">
            <v>1</v>
          </cell>
          <cell r="D4089" t="str">
            <v>INSPECCION DE PROTECCIONES 1100 HORAS MOTOGENERADORES A GAS</v>
          </cell>
          <cell r="E4089" t="str">
            <v>TELLO</v>
          </cell>
          <cell r="F4089" t="str">
            <v>CENTRO DE GENERACION</v>
          </cell>
          <cell r="G4089" t="str">
            <v>GENERADOR No 5</v>
          </cell>
          <cell r="H4089" t="str">
            <v>-</v>
          </cell>
          <cell r="I4089" t="str">
            <v>MGE-005</v>
          </cell>
          <cell r="J4089" t="str">
            <v>DALTURO</v>
          </cell>
          <cell r="K4089" t="str">
            <v>ELE-CAMP</v>
          </cell>
          <cell r="L4089">
            <v>37797</v>
          </cell>
          <cell r="M4089" t="str">
            <v>ALTURO</v>
          </cell>
          <cell r="N4089" t="str">
            <v>DIOSELIX</v>
          </cell>
          <cell r="O4089">
            <v>4</v>
          </cell>
          <cell r="P4089">
            <v>4</v>
          </cell>
          <cell r="R4089">
            <v>1.5</v>
          </cell>
          <cell r="S4089" t="str">
            <v>001</v>
          </cell>
          <cell r="T4089">
            <v>85654</v>
          </cell>
        </row>
        <row r="4090">
          <cell r="A4090" t="str">
            <v>0000001980</v>
          </cell>
          <cell r="B4090">
            <v>37798</v>
          </cell>
          <cell r="C4090" t="b">
            <v>0</v>
          </cell>
          <cell r="D4090" t="str">
            <v>MANTENIMIENTO ELECTRICO ANUAL TRANSFORMADORES ELECTRICOS</v>
          </cell>
          <cell r="E4090" t="str">
            <v>SAN FRANCISCO</v>
          </cell>
          <cell r="F4090" t="str">
            <v>POZO</v>
          </cell>
          <cell r="G4090" t="str">
            <v>SFRA0018</v>
          </cell>
          <cell r="H4090" t="str">
            <v>TRANSFORMADOR ELEVADOR</v>
          </cell>
          <cell r="I4090" t="str">
            <v>TRANS-033</v>
          </cell>
          <cell r="J4090" t="str">
            <v>FCABRERA</v>
          </cell>
          <cell r="K4090" t="str">
            <v>AEL</v>
          </cell>
          <cell r="L4090">
            <v>37796</v>
          </cell>
          <cell r="M4090" t="str">
            <v>CABRERA</v>
          </cell>
          <cell r="N4090" t="str">
            <v>FREDDY</v>
          </cell>
          <cell r="O4090">
            <v>1.5</v>
          </cell>
          <cell r="P4090">
            <v>1.5</v>
          </cell>
          <cell r="R4090">
            <v>1.5</v>
          </cell>
          <cell r="S4090" t="str">
            <v>001</v>
          </cell>
          <cell r="T4090">
            <v>85654</v>
          </cell>
        </row>
        <row r="4091">
          <cell r="A4091" t="str">
            <v>0000001980</v>
          </cell>
          <cell r="B4091">
            <v>37798</v>
          </cell>
          <cell r="C4091" t="b">
            <v>0</v>
          </cell>
          <cell r="D4091" t="str">
            <v>MANTENIMIENTO ELECTRICO ANUAL TRANSFORMADORES ELECTRICOS</v>
          </cell>
          <cell r="E4091" t="str">
            <v>SAN FRANCISCO</v>
          </cell>
          <cell r="F4091" t="str">
            <v>POZO</v>
          </cell>
          <cell r="G4091" t="str">
            <v>SFRA0018</v>
          </cell>
          <cell r="H4091" t="str">
            <v>TRANSFORMADOR ELEVADOR</v>
          </cell>
          <cell r="I4091" t="str">
            <v>TRANS-033</v>
          </cell>
          <cell r="J4091" t="str">
            <v>FMUJICA</v>
          </cell>
          <cell r="K4091" t="str">
            <v>ELE-CAMP</v>
          </cell>
          <cell r="L4091">
            <v>37796</v>
          </cell>
          <cell r="M4091" t="str">
            <v>MUJICA</v>
          </cell>
          <cell r="N4091" t="str">
            <v>FERNANDO</v>
          </cell>
          <cell r="O4091">
            <v>15</v>
          </cell>
          <cell r="P4091">
            <v>1.5</v>
          </cell>
          <cell r="R4091">
            <v>1.5</v>
          </cell>
          <cell r="S4091" t="str">
            <v>001</v>
          </cell>
          <cell r="T4091">
            <v>85654</v>
          </cell>
        </row>
        <row r="4092">
          <cell r="A4092" t="str">
            <v>0000001981</v>
          </cell>
          <cell r="B4092">
            <v>37798</v>
          </cell>
          <cell r="C4092" t="b">
            <v>0</v>
          </cell>
          <cell r="D4092" t="str">
            <v>MANTENIMIENTO ELECTRICO ANUAL TRANSFORMADORES ELECTRICOS</v>
          </cell>
          <cell r="E4092" t="str">
            <v>SAN FRANCISCO</v>
          </cell>
          <cell r="F4092" t="str">
            <v>POZO</v>
          </cell>
          <cell r="G4092" t="str">
            <v>SFRA0018</v>
          </cell>
          <cell r="H4092" t="str">
            <v>TRANSFORMADOR DE RED</v>
          </cell>
          <cell r="I4092" t="str">
            <v>TRANS-034</v>
          </cell>
          <cell r="J4092" t="str">
            <v>FMUJICA</v>
          </cell>
          <cell r="K4092" t="str">
            <v>ELE-CAMP</v>
          </cell>
          <cell r="L4092">
            <v>37796</v>
          </cell>
          <cell r="M4092" t="str">
            <v>MUJICA</v>
          </cell>
          <cell r="N4092" t="str">
            <v>FERNANDO</v>
          </cell>
          <cell r="O4092">
            <v>1.5</v>
          </cell>
          <cell r="P4092">
            <v>1.5</v>
          </cell>
          <cell r="R4092">
            <v>1.5</v>
          </cell>
          <cell r="S4092" t="str">
            <v>001</v>
          </cell>
          <cell r="T4092">
            <v>85654</v>
          </cell>
        </row>
        <row r="4093">
          <cell r="A4093" t="str">
            <v>0000001981</v>
          </cell>
          <cell r="B4093">
            <v>37798</v>
          </cell>
          <cell r="C4093" t="b">
            <v>0</v>
          </cell>
          <cell r="D4093" t="str">
            <v>MANTENIMIENTO ELECTRICO ANUAL TRANSFORMADORES ELECTRICOS</v>
          </cell>
          <cell r="E4093" t="str">
            <v>SAN FRANCISCO</v>
          </cell>
          <cell r="F4093" t="str">
            <v>POZO</v>
          </cell>
          <cell r="G4093" t="str">
            <v>SFRA0018</v>
          </cell>
          <cell r="H4093" t="str">
            <v>TRANSFORMADOR DE RED</v>
          </cell>
          <cell r="I4093" t="str">
            <v>TRANS-034</v>
          </cell>
          <cell r="J4093" t="str">
            <v>FCABRERA</v>
          </cell>
          <cell r="K4093" t="str">
            <v>AEL</v>
          </cell>
          <cell r="L4093">
            <v>37796</v>
          </cell>
          <cell r="M4093" t="str">
            <v>CABRERA</v>
          </cell>
          <cell r="N4093" t="str">
            <v>FREDDY</v>
          </cell>
          <cell r="O4093">
            <v>1.5</v>
          </cell>
          <cell r="P4093">
            <v>1.5</v>
          </cell>
          <cell r="R4093">
            <v>1.5</v>
          </cell>
          <cell r="S4093" t="str">
            <v>001</v>
          </cell>
          <cell r="T4093">
            <v>85654</v>
          </cell>
        </row>
        <row r="4094">
          <cell r="A4094" t="str">
            <v>0000002455</v>
          </cell>
          <cell r="B4094">
            <v>37798</v>
          </cell>
          <cell r="C4094" t="b">
            <v>1</v>
          </cell>
          <cell r="D4094" t="str">
            <v>REVISION SISTEMA DE PROTECCIONES UNIDAD TELLO-33</v>
          </cell>
          <cell r="E4094" t="str">
            <v>TELLO</v>
          </cell>
          <cell r="F4094" t="str">
            <v>POZOS</v>
          </cell>
          <cell r="G4094" t="str">
            <v>TELL0033</v>
          </cell>
          <cell r="H4094" t="str">
            <v>-</v>
          </cell>
          <cell r="I4094" t="str">
            <v>UB-046</v>
          </cell>
          <cell r="J4094" t="str">
            <v>FMUÑOZ</v>
          </cell>
          <cell r="K4094" t="str">
            <v>ELE-CAMP</v>
          </cell>
          <cell r="L4094">
            <v>37794</v>
          </cell>
          <cell r="M4094" t="str">
            <v>MUÑOZ</v>
          </cell>
          <cell r="N4094" t="str">
            <v>FABIO</v>
          </cell>
          <cell r="O4094">
            <v>6</v>
          </cell>
          <cell r="Q4094">
            <v>4</v>
          </cell>
          <cell r="R4094">
            <v>1.5</v>
          </cell>
          <cell r="S4094" t="str">
            <v>001</v>
          </cell>
          <cell r="T4094">
            <v>85654</v>
          </cell>
        </row>
        <row r="4095">
          <cell r="A4095" t="str">
            <v>0000002455</v>
          </cell>
          <cell r="B4095">
            <v>37798</v>
          </cell>
          <cell r="C4095" t="b">
            <v>1</v>
          </cell>
          <cell r="D4095" t="str">
            <v>REVISION SISTEMA DE PROTECCIONES UNIDAD TELLO-33</v>
          </cell>
          <cell r="E4095" t="str">
            <v>TELLO</v>
          </cell>
          <cell r="F4095" t="str">
            <v>POZOS</v>
          </cell>
          <cell r="G4095" t="str">
            <v>TELL0033</v>
          </cell>
          <cell r="H4095" t="str">
            <v>-</v>
          </cell>
          <cell r="I4095" t="str">
            <v>UB-046</v>
          </cell>
          <cell r="J4095" t="str">
            <v>NTEJADA</v>
          </cell>
          <cell r="K4095" t="str">
            <v>AEL</v>
          </cell>
          <cell r="L4095">
            <v>37794</v>
          </cell>
          <cell r="M4095" t="str">
            <v>TEJADA</v>
          </cell>
          <cell r="N4095" t="str">
            <v>NELSON</v>
          </cell>
          <cell r="O4095">
            <v>6</v>
          </cell>
          <cell r="Q4095">
            <v>4</v>
          </cell>
          <cell r="R4095">
            <v>1.5</v>
          </cell>
          <cell r="S4095" t="str">
            <v>001</v>
          </cell>
          <cell r="T4095">
            <v>85654</v>
          </cell>
        </row>
        <row r="4096">
          <cell r="A4096" t="str">
            <v>0000002460</v>
          </cell>
          <cell r="B4096">
            <v>37798</v>
          </cell>
          <cell r="C4096" t="b">
            <v>1</v>
          </cell>
          <cell r="D4096" t="str">
            <v>RECORRIDO DE POZOS A LA JAGUA PUENTE DE SAN JUAN</v>
          </cell>
          <cell r="E4096" t="str">
            <v>TELLO</v>
          </cell>
          <cell r="F4096" t="str">
            <v>PLANTA TELLO</v>
          </cell>
          <cell r="G4096" t="str">
            <v>-</v>
          </cell>
          <cell r="H4096" t="str">
            <v>-</v>
          </cell>
          <cell r="I4096" t="str">
            <v>PLAN-TEL</v>
          </cell>
          <cell r="J4096" t="str">
            <v>NTEJADA</v>
          </cell>
          <cell r="K4096" t="str">
            <v>AEL</v>
          </cell>
          <cell r="L4096">
            <v>37794</v>
          </cell>
          <cell r="M4096" t="str">
            <v>TEJADA</v>
          </cell>
          <cell r="N4096" t="str">
            <v>NELSON</v>
          </cell>
          <cell r="O4096">
            <v>6</v>
          </cell>
          <cell r="P4096">
            <v>4</v>
          </cell>
          <cell r="R4096">
            <v>1.5</v>
          </cell>
          <cell r="S4096" t="str">
            <v>001</v>
          </cell>
          <cell r="T4096">
            <v>85654</v>
          </cell>
        </row>
        <row r="4097">
          <cell r="A4097" t="str">
            <v>0000002460</v>
          </cell>
          <cell r="B4097">
            <v>37798</v>
          </cell>
          <cell r="C4097" t="b">
            <v>1</v>
          </cell>
          <cell r="D4097" t="str">
            <v>RECORRIDO DE POZOS A LA JAGUA PUENTE DE SAN JUAN</v>
          </cell>
          <cell r="E4097" t="str">
            <v>TELLO</v>
          </cell>
          <cell r="F4097" t="str">
            <v>PLANTA TELLO</v>
          </cell>
          <cell r="G4097" t="str">
            <v>-</v>
          </cell>
          <cell r="H4097" t="str">
            <v>-</v>
          </cell>
          <cell r="I4097" t="str">
            <v>PLAN-TEL</v>
          </cell>
          <cell r="J4097" t="str">
            <v>FMUÑOZ</v>
          </cell>
          <cell r="K4097" t="str">
            <v>ELE-CAMP</v>
          </cell>
          <cell r="L4097">
            <v>37794</v>
          </cell>
          <cell r="M4097" t="str">
            <v>MUÑOZ</v>
          </cell>
          <cell r="N4097" t="str">
            <v>FABIO</v>
          </cell>
          <cell r="O4097">
            <v>6</v>
          </cell>
          <cell r="P4097">
            <v>4</v>
          </cell>
          <cell r="R4097">
            <v>1.5</v>
          </cell>
          <cell r="S4097" t="str">
            <v>001</v>
          </cell>
          <cell r="T4097">
            <v>85654</v>
          </cell>
        </row>
        <row r="4098">
          <cell r="A4098" t="str">
            <v>0000002463</v>
          </cell>
          <cell r="B4098">
            <v>37798</v>
          </cell>
          <cell r="C4098" t="b">
            <v>1</v>
          </cell>
          <cell r="D4098" t="str">
            <v>REVISION TRANSFORMADOR DE BOMBA MULTIFASICA SF-44</v>
          </cell>
          <cell r="E4098" t="str">
            <v>SAN FRANCISCO</v>
          </cell>
          <cell r="F4098" t="str">
            <v>PLANTA SAN FRANCISCO</v>
          </cell>
          <cell r="G4098" t="str">
            <v>-</v>
          </cell>
          <cell r="H4098" t="str">
            <v>-</v>
          </cell>
          <cell r="I4098" t="str">
            <v>PLAN-SFCO</v>
          </cell>
          <cell r="J4098" t="str">
            <v>FMUÑOZ</v>
          </cell>
          <cell r="K4098" t="str">
            <v>ELE-CAMP</v>
          </cell>
          <cell r="L4098">
            <v>37794</v>
          </cell>
          <cell r="M4098" t="str">
            <v>MUÑOZ</v>
          </cell>
          <cell r="N4098" t="str">
            <v>FABIO</v>
          </cell>
          <cell r="O4098">
            <v>5</v>
          </cell>
          <cell r="Q4098">
            <v>6.5</v>
          </cell>
          <cell r="R4098">
            <v>1.5</v>
          </cell>
          <cell r="S4098" t="str">
            <v>001</v>
          </cell>
          <cell r="T4098">
            <v>85654</v>
          </cell>
        </row>
        <row r="4099">
          <cell r="A4099" t="str">
            <v>0000002463</v>
          </cell>
          <cell r="B4099">
            <v>37798</v>
          </cell>
          <cell r="C4099" t="b">
            <v>1</v>
          </cell>
          <cell r="D4099" t="str">
            <v>REVISION TRANSFORMADOR DE BOMBA MULTIFASICA SF-44</v>
          </cell>
          <cell r="E4099" t="str">
            <v>SAN FRANCISCO</v>
          </cell>
          <cell r="F4099" t="str">
            <v>PLANTA SAN FRANCISCO</v>
          </cell>
          <cell r="G4099" t="str">
            <v>-</v>
          </cell>
          <cell r="H4099" t="str">
            <v>-</v>
          </cell>
          <cell r="I4099" t="str">
            <v>PLAN-SFCO</v>
          </cell>
          <cell r="J4099" t="str">
            <v>NTEJADA</v>
          </cell>
          <cell r="K4099" t="str">
            <v>AEL</v>
          </cell>
          <cell r="L4099">
            <v>37794</v>
          </cell>
          <cell r="M4099" t="str">
            <v>TEJADA</v>
          </cell>
          <cell r="N4099" t="str">
            <v>NELSON</v>
          </cell>
          <cell r="O4099">
            <v>5</v>
          </cell>
          <cell r="Q4099">
            <v>6.5</v>
          </cell>
          <cell r="R4099">
            <v>1.5</v>
          </cell>
          <cell r="S4099" t="str">
            <v>001</v>
          </cell>
          <cell r="T4099">
            <v>85654</v>
          </cell>
        </row>
        <row r="4100">
          <cell r="A4100" t="str">
            <v>0000001302</v>
          </cell>
          <cell r="B4100">
            <v>37798</v>
          </cell>
          <cell r="C4100" t="b">
            <v>0</v>
          </cell>
          <cell r="D4100" t="str">
            <v>MANTENIMIENTO ELEC Y PRUEBA PROTECCIONES 1100 HRS MOTO GENERADORES  ELECTRICOS</v>
          </cell>
          <cell r="E4100" t="str">
            <v>TELLO</v>
          </cell>
          <cell r="F4100" t="str">
            <v>CENTRO DE GENERACION</v>
          </cell>
          <cell r="G4100" t="str">
            <v>GENERADOR No 5</v>
          </cell>
          <cell r="H4100" t="str">
            <v>-</v>
          </cell>
          <cell r="I4100" t="str">
            <v>MGE-005</v>
          </cell>
          <cell r="J4100" t="str">
            <v>IPEREIRA</v>
          </cell>
          <cell r="K4100" t="str">
            <v>ELE-CAMP</v>
          </cell>
          <cell r="L4100">
            <v>37797</v>
          </cell>
          <cell r="M4100" t="str">
            <v>PEREIRA</v>
          </cell>
          <cell r="N4100" t="str">
            <v>IGNACIO</v>
          </cell>
          <cell r="O4100">
            <v>5</v>
          </cell>
          <cell r="P4100">
            <v>6</v>
          </cell>
          <cell r="R4100">
            <v>1.5</v>
          </cell>
          <cell r="S4100" t="str">
            <v>001</v>
          </cell>
          <cell r="T4100">
            <v>85654</v>
          </cell>
        </row>
        <row r="4101">
          <cell r="A4101" t="str">
            <v>0000001302</v>
          </cell>
          <cell r="B4101">
            <v>37798</v>
          </cell>
          <cell r="C4101" t="b">
            <v>0</v>
          </cell>
          <cell r="D4101" t="str">
            <v>MANTENIMIENTO ELEC Y PRUEBA PROTECCIONES 1100 HRS MOTO GENERADORES  ELECTRICOS</v>
          </cell>
          <cell r="E4101" t="str">
            <v>TELLO</v>
          </cell>
          <cell r="F4101" t="str">
            <v>CENTRO DE GENERACION</v>
          </cell>
          <cell r="G4101" t="str">
            <v>GENERADOR No 5</v>
          </cell>
          <cell r="H4101" t="str">
            <v>-</v>
          </cell>
          <cell r="I4101" t="str">
            <v>MGE-005</v>
          </cell>
          <cell r="J4101" t="str">
            <v>NTEJADA</v>
          </cell>
          <cell r="K4101" t="str">
            <v>AEL</v>
          </cell>
          <cell r="L4101">
            <v>37797</v>
          </cell>
          <cell r="M4101" t="str">
            <v>TEJADA</v>
          </cell>
          <cell r="N4101" t="str">
            <v>NELSON</v>
          </cell>
          <cell r="O4101">
            <v>5</v>
          </cell>
          <cell r="P4101">
            <v>4</v>
          </cell>
          <cell r="R4101">
            <v>1.5</v>
          </cell>
          <cell r="S4101" t="str">
            <v>001</v>
          </cell>
          <cell r="T4101">
            <v>85654</v>
          </cell>
        </row>
        <row r="4102">
          <cell r="A4102" t="str">
            <v>0000001898</v>
          </cell>
          <cell r="B4102">
            <v>37798</v>
          </cell>
          <cell r="C4102" t="b">
            <v>0</v>
          </cell>
          <cell r="D4102" t="str">
            <v>MANTENIMIENTO ELECTRICO ANUAL TRANSFORMADORES ELECTRICOS</v>
          </cell>
          <cell r="E4102" t="str">
            <v>SAN FRANCISCO</v>
          </cell>
          <cell r="F4102" t="str">
            <v>POZO</v>
          </cell>
          <cell r="G4102" t="str">
            <v>SFRA0042</v>
          </cell>
          <cell r="H4102" t="str">
            <v>TRANSFORMADOR ELEVADOR</v>
          </cell>
          <cell r="I4102" t="str">
            <v>TRANS-053</v>
          </cell>
          <cell r="J4102" t="str">
            <v>FMUJICA</v>
          </cell>
          <cell r="K4102" t="str">
            <v>ELE-CAMP</v>
          </cell>
          <cell r="L4102">
            <v>37798</v>
          </cell>
          <cell r="M4102" t="str">
            <v>MUJICA</v>
          </cell>
          <cell r="N4102" t="str">
            <v>FERNANDO</v>
          </cell>
          <cell r="O4102">
            <v>2</v>
          </cell>
          <cell r="P4102">
            <v>1.5</v>
          </cell>
          <cell r="R4102">
            <v>1.5</v>
          </cell>
          <cell r="S4102" t="str">
            <v>001</v>
          </cell>
          <cell r="T4102">
            <v>85654</v>
          </cell>
        </row>
        <row r="4103">
          <cell r="A4103" t="str">
            <v>0000001898</v>
          </cell>
          <cell r="B4103">
            <v>37798</v>
          </cell>
          <cell r="C4103" t="b">
            <v>0</v>
          </cell>
          <cell r="D4103" t="str">
            <v>MANTENIMIENTO ELECTRICO ANUAL TRANSFORMADORES ELECTRICOS</v>
          </cell>
          <cell r="E4103" t="str">
            <v>SAN FRANCISCO</v>
          </cell>
          <cell r="F4103" t="str">
            <v>POZO</v>
          </cell>
          <cell r="G4103" t="str">
            <v>SFRA0042</v>
          </cell>
          <cell r="H4103" t="str">
            <v>TRANSFORMADOR ELEVADOR</v>
          </cell>
          <cell r="I4103" t="str">
            <v>TRANS-053</v>
          </cell>
          <cell r="J4103" t="str">
            <v>FCABRERA</v>
          </cell>
          <cell r="K4103" t="str">
            <v>AEL</v>
          </cell>
          <cell r="L4103">
            <v>37798</v>
          </cell>
          <cell r="M4103" t="str">
            <v>CABRERA</v>
          </cell>
          <cell r="N4103" t="str">
            <v>FREDDY</v>
          </cell>
          <cell r="O4103">
            <v>2</v>
          </cell>
          <cell r="P4103">
            <v>1.5</v>
          </cell>
          <cell r="R4103">
            <v>1.5</v>
          </cell>
          <cell r="S4103" t="str">
            <v>001</v>
          </cell>
          <cell r="T4103">
            <v>85654</v>
          </cell>
        </row>
        <row r="4104">
          <cell r="A4104" t="str">
            <v>0000001899</v>
          </cell>
          <cell r="B4104">
            <v>37798</v>
          </cell>
          <cell r="C4104" t="b">
            <v>0</v>
          </cell>
          <cell r="D4104" t="str">
            <v>MANTENIMIENTO ELECTRICO ANUAL TRANSFORMADORES ELECTRICOS</v>
          </cell>
          <cell r="E4104" t="str">
            <v>SAN FRANCISCO</v>
          </cell>
          <cell r="F4104" t="str">
            <v>POZO</v>
          </cell>
          <cell r="G4104" t="str">
            <v>SFRA0042</v>
          </cell>
          <cell r="H4104" t="str">
            <v>TRANSFORMADOR DE RED</v>
          </cell>
          <cell r="I4104" t="str">
            <v>TRANS-054</v>
          </cell>
          <cell r="J4104" t="str">
            <v>FMUJICA</v>
          </cell>
          <cell r="K4104" t="str">
            <v>ELE-CAMP</v>
          </cell>
          <cell r="L4104">
            <v>37798</v>
          </cell>
          <cell r="M4104" t="str">
            <v>MUJICA</v>
          </cell>
          <cell r="N4104" t="str">
            <v>FERNANDO</v>
          </cell>
          <cell r="O4104">
            <v>2</v>
          </cell>
          <cell r="P4104">
            <v>1.5</v>
          </cell>
          <cell r="R4104">
            <v>1.5</v>
          </cell>
          <cell r="S4104" t="str">
            <v>001</v>
          </cell>
          <cell r="T4104">
            <v>85654</v>
          </cell>
        </row>
        <row r="4105">
          <cell r="A4105" t="str">
            <v>0000001899</v>
          </cell>
          <cell r="B4105">
            <v>37798</v>
          </cell>
          <cell r="C4105" t="b">
            <v>0</v>
          </cell>
          <cell r="D4105" t="str">
            <v>MANTENIMIENTO ELECTRICO ANUAL TRANSFORMADORES ELECTRICOS</v>
          </cell>
          <cell r="E4105" t="str">
            <v>SAN FRANCISCO</v>
          </cell>
          <cell r="F4105" t="str">
            <v>POZO</v>
          </cell>
          <cell r="G4105" t="str">
            <v>SFRA0042</v>
          </cell>
          <cell r="H4105" t="str">
            <v>TRANSFORMADOR DE RED</v>
          </cell>
          <cell r="I4105" t="str">
            <v>TRANS-054</v>
          </cell>
          <cell r="J4105" t="str">
            <v>FCABRERA</v>
          </cell>
          <cell r="K4105" t="str">
            <v>AEL</v>
          </cell>
          <cell r="L4105">
            <v>37798</v>
          </cell>
          <cell r="M4105" t="str">
            <v>CABRERA</v>
          </cell>
          <cell r="N4105" t="str">
            <v>FREDDY</v>
          </cell>
          <cell r="O4105">
            <v>2</v>
          </cell>
          <cell r="P4105">
            <v>1.5</v>
          </cell>
          <cell r="R4105">
            <v>1.5</v>
          </cell>
          <cell r="S4105" t="str">
            <v>001</v>
          </cell>
          <cell r="T4105">
            <v>85654</v>
          </cell>
        </row>
        <row r="4106">
          <cell r="A4106" t="str">
            <v>0000001989</v>
          </cell>
          <cell r="B4106">
            <v>37798</v>
          </cell>
          <cell r="C4106" t="b">
            <v>0</v>
          </cell>
          <cell r="D4106" t="str">
            <v>MANTENIMIENTO ELECTRICO ANUAL TRANSFORMADORES ELECTRICOS</v>
          </cell>
          <cell r="E4106" t="str">
            <v>SAN FRANCISCO</v>
          </cell>
          <cell r="F4106" t="str">
            <v>POZO</v>
          </cell>
          <cell r="G4106" t="str">
            <v>SFRA0142</v>
          </cell>
          <cell r="H4106" t="str">
            <v>TRANSFORMADOR DE RED</v>
          </cell>
          <cell r="I4106" t="str">
            <v>TRANS-122</v>
          </cell>
          <cell r="J4106" t="str">
            <v>FMUJICA</v>
          </cell>
          <cell r="K4106" t="str">
            <v>ELE-CAMP</v>
          </cell>
          <cell r="L4106">
            <v>37796</v>
          </cell>
          <cell r="M4106" t="str">
            <v>MUJICA</v>
          </cell>
          <cell r="N4106" t="str">
            <v>FERNANDO</v>
          </cell>
          <cell r="O4106">
            <v>1.5</v>
          </cell>
          <cell r="P4106">
            <v>1.5</v>
          </cell>
          <cell r="R4106">
            <v>1.5</v>
          </cell>
          <cell r="S4106" t="str">
            <v>001</v>
          </cell>
          <cell r="T4106">
            <v>85654</v>
          </cell>
        </row>
        <row r="4107">
          <cell r="A4107" t="str">
            <v>0000001989</v>
          </cell>
          <cell r="B4107">
            <v>37798</v>
          </cell>
          <cell r="C4107" t="b">
            <v>0</v>
          </cell>
          <cell r="D4107" t="str">
            <v>MANTENIMIENTO ELECTRICO ANUAL TRANSFORMADORES ELECTRICOS</v>
          </cell>
          <cell r="E4107" t="str">
            <v>SAN FRANCISCO</v>
          </cell>
          <cell r="F4107" t="str">
            <v>POZO</v>
          </cell>
          <cell r="G4107" t="str">
            <v>SFRA0142</v>
          </cell>
          <cell r="H4107" t="str">
            <v>TRANSFORMADOR DE RED</v>
          </cell>
          <cell r="I4107" t="str">
            <v>TRANS-122</v>
          </cell>
          <cell r="J4107" t="str">
            <v>FCABRERA</v>
          </cell>
          <cell r="K4107" t="str">
            <v>AEL</v>
          </cell>
          <cell r="L4107">
            <v>37796</v>
          </cell>
          <cell r="M4107" t="str">
            <v>CABRERA</v>
          </cell>
          <cell r="N4107" t="str">
            <v>FREDDY</v>
          </cell>
          <cell r="O4107">
            <v>15</v>
          </cell>
          <cell r="P4107">
            <v>1.5</v>
          </cell>
          <cell r="R4107">
            <v>1.5</v>
          </cell>
          <cell r="S4107" t="str">
            <v>001</v>
          </cell>
          <cell r="T4107">
            <v>85654</v>
          </cell>
        </row>
        <row r="4108">
          <cell r="A4108" t="str">
            <v>0000001990</v>
          </cell>
          <cell r="B4108">
            <v>37798</v>
          </cell>
          <cell r="C4108" t="b">
            <v>0</v>
          </cell>
          <cell r="D4108" t="str">
            <v>MANTENIMIENTO ELECTRICO ANUAL TRANSFORMADORES ELECTRICOS</v>
          </cell>
          <cell r="E4108" t="str">
            <v>SAN FRANCISCO</v>
          </cell>
          <cell r="F4108" t="str">
            <v>POZO</v>
          </cell>
          <cell r="G4108" t="str">
            <v>SFRA0142</v>
          </cell>
          <cell r="H4108" t="str">
            <v>TRANSFORMADOR ELEVADOR</v>
          </cell>
          <cell r="I4108" t="str">
            <v>TRANS-123</v>
          </cell>
          <cell r="J4108" t="str">
            <v>FMUJICA</v>
          </cell>
          <cell r="K4108" t="str">
            <v>ELE-CAMP</v>
          </cell>
          <cell r="L4108">
            <v>37796</v>
          </cell>
          <cell r="M4108" t="str">
            <v>MUJICA</v>
          </cell>
          <cell r="N4108" t="str">
            <v>FERNANDO</v>
          </cell>
          <cell r="O4108">
            <v>1.5</v>
          </cell>
          <cell r="P4108">
            <v>1.5</v>
          </cell>
          <cell r="R4108">
            <v>1.5</v>
          </cell>
          <cell r="S4108" t="str">
            <v>001</v>
          </cell>
          <cell r="T4108">
            <v>85654</v>
          </cell>
        </row>
        <row r="4109">
          <cell r="A4109" t="str">
            <v>0000001990</v>
          </cell>
          <cell r="B4109">
            <v>37798</v>
          </cell>
          <cell r="C4109" t="b">
            <v>0</v>
          </cell>
          <cell r="D4109" t="str">
            <v>MANTENIMIENTO ELECTRICO ANUAL TRANSFORMADORES ELECTRICOS</v>
          </cell>
          <cell r="E4109" t="str">
            <v>SAN FRANCISCO</v>
          </cell>
          <cell r="F4109" t="str">
            <v>POZO</v>
          </cell>
          <cell r="G4109" t="str">
            <v>SFRA0142</v>
          </cell>
          <cell r="H4109" t="str">
            <v>TRANSFORMADOR ELEVADOR</v>
          </cell>
          <cell r="I4109" t="str">
            <v>TRANS-123</v>
          </cell>
          <cell r="J4109" t="str">
            <v>FCABRERA</v>
          </cell>
          <cell r="K4109" t="str">
            <v>AEL</v>
          </cell>
          <cell r="L4109">
            <v>37796</v>
          </cell>
          <cell r="M4109" t="str">
            <v>CABRERA</v>
          </cell>
          <cell r="N4109" t="str">
            <v>FREDDY</v>
          </cell>
          <cell r="O4109">
            <v>1.5</v>
          </cell>
          <cell r="P4109">
            <v>1.5</v>
          </cell>
          <cell r="R4109">
            <v>1.5</v>
          </cell>
          <cell r="S4109" t="str">
            <v>001</v>
          </cell>
          <cell r="T4109">
            <v>85654</v>
          </cell>
        </row>
        <row r="4110">
          <cell r="A4110" t="str">
            <v>0000001991</v>
          </cell>
          <cell r="B4110">
            <v>37798</v>
          </cell>
          <cell r="C4110" t="b">
            <v>0</v>
          </cell>
          <cell r="D4110" t="str">
            <v>MANTENIMIENTO ELECTRICO ANUAL TRANSFORMADORES ELECTRICOS</v>
          </cell>
          <cell r="E4110" t="str">
            <v>SAN FRANCISCO</v>
          </cell>
          <cell r="F4110" t="str">
            <v>POZO</v>
          </cell>
          <cell r="G4110" t="str">
            <v>SFRA0065</v>
          </cell>
          <cell r="H4110" t="str">
            <v>TRANSFORMADOR ELEVADOR</v>
          </cell>
          <cell r="I4110" t="str">
            <v>TRANS-065</v>
          </cell>
          <cell r="J4110" t="str">
            <v>FMUJICA</v>
          </cell>
          <cell r="K4110" t="str">
            <v>ELE-CAMP</v>
          </cell>
          <cell r="L4110">
            <v>37797</v>
          </cell>
          <cell r="M4110" t="str">
            <v>MUJICA</v>
          </cell>
          <cell r="N4110" t="str">
            <v>FERNANDO</v>
          </cell>
          <cell r="O4110">
            <v>1.5</v>
          </cell>
          <cell r="P4110">
            <v>1.5</v>
          </cell>
          <cell r="R4110">
            <v>1.5</v>
          </cell>
          <cell r="S4110" t="str">
            <v>001</v>
          </cell>
          <cell r="T4110">
            <v>85654</v>
          </cell>
        </row>
        <row r="4111">
          <cell r="A4111" t="str">
            <v>0000001991</v>
          </cell>
          <cell r="B4111">
            <v>37798</v>
          </cell>
          <cell r="C4111" t="b">
            <v>0</v>
          </cell>
          <cell r="D4111" t="str">
            <v>MANTENIMIENTO ELECTRICO ANUAL TRANSFORMADORES ELECTRICOS</v>
          </cell>
          <cell r="E4111" t="str">
            <v>SAN FRANCISCO</v>
          </cell>
          <cell r="F4111" t="str">
            <v>POZO</v>
          </cell>
          <cell r="G4111" t="str">
            <v>SFRA0065</v>
          </cell>
          <cell r="H4111" t="str">
            <v>TRANSFORMADOR ELEVADOR</v>
          </cell>
          <cell r="I4111" t="str">
            <v>TRANS-065</v>
          </cell>
          <cell r="J4111" t="str">
            <v>FCABRERA</v>
          </cell>
          <cell r="K4111" t="str">
            <v>AEL</v>
          </cell>
          <cell r="L4111">
            <v>37797</v>
          </cell>
          <cell r="M4111" t="str">
            <v>CABRERA</v>
          </cell>
          <cell r="N4111" t="str">
            <v>FREDDY</v>
          </cell>
          <cell r="O4111">
            <v>1.5</v>
          </cell>
          <cell r="P4111">
            <v>1.5</v>
          </cell>
          <cell r="R4111">
            <v>1.5</v>
          </cell>
          <cell r="S4111" t="str">
            <v>001</v>
          </cell>
          <cell r="T4111">
            <v>85654</v>
          </cell>
        </row>
        <row r="4112">
          <cell r="A4112" t="str">
            <v>0000001992</v>
          </cell>
          <cell r="B4112">
            <v>37798</v>
          </cell>
          <cell r="C4112" t="b">
            <v>0</v>
          </cell>
          <cell r="D4112" t="str">
            <v>MANTENIMIENTO ELECTRICO ANUAL TRANSFORMADORES ELECTRICOS</v>
          </cell>
          <cell r="E4112" t="str">
            <v>SAN FRANCISCO</v>
          </cell>
          <cell r="F4112" t="str">
            <v>POZO</v>
          </cell>
          <cell r="G4112" t="str">
            <v>SFRA0065</v>
          </cell>
          <cell r="H4112" t="str">
            <v>TRANSFORMADOR DE RED</v>
          </cell>
          <cell r="I4112" t="str">
            <v>TRANS-066</v>
          </cell>
          <cell r="J4112" t="str">
            <v>FMUJICA</v>
          </cell>
          <cell r="K4112" t="str">
            <v>ELE-CAMP</v>
          </cell>
          <cell r="L4112">
            <v>37797</v>
          </cell>
          <cell r="M4112" t="str">
            <v>MUJICA</v>
          </cell>
          <cell r="N4112" t="str">
            <v>FERNANDO</v>
          </cell>
          <cell r="O4112">
            <v>1.5</v>
          </cell>
          <cell r="P4112">
            <v>1.5</v>
          </cell>
          <cell r="R4112">
            <v>1.5</v>
          </cell>
          <cell r="S4112" t="str">
            <v>001</v>
          </cell>
          <cell r="T4112">
            <v>85654</v>
          </cell>
        </row>
        <row r="4113">
          <cell r="A4113" t="str">
            <v>0000001992</v>
          </cell>
          <cell r="B4113">
            <v>37798</v>
          </cell>
          <cell r="C4113" t="b">
            <v>0</v>
          </cell>
          <cell r="D4113" t="str">
            <v>MANTENIMIENTO ELECTRICO ANUAL TRANSFORMADORES ELECTRICOS</v>
          </cell>
          <cell r="E4113" t="str">
            <v>SAN FRANCISCO</v>
          </cell>
          <cell r="F4113" t="str">
            <v>POZO</v>
          </cell>
          <cell r="G4113" t="str">
            <v>SFRA0065</v>
          </cell>
          <cell r="H4113" t="str">
            <v>TRANSFORMADOR DE RED</v>
          </cell>
          <cell r="I4113" t="str">
            <v>TRANS-066</v>
          </cell>
          <cell r="J4113" t="str">
            <v>FCABRERA</v>
          </cell>
          <cell r="K4113" t="str">
            <v>AEL</v>
          </cell>
          <cell r="L4113">
            <v>37797</v>
          </cell>
          <cell r="M4113" t="str">
            <v>CABRERA</v>
          </cell>
          <cell r="N4113" t="str">
            <v>FREDDY</v>
          </cell>
          <cell r="O4113">
            <v>1.5</v>
          </cell>
          <cell r="P4113">
            <v>1.5</v>
          </cell>
          <cell r="R4113">
            <v>1.5</v>
          </cell>
          <cell r="S4113" t="str">
            <v>001</v>
          </cell>
          <cell r="T4113">
            <v>85654</v>
          </cell>
        </row>
        <row r="4114">
          <cell r="A4114" t="str">
            <v>0000001993</v>
          </cell>
          <cell r="B4114">
            <v>37798</v>
          </cell>
          <cell r="C4114" t="b">
            <v>0</v>
          </cell>
          <cell r="D4114" t="str">
            <v>MANTENIMIENTO ELECTRICO ANUAL TRANSFORMADORES ELECTRICOS</v>
          </cell>
          <cell r="E4114" t="str">
            <v>SAN FRANCISCO</v>
          </cell>
          <cell r="F4114" t="str">
            <v>POZO</v>
          </cell>
          <cell r="G4114" t="str">
            <v>SFRA0066</v>
          </cell>
          <cell r="H4114" t="str">
            <v>TRANSFORMADOR ELEVADOR</v>
          </cell>
          <cell r="I4114" t="str">
            <v>TRANS-067</v>
          </cell>
          <cell r="J4114" t="str">
            <v>FMUJICA</v>
          </cell>
          <cell r="K4114" t="str">
            <v>ELE-CAMP</v>
          </cell>
          <cell r="L4114">
            <v>37797</v>
          </cell>
          <cell r="M4114" t="str">
            <v>MUJICA</v>
          </cell>
          <cell r="N4114" t="str">
            <v>FERNANDO</v>
          </cell>
          <cell r="O4114">
            <v>1.5</v>
          </cell>
          <cell r="P4114">
            <v>1.5</v>
          </cell>
          <cell r="R4114">
            <v>1.5</v>
          </cell>
          <cell r="S4114" t="str">
            <v>001</v>
          </cell>
          <cell r="T4114">
            <v>85654</v>
          </cell>
        </row>
        <row r="4115">
          <cell r="A4115" t="str">
            <v>0000001993</v>
          </cell>
          <cell r="B4115">
            <v>37798</v>
          </cell>
          <cell r="C4115" t="b">
            <v>0</v>
          </cell>
          <cell r="D4115" t="str">
            <v>MANTENIMIENTO ELECTRICO ANUAL TRANSFORMADORES ELECTRICOS</v>
          </cell>
          <cell r="E4115" t="str">
            <v>SAN FRANCISCO</v>
          </cell>
          <cell r="F4115" t="str">
            <v>POZO</v>
          </cell>
          <cell r="G4115" t="str">
            <v>SFRA0066</v>
          </cell>
          <cell r="H4115" t="str">
            <v>TRANSFORMADOR ELEVADOR</v>
          </cell>
          <cell r="I4115" t="str">
            <v>TRANS-067</v>
          </cell>
          <cell r="J4115" t="str">
            <v>FCABRERA</v>
          </cell>
          <cell r="K4115" t="str">
            <v>AEL</v>
          </cell>
          <cell r="L4115">
            <v>37797</v>
          </cell>
          <cell r="M4115" t="str">
            <v>CABRERA</v>
          </cell>
          <cell r="N4115" t="str">
            <v>FREDDY</v>
          </cell>
          <cell r="O4115">
            <v>1.5</v>
          </cell>
          <cell r="P4115">
            <v>1.5</v>
          </cell>
          <cell r="R4115">
            <v>1.5</v>
          </cell>
          <cell r="S4115" t="str">
            <v>001</v>
          </cell>
          <cell r="T4115">
            <v>85654</v>
          </cell>
        </row>
        <row r="4116">
          <cell r="A4116" t="str">
            <v>0000001994</v>
          </cell>
          <cell r="B4116">
            <v>37798</v>
          </cell>
          <cell r="C4116" t="b">
            <v>0</v>
          </cell>
          <cell r="D4116" t="str">
            <v>MANTENIMIENTO ELECTRICO ANUAL TRANSFORMADORES ELECTRICOS</v>
          </cell>
          <cell r="E4116" t="str">
            <v>SAN FRANCISCO</v>
          </cell>
          <cell r="F4116" t="str">
            <v>POZO</v>
          </cell>
          <cell r="G4116" t="str">
            <v>SFRA0066</v>
          </cell>
          <cell r="H4116" t="str">
            <v>TRANSFORMADOR DE RED</v>
          </cell>
          <cell r="I4116" t="str">
            <v>TRANS-068</v>
          </cell>
          <cell r="J4116" t="str">
            <v>FMUJICA</v>
          </cell>
          <cell r="K4116" t="str">
            <v>ELE-CAMP</v>
          </cell>
          <cell r="L4116">
            <v>37797</v>
          </cell>
          <cell r="M4116" t="str">
            <v>MUJICA</v>
          </cell>
          <cell r="N4116" t="str">
            <v>FERNANDO</v>
          </cell>
          <cell r="O4116">
            <v>1.5</v>
          </cell>
          <cell r="P4116">
            <v>1.5</v>
          </cell>
          <cell r="R4116">
            <v>1.5</v>
          </cell>
          <cell r="S4116" t="str">
            <v>001</v>
          </cell>
          <cell r="T4116">
            <v>85654</v>
          </cell>
        </row>
        <row r="4117">
          <cell r="A4117" t="str">
            <v>0000001994</v>
          </cell>
          <cell r="B4117">
            <v>37798</v>
          </cell>
          <cell r="C4117" t="b">
            <v>0</v>
          </cell>
          <cell r="D4117" t="str">
            <v>MANTENIMIENTO ELECTRICO ANUAL TRANSFORMADORES ELECTRICOS</v>
          </cell>
          <cell r="E4117" t="str">
            <v>SAN FRANCISCO</v>
          </cell>
          <cell r="F4117" t="str">
            <v>POZO</v>
          </cell>
          <cell r="G4117" t="str">
            <v>SFRA0066</v>
          </cell>
          <cell r="H4117" t="str">
            <v>TRANSFORMADOR DE RED</v>
          </cell>
          <cell r="I4117" t="str">
            <v>TRANS-068</v>
          </cell>
          <cell r="J4117" t="str">
            <v>FCABRERA</v>
          </cell>
          <cell r="K4117" t="str">
            <v>AEL</v>
          </cell>
          <cell r="L4117">
            <v>37797</v>
          </cell>
          <cell r="M4117" t="str">
            <v>CABRERA</v>
          </cell>
          <cell r="N4117" t="str">
            <v>FREDDY</v>
          </cell>
          <cell r="O4117">
            <v>1.5</v>
          </cell>
          <cell r="P4117">
            <v>1.5</v>
          </cell>
          <cell r="R4117">
            <v>1.5</v>
          </cell>
          <cell r="S4117" t="str">
            <v>001</v>
          </cell>
          <cell r="T4117">
            <v>85654</v>
          </cell>
        </row>
        <row r="4118">
          <cell r="A4118" t="str">
            <v>0000002009</v>
          </cell>
          <cell r="B4118">
            <v>37798</v>
          </cell>
          <cell r="C4118" t="b">
            <v>0</v>
          </cell>
          <cell r="D4118" t="str">
            <v>MANTENIMIENTO ELECTRICO ANUAL TRANSFORMADORES ELECTRICOS</v>
          </cell>
          <cell r="E4118" t="str">
            <v>SAN FRANCISCO</v>
          </cell>
          <cell r="F4118" t="str">
            <v>POZO</v>
          </cell>
          <cell r="G4118" t="str">
            <v>SFRA0141</v>
          </cell>
          <cell r="H4118" t="str">
            <v>TRANSFORMADOR DE RED</v>
          </cell>
          <cell r="I4118" t="str">
            <v>TRANS-120</v>
          </cell>
          <cell r="J4118" t="str">
            <v>FMUJICA</v>
          </cell>
          <cell r="K4118" t="str">
            <v>ELE-CAMP</v>
          </cell>
          <cell r="L4118">
            <v>37796</v>
          </cell>
          <cell r="M4118" t="str">
            <v>MUJICA</v>
          </cell>
          <cell r="N4118" t="str">
            <v>FERNANDO</v>
          </cell>
          <cell r="O4118">
            <v>1.5</v>
          </cell>
          <cell r="P4118">
            <v>1.5</v>
          </cell>
          <cell r="R4118">
            <v>1.5</v>
          </cell>
          <cell r="S4118" t="str">
            <v>001</v>
          </cell>
          <cell r="T4118">
            <v>85654</v>
          </cell>
        </row>
        <row r="4119">
          <cell r="A4119" t="str">
            <v>0000002009</v>
          </cell>
          <cell r="B4119">
            <v>37798</v>
          </cell>
          <cell r="C4119" t="b">
            <v>0</v>
          </cell>
          <cell r="D4119" t="str">
            <v>MANTENIMIENTO ELECTRICO ANUAL TRANSFORMADORES ELECTRICOS</v>
          </cell>
          <cell r="E4119" t="str">
            <v>SAN FRANCISCO</v>
          </cell>
          <cell r="F4119" t="str">
            <v>POZO</v>
          </cell>
          <cell r="G4119" t="str">
            <v>SFRA0141</v>
          </cell>
          <cell r="H4119" t="str">
            <v>TRANSFORMADOR DE RED</v>
          </cell>
          <cell r="I4119" t="str">
            <v>TRANS-120</v>
          </cell>
          <cell r="J4119" t="str">
            <v>FCABRERA</v>
          </cell>
          <cell r="K4119" t="str">
            <v>AEL</v>
          </cell>
          <cell r="L4119">
            <v>37796</v>
          </cell>
          <cell r="M4119" t="str">
            <v>CABRERA</v>
          </cell>
          <cell r="N4119" t="str">
            <v>FREDDY</v>
          </cell>
          <cell r="O4119">
            <v>1.5</v>
          </cell>
          <cell r="P4119">
            <v>1.5</v>
          </cell>
          <cell r="R4119">
            <v>1.5</v>
          </cell>
          <cell r="S4119" t="str">
            <v>001</v>
          </cell>
          <cell r="T4119">
            <v>85654</v>
          </cell>
        </row>
        <row r="4120">
          <cell r="A4120" t="str">
            <v>0000002010</v>
          </cell>
          <cell r="B4120">
            <v>37798</v>
          </cell>
          <cell r="C4120" t="b">
            <v>0</v>
          </cell>
          <cell r="D4120" t="str">
            <v>MANTENIMIENTO ELECTRICO ANUAL TRANSFORMADORES ELECTRICOS</v>
          </cell>
          <cell r="E4120" t="str">
            <v>SAN FRANCISCO</v>
          </cell>
          <cell r="F4120" t="str">
            <v>POZO</v>
          </cell>
          <cell r="G4120" t="str">
            <v>SFRA0141</v>
          </cell>
          <cell r="H4120" t="str">
            <v>TRANSFORMADOR ELEVADOR</v>
          </cell>
          <cell r="I4120" t="str">
            <v>TRANS-121</v>
          </cell>
          <cell r="J4120" t="str">
            <v>FCABRERA</v>
          </cell>
          <cell r="K4120" t="str">
            <v>AEL</v>
          </cell>
          <cell r="L4120">
            <v>37796</v>
          </cell>
          <cell r="M4120" t="str">
            <v>CABRERA</v>
          </cell>
          <cell r="N4120" t="str">
            <v>FREDDY</v>
          </cell>
          <cell r="O4120">
            <v>1.5</v>
          </cell>
          <cell r="P4120">
            <v>1.5</v>
          </cell>
          <cell r="R4120">
            <v>1.5</v>
          </cell>
          <cell r="S4120" t="str">
            <v>001</v>
          </cell>
          <cell r="T4120">
            <v>85654</v>
          </cell>
        </row>
        <row r="4121">
          <cell r="A4121" t="str">
            <v>0000002010</v>
          </cell>
          <cell r="B4121">
            <v>37798</v>
          </cell>
          <cell r="C4121" t="b">
            <v>0</v>
          </cell>
          <cell r="D4121" t="str">
            <v>MANTENIMIENTO ELECTRICO ANUAL TRANSFORMADORES ELECTRICOS</v>
          </cell>
          <cell r="E4121" t="str">
            <v>SAN FRANCISCO</v>
          </cell>
          <cell r="F4121" t="str">
            <v>POZO</v>
          </cell>
          <cell r="G4121" t="str">
            <v>SFRA0141</v>
          </cell>
          <cell r="H4121" t="str">
            <v>TRANSFORMADOR ELEVADOR</v>
          </cell>
          <cell r="I4121" t="str">
            <v>TRANS-121</v>
          </cell>
          <cell r="J4121" t="str">
            <v>FMUJICA</v>
          </cell>
          <cell r="K4121" t="str">
            <v>ELE-CAMP</v>
          </cell>
          <cell r="L4121">
            <v>37796</v>
          </cell>
          <cell r="M4121" t="str">
            <v>MUJICA</v>
          </cell>
          <cell r="N4121" t="str">
            <v>FERNANDO</v>
          </cell>
          <cell r="O4121">
            <v>1.5</v>
          </cell>
          <cell r="P4121">
            <v>1.5</v>
          </cell>
          <cell r="R4121">
            <v>1.5</v>
          </cell>
          <cell r="S4121" t="str">
            <v>001</v>
          </cell>
          <cell r="T4121">
            <v>85654</v>
          </cell>
        </row>
        <row r="4122">
          <cell r="A4122" t="str">
            <v>0000001912</v>
          </cell>
          <cell r="B4122">
            <v>37798</v>
          </cell>
          <cell r="C4122" t="b">
            <v>0</v>
          </cell>
          <cell r="D4122" t="str">
            <v>MANTENIMIENTO ELECTRICO ANUAL TRANSFORMADORES ELECTRICOS</v>
          </cell>
          <cell r="E4122" t="str">
            <v>SAN FRANCISCO</v>
          </cell>
          <cell r="F4122" t="str">
            <v>POZO</v>
          </cell>
          <cell r="G4122" t="str">
            <v>SFRA0030</v>
          </cell>
          <cell r="H4122" t="str">
            <v>TRANSFORMADOR ELEVADOR</v>
          </cell>
          <cell r="I4122" t="str">
            <v>TRANS-043</v>
          </cell>
          <cell r="J4122" t="str">
            <v>FMUJICA</v>
          </cell>
          <cell r="K4122" t="str">
            <v>ELE-CAMP</v>
          </cell>
          <cell r="L4122">
            <v>37798</v>
          </cell>
          <cell r="M4122" t="str">
            <v>MUJICA</v>
          </cell>
          <cell r="N4122" t="str">
            <v>FERNANDO</v>
          </cell>
          <cell r="O4122">
            <v>1.5</v>
          </cell>
          <cell r="P4122">
            <v>1.5</v>
          </cell>
          <cell r="R4122">
            <v>1.5</v>
          </cell>
          <cell r="S4122" t="str">
            <v>001</v>
          </cell>
          <cell r="T4122">
            <v>85654</v>
          </cell>
        </row>
        <row r="4123">
          <cell r="A4123" t="str">
            <v>0000001912</v>
          </cell>
          <cell r="B4123">
            <v>37798</v>
          </cell>
          <cell r="C4123" t="b">
            <v>0</v>
          </cell>
          <cell r="D4123" t="str">
            <v>MANTENIMIENTO ELECTRICO ANUAL TRANSFORMADORES ELECTRICOS</v>
          </cell>
          <cell r="E4123" t="str">
            <v>SAN FRANCISCO</v>
          </cell>
          <cell r="F4123" t="str">
            <v>POZO</v>
          </cell>
          <cell r="G4123" t="str">
            <v>SFRA0030</v>
          </cell>
          <cell r="H4123" t="str">
            <v>TRANSFORMADOR ELEVADOR</v>
          </cell>
          <cell r="I4123" t="str">
            <v>TRANS-043</v>
          </cell>
          <cell r="J4123" t="str">
            <v>FCABRERA</v>
          </cell>
          <cell r="K4123" t="str">
            <v>AEL</v>
          </cell>
          <cell r="L4123">
            <v>37798</v>
          </cell>
          <cell r="M4123" t="str">
            <v>CABRERA</v>
          </cell>
          <cell r="N4123" t="str">
            <v>FREDDY</v>
          </cell>
          <cell r="O4123">
            <v>1.5</v>
          </cell>
          <cell r="P4123">
            <v>1.5</v>
          </cell>
          <cell r="R4123">
            <v>1.5</v>
          </cell>
          <cell r="S4123" t="str">
            <v>001</v>
          </cell>
          <cell r="T4123">
            <v>85654</v>
          </cell>
        </row>
        <row r="4124">
          <cell r="A4124" t="str">
            <v>0000001913</v>
          </cell>
          <cell r="B4124">
            <v>37798</v>
          </cell>
          <cell r="C4124" t="b">
            <v>0</v>
          </cell>
          <cell r="D4124" t="str">
            <v>MANTENIMIENTO ELECTRICO ANUAL TRANSFORMADORES ELECTRICOS</v>
          </cell>
          <cell r="E4124" t="str">
            <v>SAN FRANCISCO</v>
          </cell>
          <cell r="F4124" t="str">
            <v>POZO</v>
          </cell>
          <cell r="G4124" t="str">
            <v>SFRA0030</v>
          </cell>
          <cell r="H4124" t="str">
            <v>TRANSFORMADOR DE RED</v>
          </cell>
          <cell r="I4124" t="str">
            <v>TRANS-044</v>
          </cell>
          <cell r="J4124" t="str">
            <v>FMUJICA</v>
          </cell>
          <cell r="K4124" t="str">
            <v>ELE-CAMP</v>
          </cell>
          <cell r="L4124">
            <v>37797</v>
          </cell>
          <cell r="M4124" t="str">
            <v>MUJICA</v>
          </cell>
          <cell r="N4124" t="str">
            <v>FERNANDO</v>
          </cell>
          <cell r="O4124">
            <v>1.5</v>
          </cell>
          <cell r="P4124">
            <v>1.5</v>
          </cell>
          <cell r="R4124">
            <v>1.5</v>
          </cell>
          <cell r="S4124" t="str">
            <v>001</v>
          </cell>
          <cell r="T4124">
            <v>85654</v>
          </cell>
        </row>
        <row r="4125">
          <cell r="A4125" t="str">
            <v>0000001913</v>
          </cell>
          <cell r="B4125">
            <v>37798</v>
          </cell>
          <cell r="C4125" t="b">
            <v>0</v>
          </cell>
          <cell r="D4125" t="str">
            <v>MANTENIMIENTO ELECTRICO ANUAL TRANSFORMADORES ELECTRICOS</v>
          </cell>
          <cell r="E4125" t="str">
            <v>SAN FRANCISCO</v>
          </cell>
          <cell r="F4125" t="str">
            <v>POZO</v>
          </cell>
          <cell r="G4125" t="str">
            <v>SFRA0030</v>
          </cell>
          <cell r="H4125" t="str">
            <v>TRANSFORMADOR DE RED</v>
          </cell>
          <cell r="I4125" t="str">
            <v>TRANS-044</v>
          </cell>
          <cell r="J4125" t="str">
            <v>FCABRERA</v>
          </cell>
          <cell r="K4125" t="str">
            <v>AEL</v>
          </cell>
          <cell r="L4125">
            <v>37797</v>
          </cell>
          <cell r="M4125" t="str">
            <v>CABRERA</v>
          </cell>
          <cell r="N4125" t="str">
            <v>FREDDY</v>
          </cell>
          <cell r="O4125">
            <v>1.5</v>
          </cell>
          <cell r="P4125">
            <v>1.5</v>
          </cell>
          <cell r="R4125">
            <v>1.5</v>
          </cell>
          <cell r="S4125" t="str">
            <v>001</v>
          </cell>
          <cell r="T4125">
            <v>85654</v>
          </cell>
        </row>
        <row r="4126">
          <cell r="A4126" t="str">
            <v>0000001923</v>
          </cell>
          <cell r="B4126">
            <v>37798</v>
          </cell>
          <cell r="C4126" t="b">
            <v>0</v>
          </cell>
          <cell r="D4126" t="str">
            <v>MANTENIMIENTO ELECTRICO ANUAL TRANSFORMADORES ELECTRICOS</v>
          </cell>
          <cell r="E4126" t="str">
            <v>SAN FRANCISCO</v>
          </cell>
          <cell r="F4126" t="str">
            <v>POZO</v>
          </cell>
          <cell r="G4126" t="str">
            <v>SFRA0099</v>
          </cell>
          <cell r="H4126" t="str">
            <v>TRANSFORMADOR ELEVADOR</v>
          </cell>
          <cell r="I4126" t="str">
            <v>TRANS-103</v>
          </cell>
          <cell r="J4126" t="str">
            <v>FMUJICA</v>
          </cell>
          <cell r="K4126" t="str">
            <v>ELE-CAMP</v>
          </cell>
          <cell r="L4126">
            <v>37798</v>
          </cell>
          <cell r="M4126" t="str">
            <v>MUJICA</v>
          </cell>
          <cell r="N4126" t="str">
            <v>FERNANDO</v>
          </cell>
          <cell r="O4126">
            <v>1.5</v>
          </cell>
          <cell r="P4126">
            <v>1.5</v>
          </cell>
          <cell r="R4126">
            <v>1.5</v>
          </cell>
          <cell r="S4126" t="str">
            <v>001</v>
          </cell>
          <cell r="T4126">
            <v>85654</v>
          </cell>
        </row>
        <row r="4127">
          <cell r="A4127" t="str">
            <v>0000001923</v>
          </cell>
          <cell r="B4127">
            <v>37798</v>
          </cell>
          <cell r="C4127" t="b">
            <v>0</v>
          </cell>
          <cell r="D4127" t="str">
            <v>MANTENIMIENTO ELECTRICO ANUAL TRANSFORMADORES ELECTRICOS</v>
          </cell>
          <cell r="E4127" t="str">
            <v>SAN FRANCISCO</v>
          </cell>
          <cell r="F4127" t="str">
            <v>POZO</v>
          </cell>
          <cell r="G4127" t="str">
            <v>SFRA0099</v>
          </cell>
          <cell r="H4127" t="str">
            <v>TRANSFORMADOR ELEVADOR</v>
          </cell>
          <cell r="I4127" t="str">
            <v>TRANS-103</v>
          </cell>
          <cell r="J4127" t="str">
            <v>FCABRERA</v>
          </cell>
          <cell r="K4127" t="str">
            <v>AEL</v>
          </cell>
          <cell r="L4127">
            <v>37798</v>
          </cell>
          <cell r="M4127" t="str">
            <v>CABRERA</v>
          </cell>
          <cell r="N4127" t="str">
            <v>FREDDY</v>
          </cell>
          <cell r="O4127">
            <v>1.5</v>
          </cell>
          <cell r="P4127">
            <v>1.5</v>
          </cell>
          <cell r="R4127">
            <v>1.5</v>
          </cell>
          <cell r="S4127" t="str">
            <v>001</v>
          </cell>
          <cell r="T4127">
            <v>85654</v>
          </cell>
        </row>
        <row r="4128">
          <cell r="A4128" t="str">
            <v>0000001924</v>
          </cell>
          <cell r="B4128">
            <v>37798</v>
          </cell>
          <cell r="C4128" t="b">
            <v>0</v>
          </cell>
          <cell r="D4128" t="str">
            <v>MANTENIMIENTO ELECTRICO ANUAL TRANSFORMADORES ELECTRICOS</v>
          </cell>
          <cell r="E4128" t="str">
            <v>SAN FRANCISCO</v>
          </cell>
          <cell r="F4128" t="str">
            <v>POZO</v>
          </cell>
          <cell r="G4128" t="str">
            <v>SFRA0099</v>
          </cell>
          <cell r="H4128" t="str">
            <v>TRANSFORMADOR DE RED</v>
          </cell>
          <cell r="I4128" t="str">
            <v>TRANS-104</v>
          </cell>
          <cell r="J4128" t="str">
            <v>FMUJICA</v>
          </cell>
          <cell r="K4128" t="str">
            <v>ELE-CAMP</v>
          </cell>
          <cell r="L4128">
            <v>37798</v>
          </cell>
          <cell r="M4128" t="str">
            <v>MUJICA</v>
          </cell>
          <cell r="N4128" t="str">
            <v>FERNANDO</v>
          </cell>
          <cell r="O4128">
            <v>1.5</v>
          </cell>
          <cell r="P4128">
            <v>1.5</v>
          </cell>
          <cell r="R4128">
            <v>1.5</v>
          </cell>
          <cell r="S4128" t="str">
            <v>001</v>
          </cell>
          <cell r="T4128">
            <v>85654</v>
          </cell>
        </row>
        <row r="4129">
          <cell r="A4129" t="str">
            <v>0000001924</v>
          </cell>
          <cell r="B4129">
            <v>37798</v>
          </cell>
          <cell r="C4129" t="b">
            <v>0</v>
          </cell>
          <cell r="D4129" t="str">
            <v>MANTENIMIENTO ELECTRICO ANUAL TRANSFORMADORES ELECTRICOS</v>
          </cell>
          <cell r="E4129" t="str">
            <v>SAN FRANCISCO</v>
          </cell>
          <cell r="F4129" t="str">
            <v>POZO</v>
          </cell>
          <cell r="G4129" t="str">
            <v>SFRA0099</v>
          </cell>
          <cell r="H4129" t="str">
            <v>TRANSFORMADOR DE RED</v>
          </cell>
          <cell r="I4129" t="str">
            <v>TRANS-104</v>
          </cell>
          <cell r="J4129" t="str">
            <v>FCABRERA</v>
          </cell>
          <cell r="K4129" t="str">
            <v>AEL</v>
          </cell>
          <cell r="L4129">
            <v>37798</v>
          </cell>
          <cell r="M4129" t="str">
            <v>CABRERA</v>
          </cell>
          <cell r="N4129" t="str">
            <v>FREDDY</v>
          </cell>
          <cell r="O4129">
            <v>1.5</v>
          </cell>
          <cell r="P4129">
            <v>1.5</v>
          </cell>
          <cell r="R4129">
            <v>1.5</v>
          </cell>
          <cell r="S4129" t="str">
            <v>001</v>
          </cell>
          <cell r="T4129">
            <v>85654</v>
          </cell>
        </row>
        <row r="4130">
          <cell r="A4130" t="str">
            <v>0000001969</v>
          </cell>
          <cell r="B4130">
            <v>37798</v>
          </cell>
          <cell r="C4130" t="b">
            <v>0</v>
          </cell>
          <cell r="D4130" t="str">
            <v>MANTENIMIENTO ELECTRICO ANUAL TRANSFORMADORES ELECTRICOS</v>
          </cell>
          <cell r="E4130" t="str">
            <v>TELLO</v>
          </cell>
          <cell r="F4130" t="str">
            <v>POZOS</v>
          </cell>
          <cell r="G4130" t="str">
            <v>TELL0012</v>
          </cell>
          <cell r="H4130" t="str">
            <v>TRANSFORMADOR DE RED</v>
          </cell>
          <cell r="I4130" t="str">
            <v>TRANS-130</v>
          </cell>
          <cell r="J4130" t="str">
            <v>IPEREIRA</v>
          </cell>
          <cell r="K4130" t="str">
            <v>ELE-CAMP</v>
          </cell>
          <cell r="L4130">
            <v>37797</v>
          </cell>
          <cell r="M4130" t="str">
            <v>PEREIRA</v>
          </cell>
          <cell r="N4130" t="str">
            <v>IGNACIO</v>
          </cell>
          <cell r="O4130">
            <v>1.5</v>
          </cell>
          <cell r="P4130">
            <v>1.5</v>
          </cell>
          <cell r="R4130">
            <v>1.5</v>
          </cell>
          <cell r="S4130" t="str">
            <v>001</v>
          </cell>
          <cell r="T4130">
            <v>85654</v>
          </cell>
        </row>
        <row r="4131">
          <cell r="A4131" t="str">
            <v>0000001970</v>
          </cell>
          <cell r="B4131">
            <v>37798</v>
          </cell>
          <cell r="C4131" t="b">
            <v>0</v>
          </cell>
          <cell r="D4131" t="str">
            <v>MANTENIMIENTO ELECTRICO ANUAL TRANSFORMADORES ELECTRICOS</v>
          </cell>
          <cell r="E4131" t="str">
            <v>TELLO</v>
          </cell>
          <cell r="F4131" t="str">
            <v>POZOS</v>
          </cell>
          <cell r="G4131" t="str">
            <v>TELL0012</v>
          </cell>
          <cell r="H4131" t="str">
            <v>TRANSFORMADOR ELEVADOR</v>
          </cell>
          <cell r="I4131" t="str">
            <v>TRANS-131</v>
          </cell>
          <cell r="J4131" t="str">
            <v>IPEREIRA</v>
          </cell>
          <cell r="K4131" t="str">
            <v>ELE-CAMP</v>
          </cell>
          <cell r="L4131">
            <v>37797</v>
          </cell>
          <cell r="M4131" t="str">
            <v>PEREIRA</v>
          </cell>
          <cell r="N4131" t="str">
            <v>IGNACIO</v>
          </cell>
          <cell r="O4131">
            <v>1.5</v>
          </cell>
          <cell r="P4131">
            <v>1.5</v>
          </cell>
          <cell r="R4131">
            <v>1.5</v>
          </cell>
          <cell r="S4131" t="str">
            <v>001</v>
          </cell>
          <cell r="T4131">
            <v>85654</v>
          </cell>
        </row>
        <row r="4132">
          <cell r="A4132" t="str">
            <v>0000002448</v>
          </cell>
          <cell r="B4132">
            <v>37798</v>
          </cell>
          <cell r="C4132" t="b">
            <v>1</v>
          </cell>
          <cell r="D4132" t="str">
            <v>REVISION CAMPO BALCON POR OSCILACION EN LA RED ELECTRICA</v>
          </cell>
          <cell r="E4132" t="str">
            <v>SAN FRANCISCO</v>
          </cell>
          <cell r="F4132" t="str">
            <v>CENTRO DE GENERACION</v>
          </cell>
          <cell r="G4132" t="str">
            <v>CIRCUITO TENAY 2</v>
          </cell>
          <cell r="H4132" t="str">
            <v>-</v>
          </cell>
          <cell r="I4132" t="str">
            <v>IN-013</v>
          </cell>
          <cell r="J4132" t="str">
            <v>FMUÑOZ</v>
          </cell>
          <cell r="K4132" t="str">
            <v>ELE-CAMP</v>
          </cell>
          <cell r="L4132">
            <v>37793</v>
          </cell>
          <cell r="M4132" t="str">
            <v>MUÑOZ</v>
          </cell>
          <cell r="N4132" t="str">
            <v>FABIO</v>
          </cell>
          <cell r="O4132">
            <v>4</v>
          </cell>
          <cell r="P4132">
            <v>5</v>
          </cell>
          <cell r="R4132">
            <v>1.5</v>
          </cell>
          <cell r="S4132" t="str">
            <v>001</v>
          </cell>
          <cell r="T4132">
            <v>85654</v>
          </cell>
        </row>
        <row r="4133">
          <cell r="A4133" t="str">
            <v>0000002448</v>
          </cell>
          <cell r="B4133">
            <v>37798</v>
          </cell>
          <cell r="C4133" t="b">
            <v>1</v>
          </cell>
          <cell r="D4133" t="str">
            <v>REVISION CAMPO BALCON POR OSCILACION EN LA RED ELECTRICA</v>
          </cell>
          <cell r="E4133" t="str">
            <v>SAN FRANCISCO</v>
          </cell>
          <cell r="F4133" t="str">
            <v>CENTRO DE GENERACION</v>
          </cell>
          <cell r="G4133" t="str">
            <v>CIRCUITO TENAY 2</v>
          </cell>
          <cell r="H4133" t="str">
            <v>-</v>
          </cell>
          <cell r="I4133" t="str">
            <v>IN-013</v>
          </cell>
          <cell r="J4133" t="str">
            <v>NTEJADA</v>
          </cell>
          <cell r="K4133" t="str">
            <v>AEL</v>
          </cell>
          <cell r="L4133">
            <v>37793</v>
          </cell>
          <cell r="M4133" t="str">
            <v>TEJADA</v>
          </cell>
          <cell r="N4133" t="str">
            <v>NELSON</v>
          </cell>
          <cell r="O4133">
            <v>4</v>
          </cell>
          <cell r="P4133">
            <v>5</v>
          </cell>
          <cell r="R4133">
            <v>1.5</v>
          </cell>
          <cell r="S4133" t="str">
            <v>001</v>
          </cell>
          <cell r="T4133">
            <v>85654</v>
          </cell>
        </row>
        <row r="4134">
          <cell r="A4134" t="str">
            <v>0000002452</v>
          </cell>
          <cell r="B4134">
            <v>37798</v>
          </cell>
          <cell r="C4134" t="b">
            <v>1</v>
          </cell>
          <cell r="D4134" t="str">
            <v>RETIRO DE SW MURPHY POZO BC-15</v>
          </cell>
          <cell r="E4134" t="str">
            <v>BALCON</v>
          </cell>
          <cell r="F4134" t="str">
            <v>POZO</v>
          </cell>
          <cell r="G4134" t="str">
            <v>BALC015</v>
          </cell>
          <cell r="H4134" t="str">
            <v>-</v>
          </cell>
          <cell r="I4134" t="str">
            <v>BALC015</v>
          </cell>
          <cell r="J4134" t="str">
            <v>FMUÑOZ</v>
          </cell>
          <cell r="K4134" t="str">
            <v>ELE-CAMP</v>
          </cell>
          <cell r="L4134">
            <v>37793</v>
          </cell>
          <cell r="M4134" t="str">
            <v>MUÑOZ</v>
          </cell>
          <cell r="N4134" t="str">
            <v>FABIO</v>
          </cell>
          <cell r="O4134">
            <v>4</v>
          </cell>
          <cell r="Q4134">
            <v>4</v>
          </cell>
          <cell r="R4134">
            <v>1.5</v>
          </cell>
          <cell r="S4134" t="str">
            <v>001</v>
          </cell>
          <cell r="T4134">
            <v>85654</v>
          </cell>
        </row>
        <row r="4135">
          <cell r="A4135" t="str">
            <v>0000002452</v>
          </cell>
          <cell r="B4135">
            <v>37798</v>
          </cell>
          <cell r="C4135" t="b">
            <v>1</v>
          </cell>
          <cell r="D4135" t="str">
            <v>RETIRO DE SW MURPHY POZO BC-15</v>
          </cell>
          <cell r="E4135" t="str">
            <v>BALCON</v>
          </cell>
          <cell r="F4135" t="str">
            <v>POZO</v>
          </cell>
          <cell r="G4135" t="str">
            <v>BALC015</v>
          </cell>
          <cell r="H4135" t="str">
            <v>-</v>
          </cell>
          <cell r="I4135" t="str">
            <v>BALC015</v>
          </cell>
          <cell r="J4135" t="str">
            <v>NTEJADA</v>
          </cell>
          <cell r="K4135" t="str">
            <v>AEL</v>
          </cell>
          <cell r="L4135">
            <v>37793</v>
          </cell>
          <cell r="M4135" t="str">
            <v>TEJADA</v>
          </cell>
          <cell r="N4135" t="str">
            <v>NELSON</v>
          </cell>
          <cell r="O4135">
            <v>4</v>
          </cell>
          <cell r="Q4135">
            <v>4</v>
          </cell>
          <cell r="R4135">
            <v>1.5</v>
          </cell>
          <cell r="S4135" t="str">
            <v>001</v>
          </cell>
          <cell r="T4135">
            <v>85654</v>
          </cell>
        </row>
        <row r="4136">
          <cell r="A4136" t="str">
            <v>0000002016</v>
          </cell>
          <cell r="B4136">
            <v>37798</v>
          </cell>
          <cell r="C4136" t="b">
            <v>0</v>
          </cell>
          <cell r="D4136" t="str">
            <v>MANTENIMIENTO ELECTRICO ANUAL TRANSFORMADORES ELECTRICOS</v>
          </cell>
          <cell r="E4136" t="str">
            <v>SAN FRANCISCO</v>
          </cell>
          <cell r="F4136" t="str">
            <v>POZO</v>
          </cell>
          <cell r="G4136" t="str">
            <v>SFRA0044</v>
          </cell>
          <cell r="H4136" t="str">
            <v>TRANSFORMADOR DE RED</v>
          </cell>
          <cell r="I4136" t="str">
            <v>TRANS-058</v>
          </cell>
          <cell r="J4136" t="str">
            <v>FMUJICA</v>
          </cell>
          <cell r="K4136" t="str">
            <v>ELE-CAMP</v>
          </cell>
          <cell r="L4136">
            <v>37793</v>
          </cell>
          <cell r="M4136" t="str">
            <v>MUJICA</v>
          </cell>
          <cell r="N4136" t="str">
            <v>FERNANDO</v>
          </cell>
          <cell r="O4136">
            <v>2</v>
          </cell>
          <cell r="P4136">
            <v>1.5</v>
          </cell>
          <cell r="R4136">
            <v>1.5</v>
          </cell>
          <cell r="S4136" t="str">
            <v>001</v>
          </cell>
          <cell r="T4136">
            <v>85654</v>
          </cell>
        </row>
        <row r="4137">
          <cell r="A4137" t="str">
            <v>0000002016</v>
          </cell>
          <cell r="B4137">
            <v>37798</v>
          </cell>
          <cell r="C4137" t="b">
            <v>0</v>
          </cell>
          <cell r="D4137" t="str">
            <v>MANTENIMIENTO ELECTRICO ANUAL TRANSFORMADORES ELECTRICOS</v>
          </cell>
          <cell r="E4137" t="str">
            <v>SAN FRANCISCO</v>
          </cell>
          <cell r="F4137" t="str">
            <v>POZO</v>
          </cell>
          <cell r="G4137" t="str">
            <v>SFRA0044</v>
          </cell>
          <cell r="H4137" t="str">
            <v>TRANSFORMADOR DE RED</v>
          </cell>
          <cell r="I4137" t="str">
            <v>TRANS-058</v>
          </cell>
          <cell r="J4137" t="str">
            <v>FCABRERA</v>
          </cell>
          <cell r="K4137" t="str">
            <v>AEL</v>
          </cell>
          <cell r="L4137">
            <v>37793</v>
          </cell>
          <cell r="M4137" t="str">
            <v>CABRERA</v>
          </cell>
          <cell r="N4137" t="str">
            <v>FREDDY</v>
          </cell>
          <cell r="O4137">
            <v>2</v>
          </cell>
          <cell r="P4137">
            <v>1.5</v>
          </cell>
          <cell r="R4137">
            <v>1.5</v>
          </cell>
          <cell r="S4137" t="str">
            <v>001</v>
          </cell>
          <cell r="T4137">
            <v>85654</v>
          </cell>
        </row>
        <row r="4138">
          <cell r="A4138" t="str">
            <v>0000002017</v>
          </cell>
          <cell r="B4138">
            <v>37798</v>
          </cell>
          <cell r="C4138" t="b">
            <v>0</v>
          </cell>
          <cell r="D4138" t="str">
            <v>MANTENIMIENTO ELECTRICO ANUAL TRANSFORMADORES ELECTRICOS</v>
          </cell>
          <cell r="E4138" t="str">
            <v>SAN FRANCISCO</v>
          </cell>
          <cell r="F4138" t="str">
            <v>POZO</v>
          </cell>
          <cell r="G4138" t="str">
            <v>SFRA0019</v>
          </cell>
          <cell r="H4138" t="str">
            <v>TRANSFORMADOR ELEVADOR</v>
          </cell>
          <cell r="I4138" t="str">
            <v>TRANS-035</v>
          </cell>
          <cell r="J4138" t="str">
            <v>FMUJICA</v>
          </cell>
          <cell r="K4138" t="str">
            <v>ELE-CAMP</v>
          </cell>
          <cell r="L4138">
            <v>37796</v>
          </cell>
          <cell r="M4138" t="str">
            <v>MUJICA</v>
          </cell>
          <cell r="N4138" t="str">
            <v>FERNANDO</v>
          </cell>
          <cell r="O4138">
            <v>2</v>
          </cell>
          <cell r="P4138">
            <v>1.5</v>
          </cell>
          <cell r="R4138">
            <v>1.5</v>
          </cell>
          <cell r="S4138" t="str">
            <v>001</v>
          </cell>
          <cell r="T4138">
            <v>85654</v>
          </cell>
        </row>
        <row r="4139">
          <cell r="A4139" t="str">
            <v>0000002017</v>
          </cell>
          <cell r="B4139">
            <v>37798</v>
          </cell>
          <cell r="C4139" t="b">
            <v>0</v>
          </cell>
          <cell r="D4139" t="str">
            <v>MANTENIMIENTO ELECTRICO ANUAL TRANSFORMADORES ELECTRICOS</v>
          </cell>
          <cell r="E4139" t="str">
            <v>SAN FRANCISCO</v>
          </cell>
          <cell r="F4139" t="str">
            <v>POZO</v>
          </cell>
          <cell r="G4139" t="str">
            <v>SFRA0019</v>
          </cell>
          <cell r="H4139" t="str">
            <v>TRANSFORMADOR ELEVADOR</v>
          </cell>
          <cell r="I4139" t="str">
            <v>TRANS-035</v>
          </cell>
          <cell r="J4139" t="str">
            <v>FCABRERA</v>
          </cell>
          <cell r="K4139" t="str">
            <v>AEL</v>
          </cell>
          <cell r="L4139">
            <v>37796</v>
          </cell>
          <cell r="M4139" t="str">
            <v>CABRERA</v>
          </cell>
          <cell r="N4139" t="str">
            <v>FREDDY</v>
          </cell>
          <cell r="O4139">
            <v>2</v>
          </cell>
          <cell r="P4139">
            <v>1.5</v>
          </cell>
          <cell r="R4139">
            <v>1.5</v>
          </cell>
          <cell r="S4139" t="str">
            <v>001</v>
          </cell>
          <cell r="T4139">
            <v>85654</v>
          </cell>
        </row>
        <row r="4140">
          <cell r="A4140" t="str">
            <v>0000002018</v>
          </cell>
          <cell r="B4140">
            <v>37798</v>
          </cell>
          <cell r="C4140" t="b">
            <v>0</v>
          </cell>
          <cell r="D4140" t="str">
            <v>MANTENIMIENTO ELECTRICO ANUAL TRANSFORMADORES ELECTRICOS</v>
          </cell>
          <cell r="E4140" t="str">
            <v>SAN FRANCISCO</v>
          </cell>
          <cell r="F4140" t="str">
            <v>POZO</v>
          </cell>
          <cell r="G4140" t="str">
            <v>SFRA0019</v>
          </cell>
          <cell r="H4140" t="str">
            <v>TRANSFORMADOR DE RED</v>
          </cell>
          <cell r="I4140" t="str">
            <v>TRANS-036</v>
          </cell>
          <cell r="J4140" t="str">
            <v>FMUJICA</v>
          </cell>
          <cell r="K4140" t="str">
            <v>ELE-CAMP</v>
          </cell>
          <cell r="L4140">
            <v>37796</v>
          </cell>
          <cell r="M4140" t="str">
            <v>MUJICA</v>
          </cell>
          <cell r="N4140" t="str">
            <v>FERNANDO</v>
          </cell>
          <cell r="O4140">
            <v>2</v>
          </cell>
          <cell r="P4140">
            <v>1.5</v>
          </cell>
          <cell r="R4140">
            <v>1.5</v>
          </cell>
          <cell r="S4140" t="str">
            <v>001</v>
          </cell>
          <cell r="T4140">
            <v>85654</v>
          </cell>
        </row>
        <row r="4141">
          <cell r="A4141" t="str">
            <v>0000002018</v>
          </cell>
          <cell r="B4141">
            <v>37798</v>
          </cell>
          <cell r="C4141" t="b">
            <v>0</v>
          </cell>
          <cell r="D4141" t="str">
            <v>MANTENIMIENTO ELECTRICO ANUAL TRANSFORMADORES ELECTRICOS</v>
          </cell>
          <cell r="E4141" t="str">
            <v>SAN FRANCISCO</v>
          </cell>
          <cell r="F4141" t="str">
            <v>POZO</v>
          </cell>
          <cell r="G4141" t="str">
            <v>SFRA0019</v>
          </cell>
          <cell r="H4141" t="str">
            <v>TRANSFORMADOR DE RED</v>
          </cell>
          <cell r="I4141" t="str">
            <v>TRANS-036</v>
          </cell>
          <cell r="J4141" t="str">
            <v>FCABRERA</v>
          </cell>
          <cell r="K4141" t="str">
            <v>AEL</v>
          </cell>
          <cell r="L4141">
            <v>37796</v>
          </cell>
          <cell r="M4141" t="str">
            <v>CABRERA</v>
          </cell>
          <cell r="N4141" t="str">
            <v>FREDDY</v>
          </cell>
          <cell r="O4141">
            <v>2</v>
          </cell>
          <cell r="P4141">
            <v>1.5</v>
          </cell>
          <cell r="R4141">
            <v>1.5</v>
          </cell>
          <cell r="S4141" t="str">
            <v>001</v>
          </cell>
          <cell r="T4141">
            <v>85654</v>
          </cell>
        </row>
        <row r="4142">
          <cell r="A4142" t="str">
            <v>0000002021</v>
          </cell>
          <cell r="B4142">
            <v>37798</v>
          </cell>
          <cell r="C4142" t="b">
            <v>0</v>
          </cell>
          <cell r="D4142" t="str">
            <v>MANTENIMIENTO ELECTRICO ANUAL TRANSFORMADORES ELECTRICOS</v>
          </cell>
          <cell r="E4142" t="str">
            <v>SAN FRANCISCO</v>
          </cell>
          <cell r="F4142" t="str">
            <v>POZO</v>
          </cell>
          <cell r="G4142" t="str">
            <v>SFRA0088</v>
          </cell>
          <cell r="H4142" t="str">
            <v>TRANSFORMADOR ELEVADOR</v>
          </cell>
          <cell r="I4142" t="str">
            <v>TRANS-085</v>
          </cell>
          <cell r="J4142" t="str">
            <v>FMUJICA</v>
          </cell>
          <cell r="K4142" t="str">
            <v>ELE-CAMP</v>
          </cell>
          <cell r="L4142">
            <v>37796</v>
          </cell>
          <cell r="M4142" t="str">
            <v>MUJICA</v>
          </cell>
          <cell r="N4142" t="str">
            <v>FERNANDO</v>
          </cell>
          <cell r="O4142">
            <v>2</v>
          </cell>
          <cell r="P4142">
            <v>1.5</v>
          </cell>
          <cell r="R4142">
            <v>1.5</v>
          </cell>
          <cell r="S4142" t="str">
            <v>001</v>
          </cell>
          <cell r="T4142">
            <v>85654</v>
          </cell>
        </row>
        <row r="4143">
          <cell r="A4143" t="str">
            <v>0000002021</v>
          </cell>
          <cell r="B4143">
            <v>37798</v>
          </cell>
          <cell r="C4143" t="b">
            <v>0</v>
          </cell>
          <cell r="D4143" t="str">
            <v>MANTENIMIENTO ELECTRICO ANUAL TRANSFORMADORES ELECTRICOS</v>
          </cell>
          <cell r="E4143" t="str">
            <v>SAN FRANCISCO</v>
          </cell>
          <cell r="F4143" t="str">
            <v>POZO</v>
          </cell>
          <cell r="G4143" t="str">
            <v>SFRA0088</v>
          </cell>
          <cell r="H4143" t="str">
            <v>TRANSFORMADOR ELEVADOR</v>
          </cell>
          <cell r="I4143" t="str">
            <v>TRANS-085</v>
          </cell>
          <cell r="J4143" t="str">
            <v>FCABRERA</v>
          </cell>
          <cell r="K4143" t="str">
            <v>AEL</v>
          </cell>
          <cell r="L4143">
            <v>37796</v>
          </cell>
          <cell r="M4143" t="str">
            <v>CABRERA</v>
          </cell>
          <cell r="N4143" t="str">
            <v>FREDDY</v>
          </cell>
          <cell r="O4143">
            <v>2</v>
          </cell>
          <cell r="P4143">
            <v>1.5</v>
          </cell>
          <cell r="R4143">
            <v>1.5</v>
          </cell>
          <cell r="S4143" t="str">
            <v>001</v>
          </cell>
          <cell r="T4143">
            <v>85654</v>
          </cell>
        </row>
        <row r="4144">
          <cell r="A4144" t="str">
            <v>0000002022</v>
          </cell>
          <cell r="B4144">
            <v>37798</v>
          </cell>
          <cell r="C4144" t="b">
            <v>0</v>
          </cell>
          <cell r="D4144" t="str">
            <v>MANTENIMIENTO ELECTRICO ANUAL TRANSFORMADORES ELECTRICOS</v>
          </cell>
          <cell r="E4144" t="str">
            <v>SAN FRANCISCO</v>
          </cell>
          <cell r="F4144" t="str">
            <v>POZO</v>
          </cell>
          <cell r="G4144" t="str">
            <v>SFRA0088</v>
          </cell>
          <cell r="H4144" t="str">
            <v>TRANSFORMADOR DE RED</v>
          </cell>
          <cell r="I4144" t="str">
            <v>TRANS-086</v>
          </cell>
          <cell r="J4144" t="str">
            <v>FMUJICA</v>
          </cell>
          <cell r="K4144" t="str">
            <v>ELE-CAMP</v>
          </cell>
          <cell r="L4144">
            <v>37796</v>
          </cell>
          <cell r="M4144" t="str">
            <v>MUJICA</v>
          </cell>
          <cell r="N4144" t="str">
            <v>FERNANDO</v>
          </cell>
          <cell r="O4144">
            <v>2</v>
          </cell>
          <cell r="P4144">
            <v>1.5</v>
          </cell>
          <cell r="R4144">
            <v>1.5</v>
          </cell>
          <cell r="S4144" t="str">
            <v>001</v>
          </cell>
          <cell r="T4144">
            <v>85654</v>
          </cell>
        </row>
        <row r="4145">
          <cell r="A4145" t="str">
            <v>0000002022</v>
          </cell>
          <cell r="B4145">
            <v>37798</v>
          </cell>
          <cell r="C4145" t="b">
            <v>0</v>
          </cell>
          <cell r="D4145" t="str">
            <v>MANTENIMIENTO ELECTRICO ANUAL TRANSFORMADORES ELECTRICOS</v>
          </cell>
          <cell r="E4145" t="str">
            <v>SAN FRANCISCO</v>
          </cell>
          <cell r="F4145" t="str">
            <v>POZO</v>
          </cell>
          <cell r="G4145" t="str">
            <v>SFRA0088</v>
          </cell>
          <cell r="H4145" t="str">
            <v>TRANSFORMADOR DE RED</v>
          </cell>
          <cell r="I4145" t="str">
            <v>TRANS-086</v>
          </cell>
          <cell r="J4145" t="str">
            <v>FCABRERA</v>
          </cell>
          <cell r="K4145" t="str">
            <v>AEL</v>
          </cell>
          <cell r="L4145">
            <v>37796</v>
          </cell>
          <cell r="M4145" t="str">
            <v>CABRERA</v>
          </cell>
          <cell r="N4145" t="str">
            <v>FREDDY</v>
          </cell>
          <cell r="O4145">
            <v>2</v>
          </cell>
          <cell r="P4145">
            <v>1.5</v>
          </cell>
          <cell r="R4145">
            <v>1.5</v>
          </cell>
          <cell r="S4145" t="str">
            <v>001</v>
          </cell>
          <cell r="T4145">
            <v>85654</v>
          </cell>
        </row>
        <row r="4146">
          <cell r="A4146" t="str">
            <v>0000001710</v>
          </cell>
          <cell r="B4146">
            <v>37798</v>
          </cell>
          <cell r="C4146" t="b">
            <v>1</v>
          </cell>
          <cell r="D4146" t="str">
            <v>INSPECCION DE PROTECCIONES BIMENSUAL COMPRESORES A GAS</v>
          </cell>
          <cell r="E4146" t="str">
            <v>SAN FRANCISCO</v>
          </cell>
          <cell r="F4146" t="str">
            <v>ESTACION COMPRESOR</v>
          </cell>
          <cell r="G4146" t="str">
            <v>ESTACION COMPRESOR SATELITE</v>
          </cell>
          <cell r="H4146" t="str">
            <v>COMPRESOR GAS No 2</v>
          </cell>
          <cell r="I4146" t="str">
            <v>CO-006</v>
          </cell>
          <cell r="J4146" t="str">
            <v>DALTURO</v>
          </cell>
          <cell r="K4146" t="str">
            <v>ELE-CAMP</v>
          </cell>
          <cell r="L4146">
            <v>37796</v>
          </cell>
          <cell r="M4146" t="str">
            <v>ALTURO</v>
          </cell>
          <cell r="N4146" t="str">
            <v>DIOSELIX</v>
          </cell>
          <cell r="O4146">
            <v>3</v>
          </cell>
          <cell r="P4146">
            <v>2.5</v>
          </cell>
          <cell r="R4146">
            <v>1.5</v>
          </cell>
          <cell r="S4146" t="str">
            <v>001</v>
          </cell>
          <cell r="T4146">
            <v>85654</v>
          </cell>
        </row>
        <row r="4147">
          <cell r="A4147" t="str">
            <v>0000001709</v>
          </cell>
          <cell r="B4147">
            <v>37798</v>
          </cell>
          <cell r="C4147" t="b">
            <v>1</v>
          </cell>
          <cell r="D4147" t="str">
            <v>INSPECCION DE PROTECCIONES BIMENSUAL COMPRESORES A GAS</v>
          </cell>
          <cell r="E4147" t="str">
            <v>SAN FRANCISCO</v>
          </cell>
          <cell r="F4147" t="str">
            <v>ESTACION COMPRESOR</v>
          </cell>
          <cell r="G4147" t="str">
            <v>ESTACION COMPRESOR SATELITE</v>
          </cell>
          <cell r="H4147" t="str">
            <v>COMPRESOR GAS No 3</v>
          </cell>
          <cell r="I4147" t="str">
            <v>CO-007</v>
          </cell>
          <cell r="J4147" t="str">
            <v>DALTURO</v>
          </cell>
          <cell r="K4147" t="str">
            <v>ELE-CAMP</v>
          </cell>
          <cell r="L4147">
            <v>37796</v>
          </cell>
          <cell r="M4147" t="str">
            <v>ALTURO</v>
          </cell>
          <cell r="N4147" t="str">
            <v>DIOSELIX</v>
          </cell>
          <cell r="O4147">
            <v>4</v>
          </cell>
          <cell r="P4147">
            <v>3</v>
          </cell>
          <cell r="R4147">
            <v>1.5</v>
          </cell>
          <cell r="S4147" t="str">
            <v>001</v>
          </cell>
          <cell r="T4147">
            <v>85654</v>
          </cell>
        </row>
        <row r="4148">
          <cell r="A4148" t="str">
            <v>0000002015</v>
          </cell>
          <cell r="B4148">
            <v>37798</v>
          </cell>
          <cell r="C4148" t="b">
            <v>0</v>
          </cell>
          <cell r="D4148" t="str">
            <v>MANTENIMIENTO ELECTRICO ANUAL TRANSFORMADORES ELECTRICOS</v>
          </cell>
          <cell r="E4148" t="str">
            <v>SAN FRANCISCO</v>
          </cell>
          <cell r="F4148" t="str">
            <v>POZO</v>
          </cell>
          <cell r="G4148" t="str">
            <v>SFRA0044</v>
          </cell>
          <cell r="H4148" t="str">
            <v>TRANSFORMADOR ELEVADOR</v>
          </cell>
          <cell r="I4148" t="str">
            <v>TRANS-057</v>
          </cell>
          <cell r="J4148" t="str">
            <v>FMUJICA</v>
          </cell>
          <cell r="K4148" t="str">
            <v>ELE-CAMP</v>
          </cell>
          <cell r="L4148">
            <v>37793</v>
          </cell>
          <cell r="M4148" t="str">
            <v>MUJICA</v>
          </cell>
          <cell r="N4148" t="str">
            <v>FERNANDO</v>
          </cell>
          <cell r="O4148">
            <v>2</v>
          </cell>
          <cell r="P4148">
            <v>1.5</v>
          </cell>
          <cell r="R4148">
            <v>1.5</v>
          </cell>
          <cell r="S4148" t="str">
            <v>001</v>
          </cell>
          <cell r="T4148">
            <v>85654</v>
          </cell>
        </row>
        <row r="4149">
          <cell r="A4149" t="str">
            <v>0000002015</v>
          </cell>
          <cell r="B4149">
            <v>37798</v>
          </cell>
          <cell r="C4149" t="b">
            <v>0</v>
          </cell>
          <cell r="D4149" t="str">
            <v>MANTENIMIENTO ELECTRICO ANUAL TRANSFORMADORES ELECTRICOS</v>
          </cell>
          <cell r="E4149" t="str">
            <v>SAN FRANCISCO</v>
          </cell>
          <cell r="F4149" t="str">
            <v>POZO</v>
          </cell>
          <cell r="G4149" t="str">
            <v>SFRA0044</v>
          </cell>
          <cell r="H4149" t="str">
            <v>TRANSFORMADOR ELEVADOR</v>
          </cell>
          <cell r="I4149" t="str">
            <v>TRANS-057</v>
          </cell>
          <cell r="J4149" t="str">
            <v>FCABRERA</v>
          </cell>
          <cell r="K4149" t="str">
            <v>AEL</v>
          </cell>
          <cell r="L4149">
            <v>37793</v>
          </cell>
          <cell r="M4149" t="str">
            <v>CABRERA</v>
          </cell>
          <cell r="N4149" t="str">
            <v>FREDDY</v>
          </cell>
          <cell r="O4149">
            <v>2</v>
          </cell>
          <cell r="P4149">
            <v>1.5</v>
          </cell>
          <cell r="R4149">
            <v>1.5</v>
          </cell>
          <cell r="S4149" t="str">
            <v>001</v>
          </cell>
          <cell r="T4149">
            <v>85654</v>
          </cell>
        </row>
        <row r="4150">
          <cell r="A4150" t="str">
            <v>0000002020</v>
          </cell>
          <cell r="B4150">
            <v>37798</v>
          </cell>
          <cell r="C4150" t="b">
            <v>0</v>
          </cell>
          <cell r="D4150" t="str">
            <v>MANTENIMIENTO ELECTRICO ANUAL TRANSFORMADORES ELECTRICOS</v>
          </cell>
          <cell r="E4150" t="str">
            <v>SAN FRANCISCO</v>
          </cell>
          <cell r="F4150" t="str">
            <v>POZO</v>
          </cell>
          <cell r="G4150" t="str">
            <v>SFRA0100</v>
          </cell>
          <cell r="H4150" t="str">
            <v>TRANSFORMADOR DE RED</v>
          </cell>
          <cell r="I4150" t="str">
            <v>TRANS-106</v>
          </cell>
          <cell r="J4150" t="str">
            <v>FMUJICA</v>
          </cell>
          <cell r="K4150" t="str">
            <v>ELE-CAMP</v>
          </cell>
          <cell r="L4150">
            <v>37793</v>
          </cell>
          <cell r="M4150" t="str">
            <v>MUJICA</v>
          </cell>
          <cell r="N4150" t="str">
            <v>FERNANDO</v>
          </cell>
          <cell r="O4150">
            <v>2</v>
          </cell>
          <cell r="P4150">
            <v>1.5</v>
          </cell>
          <cell r="R4150">
            <v>1.5</v>
          </cell>
          <cell r="S4150" t="str">
            <v>001</v>
          </cell>
          <cell r="T4150">
            <v>85654</v>
          </cell>
        </row>
        <row r="4151">
          <cell r="A4151" t="str">
            <v>0000002020</v>
          </cell>
          <cell r="B4151">
            <v>37798</v>
          </cell>
          <cell r="C4151" t="b">
            <v>0</v>
          </cell>
          <cell r="D4151" t="str">
            <v>MANTENIMIENTO ELECTRICO ANUAL TRANSFORMADORES ELECTRICOS</v>
          </cell>
          <cell r="E4151" t="str">
            <v>SAN FRANCISCO</v>
          </cell>
          <cell r="F4151" t="str">
            <v>POZO</v>
          </cell>
          <cell r="G4151" t="str">
            <v>SFRA0100</v>
          </cell>
          <cell r="H4151" t="str">
            <v>TRANSFORMADOR DE RED</v>
          </cell>
          <cell r="I4151" t="str">
            <v>TRANS-106</v>
          </cell>
          <cell r="J4151" t="str">
            <v>FCABRERA</v>
          </cell>
          <cell r="K4151" t="str">
            <v>AEL</v>
          </cell>
          <cell r="L4151">
            <v>37793</v>
          </cell>
          <cell r="M4151" t="str">
            <v>CABRERA</v>
          </cell>
          <cell r="N4151" t="str">
            <v>FREDDY</v>
          </cell>
          <cell r="O4151">
            <v>2</v>
          </cell>
          <cell r="P4151">
            <v>1.5</v>
          </cell>
          <cell r="R4151">
            <v>1.5</v>
          </cell>
          <cell r="S4151" t="str">
            <v>001</v>
          </cell>
          <cell r="T4151">
            <v>85654</v>
          </cell>
        </row>
        <row r="4152">
          <cell r="A4152" t="str">
            <v>0000002019</v>
          </cell>
          <cell r="B4152">
            <v>37798</v>
          </cell>
          <cell r="C4152" t="b">
            <v>0</v>
          </cell>
          <cell r="D4152" t="str">
            <v>MANTENIMIENTO ELECTRICO ANUAL TRANSFORMADORES ELECTRICOS</v>
          </cell>
          <cell r="E4152" t="str">
            <v>SAN FRANCISCO</v>
          </cell>
          <cell r="F4152" t="str">
            <v>POZO</v>
          </cell>
          <cell r="G4152" t="str">
            <v>SFRA0100</v>
          </cell>
          <cell r="H4152" t="str">
            <v>TRANSFORMADOR ELEVADOR</v>
          </cell>
          <cell r="I4152" t="str">
            <v>TRANS-105</v>
          </cell>
          <cell r="J4152" t="str">
            <v>FMUJICA</v>
          </cell>
          <cell r="K4152" t="str">
            <v>ELE-CAMP</v>
          </cell>
          <cell r="L4152">
            <v>37793</v>
          </cell>
          <cell r="M4152" t="str">
            <v>MUJICA</v>
          </cell>
          <cell r="N4152" t="str">
            <v>FERNANDO</v>
          </cell>
          <cell r="O4152">
            <v>2</v>
          </cell>
          <cell r="P4152">
            <v>1.5</v>
          </cell>
          <cell r="R4152">
            <v>1.5</v>
          </cell>
          <cell r="S4152" t="str">
            <v>001</v>
          </cell>
          <cell r="T4152">
            <v>85654</v>
          </cell>
        </row>
        <row r="4153">
          <cell r="A4153" t="str">
            <v>0000002019</v>
          </cell>
          <cell r="B4153">
            <v>37798</v>
          </cell>
          <cell r="C4153" t="b">
            <v>0</v>
          </cell>
          <cell r="D4153" t="str">
            <v>MANTENIMIENTO ELECTRICO ANUAL TRANSFORMADORES ELECTRICOS</v>
          </cell>
          <cell r="E4153" t="str">
            <v>SAN FRANCISCO</v>
          </cell>
          <cell r="F4153" t="str">
            <v>POZO</v>
          </cell>
          <cell r="G4153" t="str">
            <v>SFRA0100</v>
          </cell>
          <cell r="H4153" t="str">
            <v>TRANSFORMADOR ELEVADOR</v>
          </cell>
          <cell r="I4153" t="str">
            <v>TRANS-105</v>
          </cell>
          <cell r="J4153" t="str">
            <v>FCABRERA</v>
          </cell>
          <cell r="K4153" t="str">
            <v>AEL</v>
          </cell>
          <cell r="L4153">
            <v>37793</v>
          </cell>
          <cell r="M4153" t="str">
            <v>CABRERA</v>
          </cell>
          <cell r="N4153" t="str">
            <v>FREDDY</v>
          </cell>
          <cell r="O4153">
            <v>2</v>
          </cell>
          <cell r="P4153">
            <v>1.5</v>
          </cell>
          <cell r="R4153">
            <v>1.5</v>
          </cell>
          <cell r="S4153" t="str">
            <v>001</v>
          </cell>
          <cell r="T4153">
            <v>85654</v>
          </cell>
        </row>
        <row r="4154">
          <cell r="A4154" t="str">
            <v>0000002637</v>
          </cell>
          <cell r="B4154">
            <v>37798</v>
          </cell>
          <cell r="C4154" t="b">
            <v>1</v>
          </cell>
          <cell r="D4154" t="str">
            <v>CONEXION TRANSFORMADOR BOMBA MULTIFASICA SF-044</v>
          </cell>
          <cell r="E4154" t="str">
            <v>SAN FRANCISCO</v>
          </cell>
          <cell r="F4154" t="str">
            <v>POZO</v>
          </cell>
          <cell r="G4154" t="str">
            <v>SFRA0044</v>
          </cell>
          <cell r="H4154" t="str">
            <v>BOMBA MULTIFASICA</v>
          </cell>
          <cell r="I4154" t="str">
            <v>BO-151</v>
          </cell>
          <cell r="J4154" t="str">
            <v>FMUJICA</v>
          </cell>
          <cell r="K4154" t="str">
            <v>ELE-CAMP</v>
          </cell>
          <cell r="L4154">
            <v>37797</v>
          </cell>
          <cell r="M4154" t="str">
            <v>MUJICA</v>
          </cell>
          <cell r="N4154" t="str">
            <v>FERNANDO</v>
          </cell>
          <cell r="O4154">
            <v>4</v>
          </cell>
          <cell r="P4154">
            <v>2</v>
          </cell>
          <cell r="R4154">
            <v>1.5</v>
          </cell>
          <cell r="S4154" t="str">
            <v>001</v>
          </cell>
          <cell r="T4154">
            <v>85654</v>
          </cell>
        </row>
        <row r="4155">
          <cell r="A4155" t="str">
            <v>0000001302</v>
          </cell>
          <cell r="B4155">
            <v>37798</v>
          </cell>
          <cell r="C4155" t="b">
            <v>0</v>
          </cell>
          <cell r="D4155" t="str">
            <v>MANTENIMIENTO ELEC Y PRUEBA PROTECCIONES 1100 HRS MOTO GENERADORES  ELECTRICOS</v>
          </cell>
          <cell r="E4155" t="str">
            <v>TELLO</v>
          </cell>
          <cell r="F4155" t="str">
            <v>CENTRO DE GENERACION</v>
          </cell>
          <cell r="G4155" t="str">
            <v>GENERADOR No 5</v>
          </cell>
          <cell r="H4155" t="str">
            <v>-</v>
          </cell>
          <cell r="I4155" t="str">
            <v>MGE-005</v>
          </cell>
          <cell r="J4155" t="str">
            <v>DALTURO</v>
          </cell>
          <cell r="K4155" t="str">
            <v>ELE-CAMP</v>
          </cell>
          <cell r="L4155">
            <v>37797</v>
          </cell>
          <cell r="M4155" t="str">
            <v>ALTURO</v>
          </cell>
          <cell r="N4155" t="str">
            <v>DIOSELIX</v>
          </cell>
          <cell r="O4155">
            <v>4</v>
          </cell>
          <cell r="P4155">
            <v>4</v>
          </cell>
          <cell r="R4155">
            <v>1.5</v>
          </cell>
          <cell r="S4155" t="str">
            <v>001</v>
          </cell>
          <cell r="T4155">
            <v>85654</v>
          </cell>
        </row>
        <row r="4156">
          <cell r="A4156" t="str">
            <v>0000001959</v>
          </cell>
          <cell r="B4156">
            <v>37798</v>
          </cell>
          <cell r="C4156" t="b">
            <v>0</v>
          </cell>
          <cell r="D4156" t="str">
            <v>MANTENIMIENTO ELECTRICO ANUAL TRANSFORMADORES ELECTRICOS</v>
          </cell>
          <cell r="E4156" t="str">
            <v>TELLO</v>
          </cell>
          <cell r="F4156" t="str">
            <v>POZOS</v>
          </cell>
          <cell r="G4156" t="str">
            <v>TELL0015</v>
          </cell>
          <cell r="H4156" t="str">
            <v>TRANSFORMADOR DE RED</v>
          </cell>
          <cell r="I4156" t="str">
            <v>TRANS-134</v>
          </cell>
          <cell r="J4156" t="str">
            <v>IPEREIRA</v>
          </cell>
          <cell r="K4156" t="str">
            <v>ELE-CAMP</v>
          </cell>
          <cell r="L4156">
            <v>37796</v>
          </cell>
          <cell r="M4156" t="str">
            <v>PEREIRA</v>
          </cell>
          <cell r="N4156" t="str">
            <v>IGNACIO</v>
          </cell>
          <cell r="O4156">
            <v>3</v>
          </cell>
          <cell r="P4156">
            <v>2</v>
          </cell>
          <cell r="R4156">
            <v>1.5</v>
          </cell>
          <cell r="S4156" t="str">
            <v>001</v>
          </cell>
          <cell r="T4156">
            <v>85654</v>
          </cell>
        </row>
        <row r="4157">
          <cell r="A4157" t="str">
            <v>0000001960</v>
          </cell>
          <cell r="B4157">
            <v>37798</v>
          </cell>
          <cell r="C4157" t="b">
            <v>0</v>
          </cell>
          <cell r="D4157" t="str">
            <v>MANTENIMIENTO ELECTRICO ANUAL TRANSFORMADORES ELECTRICOS</v>
          </cell>
          <cell r="E4157" t="str">
            <v>TELLO</v>
          </cell>
          <cell r="F4157" t="str">
            <v>POZOS</v>
          </cell>
          <cell r="G4157" t="str">
            <v>TELL0015</v>
          </cell>
          <cell r="H4157" t="str">
            <v>TRANSFORMADOR ELEVADOR</v>
          </cell>
          <cell r="I4157" t="str">
            <v>TRANS-135</v>
          </cell>
          <cell r="J4157" t="str">
            <v>IPEREIRA</v>
          </cell>
          <cell r="K4157" t="str">
            <v>ELE-CAMP</v>
          </cell>
          <cell r="L4157">
            <v>37797</v>
          </cell>
          <cell r="M4157" t="str">
            <v>PEREIRA</v>
          </cell>
          <cell r="N4157" t="str">
            <v>IGNACIO</v>
          </cell>
          <cell r="O4157">
            <v>3</v>
          </cell>
          <cell r="P4157">
            <v>2</v>
          </cell>
          <cell r="R4157">
            <v>1.5</v>
          </cell>
          <cell r="S4157" t="str">
            <v>001</v>
          </cell>
          <cell r="T4157">
            <v>85654</v>
          </cell>
        </row>
        <row r="4158">
          <cell r="A4158" t="str">
            <v>0000002637</v>
          </cell>
          <cell r="B4158">
            <v>37798</v>
          </cell>
          <cell r="C4158" t="b">
            <v>1</v>
          </cell>
          <cell r="D4158" t="str">
            <v>CONEXION TRANSFORMADOR BOMBA MULTIFASICA SF-044</v>
          </cell>
          <cell r="E4158" t="str">
            <v>SAN FRANCISCO</v>
          </cell>
          <cell r="F4158" t="str">
            <v>POZO</v>
          </cell>
          <cell r="G4158" t="str">
            <v>SFRA0044</v>
          </cell>
          <cell r="H4158" t="str">
            <v>BOMBA MULTIFASICA</v>
          </cell>
          <cell r="I4158" t="str">
            <v>BO-151</v>
          </cell>
          <cell r="J4158" t="str">
            <v>FCABRERA</v>
          </cell>
          <cell r="K4158" t="str">
            <v>AEL</v>
          </cell>
          <cell r="L4158">
            <v>37797</v>
          </cell>
          <cell r="M4158" t="str">
            <v>CABRERA</v>
          </cell>
          <cell r="N4158" t="str">
            <v>FREDDY</v>
          </cell>
          <cell r="O4158">
            <v>4</v>
          </cell>
          <cell r="P4158">
            <v>2</v>
          </cell>
          <cell r="R4158">
            <v>1.5</v>
          </cell>
          <cell r="S4158" t="str">
            <v>001</v>
          </cell>
          <cell r="T4158">
            <v>85654</v>
          </cell>
        </row>
        <row r="4159">
          <cell r="A4159" t="str">
            <v>0000002637</v>
          </cell>
          <cell r="B4159">
            <v>37798</v>
          </cell>
          <cell r="C4159" t="b">
            <v>1</v>
          </cell>
          <cell r="D4159" t="str">
            <v>CONEXION TRANSFORMADOR BOMBA MULTIFASICA SF-044</v>
          </cell>
          <cell r="E4159" t="str">
            <v>SAN FRANCISCO</v>
          </cell>
          <cell r="F4159" t="str">
            <v>POZO</v>
          </cell>
          <cell r="G4159" t="str">
            <v>SFRA0044</v>
          </cell>
          <cell r="H4159" t="str">
            <v>BOMBA MULTIFASICA</v>
          </cell>
          <cell r="I4159" t="str">
            <v>BO-151</v>
          </cell>
          <cell r="J4159" t="str">
            <v>NTEJADA</v>
          </cell>
          <cell r="K4159" t="str">
            <v>AEL</v>
          </cell>
          <cell r="L4159">
            <v>37797</v>
          </cell>
          <cell r="M4159" t="str">
            <v>TEJADA</v>
          </cell>
          <cell r="N4159" t="str">
            <v>NELSON</v>
          </cell>
          <cell r="O4159">
            <v>4</v>
          </cell>
          <cell r="P4159">
            <v>2</v>
          </cell>
          <cell r="R4159">
            <v>1.5</v>
          </cell>
          <cell r="S4159" t="str">
            <v>001</v>
          </cell>
          <cell r="T4159">
            <v>85654</v>
          </cell>
        </row>
        <row r="4160">
          <cell r="A4160" t="str">
            <v>0000002637</v>
          </cell>
          <cell r="B4160">
            <v>37798</v>
          </cell>
          <cell r="C4160" t="b">
            <v>1</v>
          </cell>
          <cell r="D4160" t="str">
            <v>CONEXION TRANSFORMADOR BOMBA MULTIFASICA SF-044</v>
          </cell>
          <cell r="E4160" t="str">
            <v>SAN FRANCISCO</v>
          </cell>
          <cell r="F4160" t="str">
            <v>POZO</v>
          </cell>
          <cell r="G4160" t="str">
            <v>SFRA0044</v>
          </cell>
          <cell r="H4160" t="str">
            <v>BOMBA MULTIFASICA</v>
          </cell>
          <cell r="I4160" t="str">
            <v>BO-151</v>
          </cell>
          <cell r="J4160" t="str">
            <v>ATRUJILLO</v>
          </cell>
          <cell r="K4160" t="str">
            <v>ELE-CAMP</v>
          </cell>
          <cell r="L4160">
            <v>37797</v>
          </cell>
          <cell r="M4160" t="str">
            <v>TRUJILLO</v>
          </cell>
          <cell r="N4160" t="str">
            <v>AGUSTIN</v>
          </cell>
          <cell r="O4160">
            <v>4</v>
          </cell>
          <cell r="P4160">
            <v>2</v>
          </cell>
          <cell r="R4160">
            <v>1.5</v>
          </cell>
          <cell r="S4160" t="str">
            <v>001</v>
          </cell>
          <cell r="T4160">
            <v>85654</v>
          </cell>
        </row>
        <row r="4161">
          <cell r="A4161" t="str">
            <v>0000002229</v>
          </cell>
          <cell r="B4161">
            <v>37799</v>
          </cell>
          <cell r="C4161" t="b">
            <v>1</v>
          </cell>
          <cell r="D4161" t="str">
            <v>REV. COMPRESORES DE AIRE DE BAT. SATELITE, NO CARGAN</v>
          </cell>
          <cell r="E4161" t="str">
            <v>SAN FRANCISCO</v>
          </cell>
          <cell r="F4161" t="str">
            <v>BATERIA</v>
          </cell>
          <cell r="G4161" t="str">
            <v>SATELITE</v>
          </cell>
          <cell r="H4161" t="str">
            <v>MOT COMP AIRE No 1</v>
          </cell>
          <cell r="I4161" t="str">
            <v>ME-070</v>
          </cell>
          <cell r="J4161" t="str">
            <v>HJARAMILLO</v>
          </cell>
          <cell r="K4161" t="str">
            <v>MEC-SOPO</v>
          </cell>
          <cell r="L4161">
            <v>37778</v>
          </cell>
          <cell r="M4161" t="str">
            <v>JARAMILLO</v>
          </cell>
          <cell r="N4161" t="str">
            <v>HERNAN</v>
          </cell>
          <cell r="O4161">
            <v>2</v>
          </cell>
          <cell r="R4161">
            <v>1.5</v>
          </cell>
          <cell r="S4161" t="str">
            <v>001</v>
          </cell>
          <cell r="T4161">
            <v>85654</v>
          </cell>
        </row>
        <row r="4162">
          <cell r="A4162" t="str">
            <v>0000002229</v>
          </cell>
          <cell r="B4162">
            <v>37799</v>
          </cell>
          <cell r="C4162" t="b">
            <v>1</v>
          </cell>
          <cell r="D4162" t="str">
            <v>REV. COMPRESORES DE AIRE DE BAT. SATELITE, NO CARGAN</v>
          </cell>
          <cell r="E4162" t="str">
            <v>SAN FRANCISCO</v>
          </cell>
          <cell r="F4162" t="str">
            <v>BATERIA</v>
          </cell>
          <cell r="G4162" t="str">
            <v>SATELITE</v>
          </cell>
          <cell r="H4162" t="str">
            <v>MOT COMP AIRE No 1</v>
          </cell>
          <cell r="I4162" t="str">
            <v>ME-070</v>
          </cell>
          <cell r="J4162" t="str">
            <v>FCHARRY</v>
          </cell>
          <cell r="K4162" t="str">
            <v>AME</v>
          </cell>
          <cell r="L4162">
            <v>37778</v>
          </cell>
          <cell r="M4162" t="str">
            <v>CHARRY</v>
          </cell>
          <cell r="N4162" t="str">
            <v>FAIVER</v>
          </cell>
          <cell r="O4162">
            <v>2</v>
          </cell>
          <cell r="R4162">
            <v>1.5</v>
          </cell>
          <cell r="S4162" t="str">
            <v>001</v>
          </cell>
          <cell r="T4162">
            <v>85654</v>
          </cell>
        </row>
        <row r="4163">
          <cell r="A4163" t="str">
            <v>0000001608</v>
          </cell>
          <cell r="B4163">
            <v>37799</v>
          </cell>
          <cell r="C4163" t="b">
            <v>0</v>
          </cell>
          <cell r="D4163" t="str">
            <v>MANTENIMIENTO ELECTRICO  2200 HORAS MOTOGENERADORES A GAS</v>
          </cell>
          <cell r="E4163" t="str">
            <v>TELLO</v>
          </cell>
          <cell r="F4163" t="str">
            <v>CENTRO DE GENERACION</v>
          </cell>
          <cell r="G4163" t="str">
            <v>GENERADOR No 4</v>
          </cell>
          <cell r="H4163" t="str">
            <v>-</v>
          </cell>
          <cell r="I4163" t="str">
            <v>MGE-004</v>
          </cell>
          <cell r="J4163" t="str">
            <v>IPEREIRA</v>
          </cell>
          <cell r="K4163" t="str">
            <v>ELE-CAMP</v>
          </cell>
          <cell r="L4163">
            <v>37798</v>
          </cell>
          <cell r="M4163" t="str">
            <v>PEREIRA</v>
          </cell>
          <cell r="N4163" t="str">
            <v>IGNACIO</v>
          </cell>
          <cell r="O4163">
            <v>4</v>
          </cell>
          <cell r="P4163">
            <v>4</v>
          </cell>
          <cell r="R4163">
            <v>1.5</v>
          </cell>
          <cell r="S4163" t="str">
            <v>001</v>
          </cell>
          <cell r="T4163">
            <v>85654</v>
          </cell>
        </row>
        <row r="4164">
          <cell r="A4164" t="str">
            <v>0000001608</v>
          </cell>
          <cell r="B4164">
            <v>37799</v>
          </cell>
          <cell r="C4164" t="b">
            <v>0</v>
          </cell>
          <cell r="D4164" t="str">
            <v>MANTENIMIENTO ELECTRICO  2200 HORAS MOTOGENERADORES A GAS</v>
          </cell>
          <cell r="E4164" t="str">
            <v>TELLO</v>
          </cell>
          <cell r="F4164" t="str">
            <v>CENTRO DE GENERACION</v>
          </cell>
          <cell r="G4164" t="str">
            <v>GENERADOR No 4</v>
          </cell>
          <cell r="H4164" t="str">
            <v>-</v>
          </cell>
          <cell r="I4164" t="str">
            <v>MGE-004</v>
          </cell>
          <cell r="J4164" t="str">
            <v>DALTURO</v>
          </cell>
          <cell r="K4164" t="str">
            <v>ELE-CAMP</v>
          </cell>
          <cell r="L4164">
            <v>37798</v>
          </cell>
          <cell r="M4164" t="str">
            <v>ALTURO</v>
          </cell>
          <cell r="N4164" t="str">
            <v>DIOSELIX</v>
          </cell>
          <cell r="O4164">
            <v>5</v>
          </cell>
          <cell r="P4164">
            <v>4</v>
          </cell>
          <cell r="R4164">
            <v>1.5</v>
          </cell>
          <cell r="S4164" t="str">
            <v>001</v>
          </cell>
          <cell r="T4164">
            <v>85654</v>
          </cell>
        </row>
        <row r="4165">
          <cell r="A4165" t="str">
            <v>0000002393</v>
          </cell>
          <cell r="B4165">
            <v>37799</v>
          </cell>
          <cell r="C4165" t="b">
            <v>1</v>
          </cell>
          <cell r="D4165" t="str">
            <v>REV. DEL MOTOR CUMMINS GTA-12 DEL PALERMO - 5</v>
          </cell>
          <cell r="E4165" t="str">
            <v>BALCON</v>
          </cell>
          <cell r="F4165" t="str">
            <v>POZO</v>
          </cell>
          <cell r="G4165" t="str">
            <v>PALE0005</v>
          </cell>
          <cell r="H4165" t="str">
            <v>-</v>
          </cell>
          <cell r="I4165" t="str">
            <v>PALE0005</v>
          </cell>
          <cell r="J4165" t="str">
            <v>JCHAVARRO</v>
          </cell>
          <cell r="K4165" t="str">
            <v>MEC-SOPO</v>
          </cell>
          <cell r="L4165">
            <v>37791</v>
          </cell>
          <cell r="M4165" t="str">
            <v>CHAVARRO</v>
          </cell>
          <cell r="N4165" t="str">
            <v>JESUS</v>
          </cell>
          <cell r="O4165">
            <v>4</v>
          </cell>
          <cell r="P4165">
            <v>8</v>
          </cell>
          <cell r="Q4165">
            <v>2</v>
          </cell>
          <cell r="R4165">
            <v>1.5</v>
          </cell>
          <cell r="S4165" t="str">
            <v>001</v>
          </cell>
          <cell r="T4165">
            <v>85654</v>
          </cell>
        </row>
        <row r="4166">
          <cell r="A4166" t="str">
            <v>0000002393</v>
          </cell>
          <cell r="B4166">
            <v>37799</v>
          </cell>
          <cell r="C4166" t="b">
            <v>1</v>
          </cell>
          <cell r="D4166" t="str">
            <v>REV. DEL MOTOR CUMMINS GTA-12 DEL PALERMO - 5</v>
          </cell>
          <cell r="E4166" t="str">
            <v>BALCON</v>
          </cell>
          <cell r="F4166" t="str">
            <v>POZO</v>
          </cell>
          <cell r="G4166" t="str">
            <v>PALE0005</v>
          </cell>
          <cell r="H4166" t="str">
            <v>-</v>
          </cell>
          <cell r="I4166" t="str">
            <v>PALE0005</v>
          </cell>
          <cell r="J4166" t="str">
            <v>AVELASQUEZ</v>
          </cell>
          <cell r="K4166" t="str">
            <v>AME</v>
          </cell>
          <cell r="L4166">
            <v>37791</v>
          </cell>
          <cell r="M4166" t="str">
            <v>VELASQUEZ</v>
          </cell>
          <cell r="N4166" t="str">
            <v>ALBERTO</v>
          </cell>
          <cell r="O4166">
            <v>4</v>
          </cell>
          <cell r="P4166">
            <v>8</v>
          </cell>
          <cell r="Q4166">
            <v>2</v>
          </cell>
          <cell r="R4166">
            <v>1.5</v>
          </cell>
          <cell r="S4166" t="str">
            <v>001</v>
          </cell>
          <cell r="T4166">
            <v>85654</v>
          </cell>
        </row>
        <row r="4167">
          <cell r="A4167" t="str">
            <v>0000002393</v>
          </cell>
          <cell r="B4167">
            <v>37799</v>
          </cell>
          <cell r="C4167" t="b">
            <v>1</v>
          </cell>
          <cell r="D4167" t="str">
            <v>REV. DEL MOTOR CUMMINS GTA-12 DEL PALERMO - 5</v>
          </cell>
          <cell r="E4167" t="str">
            <v>BALCON</v>
          </cell>
          <cell r="F4167" t="str">
            <v>POZO</v>
          </cell>
          <cell r="G4167" t="str">
            <v>PALE0005</v>
          </cell>
          <cell r="H4167" t="str">
            <v>-</v>
          </cell>
          <cell r="I4167" t="str">
            <v>PALE0005</v>
          </cell>
          <cell r="J4167" t="str">
            <v>AMEDINA</v>
          </cell>
          <cell r="K4167" t="str">
            <v>MEC-SOPO</v>
          </cell>
          <cell r="L4167">
            <v>37791</v>
          </cell>
          <cell r="M4167" t="str">
            <v>MEDINA</v>
          </cell>
          <cell r="N4167" t="str">
            <v>ARLEY</v>
          </cell>
          <cell r="O4167">
            <v>4</v>
          </cell>
          <cell r="P4167">
            <v>8</v>
          </cell>
          <cell r="Q4167">
            <v>2</v>
          </cell>
          <cell r="R4167">
            <v>1.5</v>
          </cell>
          <cell r="S4167" t="str">
            <v>001</v>
          </cell>
          <cell r="T4167">
            <v>85654</v>
          </cell>
        </row>
        <row r="4168">
          <cell r="A4168" t="str">
            <v>0000002397</v>
          </cell>
          <cell r="B4168">
            <v>37799</v>
          </cell>
          <cell r="C4168" t="b">
            <v>1</v>
          </cell>
          <cell r="D4168" t="str">
            <v>LLAMADO PARA REVISION PLANTA ELECTRICA POZOS PL-03 Y 05</v>
          </cell>
          <cell r="E4168" t="str">
            <v>BALCON</v>
          </cell>
          <cell r="F4168" t="str">
            <v>POZO</v>
          </cell>
          <cell r="G4168" t="str">
            <v>PALE0003</v>
          </cell>
          <cell r="H4168" t="str">
            <v>-</v>
          </cell>
          <cell r="I4168" t="str">
            <v>MGE-014</v>
          </cell>
          <cell r="J4168" t="str">
            <v>JCHAVARRO</v>
          </cell>
          <cell r="K4168" t="str">
            <v>MEC-SOPO</v>
          </cell>
          <cell r="L4168">
            <v>37794</v>
          </cell>
          <cell r="M4168" t="str">
            <v>CHAVARRO</v>
          </cell>
          <cell r="N4168" t="str">
            <v>JESUS</v>
          </cell>
          <cell r="O4168">
            <v>4</v>
          </cell>
          <cell r="Q4168">
            <v>4</v>
          </cell>
          <cell r="R4168">
            <v>1.5</v>
          </cell>
          <cell r="S4168" t="str">
            <v>001</v>
          </cell>
          <cell r="T4168">
            <v>85654</v>
          </cell>
        </row>
        <row r="4169">
          <cell r="A4169" t="str">
            <v>0000002397</v>
          </cell>
          <cell r="B4169">
            <v>37799</v>
          </cell>
          <cell r="C4169" t="b">
            <v>1</v>
          </cell>
          <cell r="D4169" t="str">
            <v>LLAMADO PARA REVISION PLANTA ELECTRICA POZOS PL-03 Y 05</v>
          </cell>
          <cell r="E4169" t="str">
            <v>BALCON</v>
          </cell>
          <cell r="F4169" t="str">
            <v>POZO</v>
          </cell>
          <cell r="G4169" t="str">
            <v>PALE0003</v>
          </cell>
          <cell r="H4169" t="str">
            <v>-</v>
          </cell>
          <cell r="I4169" t="str">
            <v>MGE-014</v>
          </cell>
          <cell r="J4169" t="str">
            <v>FCHARRY</v>
          </cell>
          <cell r="K4169" t="str">
            <v>AME</v>
          </cell>
          <cell r="L4169">
            <v>37794</v>
          </cell>
          <cell r="M4169" t="str">
            <v>CHARRY</v>
          </cell>
          <cell r="N4169" t="str">
            <v>FAIVER</v>
          </cell>
          <cell r="O4169">
            <v>4</v>
          </cell>
          <cell r="Q4169">
            <v>4</v>
          </cell>
          <cell r="R4169">
            <v>1.5</v>
          </cell>
          <cell r="S4169" t="str">
            <v>001</v>
          </cell>
          <cell r="T4169">
            <v>85654</v>
          </cell>
        </row>
        <row r="4170">
          <cell r="A4170" t="str">
            <v>0000002656</v>
          </cell>
          <cell r="B4170">
            <v>37799</v>
          </cell>
          <cell r="C4170" t="b">
            <v>1</v>
          </cell>
          <cell r="D4170" t="str">
            <v>REPARACION BOMBA GLICOL UNIDAD DESHIDRATADORA SATELITE</v>
          </cell>
          <cell r="E4170" t="str">
            <v>SAN FRANCISCO</v>
          </cell>
          <cell r="F4170" t="str">
            <v>ESTACION COMPRESOR</v>
          </cell>
          <cell r="G4170" t="str">
            <v>ESTACION COMPRESOR SATELITE</v>
          </cell>
          <cell r="H4170" t="str">
            <v>UNIDAD DESHIDRATADORA</v>
          </cell>
          <cell r="I4170" t="str">
            <v>UDH-003</v>
          </cell>
          <cell r="J4170" t="str">
            <v>CJAIMES</v>
          </cell>
          <cell r="K4170" t="str">
            <v>INS-SOPO</v>
          </cell>
          <cell r="L4170">
            <v>37798</v>
          </cell>
          <cell r="M4170" t="str">
            <v>JAIMES</v>
          </cell>
          <cell r="N4170" t="str">
            <v>CARLOS</v>
          </cell>
          <cell r="P4170">
            <v>2.5</v>
          </cell>
          <cell r="R4170">
            <v>1.5</v>
          </cell>
          <cell r="S4170" t="str">
            <v>001</v>
          </cell>
          <cell r="T4170">
            <v>85654</v>
          </cell>
        </row>
        <row r="4171">
          <cell r="A4171" t="str">
            <v>0000001884</v>
          </cell>
          <cell r="B4171">
            <v>37799</v>
          </cell>
          <cell r="C4171" t="b">
            <v>1</v>
          </cell>
          <cell r="D4171" t="str">
            <v>REPARACION BOMBA DE AGUA DEL GENERADOR # 2 DE TELLO</v>
          </cell>
          <cell r="E4171" t="str">
            <v>TELLO</v>
          </cell>
          <cell r="F4171" t="str">
            <v>CENTRO DE GENERACION</v>
          </cell>
          <cell r="G4171" t="str">
            <v>GENERADOR No 2</v>
          </cell>
          <cell r="H4171" t="str">
            <v>-</v>
          </cell>
          <cell r="I4171" t="str">
            <v>MGE-002</v>
          </cell>
          <cell r="J4171" t="str">
            <v>CCHARRY</v>
          </cell>
          <cell r="K4171" t="str">
            <v>MEC-SOPO</v>
          </cell>
          <cell r="L4171">
            <v>37769</v>
          </cell>
          <cell r="M4171" t="str">
            <v>CHARRY</v>
          </cell>
          <cell r="N4171" t="str">
            <v>CESAR</v>
          </cell>
          <cell r="O4171">
            <v>5</v>
          </cell>
          <cell r="P4171">
            <v>4</v>
          </cell>
          <cell r="Q4171">
            <v>2</v>
          </cell>
          <cell r="R4171">
            <v>1.5</v>
          </cell>
          <cell r="S4171" t="str">
            <v>001</v>
          </cell>
          <cell r="T4171">
            <v>85654</v>
          </cell>
        </row>
        <row r="4172">
          <cell r="A4172" t="str">
            <v>0000001884</v>
          </cell>
          <cell r="B4172">
            <v>37799</v>
          </cell>
          <cell r="C4172" t="b">
            <v>1</v>
          </cell>
          <cell r="D4172" t="str">
            <v>REPARACION BOMBA DE AGUA DEL GENERADOR # 2 DE TELLO</v>
          </cell>
          <cell r="E4172" t="str">
            <v>TELLO</v>
          </cell>
          <cell r="F4172" t="str">
            <v>CENTRO DE GENERACION</v>
          </cell>
          <cell r="G4172" t="str">
            <v>GENERADOR No 2</v>
          </cell>
          <cell r="H4172" t="str">
            <v>-</v>
          </cell>
          <cell r="I4172" t="str">
            <v>MGE-002</v>
          </cell>
          <cell r="J4172" t="str">
            <v>EPERDOMO</v>
          </cell>
          <cell r="K4172" t="str">
            <v>AME</v>
          </cell>
          <cell r="L4172">
            <v>37769</v>
          </cell>
          <cell r="M4172" t="str">
            <v>PERDOMO</v>
          </cell>
          <cell r="N4172" t="str">
            <v>ELADIO</v>
          </cell>
          <cell r="O4172">
            <v>5</v>
          </cell>
          <cell r="P4172">
            <v>4</v>
          </cell>
          <cell r="Q4172">
            <v>2</v>
          </cell>
          <cell r="R4172">
            <v>1.5</v>
          </cell>
          <cell r="T4172">
            <v>0</v>
          </cell>
        </row>
        <row r="4173">
          <cell r="A4173" t="str">
            <v>0000001883</v>
          </cell>
          <cell r="B4173">
            <v>37799</v>
          </cell>
          <cell r="C4173" t="b">
            <v>1</v>
          </cell>
          <cell r="D4173" t="str">
            <v>CAMBIO DE STUFFING BOMBA B DE PIA TELLO</v>
          </cell>
          <cell r="E4173" t="str">
            <v>TELLO</v>
          </cell>
          <cell r="F4173" t="str">
            <v>PIA</v>
          </cell>
          <cell r="G4173" t="str">
            <v>BOMBA  INYECCION  B</v>
          </cell>
          <cell r="H4173" t="str">
            <v>-</v>
          </cell>
          <cell r="I4173" t="str">
            <v>BO-023</v>
          </cell>
          <cell r="J4173" t="str">
            <v>CCHARRY</v>
          </cell>
          <cell r="K4173" t="str">
            <v>MEC-SOPO</v>
          </cell>
          <cell r="L4173">
            <v>37770</v>
          </cell>
          <cell r="M4173" t="str">
            <v>CHARRY</v>
          </cell>
          <cell r="N4173" t="str">
            <v>CESAR</v>
          </cell>
          <cell r="O4173">
            <v>5</v>
          </cell>
          <cell r="P4173">
            <v>10</v>
          </cell>
          <cell r="R4173">
            <v>1.5</v>
          </cell>
          <cell r="S4173" t="str">
            <v>001</v>
          </cell>
          <cell r="T4173">
            <v>85654</v>
          </cell>
        </row>
        <row r="4174">
          <cell r="A4174" t="str">
            <v>0000001883</v>
          </cell>
          <cell r="B4174">
            <v>37799</v>
          </cell>
          <cell r="C4174" t="b">
            <v>1</v>
          </cell>
          <cell r="D4174" t="str">
            <v>CAMBIO DE STUFFING BOMBA B DE PIA TELLO</v>
          </cell>
          <cell r="E4174" t="str">
            <v>TELLO</v>
          </cell>
          <cell r="F4174" t="str">
            <v>PIA</v>
          </cell>
          <cell r="G4174" t="str">
            <v>BOMBA  INYECCION  B</v>
          </cell>
          <cell r="H4174" t="str">
            <v>-</v>
          </cell>
          <cell r="I4174" t="str">
            <v>BO-023</v>
          </cell>
          <cell r="J4174" t="str">
            <v>EPERDOMO</v>
          </cell>
          <cell r="K4174" t="str">
            <v>AME</v>
          </cell>
          <cell r="L4174">
            <v>37770</v>
          </cell>
          <cell r="M4174" t="str">
            <v>PERDOMO</v>
          </cell>
          <cell r="N4174" t="str">
            <v>ELADIO</v>
          </cell>
          <cell r="O4174">
            <v>5</v>
          </cell>
          <cell r="P4174">
            <v>10</v>
          </cell>
          <cell r="R4174">
            <v>1.5</v>
          </cell>
          <cell r="T4174">
            <v>0</v>
          </cell>
        </row>
        <row r="4175">
          <cell r="A4175" t="str">
            <v>0000001887</v>
          </cell>
          <cell r="B4175">
            <v>37799</v>
          </cell>
          <cell r="C4175" t="b">
            <v>1</v>
          </cell>
          <cell r="D4175" t="str">
            <v>CONSUMIBLES ELECTRICOS TELLO</v>
          </cell>
          <cell r="E4175" t="str">
            <v>TELLO</v>
          </cell>
          <cell r="F4175" t="str">
            <v>TALLER TELLO</v>
          </cell>
          <cell r="G4175" t="str">
            <v>CONSUMIBLES ELECTRICOS</v>
          </cell>
          <cell r="H4175" t="str">
            <v>-</v>
          </cell>
          <cell r="I4175" t="str">
            <v>CON-ELE-TEL</v>
          </cell>
          <cell r="J4175" t="str">
            <v>IPEREIRA</v>
          </cell>
          <cell r="K4175" t="str">
            <v>ELE-CAMP</v>
          </cell>
          <cell r="L4175">
            <v>37798</v>
          </cell>
          <cell r="M4175" t="str">
            <v>PEREIRA</v>
          </cell>
          <cell r="N4175" t="str">
            <v>IGNACIO</v>
          </cell>
          <cell r="O4175">
            <v>2</v>
          </cell>
          <cell r="P4175">
            <v>1</v>
          </cell>
          <cell r="R4175">
            <v>1.5</v>
          </cell>
          <cell r="S4175" t="str">
            <v>001</v>
          </cell>
          <cell r="T4175">
            <v>85654</v>
          </cell>
        </row>
        <row r="4176">
          <cell r="A4176" t="str">
            <v>0000002229</v>
          </cell>
          <cell r="B4176">
            <v>37799</v>
          </cell>
          <cell r="C4176" t="b">
            <v>1</v>
          </cell>
          <cell r="D4176" t="str">
            <v>REV. COMPRESORES DE AIRE DE BAT. SATELITE, NO CARGAN</v>
          </cell>
          <cell r="E4176" t="str">
            <v>SAN FRANCISCO</v>
          </cell>
          <cell r="F4176" t="str">
            <v>BATERIA</v>
          </cell>
          <cell r="G4176" t="str">
            <v>SATELITE</v>
          </cell>
          <cell r="H4176" t="str">
            <v>MOT COMP AIRE No 2</v>
          </cell>
          <cell r="I4176" t="str">
            <v>ME-071</v>
          </cell>
          <cell r="J4176" t="str">
            <v>FCHARRY</v>
          </cell>
          <cell r="K4176" t="str">
            <v>AME</v>
          </cell>
          <cell r="L4176">
            <v>37778</v>
          </cell>
          <cell r="M4176" t="str">
            <v>CHARRY</v>
          </cell>
          <cell r="N4176" t="str">
            <v>FAIVER</v>
          </cell>
          <cell r="O4176">
            <v>4</v>
          </cell>
          <cell r="P4176">
            <v>3</v>
          </cell>
          <cell r="R4176">
            <v>1.5</v>
          </cell>
          <cell r="S4176" t="str">
            <v>001</v>
          </cell>
          <cell r="T4176">
            <v>85654</v>
          </cell>
        </row>
        <row r="4177">
          <cell r="A4177" t="str">
            <v>0000002229</v>
          </cell>
          <cell r="B4177">
            <v>37799</v>
          </cell>
          <cell r="C4177" t="b">
            <v>1</v>
          </cell>
          <cell r="D4177" t="str">
            <v>REV. COMPRESORES DE AIRE DE BAT. SATELITE, NO CARGAN</v>
          </cell>
          <cell r="E4177" t="str">
            <v>SAN FRANCISCO</v>
          </cell>
          <cell r="F4177" t="str">
            <v>BATERIA</v>
          </cell>
          <cell r="G4177" t="str">
            <v>SATELITE</v>
          </cell>
          <cell r="H4177" t="str">
            <v>MOT COMP AIRE No 2</v>
          </cell>
          <cell r="I4177" t="str">
            <v>ME-071</v>
          </cell>
          <cell r="J4177" t="str">
            <v>HJARAMILLO</v>
          </cell>
          <cell r="K4177" t="str">
            <v>MEC-SOPO</v>
          </cell>
          <cell r="L4177">
            <v>37778</v>
          </cell>
          <cell r="M4177" t="str">
            <v>JARAMILLO</v>
          </cell>
          <cell r="N4177" t="str">
            <v>HERNAN</v>
          </cell>
          <cell r="O4177">
            <v>4</v>
          </cell>
          <cell r="P4177">
            <v>3</v>
          </cell>
          <cell r="R4177">
            <v>1.5</v>
          </cell>
          <cell r="S4177" t="str">
            <v>001</v>
          </cell>
          <cell r="T4177">
            <v>85654</v>
          </cell>
        </row>
        <row r="4178">
          <cell r="A4178" t="str">
            <v>0000002141</v>
          </cell>
          <cell r="B4178">
            <v>37799</v>
          </cell>
          <cell r="C4178" t="b">
            <v>0</v>
          </cell>
          <cell r="D4178" t="str">
            <v>MANTENIMIENTO PREVENTIVO INSTRUMENTACION SEIS MESES  BOMBAS</v>
          </cell>
          <cell r="E4178" t="str">
            <v>TELLO</v>
          </cell>
          <cell r="F4178" t="str">
            <v>PIA</v>
          </cell>
          <cell r="G4178" t="str">
            <v>BOMBA  INYECCION  D</v>
          </cell>
          <cell r="H4178" t="str">
            <v>-</v>
          </cell>
          <cell r="I4178" t="str">
            <v>BO-025</v>
          </cell>
          <cell r="J4178" t="str">
            <v>PGOMEZ</v>
          </cell>
          <cell r="K4178" t="str">
            <v>INS-SOPO</v>
          </cell>
          <cell r="L4178">
            <v>37790</v>
          </cell>
          <cell r="M4178" t="str">
            <v>GOMEZ</v>
          </cell>
          <cell r="N4178" t="str">
            <v>PEDRO</v>
          </cell>
          <cell r="O4178">
            <v>6</v>
          </cell>
          <cell r="P4178">
            <v>6</v>
          </cell>
          <cell r="R4178">
            <v>1.5</v>
          </cell>
          <cell r="S4178" t="str">
            <v>001</v>
          </cell>
          <cell r="T4178">
            <v>85654</v>
          </cell>
        </row>
        <row r="4179">
          <cell r="A4179" t="str">
            <v>0000002069</v>
          </cell>
          <cell r="B4179">
            <v>37799</v>
          </cell>
          <cell r="C4179" t="b">
            <v>0</v>
          </cell>
          <cell r="D4179" t="str">
            <v>MANTENIMIENTO PREVENTIVO INSTRUMENTACION SEMESTRAL TUBERIAS</v>
          </cell>
          <cell r="E4179" t="str">
            <v>SAN FRANCISCO</v>
          </cell>
          <cell r="F4179" t="str">
            <v>CENTRO DE GENERACION</v>
          </cell>
          <cell r="G4179" t="str">
            <v>PRIMERA ETAPA REDUCTORA</v>
          </cell>
          <cell r="H4179" t="str">
            <v>-</v>
          </cell>
          <cell r="I4179" t="str">
            <v>TUB-005</v>
          </cell>
          <cell r="J4179" t="str">
            <v>CJAIMES</v>
          </cell>
          <cell r="K4179" t="str">
            <v>INS-SOPO</v>
          </cell>
          <cell r="L4179">
            <v>37798</v>
          </cell>
          <cell r="M4179" t="str">
            <v>JAIMES</v>
          </cell>
          <cell r="N4179" t="str">
            <v>CARLOS</v>
          </cell>
          <cell r="O4179">
            <v>4</v>
          </cell>
          <cell r="P4179">
            <v>4.5</v>
          </cell>
          <cell r="R4179">
            <v>1.5</v>
          </cell>
          <cell r="S4179" t="str">
            <v>001</v>
          </cell>
          <cell r="T4179">
            <v>85654</v>
          </cell>
        </row>
        <row r="4180">
          <cell r="A4180" t="str">
            <v>0000002338</v>
          </cell>
          <cell r="B4180">
            <v>37799</v>
          </cell>
          <cell r="C4180" t="b">
            <v>1</v>
          </cell>
          <cell r="D4180" t="str">
            <v>REV. DEL GOBERNADOR DEL MOTOR AJAX DP-60 DEL SF-82</v>
          </cell>
          <cell r="E4180" t="str">
            <v>SAN FRANCISCO</v>
          </cell>
          <cell r="F4180" t="str">
            <v>POZO</v>
          </cell>
          <cell r="G4180" t="str">
            <v>SFRA0082</v>
          </cell>
          <cell r="H4180" t="str">
            <v>MOTOR A GAS</v>
          </cell>
          <cell r="I4180" t="str">
            <v>MG-009</v>
          </cell>
          <cell r="J4180" t="str">
            <v>FCHARRY</v>
          </cell>
          <cell r="K4180" t="str">
            <v>AME</v>
          </cell>
          <cell r="L4180">
            <v>37786</v>
          </cell>
          <cell r="M4180" t="str">
            <v>CHARRY</v>
          </cell>
          <cell r="N4180" t="str">
            <v>FAIVER</v>
          </cell>
          <cell r="O4180">
            <v>2</v>
          </cell>
          <cell r="P4180">
            <v>2</v>
          </cell>
          <cell r="R4180">
            <v>1.5</v>
          </cell>
          <cell r="S4180" t="str">
            <v>001</v>
          </cell>
          <cell r="T4180">
            <v>85654</v>
          </cell>
        </row>
        <row r="4181">
          <cell r="A4181" t="str">
            <v>0000002338</v>
          </cell>
          <cell r="B4181">
            <v>37799</v>
          </cell>
          <cell r="C4181" t="b">
            <v>1</v>
          </cell>
          <cell r="D4181" t="str">
            <v>REV. DEL GOBERNADOR DEL MOTOR AJAX DP-60 DEL SF-82</v>
          </cell>
          <cell r="E4181" t="str">
            <v>SAN FRANCISCO</v>
          </cell>
          <cell r="F4181" t="str">
            <v>POZO</v>
          </cell>
          <cell r="G4181" t="str">
            <v>SFRA0082</v>
          </cell>
          <cell r="H4181" t="str">
            <v>MOTOR A GAS</v>
          </cell>
          <cell r="I4181" t="str">
            <v>MG-009</v>
          </cell>
          <cell r="J4181" t="str">
            <v>HJARAMILLO</v>
          </cell>
          <cell r="K4181" t="str">
            <v>MEC-SOPO</v>
          </cell>
          <cell r="L4181">
            <v>37786</v>
          </cell>
          <cell r="M4181" t="str">
            <v>JARAMILLO</v>
          </cell>
          <cell r="N4181" t="str">
            <v>HERNAN</v>
          </cell>
          <cell r="O4181">
            <v>2</v>
          </cell>
          <cell r="P4181">
            <v>2</v>
          </cell>
          <cell r="R4181">
            <v>1.5</v>
          </cell>
          <cell r="S4181" t="str">
            <v>001</v>
          </cell>
          <cell r="T4181">
            <v>85654</v>
          </cell>
        </row>
        <row r="4182">
          <cell r="A4182" t="str">
            <v>0000002492</v>
          </cell>
          <cell r="B4182">
            <v>37799</v>
          </cell>
          <cell r="C4182" t="b">
            <v>1</v>
          </cell>
          <cell r="D4182" t="str">
            <v>CAMBIO DE ACOPLE DEL MAGNETO DE LA PLANTA CUMMINS PL-05</v>
          </cell>
          <cell r="E4182" t="str">
            <v>BALCON</v>
          </cell>
          <cell r="F4182" t="str">
            <v>POZO</v>
          </cell>
          <cell r="G4182" t="str">
            <v>PALE0005</v>
          </cell>
          <cell r="H4182" t="str">
            <v>-</v>
          </cell>
          <cell r="I4182" t="str">
            <v>PALE0005</v>
          </cell>
          <cell r="J4182" t="str">
            <v>AVELASQUEZ</v>
          </cell>
          <cell r="K4182" t="str">
            <v>AME</v>
          </cell>
          <cell r="L4182">
            <v>37796</v>
          </cell>
          <cell r="M4182" t="str">
            <v>VELASQUEZ</v>
          </cell>
          <cell r="N4182" t="str">
            <v>ALBERTO</v>
          </cell>
          <cell r="O4182">
            <v>3</v>
          </cell>
          <cell r="P4182">
            <v>3</v>
          </cell>
          <cell r="Q4182">
            <v>1</v>
          </cell>
          <cell r="R4182">
            <v>1.5</v>
          </cell>
          <cell r="S4182" t="str">
            <v>001</v>
          </cell>
          <cell r="T4182">
            <v>85654</v>
          </cell>
        </row>
        <row r="4183">
          <cell r="A4183" t="str">
            <v>0000002492</v>
          </cell>
          <cell r="B4183">
            <v>37799</v>
          </cell>
          <cell r="C4183" t="b">
            <v>1</v>
          </cell>
          <cell r="D4183" t="str">
            <v>CAMBIO DE ACOPLE DEL MAGNETO DE LA PLANTA CUMMINS PL-05</v>
          </cell>
          <cell r="E4183" t="str">
            <v>BALCON</v>
          </cell>
          <cell r="F4183" t="str">
            <v>POZO</v>
          </cell>
          <cell r="G4183" t="str">
            <v>PALE0005</v>
          </cell>
          <cell r="H4183" t="str">
            <v>-</v>
          </cell>
          <cell r="I4183" t="str">
            <v>PALE0005</v>
          </cell>
          <cell r="J4183" t="str">
            <v>AMEDINA</v>
          </cell>
          <cell r="K4183" t="str">
            <v>MEC-SOPO</v>
          </cell>
          <cell r="L4183">
            <v>37796</v>
          </cell>
          <cell r="M4183" t="str">
            <v>MEDINA</v>
          </cell>
          <cell r="N4183" t="str">
            <v>ARLEY</v>
          </cell>
          <cell r="O4183">
            <v>3</v>
          </cell>
          <cell r="P4183">
            <v>3</v>
          </cell>
          <cell r="Q4183">
            <v>1</v>
          </cell>
          <cell r="R4183">
            <v>1.5</v>
          </cell>
          <cell r="S4183" t="str">
            <v>001</v>
          </cell>
          <cell r="T4183">
            <v>85654</v>
          </cell>
        </row>
        <row r="4184">
          <cell r="A4184" t="str">
            <v>0000002644</v>
          </cell>
          <cell r="B4184">
            <v>37799</v>
          </cell>
          <cell r="C4184" t="b">
            <v>1</v>
          </cell>
          <cell r="D4184" t="str">
            <v>REVISION MOTOR BOMBA TRANS AGUA No 2 MONAL</v>
          </cell>
          <cell r="E4184" t="str">
            <v>SAN FRANCISCO</v>
          </cell>
          <cell r="F4184" t="str">
            <v>BATERIA</v>
          </cell>
          <cell r="G4184" t="str">
            <v>MONAL</v>
          </cell>
          <cell r="H4184" t="str">
            <v>BOM TRAN AGUA No 2</v>
          </cell>
          <cell r="I4184" t="str">
            <v>BO-065</v>
          </cell>
          <cell r="J4184" t="str">
            <v>ATRUJILLO</v>
          </cell>
          <cell r="K4184" t="str">
            <v>ELE-CAMP</v>
          </cell>
          <cell r="L4184">
            <v>37798</v>
          </cell>
          <cell r="M4184" t="str">
            <v>TRUJILLO</v>
          </cell>
          <cell r="N4184" t="str">
            <v>AGUSTIN</v>
          </cell>
          <cell r="O4184">
            <v>10</v>
          </cell>
          <cell r="P4184">
            <v>3</v>
          </cell>
          <cell r="R4184">
            <v>1.5</v>
          </cell>
          <cell r="S4184" t="str">
            <v>001</v>
          </cell>
          <cell r="T4184">
            <v>85654</v>
          </cell>
        </row>
        <row r="4185">
          <cell r="A4185" t="str">
            <v>0000002644</v>
          </cell>
          <cell r="B4185">
            <v>37799</v>
          </cell>
          <cell r="C4185" t="b">
            <v>1</v>
          </cell>
          <cell r="D4185" t="str">
            <v>REVISION MOTOR BOMBA TRANS AGUA No 2 MONAL</v>
          </cell>
          <cell r="E4185" t="str">
            <v>SAN FRANCISCO</v>
          </cell>
          <cell r="F4185" t="str">
            <v>BATERIA</v>
          </cell>
          <cell r="G4185" t="str">
            <v>MONAL</v>
          </cell>
          <cell r="H4185" t="str">
            <v>BOM TRAN AGUA No 2</v>
          </cell>
          <cell r="I4185" t="str">
            <v>BO-065</v>
          </cell>
          <cell r="J4185" t="str">
            <v>NTEJADA</v>
          </cell>
          <cell r="K4185" t="str">
            <v>AEL</v>
          </cell>
          <cell r="L4185">
            <v>37798</v>
          </cell>
          <cell r="M4185" t="str">
            <v>TEJADA</v>
          </cell>
          <cell r="N4185" t="str">
            <v>NELSON</v>
          </cell>
          <cell r="O4185">
            <v>10</v>
          </cell>
          <cell r="P4185">
            <v>3</v>
          </cell>
          <cell r="R4185">
            <v>1.5</v>
          </cell>
          <cell r="S4185" t="str">
            <v>001</v>
          </cell>
          <cell r="T4185">
            <v>85654</v>
          </cell>
        </row>
        <row r="4186">
          <cell r="A4186" t="str">
            <v>0000002643</v>
          </cell>
          <cell r="B4186">
            <v>37799</v>
          </cell>
          <cell r="C4186" t="b">
            <v>1</v>
          </cell>
          <cell r="D4186" t="str">
            <v>INSTALACION SW MURPHY POZO BALCON 15</v>
          </cell>
          <cell r="E4186" t="str">
            <v>BALCON</v>
          </cell>
          <cell r="F4186" t="str">
            <v>POZO</v>
          </cell>
          <cell r="G4186" t="str">
            <v>BALC015</v>
          </cell>
          <cell r="H4186" t="str">
            <v>-</v>
          </cell>
          <cell r="I4186" t="str">
            <v>BALC015</v>
          </cell>
          <cell r="J4186" t="str">
            <v>NTEJADA</v>
          </cell>
          <cell r="K4186" t="str">
            <v>AEL</v>
          </cell>
          <cell r="L4186">
            <v>37798</v>
          </cell>
          <cell r="M4186" t="str">
            <v>TEJADA</v>
          </cell>
          <cell r="N4186" t="str">
            <v>NELSON</v>
          </cell>
          <cell r="O4186">
            <v>3</v>
          </cell>
          <cell r="P4186">
            <v>3.5</v>
          </cell>
          <cell r="R4186">
            <v>1.5</v>
          </cell>
          <cell r="S4186" t="str">
            <v>001</v>
          </cell>
          <cell r="T4186">
            <v>85654</v>
          </cell>
        </row>
        <row r="4187">
          <cell r="A4187" t="str">
            <v>0000002642</v>
          </cell>
          <cell r="B4187">
            <v>37799</v>
          </cell>
          <cell r="C4187" t="b">
            <v>1</v>
          </cell>
          <cell r="D4187" t="str">
            <v>REVISION CARGADOR DE BATERIAS SISTEMA CONTRAINCENDIOS SATELITE</v>
          </cell>
          <cell r="E4187" t="str">
            <v>SAN FRANCISCO</v>
          </cell>
          <cell r="F4187" t="str">
            <v>BATERIA</v>
          </cell>
          <cell r="G4187" t="str">
            <v>SATELITE</v>
          </cell>
          <cell r="H4187" t="str">
            <v>SISTEMA CONTRAINCENDIOS</v>
          </cell>
          <cell r="I4187" t="str">
            <v>TA-035</v>
          </cell>
          <cell r="J4187" t="str">
            <v>NTEJADA</v>
          </cell>
          <cell r="K4187" t="str">
            <v>AEL</v>
          </cell>
          <cell r="L4187">
            <v>37797</v>
          </cell>
          <cell r="M4187" t="str">
            <v>TEJADA</v>
          </cell>
          <cell r="N4187" t="str">
            <v>NELSON</v>
          </cell>
          <cell r="O4187">
            <v>4</v>
          </cell>
          <cell r="P4187">
            <v>1.5</v>
          </cell>
          <cell r="R4187">
            <v>1.5</v>
          </cell>
          <cell r="S4187" t="str">
            <v>001</v>
          </cell>
          <cell r="T4187">
            <v>85654</v>
          </cell>
        </row>
        <row r="4188">
          <cell r="A4188" t="str">
            <v>0000002638</v>
          </cell>
          <cell r="B4188">
            <v>37799</v>
          </cell>
          <cell r="C4188" t="b">
            <v>1</v>
          </cell>
          <cell r="D4188" t="str">
            <v>COORDINAR PARADA POZOS CIRCUITO MONAL PARA CONECTAR POZO SF-111</v>
          </cell>
          <cell r="E4188" t="str">
            <v>SAN FRANCISCO</v>
          </cell>
          <cell r="F4188" t="str">
            <v>CENTRO DE GENERACION</v>
          </cell>
          <cell r="G4188" t="str">
            <v>CIRCUITO MONAL</v>
          </cell>
          <cell r="H4188" t="str">
            <v>-</v>
          </cell>
          <cell r="I4188" t="str">
            <v>CIR-MONAL</v>
          </cell>
          <cell r="J4188" t="str">
            <v>NTEJADA</v>
          </cell>
          <cell r="K4188" t="str">
            <v>AEL</v>
          </cell>
          <cell r="L4188">
            <v>37797</v>
          </cell>
          <cell r="M4188" t="str">
            <v>TEJADA</v>
          </cell>
          <cell r="N4188" t="str">
            <v>NELSON</v>
          </cell>
          <cell r="O4188">
            <v>3</v>
          </cell>
          <cell r="P4188">
            <v>3.5</v>
          </cell>
          <cell r="R4188">
            <v>1.5</v>
          </cell>
          <cell r="S4188" t="str">
            <v>001</v>
          </cell>
          <cell r="T4188">
            <v>85654</v>
          </cell>
        </row>
        <row r="4189">
          <cell r="A4189" t="str">
            <v>0000002328</v>
          </cell>
          <cell r="B4189">
            <v>37799</v>
          </cell>
          <cell r="C4189" t="b">
            <v>0</v>
          </cell>
          <cell r="D4189" t="str">
            <v>MANTENIMIENTO PREVENTIVO INSTRUMENTACION SEMESTRAL TUBERIAS</v>
          </cell>
          <cell r="E4189" t="str">
            <v>TELLO</v>
          </cell>
          <cell r="F4189" t="str">
            <v>BATERIA</v>
          </cell>
          <cell r="G4189" t="str">
            <v>SISTEMA  CONTROL ECOGAS</v>
          </cell>
          <cell r="H4189" t="str">
            <v>-</v>
          </cell>
          <cell r="I4189" t="str">
            <v>TUB-001</v>
          </cell>
          <cell r="J4189" t="str">
            <v>PGOMEZ</v>
          </cell>
          <cell r="K4189" t="str">
            <v>INS-SOPO</v>
          </cell>
          <cell r="L4189">
            <v>37791</v>
          </cell>
          <cell r="M4189" t="str">
            <v>GOMEZ</v>
          </cell>
          <cell r="N4189" t="str">
            <v>PEDRO</v>
          </cell>
          <cell r="R4189">
            <v>1.5</v>
          </cell>
          <cell r="S4189" t="str">
            <v>001</v>
          </cell>
          <cell r="T4189">
            <v>85654</v>
          </cell>
        </row>
        <row r="4190">
          <cell r="A4190" t="str">
            <v>0000002288</v>
          </cell>
          <cell r="B4190">
            <v>37799</v>
          </cell>
          <cell r="C4190" t="b">
            <v>0</v>
          </cell>
          <cell r="D4190" t="str">
            <v>MANTENIMIENTO INSTRUMENTACION QUINCE DIAS SONDA</v>
          </cell>
          <cell r="E4190" t="str">
            <v>TELLO</v>
          </cell>
          <cell r="F4190" t="str">
            <v>BATERIA</v>
          </cell>
          <cell r="G4190" t="str">
            <v>GUN BARREL 101-A</v>
          </cell>
          <cell r="H4190" t="str">
            <v>-</v>
          </cell>
          <cell r="I4190" t="str">
            <v>GB-006</v>
          </cell>
          <cell r="J4190" t="str">
            <v>PGOMEZ</v>
          </cell>
          <cell r="K4190" t="str">
            <v>INS-SOPO</v>
          </cell>
          <cell r="L4190">
            <v>37778</v>
          </cell>
          <cell r="M4190" t="str">
            <v>GOMEZ</v>
          </cell>
          <cell r="N4190" t="str">
            <v>PEDRO</v>
          </cell>
          <cell r="O4190">
            <v>2</v>
          </cell>
          <cell r="P4190">
            <v>1</v>
          </cell>
          <cell r="R4190">
            <v>1.5</v>
          </cell>
          <cell r="S4190" t="str">
            <v>001</v>
          </cell>
          <cell r="T4190">
            <v>85654</v>
          </cell>
        </row>
        <row r="4191">
          <cell r="A4191" t="str">
            <v>0000002287</v>
          </cell>
          <cell r="B4191">
            <v>37799</v>
          </cell>
          <cell r="C4191" t="b">
            <v>0</v>
          </cell>
          <cell r="D4191" t="str">
            <v>MANTENIMIENTO INSTRUMENTACION QUINCE DIAS SONDA</v>
          </cell>
          <cell r="E4191" t="str">
            <v>TELLO</v>
          </cell>
          <cell r="F4191" t="str">
            <v>BATERIA</v>
          </cell>
          <cell r="G4191" t="str">
            <v>GUN BARREL 101</v>
          </cell>
          <cell r="H4191" t="str">
            <v>-</v>
          </cell>
          <cell r="I4191" t="str">
            <v>GB-005</v>
          </cell>
          <cell r="J4191" t="str">
            <v>PGOMEZ</v>
          </cell>
          <cell r="K4191" t="str">
            <v>INS-SOPO</v>
          </cell>
          <cell r="L4191">
            <v>37778</v>
          </cell>
          <cell r="M4191" t="str">
            <v>GOMEZ</v>
          </cell>
          <cell r="N4191" t="str">
            <v>PEDRO</v>
          </cell>
          <cell r="O4191">
            <v>2</v>
          </cell>
          <cell r="P4191">
            <v>1</v>
          </cell>
          <cell r="R4191">
            <v>1.5</v>
          </cell>
          <cell r="S4191" t="str">
            <v>001</v>
          </cell>
          <cell r="T4191">
            <v>85654</v>
          </cell>
        </row>
        <row r="4192">
          <cell r="A4192" t="str">
            <v>0000002644</v>
          </cell>
          <cell r="B4192">
            <v>37799</v>
          </cell>
          <cell r="C4192" t="b">
            <v>1</v>
          </cell>
          <cell r="D4192" t="str">
            <v>REVISION MOTOR BOMBA TRANS AGUA No 2 MONAL</v>
          </cell>
          <cell r="E4192" t="str">
            <v>SAN FRANCISCO</v>
          </cell>
          <cell r="F4192" t="str">
            <v>BATERIA</v>
          </cell>
          <cell r="G4192" t="str">
            <v>MONAL</v>
          </cell>
          <cell r="H4192" t="str">
            <v>BOM TRAN AGUA No 2</v>
          </cell>
          <cell r="I4192" t="str">
            <v>BO-065</v>
          </cell>
          <cell r="J4192" t="str">
            <v>FMUJICA</v>
          </cell>
          <cell r="K4192" t="str">
            <v>ELE-CAMP</v>
          </cell>
          <cell r="L4192">
            <v>37798</v>
          </cell>
          <cell r="M4192" t="str">
            <v>MUJICA</v>
          </cell>
          <cell r="N4192" t="str">
            <v>FERNANDO</v>
          </cell>
          <cell r="O4192">
            <v>10</v>
          </cell>
          <cell r="P4192">
            <v>2</v>
          </cell>
          <cell r="R4192">
            <v>1.5</v>
          </cell>
          <cell r="S4192" t="str">
            <v>001</v>
          </cell>
          <cell r="T4192">
            <v>85654</v>
          </cell>
        </row>
        <row r="4193">
          <cell r="A4193" t="str">
            <v>0000002642</v>
          </cell>
          <cell r="B4193">
            <v>37799</v>
          </cell>
          <cell r="C4193" t="b">
            <v>1</v>
          </cell>
          <cell r="D4193" t="str">
            <v>REVISION CARGADOR DE BATERIAS SISTEMA CONTRAINCENDIOS SATELITE</v>
          </cell>
          <cell r="E4193" t="str">
            <v>SAN FRANCISCO</v>
          </cell>
          <cell r="F4193" t="str">
            <v>BATERIA</v>
          </cell>
          <cell r="G4193" t="str">
            <v>SATELITE</v>
          </cell>
          <cell r="H4193" t="str">
            <v>SISTEMA CONTRAINCENDIOS</v>
          </cell>
          <cell r="I4193" t="str">
            <v>TA-035</v>
          </cell>
          <cell r="J4193" t="str">
            <v>ATRUJILLO</v>
          </cell>
          <cell r="K4193" t="str">
            <v>ELE-CAMP</v>
          </cell>
          <cell r="L4193">
            <v>37797</v>
          </cell>
          <cell r="M4193" t="str">
            <v>TRUJILLO</v>
          </cell>
          <cell r="N4193" t="str">
            <v>AGUSTIN</v>
          </cell>
          <cell r="O4193">
            <v>4</v>
          </cell>
          <cell r="P4193">
            <v>1.5</v>
          </cell>
          <cell r="R4193">
            <v>1.5</v>
          </cell>
          <cell r="S4193" t="str">
            <v>001</v>
          </cell>
          <cell r="T4193">
            <v>85654</v>
          </cell>
        </row>
        <row r="4194">
          <cell r="A4194" t="str">
            <v>0000002643</v>
          </cell>
          <cell r="B4194">
            <v>37799</v>
          </cell>
          <cell r="C4194" t="b">
            <v>1</v>
          </cell>
          <cell r="D4194" t="str">
            <v>INSTALACION SW MURPHY POZO BALCON 15</v>
          </cell>
          <cell r="E4194" t="str">
            <v>BALCON</v>
          </cell>
          <cell r="F4194" t="str">
            <v>POZO</v>
          </cell>
          <cell r="G4194" t="str">
            <v>BALC015</v>
          </cell>
          <cell r="H4194" t="str">
            <v>-</v>
          </cell>
          <cell r="I4194" t="str">
            <v>BALC015</v>
          </cell>
          <cell r="J4194" t="str">
            <v>ATRUJILLO</v>
          </cell>
          <cell r="K4194" t="str">
            <v>ELE-CAMP</v>
          </cell>
          <cell r="L4194">
            <v>37798</v>
          </cell>
          <cell r="M4194" t="str">
            <v>TRUJILLO</v>
          </cell>
          <cell r="N4194" t="str">
            <v>AGUSTIN</v>
          </cell>
          <cell r="O4194">
            <v>3</v>
          </cell>
          <cell r="P4194">
            <v>3.5</v>
          </cell>
          <cell r="R4194">
            <v>1.5</v>
          </cell>
          <cell r="S4194" t="str">
            <v>001</v>
          </cell>
          <cell r="T4194">
            <v>85654</v>
          </cell>
        </row>
        <row r="4195">
          <cell r="A4195" t="str">
            <v>0000002638</v>
          </cell>
          <cell r="B4195">
            <v>37799</v>
          </cell>
          <cell r="C4195" t="b">
            <v>1</v>
          </cell>
          <cell r="D4195" t="str">
            <v>COORDINAR PARADA POZOS CIRCUITO MONAL PARA CONECTAR POZO SF-111</v>
          </cell>
          <cell r="E4195" t="str">
            <v>SAN FRANCISCO</v>
          </cell>
          <cell r="F4195" t="str">
            <v>CENTRO DE GENERACION</v>
          </cell>
          <cell r="G4195" t="str">
            <v>CIRCUITO MONAL</v>
          </cell>
          <cell r="H4195" t="str">
            <v>-</v>
          </cell>
          <cell r="I4195" t="str">
            <v>CIR-MONAL</v>
          </cell>
          <cell r="J4195" t="str">
            <v>ATRUJILLO</v>
          </cell>
          <cell r="K4195" t="str">
            <v>ELE-CAMP</v>
          </cell>
          <cell r="L4195">
            <v>37797</v>
          </cell>
          <cell r="M4195" t="str">
            <v>TRUJILLO</v>
          </cell>
          <cell r="N4195" t="str">
            <v>AGUSTIN</v>
          </cell>
          <cell r="O4195">
            <v>3</v>
          </cell>
          <cell r="P4195">
            <v>3.5</v>
          </cell>
          <cell r="R4195">
            <v>1.5</v>
          </cell>
          <cell r="S4195" t="str">
            <v>001</v>
          </cell>
          <cell r="T4195">
            <v>85654</v>
          </cell>
        </row>
        <row r="4196">
          <cell r="A4196" t="str">
            <v>0000002654</v>
          </cell>
          <cell r="B4196">
            <v>37799</v>
          </cell>
          <cell r="C4196" t="b">
            <v>1</v>
          </cell>
          <cell r="D4196" t="str">
            <v>REVISION BOMBAS DE QUIMICO MANIFOLD BALCON</v>
          </cell>
          <cell r="E4196" t="str">
            <v>BALCON</v>
          </cell>
          <cell r="F4196" t="str">
            <v>PLANTA BALCON Y PALERMO</v>
          </cell>
          <cell r="G4196" t="str">
            <v>-</v>
          </cell>
          <cell r="H4196" t="str">
            <v>-</v>
          </cell>
          <cell r="I4196" t="str">
            <v>PLAN-BAL</v>
          </cell>
          <cell r="J4196" t="str">
            <v>CJAIMES</v>
          </cell>
          <cell r="K4196" t="str">
            <v>INS-SOPO</v>
          </cell>
          <cell r="L4196">
            <v>37797</v>
          </cell>
          <cell r="M4196" t="str">
            <v>JAIMES</v>
          </cell>
          <cell r="N4196" t="str">
            <v>CARLOS</v>
          </cell>
          <cell r="P4196">
            <v>2</v>
          </cell>
          <cell r="R4196">
            <v>1.5</v>
          </cell>
          <cell r="S4196" t="str">
            <v>001</v>
          </cell>
          <cell r="T4196">
            <v>85654</v>
          </cell>
        </row>
        <row r="4197">
          <cell r="A4197" t="str">
            <v>0000002655</v>
          </cell>
          <cell r="B4197">
            <v>37799</v>
          </cell>
          <cell r="C4197" t="b">
            <v>1</v>
          </cell>
          <cell r="D4197" t="str">
            <v>PRUEBA DE CONTADORES UNIDAD LACT BALCON</v>
          </cell>
          <cell r="E4197" t="str">
            <v>BALCON</v>
          </cell>
          <cell r="F4197" t="str">
            <v>BATERIA</v>
          </cell>
          <cell r="G4197" t="str">
            <v>UNIDAD LACT</v>
          </cell>
          <cell r="H4197" t="str">
            <v>-</v>
          </cell>
          <cell r="I4197" t="str">
            <v>UL-003</v>
          </cell>
          <cell r="J4197" t="str">
            <v>CJAIMES</v>
          </cell>
          <cell r="K4197" t="str">
            <v>INS-SOPO</v>
          </cell>
          <cell r="L4197">
            <v>37797</v>
          </cell>
          <cell r="M4197" t="str">
            <v>JAIMES</v>
          </cell>
          <cell r="N4197" t="str">
            <v>CARLOS</v>
          </cell>
          <cell r="P4197">
            <v>4</v>
          </cell>
          <cell r="R4197">
            <v>1.5</v>
          </cell>
          <cell r="S4197" t="str">
            <v>001</v>
          </cell>
          <cell r="T4197">
            <v>85654</v>
          </cell>
        </row>
        <row r="4198">
          <cell r="A4198" t="str">
            <v>0000000751</v>
          </cell>
          <cell r="B4198">
            <v>37799</v>
          </cell>
          <cell r="C4198" t="b">
            <v>1</v>
          </cell>
          <cell r="D4198" t="str">
            <v>TOMA SEMANAL DE HOROMETROS</v>
          </cell>
          <cell r="E4198" t="str">
            <v>BALCON</v>
          </cell>
          <cell r="F4198" t="str">
            <v>PLANTA BALCON Y PALERMO</v>
          </cell>
          <cell r="G4198" t="str">
            <v>-</v>
          </cell>
          <cell r="H4198" t="str">
            <v>-</v>
          </cell>
          <cell r="I4198" t="str">
            <v>PLAN-BAL</v>
          </cell>
          <cell r="J4198" t="str">
            <v>ACEDEÑO</v>
          </cell>
          <cell r="K4198" t="str">
            <v>OPE-OPER</v>
          </cell>
          <cell r="L4198">
            <v>37799</v>
          </cell>
          <cell r="M4198" t="str">
            <v>CEDEÑO</v>
          </cell>
          <cell r="N4198" t="str">
            <v>AGUSTIN</v>
          </cell>
          <cell r="P4198">
            <v>3</v>
          </cell>
          <cell r="R4198">
            <v>1.5</v>
          </cell>
          <cell r="T4198">
            <v>0</v>
          </cell>
        </row>
        <row r="4199">
          <cell r="A4199" t="str">
            <v>0000000848</v>
          </cell>
          <cell r="B4199">
            <v>37803</v>
          </cell>
          <cell r="C4199" t="b">
            <v>0</v>
          </cell>
          <cell r="D4199" t="str">
            <v>MANTENIMIENTO MECANICO BIMENSUAL COMPRESORES A GAS</v>
          </cell>
          <cell r="E4199" t="str">
            <v>BALCON</v>
          </cell>
          <cell r="F4199" t="str">
            <v>COMPRESION DE GAS</v>
          </cell>
          <cell r="G4199" t="str">
            <v>COMPRESOR No 4</v>
          </cell>
          <cell r="H4199" t="str">
            <v>-</v>
          </cell>
          <cell r="I4199" t="str">
            <v>CO-011</v>
          </cell>
          <cell r="J4199" t="str">
            <v>AMEDINA</v>
          </cell>
          <cell r="K4199" t="str">
            <v>MEC-SOPO</v>
          </cell>
          <cell r="L4199">
            <v>37735</v>
          </cell>
          <cell r="M4199" t="str">
            <v>MEDINA</v>
          </cell>
          <cell r="N4199" t="str">
            <v>ARLEY</v>
          </cell>
          <cell r="O4199">
            <v>5</v>
          </cell>
          <cell r="R4199">
            <v>1.5</v>
          </cell>
          <cell r="S4199" t="str">
            <v>001</v>
          </cell>
          <cell r="T4199">
            <v>85654</v>
          </cell>
        </row>
        <row r="4200">
          <cell r="A4200" t="str">
            <v>0000000848</v>
          </cell>
          <cell r="B4200">
            <v>37803</v>
          </cell>
          <cell r="C4200" t="b">
            <v>0</v>
          </cell>
          <cell r="D4200" t="str">
            <v>MANTENIMIENTO MECANICO BIMENSUAL COMPRESORES A GAS</v>
          </cell>
          <cell r="E4200" t="str">
            <v>BALCON</v>
          </cell>
          <cell r="F4200" t="str">
            <v>COMPRESION DE GAS</v>
          </cell>
          <cell r="G4200" t="str">
            <v>COMPRESOR No 4</v>
          </cell>
          <cell r="H4200" t="str">
            <v>-</v>
          </cell>
          <cell r="I4200" t="str">
            <v>CO-011</v>
          </cell>
          <cell r="J4200" t="str">
            <v>AVELASQUEZ</v>
          </cell>
          <cell r="K4200" t="str">
            <v>AME</v>
          </cell>
          <cell r="L4200">
            <v>37735</v>
          </cell>
          <cell r="M4200" t="str">
            <v>VELASQUEZ</v>
          </cell>
          <cell r="N4200" t="str">
            <v>ALBERTO</v>
          </cell>
          <cell r="O4200">
            <v>5</v>
          </cell>
          <cell r="R4200">
            <v>1.5</v>
          </cell>
          <cell r="S4200" t="str">
            <v>001</v>
          </cell>
          <cell r="T4200">
            <v>85654</v>
          </cell>
        </row>
        <row r="4201">
          <cell r="A4201" t="str">
            <v>0000002046</v>
          </cell>
          <cell r="B4201">
            <v>37803</v>
          </cell>
          <cell r="C4201" t="b">
            <v>1</v>
          </cell>
          <cell r="D4201" t="str">
            <v>CONSUMIBLES ELECTRICOS BALCON</v>
          </cell>
          <cell r="E4201" t="str">
            <v>BALCON</v>
          </cell>
          <cell r="F4201" t="str">
            <v>PLANTA BALCON Y PALERMO</v>
          </cell>
          <cell r="G4201" t="str">
            <v>CONSUMIBLES ELECTRICOS</v>
          </cell>
          <cell r="H4201" t="str">
            <v>-</v>
          </cell>
          <cell r="I4201" t="str">
            <v>CON-ELE-BAL</v>
          </cell>
          <cell r="J4201" t="str">
            <v>FMUÑOZ</v>
          </cell>
          <cell r="K4201" t="str">
            <v>ELE-CAMP</v>
          </cell>
          <cell r="L4201">
            <v>37802</v>
          </cell>
          <cell r="M4201" t="str">
            <v>MUÑOZ</v>
          </cell>
          <cell r="N4201" t="str">
            <v>FABIO</v>
          </cell>
          <cell r="R4201">
            <v>1.5</v>
          </cell>
          <cell r="S4201" t="str">
            <v>001</v>
          </cell>
          <cell r="T4201">
            <v>85654</v>
          </cell>
        </row>
        <row r="4202">
          <cell r="A4202" t="str">
            <v>0000002245</v>
          </cell>
          <cell r="B4202">
            <v>37803</v>
          </cell>
          <cell r="C4202" t="b">
            <v>1</v>
          </cell>
          <cell r="D4202" t="str">
            <v>TERMOGRAFIA CIRCUITO MONAL FASE B</v>
          </cell>
          <cell r="E4202" t="str">
            <v>SAN FRANCISCO</v>
          </cell>
          <cell r="F4202" t="str">
            <v>CENTRO DE GENERACION</v>
          </cell>
          <cell r="G4202" t="str">
            <v>CIRCUITO MONAL</v>
          </cell>
          <cell r="H4202" t="str">
            <v>-</v>
          </cell>
          <cell r="I4202" t="str">
            <v>CIR-MONAL</v>
          </cell>
          <cell r="J4202" t="str">
            <v>FMUJICA</v>
          </cell>
          <cell r="K4202" t="str">
            <v>ELE-CAMP</v>
          </cell>
          <cell r="L4202">
            <v>37768</v>
          </cell>
          <cell r="M4202" t="str">
            <v>MUJICA</v>
          </cell>
          <cell r="N4202" t="str">
            <v>FERNANDO</v>
          </cell>
          <cell r="O4202">
            <v>1</v>
          </cell>
          <cell r="P4202">
            <v>2</v>
          </cell>
          <cell r="R4202">
            <v>1.5</v>
          </cell>
          <cell r="S4202" t="str">
            <v>001</v>
          </cell>
          <cell r="T4202">
            <v>85654</v>
          </cell>
        </row>
        <row r="4203">
          <cell r="A4203" t="str">
            <v>0000002245</v>
          </cell>
          <cell r="B4203">
            <v>37803</v>
          </cell>
          <cell r="C4203" t="b">
            <v>1</v>
          </cell>
          <cell r="D4203" t="str">
            <v>TERMOGRAFIA CIRCUITO MONAL FASE B</v>
          </cell>
          <cell r="E4203" t="str">
            <v>SAN FRANCISCO</v>
          </cell>
          <cell r="F4203" t="str">
            <v>CENTRO DE GENERACION</v>
          </cell>
          <cell r="G4203" t="str">
            <v>CIRCUITO MONAL</v>
          </cell>
          <cell r="H4203" t="str">
            <v>-</v>
          </cell>
          <cell r="I4203" t="str">
            <v>CIR-MONAL</v>
          </cell>
          <cell r="J4203" t="str">
            <v>FCABRERA</v>
          </cell>
          <cell r="K4203" t="str">
            <v>AEL</v>
          </cell>
          <cell r="L4203">
            <v>37768</v>
          </cell>
          <cell r="M4203" t="str">
            <v>CABRERA</v>
          </cell>
          <cell r="N4203" t="str">
            <v>FREDDY</v>
          </cell>
          <cell r="O4203">
            <v>1</v>
          </cell>
          <cell r="P4203">
            <v>2</v>
          </cell>
          <cell r="R4203">
            <v>1.5</v>
          </cell>
          <cell r="S4203" t="str">
            <v>001</v>
          </cell>
          <cell r="T4203">
            <v>85654</v>
          </cell>
        </row>
        <row r="4204">
          <cell r="A4204" t="str">
            <v>0000002361</v>
          </cell>
          <cell r="B4204">
            <v>37803</v>
          </cell>
          <cell r="C4204" t="b">
            <v>1</v>
          </cell>
          <cell r="D4204" t="str">
            <v>LUBRICACION DE CAMPO Y COMPRESORES DE SAN FRANCISCO</v>
          </cell>
          <cell r="E4204" t="str">
            <v>SAN FRANCISCO</v>
          </cell>
          <cell r="F4204" t="str">
            <v>PLANTA SAN FRANCISCO</v>
          </cell>
          <cell r="G4204" t="str">
            <v>-</v>
          </cell>
          <cell r="H4204" t="str">
            <v>-</v>
          </cell>
          <cell r="I4204" t="str">
            <v>PLAN-SFCO</v>
          </cell>
          <cell r="J4204" t="str">
            <v>HJARAMILLO</v>
          </cell>
          <cell r="K4204" t="str">
            <v>MEC-SOPO</v>
          </cell>
          <cell r="L4204">
            <v>37789</v>
          </cell>
          <cell r="M4204" t="str">
            <v>JARAMILLO</v>
          </cell>
          <cell r="N4204" t="str">
            <v>HERNAN</v>
          </cell>
          <cell r="O4204">
            <v>8</v>
          </cell>
          <cell r="P4204">
            <v>8</v>
          </cell>
          <cell r="R4204">
            <v>1.5</v>
          </cell>
          <cell r="S4204" t="str">
            <v>001</v>
          </cell>
          <cell r="T4204">
            <v>85654</v>
          </cell>
        </row>
        <row r="4205">
          <cell r="A4205" t="str">
            <v>0000002361</v>
          </cell>
          <cell r="B4205">
            <v>37803</v>
          </cell>
          <cell r="C4205" t="b">
            <v>1</v>
          </cell>
          <cell r="D4205" t="str">
            <v>LUBRICACION DE CAMPO Y COMPRESORES DE SAN FRANCISCO</v>
          </cell>
          <cell r="E4205" t="str">
            <v>SAN FRANCISCO</v>
          </cell>
          <cell r="F4205" t="str">
            <v>PLANTA SAN FRANCISCO</v>
          </cell>
          <cell r="G4205" t="str">
            <v>-</v>
          </cell>
          <cell r="H4205" t="str">
            <v>-</v>
          </cell>
          <cell r="I4205" t="str">
            <v>PLAN-SFCO</v>
          </cell>
          <cell r="J4205" t="str">
            <v>FCHARRY</v>
          </cell>
          <cell r="K4205" t="str">
            <v>AME</v>
          </cell>
          <cell r="L4205">
            <v>37789</v>
          </cell>
          <cell r="M4205" t="str">
            <v>CHARRY</v>
          </cell>
          <cell r="N4205" t="str">
            <v>FAIVER</v>
          </cell>
          <cell r="O4205">
            <v>8</v>
          </cell>
          <cell r="P4205">
            <v>8</v>
          </cell>
          <cell r="R4205">
            <v>1.5</v>
          </cell>
          <cell r="S4205" t="str">
            <v>001</v>
          </cell>
          <cell r="T4205">
            <v>85654</v>
          </cell>
        </row>
        <row r="4206">
          <cell r="A4206" t="str">
            <v>0000002392</v>
          </cell>
          <cell r="B4206">
            <v>37803</v>
          </cell>
          <cell r="C4206" t="b">
            <v>1</v>
          </cell>
          <cell r="D4206" t="str">
            <v>CAMBIO DE ANILLOS DE 3 ETAPA DEL COMPRESOR ARIEL # 5 MONAL</v>
          </cell>
          <cell r="E4206" t="str">
            <v>SAN FRANCISCO</v>
          </cell>
          <cell r="F4206" t="str">
            <v>ESTACION COMPRESOR</v>
          </cell>
          <cell r="G4206" t="str">
            <v>ESTACION COMPRESOR MONAL</v>
          </cell>
          <cell r="H4206" t="str">
            <v>COMPRESOR GAS No 5 ARIEL</v>
          </cell>
          <cell r="I4206" t="str">
            <v>CO-012</v>
          </cell>
          <cell r="J4206" t="str">
            <v>EANDRADE</v>
          </cell>
          <cell r="K4206" t="str">
            <v>MEC-SOPO</v>
          </cell>
          <cell r="L4206">
            <v>37796</v>
          </cell>
          <cell r="M4206" t="str">
            <v>ANDRADE</v>
          </cell>
          <cell r="N4206" t="str">
            <v>EDUARDO</v>
          </cell>
          <cell r="O4206">
            <v>4</v>
          </cell>
          <cell r="P4206">
            <v>6.5</v>
          </cell>
          <cell r="R4206">
            <v>1.5</v>
          </cell>
          <cell r="S4206" t="str">
            <v>001</v>
          </cell>
          <cell r="T4206">
            <v>85654</v>
          </cell>
        </row>
        <row r="4207">
          <cell r="A4207" t="str">
            <v>0000002392</v>
          </cell>
          <cell r="B4207">
            <v>37803</v>
          </cell>
          <cell r="C4207" t="b">
            <v>1</v>
          </cell>
          <cell r="D4207" t="str">
            <v>CAMBIO DE ANILLOS DE 3 ETAPA DEL COMPRESOR ARIEL # 5 MONAL</v>
          </cell>
          <cell r="E4207" t="str">
            <v>SAN FRANCISCO</v>
          </cell>
          <cell r="F4207" t="str">
            <v>ESTACION COMPRESOR</v>
          </cell>
          <cell r="G4207" t="str">
            <v>ESTACION COMPRESOR MONAL</v>
          </cell>
          <cell r="H4207" t="str">
            <v>COMPRESOR GAS No 5 ARIEL</v>
          </cell>
          <cell r="I4207" t="str">
            <v>CO-012</v>
          </cell>
          <cell r="J4207" t="str">
            <v>CTELLO</v>
          </cell>
          <cell r="K4207" t="str">
            <v>AME</v>
          </cell>
          <cell r="L4207">
            <v>37796</v>
          </cell>
          <cell r="M4207" t="str">
            <v>TELLO</v>
          </cell>
          <cell r="N4207" t="str">
            <v>CAMPO ELIAS</v>
          </cell>
          <cell r="O4207">
            <v>4</v>
          </cell>
          <cell r="P4207">
            <v>6.5</v>
          </cell>
          <cell r="R4207">
            <v>1.5</v>
          </cell>
          <cell r="S4207" t="str">
            <v>001</v>
          </cell>
          <cell r="T4207">
            <v>85654</v>
          </cell>
        </row>
        <row r="4208">
          <cell r="A4208" t="str">
            <v>0000002392</v>
          </cell>
          <cell r="B4208">
            <v>37803</v>
          </cell>
          <cell r="C4208" t="b">
            <v>1</v>
          </cell>
          <cell r="D4208" t="str">
            <v>CAMBIO DE ANILLOS DE 3 ETAPA DEL COMPRESOR ARIEL # 5 MONAL</v>
          </cell>
          <cell r="E4208" t="str">
            <v>SAN FRANCISCO</v>
          </cell>
          <cell r="F4208" t="str">
            <v>ESTACION COMPRESOR</v>
          </cell>
          <cell r="G4208" t="str">
            <v>ESTACION COMPRESOR MONAL</v>
          </cell>
          <cell r="H4208" t="str">
            <v>COMPRESOR GAS No 5 ARIEL</v>
          </cell>
          <cell r="I4208" t="str">
            <v>CO-012</v>
          </cell>
          <cell r="J4208" t="str">
            <v>JCHAVARRO</v>
          </cell>
          <cell r="K4208" t="str">
            <v>MEC-SOPO</v>
          </cell>
          <cell r="L4208">
            <v>37796</v>
          </cell>
          <cell r="M4208" t="str">
            <v>CHAVARRO</v>
          </cell>
          <cell r="N4208" t="str">
            <v>JESUS</v>
          </cell>
          <cell r="O4208">
            <v>4</v>
          </cell>
          <cell r="P4208">
            <v>6.5</v>
          </cell>
          <cell r="R4208">
            <v>1.5</v>
          </cell>
          <cell r="S4208" t="str">
            <v>001</v>
          </cell>
          <cell r="T4208">
            <v>85654</v>
          </cell>
        </row>
        <row r="4209">
          <cell r="A4209" t="str">
            <v>0000002394</v>
          </cell>
          <cell r="B4209">
            <v>37803</v>
          </cell>
          <cell r="C4209" t="b">
            <v>1</v>
          </cell>
          <cell r="D4209" t="str">
            <v>REV. FUGAS DE GAS EN EL ENFRIADOR DEL COMPRESOR # 1 DE SATELITE</v>
          </cell>
          <cell r="E4209" t="str">
            <v>SAN FRANCISCO</v>
          </cell>
          <cell r="F4209" t="str">
            <v>ESTACION COMPRESOR</v>
          </cell>
          <cell r="G4209" t="str">
            <v>ESTACION COMPRESOR SATELITE</v>
          </cell>
          <cell r="H4209" t="str">
            <v>COMPRESOR GAS No 1</v>
          </cell>
          <cell r="I4209" t="str">
            <v>CO-005</v>
          </cell>
          <cell r="J4209" t="str">
            <v>JCHAVARRO</v>
          </cell>
          <cell r="K4209" t="str">
            <v>MEC-SOPO</v>
          </cell>
          <cell r="L4209">
            <v>37791</v>
          </cell>
          <cell r="M4209" t="str">
            <v>CHAVARRO</v>
          </cell>
          <cell r="N4209" t="str">
            <v>JESUS</v>
          </cell>
          <cell r="O4209">
            <v>5</v>
          </cell>
          <cell r="P4209">
            <v>4</v>
          </cell>
          <cell r="R4209">
            <v>1.5</v>
          </cell>
          <cell r="S4209" t="str">
            <v>001</v>
          </cell>
          <cell r="T4209">
            <v>85654</v>
          </cell>
        </row>
        <row r="4210">
          <cell r="A4210" t="str">
            <v>0000002394</v>
          </cell>
          <cell r="B4210">
            <v>37803</v>
          </cell>
          <cell r="C4210" t="b">
            <v>1</v>
          </cell>
          <cell r="D4210" t="str">
            <v>REV. FUGAS DE GAS EN EL ENFRIADOR DEL COMPRESOR # 1 DE SATELITE</v>
          </cell>
          <cell r="E4210" t="str">
            <v>SAN FRANCISCO</v>
          </cell>
          <cell r="F4210" t="str">
            <v>ESTACION COMPRESOR</v>
          </cell>
          <cell r="G4210" t="str">
            <v>ESTACION COMPRESOR SATELITE</v>
          </cell>
          <cell r="H4210" t="str">
            <v>COMPRESOR GAS No 1</v>
          </cell>
          <cell r="I4210" t="str">
            <v>CO-005</v>
          </cell>
          <cell r="J4210" t="str">
            <v>NLASSO</v>
          </cell>
          <cell r="K4210" t="str">
            <v>AME</v>
          </cell>
          <cell r="L4210">
            <v>37791</v>
          </cell>
          <cell r="M4210" t="str">
            <v>LASSO</v>
          </cell>
          <cell r="N4210" t="str">
            <v>NOLVERTO</v>
          </cell>
          <cell r="O4210">
            <v>5</v>
          </cell>
          <cell r="P4210">
            <v>4</v>
          </cell>
          <cell r="R4210">
            <v>1.5</v>
          </cell>
          <cell r="S4210" t="str">
            <v>001</v>
          </cell>
          <cell r="T4210">
            <v>85654</v>
          </cell>
        </row>
        <row r="4211">
          <cell r="A4211" t="str">
            <v>0000002394</v>
          </cell>
          <cell r="B4211">
            <v>37803</v>
          </cell>
          <cell r="C4211" t="b">
            <v>1</v>
          </cell>
          <cell r="D4211" t="str">
            <v>REV. FUGAS DE GAS EN EL ENFRIADOR DEL COMPRESOR # 1 DE SATELITE</v>
          </cell>
          <cell r="E4211" t="str">
            <v>SAN FRANCISCO</v>
          </cell>
          <cell r="F4211" t="str">
            <v>ESTACION COMPRESOR</v>
          </cell>
          <cell r="G4211" t="str">
            <v>ESTACION COMPRESOR SATELITE</v>
          </cell>
          <cell r="H4211" t="str">
            <v>COMPRESOR GAS No 1</v>
          </cell>
          <cell r="I4211" t="str">
            <v>CO-005</v>
          </cell>
          <cell r="J4211" t="str">
            <v>HJARAMILLO</v>
          </cell>
          <cell r="K4211" t="str">
            <v>MEC-SOPO</v>
          </cell>
          <cell r="L4211">
            <v>37791</v>
          </cell>
          <cell r="M4211" t="str">
            <v>JARAMILLO</v>
          </cell>
          <cell r="N4211" t="str">
            <v>HERNAN</v>
          </cell>
          <cell r="O4211">
            <v>5</v>
          </cell>
          <cell r="P4211">
            <v>4</v>
          </cell>
          <cell r="R4211">
            <v>1.5</v>
          </cell>
          <cell r="S4211" t="str">
            <v>001</v>
          </cell>
          <cell r="T4211">
            <v>85654</v>
          </cell>
        </row>
        <row r="4212">
          <cell r="A4212" t="str">
            <v>0000002396</v>
          </cell>
          <cell r="B4212">
            <v>37803</v>
          </cell>
          <cell r="C4212" t="b">
            <v>1</v>
          </cell>
          <cell r="D4212" t="str">
            <v>CAMBIO DE ESPARRAGOS TAPA  PISTON 1 DE LA BOMBA "D"  PIA</v>
          </cell>
          <cell r="E4212" t="str">
            <v>TELLO</v>
          </cell>
          <cell r="F4212" t="str">
            <v>PIA</v>
          </cell>
          <cell r="G4212" t="str">
            <v>BOMBA  INYECCION  D</v>
          </cell>
          <cell r="H4212" t="str">
            <v>-</v>
          </cell>
          <cell r="I4212" t="str">
            <v>BO-025</v>
          </cell>
          <cell r="J4212" t="str">
            <v>CCHARRY</v>
          </cell>
          <cell r="K4212" t="str">
            <v>MEC-SOPO</v>
          </cell>
          <cell r="L4212">
            <v>37791</v>
          </cell>
          <cell r="M4212" t="str">
            <v>CHARRY</v>
          </cell>
          <cell r="N4212" t="str">
            <v>CESAR</v>
          </cell>
          <cell r="O4212">
            <v>3</v>
          </cell>
          <cell r="P4212">
            <v>3</v>
          </cell>
          <cell r="Q4212">
            <v>3</v>
          </cell>
          <cell r="R4212">
            <v>1.5</v>
          </cell>
          <cell r="S4212" t="str">
            <v>001</v>
          </cell>
          <cell r="T4212">
            <v>85654</v>
          </cell>
        </row>
        <row r="4213">
          <cell r="A4213" t="str">
            <v>0000002396</v>
          </cell>
          <cell r="B4213">
            <v>37803</v>
          </cell>
          <cell r="C4213" t="b">
            <v>1</v>
          </cell>
          <cell r="D4213" t="str">
            <v>CAMBIO DE ESPARRAGOS TAPA  PISTON 1 DE LA BOMBA "D"  PIA</v>
          </cell>
          <cell r="E4213" t="str">
            <v>TELLO</v>
          </cell>
          <cell r="F4213" t="str">
            <v>PIA</v>
          </cell>
          <cell r="G4213" t="str">
            <v>BOMBA  INYECCION  D</v>
          </cell>
          <cell r="H4213" t="str">
            <v>-</v>
          </cell>
          <cell r="I4213" t="str">
            <v>BO-025</v>
          </cell>
          <cell r="J4213" t="str">
            <v>SDUSSAN</v>
          </cell>
          <cell r="K4213" t="str">
            <v>AME</v>
          </cell>
          <cell r="L4213">
            <v>37791</v>
          </cell>
          <cell r="M4213" t="str">
            <v>DUSSAN</v>
          </cell>
          <cell r="N4213" t="str">
            <v>SALVADOR</v>
          </cell>
          <cell r="O4213">
            <v>3</v>
          </cell>
          <cell r="P4213">
            <v>3</v>
          </cell>
          <cell r="Q4213">
            <v>3</v>
          </cell>
          <cell r="R4213">
            <v>1.5</v>
          </cell>
          <cell r="S4213" t="str">
            <v>001</v>
          </cell>
          <cell r="T4213">
            <v>85654</v>
          </cell>
        </row>
        <row r="4214">
          <cell r="A4214" t="str">
            <v>0000002399</v>
          </cell>
          <cell r="B4214">
            <v>37803</v>
          </cell>
          <cell r="C4214" t="b">
            <v>1</v>
          </cell>
          <cell r="D4214" t="str">
            <v>LLAMADO PARA CORREGIR FUGA DE AGUA BOMBA D DE INYECCION TELLO</v>
          </cell>
          <cell r="E4214" t="str">
            <v>TELLO</v>
          </cell>
          <cell r="F4214" t="str">
            <v>PIA</v>
          </cell>
          <cell r="G4214" t="str">
            <v>BOMBA  INYECCION  D</v>
          </cell>
          <cell r="H4214" t="str">
            <v>-</v>
          </cell>
          <cell r="I4214" t="str">
            <v>BO-025</v>
          </cell>
          <cell r="J4214" t="str">
            <v>CCHARRY</v>
          </cell>
          <cell r="K4214" t="str">
            <v>MEC-SOPO</v>
          </cell>
          <cell r="L4214">
            <v>37794</v>
          </cell>
          <cell r="M4214" t="str">
            <v>CHARRY</v>
          </cell>
          <cell r="N4214" t="str">
            <v>CESAR</v>
          </cell>
          <cell r="O4214">
            <v>4</v>
          </cell>
          <cell r="P4214">
            <v>0</v>
          </cell>
          <cell r="Q4214">
            <v>4</v>
          </cell>
          <cell r="R4214">
            <v>1.5</v>
          </cell>
          <cell r="S4214" t="str">
            <v>001</v>
          </cell>
          <cell r="T4214">
            <v>85654</v>
          </cell>
        </row>
        <row r="4215">
          <cell r="A4215" t="str">
            <v>0000002399</v>
          </cell>
          <cell r="B4215">
            <v>37803</v>
          </cell>
          <cell r="C4215" t="b">
            <v>1</v>
          </cell>
          <cell r="D4215" t="str">
            <v>LLAMADO PARA CORREGIR FUGA DE AGUA BOMBA D DE INYECCION TELLO</v>
          </cell>
          <cell r="E4215" t="str">
            <v>TELLO</v>
          </cell>
          <cell r="F4215" t="str">
            <v>PIA</v>
          </cell>
          <cell r="G4215" t="str">
            <v>BOMBA  INYECCION  D</v>
          </cell>
          <cell r="H4215" t="str">
            <v>-</v>
          </cell>
          <cell r="I4215" t="str">
            <v>BO-025</v>
          </cell>
          <cell r="J4215" t="str">
            <v>SDUSSAN</v>
          </cell>
          <cell r="K4215" t="str">
            <v>AME</v>
          </cell>
          <cell r="L4215">
            <v>37794</v>
          </cell>
          <cell r="M4215" t="str">
            <v>DUSSAN</v>
          </cell>
          <cell r="N4215" t="str">
            <v>SALVADOR</v>
          </cell>
          <cell r="O4215">
            <v>4</v>
          </cell>
          <cell r="P4215">
            <v>0</v>
          </cell>
          <cell r="Q4215">
            <v>4</v>
          </cell>
          <cell r="R4215">
            <v>1.5</v>
          </cell>
          <cell r="S4215" t="str">
            <v>001</v>
          </cell>
          <cell r="T4215">
            <v>85654</v>
          </cell>
        </row>
        <row r="4216">
          <cell r="A4216" t="str">
            <v>0000002400</v>
          </cell>
          <cell r="B4216">
            <v>37803</v>
          </cell>
          <cell r="C4216" t="b">
            <v>1</v>
          </cell>
          <cell r="D4216" t="str">
            <v>LLAMADO PARA CORRER UNIDAD ROTAFLEX T-33 PARA EQUIPO</v>
          </cell>
          <cell r="E4216" t="str">
            <v>TELLO</v>
          </cell>
          <cell r="F4216" t="str">
            <v>POZOS</v>
          </cell>
          <cell r="G4216" t="str">
            <v>TELL0033</v>
          </cell>
          <cell r="H4216" t="str">
            <v>UNIDAD DE BOMBEO</v>
          </cell>
          <cell r="I4216" t="str">
            <v>UB-046</v>
          </cell>
          <cell r="J4216" t="str">
            <v>EAMAYA</v>
          </cell>
          <cell r="K4216" t="str">
            <v>ARME-PROD</v>
          </cell>
          <cell r="L4216">
            <v>37793</v>
          </cell>
          <cell r="M4216" t="str">
            <v>AMAYA</v>
          </cell>
          <cell r="N4216" t="str">
            <v>ENRIQUE</v>
          </cell>
          <cell r="O4216">
            <v>6</v>
          </cell>
          <cell r="P4216">
            <v>12</v>
          </cell>
          <cell r="R4216">
            <v>1.5</v>
          </cell>
          <cell r="S4216" t="str">
            <v>001</v>
          </cell>
          <cell r="T4216">
            <v>85654</v>
          </cell>
        </row>
        <row r="4217">
          <cell r="A4217" t="str">
            <v>0000002400</v>
          </cell>
          <cell r="B4217">
            <v>37803</v>
          </cell>
          <cell r="C4217" t="b">
            <v>1</v>
          </cell>
          <cell r="D4217" t="str">
            <v>LLAMADO PARA CORRER UNIDAD ROTAFLEX T-33 PARA EQUIPO</v>
          </cell>
          <cell r="E4217" t="str">
            <v>TELLO</v>
          </cell>
          <cell r="F4217" t="str">
            <v>POZOS</v>
          </cell>
          <cell r="G4217" t="str">
            <v>TELL0033</v>
          </cell>
          <cell r="H4217" t="str">
            <v>UNIDAD DE BOMBEO</v>
          </cell>
          <cell r="I4217" t="str">
            <v>UB-046</v>
          </cell>
          <cell r="J4217" t="str">
            <v>CDELGADO</v>
          </cell>
          <cell r="K4217" t="str">
            <v>SOL-PROD</v>
          </cell>
          <cell r="L4217">
            <v>37793</v>
          </cell>
          <cell r="M4217" t="str">
            <v>DELGADO</v>
          </cell>
          <cell r="N4217" t="str">
            <v>CARLOS</v>
          </cell>
          <cell r="O4217">
            <v>6</v>
          </cell>
          <cell r="P4217">
            <v>12</v>
          </cell>
          <cell r="R4217">
            <v>1.5</v>
          </cell>
          <cell r="S4217" t="str">
            <v>001</v>
          </cell>
          <cell r="T4217">
            <v>85654</v>
          </cell>
        </row>
        <row r="4218">
          <cell r="A4218" t="str">
            <v>0000002400</v>
          </cell>
          <cell r="B4218">
            <v>37803</v>
          </cell>
          <cell r="C4218" t="b">
            <v>1</v>
          </cell>
          <cell r="D4218" t="str">
            <v>LLAMADO PARA CORRER UNIDAD ROTAFLEX T-33 PARA EQUIPO</v>
          </cell>
          <cell r="E4218" t="str">
            <v>TELLO</v>
          </cell>
          <cell r="F4218" t="str">
            <v>POZOS</v>
          </cell>
          <cell r="G4218" t="str">
            <v>TELL0033</v>
          </cell>
          <cell r="H4218" t="str">
            <v>UNIDAD DE BOMBEO</v>
          </cell>
          <cell r="I4218" t="str">
            <v>UB-046</v>
          </cell>
          <cell r="J4218" t="str">
            <v>JTAMAYO</v>
          </cell>
          <cell r="K4218" t="str">
            <v>OBRE-PROD</v>
          </cell>
          <cell r="L4218">
            <v>37793</v>
          </cell>
          <cell r="M4218" t="str">
            <v>TAMAYO</v>
          </cell>
          <cell r="N4218" t="str">
            <v>JOSE</v>
          </cell>
          <cell r="O4218">
            <v>6</v>
          </cell>
          <cell r="P4218">
            <v>12</v>
          </cell>
          <cell r="R4218">
            <v>1.5</v>
          </cell>
          <cell r="S4218" t="str">
            <v>001</v>
          </cell>
          <cell r="T4218">
            <v>85654</v>
          </cell>
        </row>
        <row r="4219">
          <cell r="A4219" t="str">
            <v>0000002400</v>
          </cell>
          <cell r="B4219">
            <v>37803</v>
          </cell>
          <cell r="C4219" t="b">
            <v>1</v>
          </cell>
          <cell r="D4219" t="str">
            <v>LLAMADO PARA CORRER UNIDAD ROTAFLEX T-33 PARA EQUIPO</v>
          </cell>
          <cell r="E4219" t="str">
            <v>TELLO</v>
          </cell>
          <cell r="F4219" t="str">
            <v>POZOS</v>
          </cell>
          <cell r="G4219" t="str">
            <v>TELL0033</v>
          </cell>
          <cell r="H4219" t="str">
            <v>UNIDAD DE BOMBEO</v>
          </cell>
          <cell r="I4219" t="str">
            <v>UB-046</v>
          </cell>
          <cell r="J4219" t="str">
            <v>GPARRA</v>
          </cell>
          <cell r="K4219" t="str">
            <v>OBRE-PROD</v>
          </cell>
          <cell r="L4219">
            <v>37793</v>
          </cell>
          <cell r="M4219" t="str">
            <v>PARRA</v>
          </cell>
          <cell r="N4219" t="str">
            <v>GERMAN</v>
          </cell>
          <cell r="O4219">
            <v>6</v>
          </cell>
          <cell r="P4219">
            <v>12</v>
          </cell>
          <cell r="R4219">
            <v>1.5</v>
          </cell>
          <cell r="S4219" t="str">
            <v>001</v>
          </cell>
          <cell r="T4219">
            <v>85654</v>
          </cell>
        </row>
        <row r="4220">
          <cell r="A4220" t="str">
            <v>0000002401</v>
          </cell>
          <cell r="B4220">
            <v>37803</v>
          </cell>
          <cell r="C4220" t="b">
            <v>1</v>
          </cell>
          <cell r="D4220" t="str">
            <v>REVISION POR FALLA CAJA REDUCTORA UNIDAD TELLO-33</v>
          </cell>
          <cell r="E4220" t="str">
            <v>TELLO</v>
          </cell>
          <cell r="F4220" t="str">
            <v>POZOS</v>
          </cell>
          <cell r="G4220" t="str">
            <v>TELL0033</v>
          </cell>
          <cell r="H4220" t="str">
            <v>UNIDAD DE BOMBEO</v>
          </cell>
          <cell r="I4220" t="str">
            <v>UB-046</v>
          </cell>
          <cell r="J4220" t="str">
            <v>EAMAYA</v>
          </cell>
          <cell r="K4220" t="str">
            <v>ARME-PROD</v>
          </cell>
          <cell r="L4220">
            <v>37797</v>
          </cell>
          <cell r="M4220" t="str">
            <v>AMAYA</v>
          </cell>
          <cell r="N4220" t="str">
            <v>ENRIQUE</v>
          </cell>
          <cell r="O4220">
            <v>6</v>
          </cell>
          <cell r="P4220">
            <v>7.5</v>
          </cell>
          <cell r="R4220">
            <v>1.5</v>
          </cell>
          <cell r="S4220" t="str">
            <v>001</v>
          </cell>
          <cell r="T4220">
            <v>85654</v>
          </cell>
        </row>
        <row r="4221">
          <cell r="A4221" t="str">
            <v>0000002406</v>
          </cell>
          <cell r="B4221">
            <v>37803</v>
          </cell>
          <cell r="C4221" t="b">
            <v>1</v>
          </cell>
          <cell r="D4221" t="str">
            <v>ARME DE UNIDAD LUFKIN TELLO-33</v>
          </cell>
          <cell r="E4221" t="str">
            <v>TELLO</v>
          </cell>
          <cell r="F4221" t="str">
            <v>POZOS</v>
          </cell>
          <cell r="G4221" t="str">
            <v>TELL0033</v>
          </cell>
          <cell r="H4221" t="str">
            <v>-</v>
          </cell>
          <cell r="I4221" t="str">
            <v>UB-046</v>
          </cell>
          <cell r="J4221" t="str">
            <v>EAMAYA</v>
          </cell>
          <cell r="K4221" t="str">
            <v>ARME-PROD</v>
          </cell>
          <cell r="L4221">
            <v>37795</v>
          </cell>
          <cell r="M4221" t="str">
            <v>AMAYA</v>
          </cell>
          <cell r="N4221" t="str">
            <v>ENRIQUE</v>
          </cell>
          <cell r="O4221">
            <v>20</v>
          </cell>
          <cell r="P4221">
            <v>15</v>
          </cell>
          <cell r="R4221">
            <v>1.5</v>
          </cell>
          <cell r="S4221" t="str">
            <v>001</v>
          </cell>
          <cell r="T4221">
            <v>85654</v>
          </cell>
        </row>
        <row r="4222">
          <cell r="A4222" t="str">
            <v>0000002406</v>
          </cell>
          <cell r="B4222">
            <v>37803</v>
          </cell>
          <cell r="C4222" t="b">
            <v>1</v>
          </cell>
          <cell r="D4222" t="str">
            <v>ARME DE UNIDAD LUFKIN TELLO-33</v>
          </cell>
          <cell r="E4222" t="str">
            <v>TELLO</v>
          </cell>
          <cell r="F4222" t="str">
            <v>POZOS</v>
          </cell>
          <cell r="G4222" t="str">
            <v>TELL0033</v>
          </cell>
          <cell r="H4222" t="str">
            <v>-</v>
          </cell>
          <cell r="I4222" t="str">
            <v>UB-046</v>
          </cell>
          <cell r="J4222" t="str">
            <v>CDELGADO</v>
          </cell>
          <cell r="K4222" t="str">
            <v>SOL-PROD</v>
          </cell>
          <cell r="L4222">
            <v>37795</v>
          </cell>
          <cell r="M4222" t="str">
            <v>DELGADO</v>
          </cell>
          <cell r="N4222" t="str">
            <v>CARLOS</v>
          </cell>
          <cell r="O4222">
            <v>20</v>
          </cell>
          <cell r="P4222">
            <v>15</v>
          </cell>
          <cell r="R4222">
            <v>1.5</v>
          </cell>
          <cell r="S4222" t="str">
            <v>001</v>
          </cell>
          <cell r="T4222">
            <v>85654</v>
          </cell>
        </row>
        <row r="4223">
          <cell r="A4223" t="str">
            <v>0000002406</v>
          </cell>
          <cell r="B4223">
            <v>37803</v>
          </cell>
          <cell r="C4223" t="b">
            <v>1</v>
          </cell>
          <cell r="D4223" t="str">
            <v>ARME DE UNIDAD LUFKIN TELLO-33</v>
          </cell>
          <cell r="E4223" t="str">
            <v>TELLO</v>
          </cell>
          <cell r="F4223" t="str">
            <v>POZOS</v>
          </cell>
          <cell r="G4223" t="str">
            <v>TELL0033</v>
          </cell>
          <cell r="H4223" t="str">
            <v>-</v>
          </cell>
          <cell r="I4223" t="str">
            <v>UB-046</v>
          </cell>
          <cell r="J4223" t="str">
            <v>OCABRERA</v>
          </cell>
          <cell r="K4223" t="str">
            <v>OBRE-PROD</v>
          </cell>
          <cell r="L4223">
            <v>37795</v>
          </cell>
          <cell r="M4223" t="str">
            <v>CABRERA</v>
          </cell>
          <cell r="N4223" t="str">
            <v>OCTAVIO</v>
          </cell>
          <cell r="O4223">
            <v>20</v>
          </cell>
          <cell r="P4223">
            <v>15</v>
          </cell>
          <cell r="R4223">
            <v>1.5</v>
          </cell>
          <cell r="S4223" t="str">
            <v>001</v>
          </cell>
          <cell r="T4223">
            <v>85654</v>
          </cell>
        </row>
        <row r="4224">
          <cell r="A4224" t="str">
            <v>0000002406</v>
          </cell>
          <cell r="B4224">
            <v>37803</v>
          </cell>
          <cell r="C4224" t="b">
            <v>1</v>
          </cell>
          <cell r="D4224" t="str">
            <v>ARME DE UNIDAD LUFKIN TELLO-33</v>
          </cell>
          <cell r="E4224" t="str">
            <v>TELLO</v>
          </cell>
          <cell r="F4224" t="str">
            <v>POZOS</v>
          </cell>
          <cell r="G4224" t="str">
            <v>TELL0033</v>
          </cell>
          <cell r="H4224" t="str">
            <v>-</v>
          </cell>
          <cell r="I4224" t="str">
            <v>UB-046</v>
          </cell>
          <cell r="J4224" t="str">
            <v>GPARRA</v>
          </cell>
          <cell r="K4224" t="str">
            <v>OBRE-PROD</v>
          </cell>
          <cell r="L4224">
            <v>37795</v>
          </cell>
          <cell r="M4224" t="str">
            <v>PARRA</v>
          </cell>
          <cell r="N4224" t="str">
            <v>GERMAN</v>
          </cell>
          <cell r="O4224">
            <v>20</v>
          </cell>
          <cell r="P4224">
            <v>15</v>
          </cell>
          <cell r="R4224">
            <v>1.5</v>
          </cell>
          <cell r="S4224" t="str">
            <v>001</v>
          </cell>
          <cell r="T4224">
            <v>85654</v>
          </cell>
        </row>
        <row r="4225">
          <cell r="A4225" t="str">
            <v>0000002411</v>
          </cell>
          <cell r="B4225">
            <v>37803</v>
          </cell>
          <cell r="C4225" t="b">
            <v>1</v>
          </cell>
          <cell r="D4225" t="str">
            <v>S/D MONAL. CALIBRAR VALVULAS SCRUBBER CGE MONAL</v>
          </cell>
          <cell r="E4225" t="str">
            <v>SAN FRANCISCO</v>
          </cell>
          <cell r="F4225" t="str">
            <v>PLANTA SAN FRANCISCO</v>
          </cell>
          <cell r="G4225" t="str">
            <v>-</v>
          </cell>
          <cell r="H4225" t="str">
            <v>-</v>
          </cell>
          <cell r="I4225" t="str">
            <v>PLAN-SFCO</v>
          </cell>
          <cell r="J4225" t="str">
            <v>CJAIMES</v>
          </cell>
          <cell r="K4225" t="str">
            <v>INS-SOPO</v>
          </cell>
          <cell r="L4225">
            <v>37795</v>
          </cell>
          <cell r="M4225" t="str">
            <v>JAIMES</v>
          </cell>
          <cell r="N4225" t="str">
            <v>CARLOS</v>
          </cell>
          <cell r="O4225">
            <v>6</v>
          </cell>
          <cell r="P4225">
            <v>2</v>
          </cell>
          <cell r="R4225">
            <v>1.5</v>
          </cell>
          <cell r="S4225" t="str">
            <v>001</v>
          </cell>
          <cell r="T4225">
            <v>85654</v>
          </cell>
        </row>
        <row r="4226">
          <cell r="A4226" t="str">
            <v>0000002653</v>
          </cell>
          <cell r="B4226">
            <v>37803</v>
          </cell>
          <cell r="C4226" t="b">
            <v>1</v>
          </cell>
          <cell r="D4226" t="str">
            <v>DESCONEXION PROTECCIONES POR ENTRADA DE EQUIPO POZO BC-016</v>
          </cell>
          <cell r="E4226" t="str">
            <v>BALCON</v>
          </cell>
          <cell r="F4226" t="str">
            <v>POZO</v>
          </cell>
          <cell r="G4226" t="str">
            <v>BALC016</v>
          </cell>
          <cell r="H4226" t="str">
            <v>-</v>
          </cell>
          <cell r="I4226" t="str">
            <v>BALC016</v>
          </cell>
          <cell r="J4226" t="str">
            <v>IPEREIRA</v>
          </cell>
          <cell r="K4226" t="str">
            <v>ELE-CAMP</v>
          </cell>
          <cell r="L4226">
            <v>37798</v>
          </cell>
          <cell r="M4226" t="str">
            <v>PEREIRA</v>
          </cell>
          <cell r="N4226" t="str">
            <v>IGNACIO</v>
          </cell>
          <cell r="O4226">
            <v>5</v>
          </cell>
          <cell r="P4226">
            <v>2</v>
          </cell>
          <cell r="Q4226">
            <v>5.5</v>
          </cell>
          <cell r="R4226">
            <v>1.5</v>
          </cell>
          <cell r="S4226" t="str">
            <v>001</v>
          </cell>
          <cell r="T4226">
            <v>85654</v>
          </cell>
        </row>
        <row r="4227">
          <cell r="A4227" t="str">
            <v>0000002653</v>
          </cell>
          <cell r="B4227">
            <v>37803</v>
          </cell>
          <cell r="C4227" t="b">
            <v>1</v>
          </cell>
          <cell r="D4227" t="str">
            <v>DESCONEXION PROTECCIONES POR ENTRADA DE EQUIPO POZO BC-016</v>
          </cell>
          <cell r="E4227" t="str">
            <v>BALCON</v>
          </cell>
          <cell r="F4227" t="str">
            <v>POZO</v>
          </cell>
          <cell r="G4227" t="str">
            <v>BALC016</v>
          </cell>
          <cell r="H4227" t="str">
            <v>-</v>
          </cell>
          <cell r="I4227" t="str">
            <v>BALC016</v>
          </cell>
          <cell r="J4227" t="str">
            <v>NTEJADA</v>
          </cell>
          <cell r="K4227" t="str">
            <v>AEL</v>
          </cell>
          <cell r="L4227">
            <v>37798</v>
          </cell>
          <cell r="M4227" t="str">
            <v>TEJADA</v>
          </cell>
          <cell r="N4227" t="str">
            <v>NELSON</v>
          </cell>
          <cell r="O4227">
            <v>5</v>
          </cell>
          <cell r="P4227">
            <v>2</v>
          </cell>
          <cell r="Q4227">
            <v>5.5</v>
          </cell>
          <cell r="R4227">
            <v>1.5</v>
          </cell>
          <cell r="S4227" t="str">
            <v>001</v>
          </cell>
          <cell r="T4227">
            <v>85654</v>
          </cell>
        </row>
        <row r="4228">
          <cell r="A4228" t="str">
            <v>0000002652</v>
          </cell>
          <cell r="B4228">
            <v>37803</v>
          </cell>
          <cell r="C4228" t="b">
            <v>1</v>
          </cell>
          <cell r="D4228" t="str">
            <v>CORRECCION PUNTO CALIENTE MOTOR BOMBA PRECARGA No 2  BALCON</v>
          </cell>
          <cell r="E4228" t="str">
            <v>BALCON</v>
          </cell>
          <cell r="F4228" t="str">
            <v>PIA</v>
          </cell>
          <cell r="G4228" t="str">
            <v>MOT BOM PRECAR 2</v>
          </cell>
          <cell r="H4228" t="str">
            <v>-</v>
          </cell>
          <cell r="I4228" t="str">
            <v>ME-089</v>
          </cell>
          <cell r="J4228" t="str">
            <v>NTEJADA</v>
          </cell>
          <cell r="K4228" t="str">
            <v>AEL</v>
          </cell>
          <cell r="L4228">
            <v>37798</v>
          </cell>
          <cell r="M4228" t="str">
            <v>TEJADA</v>
          </cell>
          <cell r="N4228" t="str">
            <v>NELSON</v>
          </cell>
          <cell r="O4228">
            <v>2</v>
          </cell>
          <cell r="P4228">
            <v>1.5</v>
          </cell>
          <cell r="R4228">
            <v>1.5</v>
          </cell>
          <cell r="S4228" t="str">
            <v>001</v>
          </cell>
          <cell r="T4228">
            <v>85654</v>
          </cell>
        </row>
        <row r="4229">
          <cell r="A4229" t="str">
            <v>0000002652</v>
          </cell>
          <cell r="B4229">
            <v>37803</v>
          </cell>
          <cell r="C4229" t="b">
            <v>1</v>
          </cell>
          <cell r="D4229" t="str">
            <v>CORRECCION PUNTO CALIENTE MOTOR BOMBA PRECARGA No 2  BALCON</v>
          </cell>
          <cell r="E4229" t="str">
            <v>BALCON</v>
          </cell>
          <cell r="F4229" t="str">
            <v>PIA</v>
          </cell>
          <cell r="G4229" t="str">
            <v>MOT BOM PRECAR 2</v>
          </cell>
          <cell r="H4229" t="str">
            <v>-</v>
          </cell>
          <cell r="I4229" t="str">
            <v>ME-089</v>
          </cell>
          <cell r="J4229" t="str">
            <v>ATRUJILLO</v>
          </cell>
          <cell r="K4229" t="str">
            <v>ELE-CAMP</v>
          </cell>
          <cell r="L4229">
            <v>37798</v>
          </cell>
          <cell r="M4229" t="str">
            <v>TRUJILLO</v>
          </cell>
          <cell r="N4229" t="str">
            <v>AGUSTIN</v>
          </cell>
          <cell r="O4229">
            <v>2</v>
          </cell>
          <cell r="P4229">
            <v>1.5</v>
          </cell>
          <cell r="R4229">
            <v>1.5</v>
          </cell>
          <cell r="S4229" t="str">
            <v>001</v>
          </cell>
          <cell r="T4229">
            <v>85654</v>
          </cell>
        </row>
        <row r="4230">
          <cell r="A4230" t="str">
            <v>0000001760</v>
          </cell>
          <cell r="B4230">
            <v>37803</v>
          </cell>
          <cell r="C4230" t="b">
            <v>0</v>
          </cell>
          <cell r="D4230" t="str">
            <v>MANTENIMIENTO ELECTRICO 4 MESES MOTORES ELECTRICOS</v>
          </cell>
          <cell r="E4230" t="str">
            <v>SAN FRANCISCO</v>
          </cell>
          <cell r="F4230" t="str">
            <v>BATERIA</v>
          </cell>
          <cell r="G4230" t="str">
            <v>SATELITE</v>
          </cell>
          <cell r="H4230" t="str">
            <v>MOT BOM TRANS CRUDO No 1</v>
          </cell>
          <cell r="I4230" t="str">
            <v>ME-004</v>
          </cell>
          <cell r="J4230" t="str">
            <v>ATRUJILLO</v>
          </cell>
          <cell r="K4230" t="str">
            <v>ELE-CAMP</v>
          </cell>
          <cell r="L4230">
            <v>37796</v>
          </cell>
          <cell r="M4230" t="str">
            <v>TRUJILLO</v>
          </cell>
          <cell r="N4230" t="str">
            <v>AGUSTIN</v>
          </cell>
          <cell r="O4230">
            <v>2</v>
          </cell>
          <cell r="P4230">
            <v>1</v>
          </cell>
          <cell r="R4230">
            <v>1.5</v>
          </cell>
          <cell r="S4230" t="str">
            <v>001</v>
          </cell>
          <cell r="T4230">
            <v>85654</v>
          </cell>
        </row>
        <row r="4231">
          <cell r="A4231" t="str">
            <v>0000001760</v>
          </cell>
          <cell r="B4231">
            <v>37803</v>
          </cell>
          <cell r="C4231" t="b">
            <v>0</v>
          </cell>
          <cell r="D4231" t="str">
            <v>MANTENIMIENTO ELECTRICO 4 MESES MOTORES ELECTRICOS</v>
          </cell>
          <cell r="E4231" t="str">
            <v>SAN FRANCISCO</v>
          </cell>
          <cell r="F4231" t="str">
            <v>BATERIA</v>
          </cell>
          <cell r="G4231" t="str">
            <v>SATELITE</v>
          </cell>
          <cell r="H4231" t="str">
            <v>MOT BOM TRANS CRUDO No 1</v>
          </cell>
          <cell r="I4231" t="str">
            <v>ME-004</v>
          </cell>
          <cell r="J4231" t="str">
            <v>NTEJADA</v>
          </cell>
          <cell r="K4231" t="str">
            <v>AEL</v>
          </cell>
          <cell r="L4231">
            <v>37796</v>
          </cell>
          <cell r="M4231" t="str">
            <v>TEJADA</v>
          </cell>
          <cell r="N4231" t="str">
            <v>NELSON</v>
          </cell>
          <cell r="O4231">
            <v>2</v>
          </cell>
          <cell r="P4231">
            <v>1</v>
          </cell>
          <cell r="R4231">
            <v>1.5</v>
          </cell>
          <cell r="S4231" t="str">
            <v>001</v>
          </cell>
          <cell r="T4231">
            <v>85654</v>
          </cell>
        </row>
        <row r="4232">
          <cell r="A4232" t="str">
            <v>0000001761</v>
          </cell>
          <cell r="B4232">
            <v>37803</v>
          </cell>
          <cell r="C4232" t="b">
            <v>0</v>
          </cell>
          <cell r="D4232" t="str">
            <v>MANTENIMIENTO ELECTRICO 4 MESES MOTORES ELECTRICOS</v>
          </cell>
          <cell r="E4232" t="str">
            <v>SAN FRANCISCO</v>
          </cell>
          <cell r="F4232" t="str">
            <v>BATERIA</v>
          </cell>
          <cell r="G4232" t="str">
            <v>SATELITE</v>
          </cell>
          <cell r="H4232" t="str">
            <v>MOT BOM TRANS CRUDO No 2</v>
          </cell>
          <cell r="I4232" t="str">
            <v>ME-005</v>
          </cell>
          <cell r="J4232" t="str">
            <v>ATRUJILLO</v>
          </cell>
          <cell r="K4232" t="str">
            <v>ELE-CAMP</v>
          </cell>
          <cell r="L4232">
            <v>37796</v>
          </cell>
          <cell r="M4232" t="str">
            <v>TRUJILLO</v>
          </cell>
          <cell r="N4232" t="str">
            <v>AGUSTIN</v>
          </cell>
          <cell r="O4232">
            <v>2</v>
          </cell>
          <cell r="P4232">
            <v>1.5</v>
          </cell>
          <cell r="R4232">
            <v>1.5</v>
          </cell>
          <cell r="S4232" t="str">
            <v>001</v>
          </cell>
          <cell r="T4232">
            <v>85654</v>
          </cell>
        </row>
        <row r="4233">
          <cell r="A4233" t="str">
            <v>0000001761</v>
          </cell>
          <cell r="B4233">
            <v>37803</v>
          </cell>
          <cell r="C4233" t="b">
            <v>0</v>
          </cell>
          <cell r="D4233" t="str">
            <v>MANTENIMIENTO ELECTRICO 4 MESES MOTORES ELECTRICOS</v>
          </cell>
          <cell r="E4233" t="str">
            <v>SAN FRANCISCO</v>
          </cell>
          <cell r="F4233" t="str">
            <v>BATERIA</v>
          </cell>
          <cell r="G4233" t="str">
            <v>SATELITE</v>
          </cell>
          <cell r="H4233" t="str">
            <v>MOT BOM TRANS CRUDO No 2</v>
          </cell>
          <cell r="I4233" t="str">
            <v>ME-005</v>
          </cell>
          <cell r="J4233" t="str">
            <v>NTEJADA</v>
          </cell>
          <cell r="K4233" t="str">
            <v>AEL</v>
          </cell>
          <cell r="L4233">
            <v>37796</v>
          </cell>
          <cell r="M4233" t="str">
            <v>TEJADA</v>
          </cell>
          <cell r="N4233" t="str">
            <v>NELSON</v>
          </cell>
          <cell r="O4233">
            <v>2</v>
          </cell>
          <cell r="P4233">
            <v>1.5</v>
          </cell>
          <cell r="R4233">
            <v>1.5</v>
          </cell>
          <cell r="S4233" t="str">
            <v>001</v>
          </cell>
          <cell r="T4233">
            <v>85654</v>
          </cell>
        </row>
        <row r="4234">
          <cell r="A4234" t="str">
            <v>0000001786</v>
          </cell>
          <cell r="B4234">
            <v>37803</v>
          </cell>
          <cell r="C4234" t="b">
            <v>0</v>
          </cell>
          <cell r="D4234" t="str">
            <v>MANTENIMIENTO ELECTRICO 4 MESES MOTORES ELECTRICOS</v>
          </cell>
          <cell r="E4234" t="str">
            <v>SAN FRANCISCO</v>
          </cell>
          <cell r="F4234" t="str">
            <v>BATERIA</v>
          </cell>
          <cell r="G4234" t="str">
            <v>SATELITE</v>
          </cell>
          <cell r="H4234" t="str">
            <v>MOTOR BOMB RECIR CRUD 2</v>
          </cell>
          <cell r="I4234" t="str">
            <v>ME-099</v>
          </cell>
          <cell r="J4234" t="str">
            <v>ATRUJILLO</v>
          </cell>
          <cell r="K4234" t="str">
            <v>ELE-CAMP</v>
          </cell>
          <cell r="L4234">
            <v>37797</v>
          </cell>
          <cell r="M4234" t="str">
            <v>TRUJILLO</v>
          </cell>
          <cell r="N4234" t="str">
            <v>AGUSTIN</v>
          </cell>
          <cell r="O4234">
            <v>2</v>
          </cell>
          <cell r="P4234">
            <v>1.5</v>
          </cell>
          <cell r="R4234">
            <v>1.5</v>
          </cell>
          <cell r="S4234" t="str">
            <v>001</v>
          </cell>
          <cell r="T4234">
            <v>85654</v>
          </cell>
        </row>
        <row r="4235">
          <cell r="A4235" t="str">
            <v>0000001786</v>
          </cell>
          <cell r="B4235">
            <v>37803</v>
          </cell>
          <cell r="C4235" t="b">
            <v>0</v>
          </cell>
          <cell r="D4235" t="str">
            <v>MANTENIMIENTO ELECTRICO 4 MESES MOTORES ELECTRICOS</v>
          </cell>
          <cell r="E4235" t="str">
            <v>SAN FRANCISCO</v>
          </cell>
          <cell r="F4235" t="str">
            <v>BATERIA</v>
          </cell>
          <cell r="G4235" t="str">
            <v>SATELITE</v>
          </cell>
          <cell r="H4235" t="str">
            <v>MOTOR BOMB RECIR CRUD 2</v>
          </cell>
          <cell r="I4235" t="str">
            <v>ME-099</v>
          </cell>
          <cell r="J4235" t="str">
            <v>NTEJADA</v>
          </cell>
          <cell r="K4235" t="str">
            <v>AEL</v>
          </cell>
          <cell r="L4235">
            <v>37797</v>
          </cell>
          <cell r="M4235" t="str">
            <v>TEJADA</v>
          </cell>
          <cell r="N4235" t="str">
            <v>NELSON</v>
          </cell>
          <cell r="O4235">
            <v>2</v>
          </cell>
          <cell r="P4235">
            <v>1.5</v>
          </cell>
          <cell r="R4235">
            <v>1.5</v>
          </cell>
          <cell r="S4235" t="str">
            <v>001</v>
          </cell>
          <cell r="T4235">
            <v>85654</v>
          </cell>
        </row>
        <row r="4236">
          <cell r="A4236" t="str">
            <v>0000002358</v>
          </cell>
          <cell r="B4236">
            <v>37803</v>
          </cell>
          <cell r="C4236" t="b">
            <v>0</v>
          </cell>
          <cell r="D4236" t="str">
            <v>MANTENIMIENTO MECANICO 1100 HORAS MOTOGENERADORES ELECTRICOS</v>
          </cell>
          <cell r="E4236" t="str">
            <v>TELLO</v>
          </cell>
          <cell r="F4236" t="str">
            <v>CENTRO DE GENERACION</v>
          </cell>
          <cell r="G4236" t="str">
            <v>GENERADOR No 4</v>
          </cell>
          <cell r="H4236" t="str">
            <v>-</v>
          </cell>
          <cell r="I4236" t="str">
            <v>MGE-004</v>
          </cell>
          <cell r="J4236" t="str">
            <v>JTAMAYO</v>
          </cell>
          <cell r="K4236" t="str">
            <v>OBRE-PROD</v>
          </cell>
          <cell r="L4236">
            <v>37798</v>
          </cell>
          <cell r="M4236" t="str">
            <v>TAMAYO</v>
          </cell>
          <cell r="N4236" t="str">
            <v>JOSE</v>
          </cell>
          <cell r="P4236">
            <v>7</v>
          </cell>
          <cell r="R4236">
            <v>1.5</v>
          </cell>
          <cell r="S4236" t="str">
            <v>001</v>
          </cell>
          <cell r="T4236">
            <v>85654</v>
          </cell>
        </row>
        <row r="4237">
          <cell r="A4237" t="str">
            <v>0000002358</v>
          </cell>
          <cell r="B4237">
            <v>37803</v>
          </cell>
          <cell r="C4237" t="b">
            <v>0</v>
          </cell>
          <cell r="D4237" t="str">
            <v>MANTENIMIENTO MECANICO 1100 HORAS MOTOGENERADORES ELECTRICOS</v>
          </cell>
          <cell r="E4237" t="str">
            <v>TELLO</v>
          </cell>
          <cell r="F4237" t="str">
            <v>CENTRO DE GENERACION</v>
          </cell>
          <cell r="G4237" t="str">
            <v>GENERADOR No 4</v>
          </cell>
          <cell r="H4237" t="str">
            <v>-</v>
          </cell>
          <cell r="I4237" t="str">
            <v>MGE-004</v>
          </cell>
          <cell r="J4237" t="str">
            <v>JCUELLAR</v>
          </cell>
          <cell r="K4237" t="str">
            <v>MEC-SOPO</v>
          </cell>
          <cell r="L4237">
            <v>37798</v>
          </cell>
          <cell r="M4237" t="str">
            <v>CUELLAR</v>
          </cell>
          <cell r="N4237" t="str">
            <v>JOSE</v>
          </cell>
          <cell r="P4237">
            <v>7</v>
          </cell>
          <cell r="R4237">
            <v>1.5</v>
          </cell>
          <cell r="S4237" t="str">
            <v>001</v>
          </cell>
          <cell r="T4237">
            <v>85654</v>
          </cell>
        </row>
        <row r="4238">
          <cell r="A4238" t="str">
            <v>0000001785</v>
          </cell>
          <cell r="B4238">
            <v>37803</v>
          </cell>
          <cell r="C4238" t="b">
            <v>0</v>
          </cell>
          <cell r="D4238" t="str">
            <v>MANTENIMIENTO ELECTRICO 4 MESES MOTORES ELECTRICOS</v>
          </cell>
          <cell r="E4238" t="str">
            <v>SAN FRANCISCO</v>
          </cell>
          <cell r="F4238" t="str">
            <v>BATERIA</v>
          </cell>
          <cell r="G4238" t="str">
            <v>SATELITE</v>
          </cell>
          <cell r="H4238" t="str">
            <v>MOTOR BOMB RECIR CRUD 1</v>
          </cell>
          <cell r="I4238" t="str">
            <v>ME-098</v>
          </cell>
          <cell r="J4238" t="str">
            <v>ATRUJILLO</v>
          </cell>
          <cell r="K4238" t="str">
            <v>ELE-CAMP</v>
          </cell>
          <cell r="L4238">
            <v>37797</v>
          </cell>
          <cell r="M4238" t="str">
            <v>TRUJILLO</v>
          </cell>
          <cell r="N4238" t="str">
            <v>AGUSTIN</v>
          </cell>
          <cell r="O4238">
            <v>2</v>
          </cell>
          <cell r="P4238">
            <v>1.5</v>
          </cell>
          <cell r="R4238">
            <v>1.5</v>
          </cell>
          <cell r="S4238" t="str">
            <v>001</v>
          </cell>
          <cell r="T4238">
            <v>85654</v>
          </cell>
        </row>
        <row r="4239">
          <cell r="A4239" t="str">
            <v>0000001785</v>
          </cell>
          <cell r="B4239">
            <v>37803</v>
          </cell>
          <cell r="C4239" t="b">
            <v>0</v>
          </cell>
          <cell r="D4239" t="str">
            <v>MANTENIMIENTO ELECTRICO 4 MESES MOTORES ELECTRICOS</v>
          </cell>
          <cell r="E4239" t="str">
            <v>SAN FRANCISCO</v>
          </cell>
          <cell r="F4239" t="str">
            <v>BATERIA</v>
          </cell>
          <cell r="G4239" t="str">
            <v>SATELITE</v>
          </cell>
          <cell r="H4239" t="str">
            <v>MOTOR BOMB RECIR CRUD 1</v>
          </cell>
          <cell r="I4239" t="str">
            <v>ME-098</v>
          </cell>
          <cell r="J4239" t="str">
            <v>NTEJADA</v>
          </cell>
          <cell r="K4239" t="str">
            <v>AEL</v>
          </cell>
          <cell r="L4239">
            <v>37797</v>
          </cell>
          <cell r="M4239" t="str">
            <v>TEJADA</v>
          </cell>
          <cell r="N4239" t="str">
            <v>NELSON</v>
          </cell>
          <cell r="O4239">
            <v>2</v>
          </cell>
          <cell r="P4239">
            <v>1.5</v>
          </cell>
          <cell r="R4239">
            <v>1.5</v>
          </cell>
          <cell r="S4239" t="str">
            <v>001</v>
          </cell>
          <cell r="T4239">
            <v>85654</v>
          </cell>
        </row>
        <row r="4240">
          <cell r="A4240" t="str">
            <v>0000002666</v>
          </cell>
          <cell r="B4240">
            <v>37803</v>
          </cell>
          <cell r="C4240" t="b">
            <v>1</v>
          </cell>
          <cell r="D4240" t="str">
            <v>CHARLA SOBRE CALIDAD</v>
          </cell>
          <cell r="E4240" t="str">
            <v>SAN FRANCISCO</v>
          </cell>
          <cell r="F4240" t="str">
            <v>PLANTA SAN FRANCISCO</v>
          </cell>
          <cell r="G4240" t="str">
            <v>-</v>
          </cell>
          <cell r="H4240" t="str">
            <v>-</v>
          </cell>
          <cell r="I4240" t="str">
            <v>PLAN-SFCO</v>
          </cell>
          <cell r="J4240" t="str">
            <v>CBACCA</v>
          </cell>
          <cell r="K4240" t="str">
            <v>INS-SOPO</v>
          </cell>
          <cell r="L4240">
            <v>37799</v>
          </cell>
          <cell r="M4240" t="str">
            <v>BACCA</v>
          </cell>
          <cell r="N4240" t="str">
            <v>CARLOS</v>
          </cell>
          <cell r="P4240">
            <v>1</v>
          </cell>
          <cell r="R4240">
            <v>1.5</v>
          </cell>
          <cell r="S4240" t="str">
            <v>001</v>
          </cell>
          <cell r="T4240">
            <v>85654</v>
          </cell>
        </row>
        <row r="4241">
          <cell r="A4241" t="str">
            <v>0000002667</v>
          </cell>
          <cell r="B4241">
            <v>37803</v>
          </cell>
          <cell r="C4241" t="b">
            <v>1</v>
          </cell>
          <cell r="D4241" t="str">
            <v>REPRACION BOMBA GLICOL UNIDAD DESHIDRATADORA SATELITE</v>
          </cell>
          <cell r="E4241" t="str">
            <v>SAN FRANCISCO</v>
          </cell>
          <cell r="F4241" t="str">
            <v>ESTACION COMPRESOR</v>
          </cell>
          <cell r="G4241" t="str">
            <v>ESTACION COMPRESOR SATELITE</v>
          </cell>
          <cell r="H4241" t="str">
            <v>UNIDAD DESHIDRATADORA</v>
          </cell>
          <cell r="I4241" t="str">
            <v>UDH-003</v>
          </cell>
          <cell r="J4241" t="str">
            <v>CBACCA</v>
          </cell>
          <cell r="K4241" t="str">
            <v>INS-SOPO</v>
          </cell>
          <cell r="L4241">
            <v>37799</v>
          </cell>
          <cell r="M4241" t="str">
            <v>BACCA</v>
          </cell>
          <cell r="N4241" t="str">
            <v>CARLOS</v>
          </cell>
          <cell r="P4241">
            <v>6</v>
          </cell>
          <cell r="R4241">
            <v>1.5</v>
          </cell>
          <cell r="S4241" t="str">
            <v>001</v>
          </cell>
          <cell r="T4241">
            <v>85654</v>
          </cell>
        </row>
        <row r="4242">
          <cell r="A4242" t="str">
            <v>0000002668</v>
          </cell>
          <cell r="B4242">
            <v>37803</v>
          </cell>
          <cell r="C4242" t="b">
            <v>1</v>
          </cell>
          <cell r="D4242" t="str">
            <v>REPARACION BOMBA GLICOL DESHIDRATADORA SATELITE</v>
          </cell>
          <cell r="E4242" t="str">
            <v>SAN FRANCISCO</v>
          </cell>
          <cell r="F4242" t="str">
            <v>ESTACION COMPRESOR</v>
          </cell>
          <cell r="G4242" t="str">
            <v>ESTACION COMPRESOR SATELITE</v>
          </cell>
          <cell r="H4242" t="str">
            <v>UNIDAD DESHIDRATADORA</v>
          </cell>
          <cell r="I4242" t="str">
            <v>UDH-003</v>
          </cell>
          <cell r="J4242" t="str">
            <v>CBACCA</v>
          </cell>
          <cell r="K4242" t="str">
            <v>INS-SOPO</v>
          </cell>
          <cell r="L4242">
            <v>37798</v>
          </cell>
          <cell r="M4242" t="str">
            <v>BACCA</v>
          </cell>
          <cell r="N4242" t="str">
            <v>CARLOS</v>
          </cell>
          <cell r="P4242">
            <v>8</v>
          </cell>
          <cell r="R4242">
            <v>1.5</v>
          </cell>
          <cell r="S4242" t="str">
            <v>001</v>
          </cell>
          <cell r="T4242">
            <v>85654</v>
          </cell>
        </row>
        <row r="4243">
          <cell r="A4243" t="str">
            <v>0000002665</v>
          </cell>
          <cell r="B4243">
            <v>37803</v>
          </cell>
          <cell r="C4243" t="b">
            <v>1</v>
          </cell>
          <cell r="D4243" t="str">
            <v>REV. GOLPE INTERNO EN BOMBA PRINCIPAL SISTEMA CONTRAINCENDIO SATELITE</v>
          </cell>
          <cell r="E4243" t="str">
            <v>SAN FRANCISCO</v>
          </cell>
          <cell r="F4243" t="str">
            <v>BATERIA</v>
          </cell>
          <cell r="G4243" t="str">
            <v>SATELITE</v>
          </cell>
          <cell r="H4243" t="str">
            <v>BOMB JOCKEY SIST CONTRA</v>
          </cell>
          <cell r="I4243" t="str">
            <v>BO-096</v>
          </cell>
          <cell r="J4243" t="str">
            <v>EANDRADE</v>
          </cell>
          <cell r="K4243" t="str">
            <v>MEC-SOPO</v>
          </cell>
          <cell r="L4243">
            <v>37803</v>
          </cell>
          <cell r="M4243" t="str">
            <v>ANDRADE</v>
          </cell>
          <cell r="N4243" t="str">
            <v>EDUARDO</v>
          </cell>
          <cell r="O4243">
            <v>10</v>
          </cell>
          <cell r="P4243">
            <v>20</v>
          </cell>
          <cell r="R4243">
            <v>1.5</v>
          </cell>
          <cell r="S4243" t="str">
            <v>001</v>
          </cell>
          <cell r="T4243">
            <v>85654</v>
          </cell>
        </row>
        <row r="4244">
          <cell r="A4244" t="str">
            <v>0000002665</v>
          </cell>
          <cell r="B4244">
            <v>37803</v>
          </cell>
          <cell r="C4244" t="b">
            <v>1</v>
          </cell>
          <cell r="D4244" t="str">
            <v>REV. GOLPE INTERNO EN BOMBA PRINCIPAL SISTEMA CONTRAINCENDIO SATELITE</v>
          </cell>
          <cell r="E4244" t="str">
            <v>SAN FRANCISCO</v>
          </cell>
          <cell r="F4244" t="str">
            <v>BATERIA</v>
          </cell>
          <cell r="G4244" t="str">
            <v>SATELITE</v>
          </cell>
          <cell r="H4244" t="str">
            <v>BOMB JOCKEY SIST CONTRA</v>
          </cell>
          <cell r="I4244" t="str">
            <v>BO-096</v>
          </cell>
          <cell r="J4244" t="str">
            <v>CTELLO</v>
          </cell>
          <cell r="K4244" t="str">
            <v>AME</v>
          </cell>
          <cell r="L4244">
            <v>37803</v>
          </cell>
          <cell r="M4244" t="str">
            <v>TELLO</v>
          </cell>
          <cell r="N4244" t="str">
            <v>CAMPO ELIAS</v>
          </cell>
          <cell r="O4244">
            <v>10</v>
          </cell>
          <cell r="P4244">
            <v>20</v>
          </cell>
          <cell r="R4244">
            <v>1.5</v>
          </cell>
          <cell r="S4244" t="str">
            <v>001</v>
          </cell>
          <cell r="T4244">
            <v>85654</v>
          </cell>
        </row>
        <row r="4245">
          <cell r="A4245" t="str">
            <v>0000002669</v>
          </cell>
          <cell r="B4245">
            <v>37803</v>
          </cell>
          <cell r="C4245" t="b">
            <v>1</v>
          </cell>
          <cell r="D4245" t="str">
            <v>REVISION MURPHY SF-066</v>
          </cell>
          <cell r="E4245" t="str">
            <v>SAN FRANCISCO</v>
          </cell>
          <cell r="F4245" t="str">
            <v>POZO</v>
          </cell>
          <cell r="G4245" t="str">
            <v>SFRA0066</v>
          </cell>
          <cell r="H4245" t="str">
            <v>MURPHY</v>
          </cell>
          <cell r="I4245" t="str">
            <v>MUR-041</v>
          </cell>
          <cell r="J4245" t="str">
            <v>CBACCA</v>
          </cell>
          <cell r="K4245" t="str">
            <v>INS-SOPO</v>
          </cell>
          <cell r="L4245">
            <v>37797</v>
          </cell>
          <cell r="M4245" t="str">
            <v>BACCA</v>
          </cell>
          <cell r="N4245" t="str">
            <v>CARLOS</v>
          </cell>
          <cell r="P4245">
            <v>3</v>
          </cell>
          <cell r="R4245">
            <v>1.5</v>
          </cell>
          <cell r="S4245" t="str">
            <v>001</v>
          </cell>
          <cell r="T4245">
            <v>85654</v>
          </cell>
        </row>
        <row r="4246">
          <cell r="A4246" t="str">
            <v>0000001856</v>
          </cell>
          <cell r="B4246">
            <v>37803</v>
          </cell>
          <cell r="C4246" t="b">
            <v>0</v>
          </cell>
          <cell r="D4246" t="str">
            <v>MANTENIMIENTO MECANICO 4 MESES BOMBAS CENTRIFUGAS</v>
          </cell>
          <cell r="E4246" t="str">
            <v>SAN FRANCISCO</v>
          </cell>
          <cell r="F4246" t="str">
            <v>BATERIA</v>
          </cell>
          <cell r="G4246" t="str">
            <v>SATELITE</v>
          </cell>
          <cell r="H4246" t="str">
            <v>BOMB RECIRCULACION  CRUDO No 2</v>
          </cell>
          <cell r="I4246" t="str">
            <v>BO-094</v>
          </cell>
          <cell r="J4246" t="str">
            <v>JCHAVARRO</v>
          </cell>
          <cell r="K4246" t="str">
            <v>MEC-SOPO</v>
          </cell>
          <cell r="L4246">
            <v>37777</v>
          </cell>
          <cell r="M4246" t="str">
            <v>CHAVARRO</v>
          </cell>
          <cell r="N4246" t="str">
            <v>JESUS</v>
          </cell>
          <cell r="O4246">
            <v>2</v>
          </cell>
          <cell r="P4246">
            <v>2</v>
          </cell>
          <cell r="R4246">
            <v>1.5</v>
          </cell>
          <cell r="S4246" t="str">
            <v>001</v>
          </cell>
          <cell r="T4246">
            <v>85654</v>
          </cell>
        </row>
        <row r="4247">
          <cell r="A4247" t="str">
            <v>0000001856</v>
          </cell>
          <cell r="B4247">
            <v>37803</v>
          </cell>
          <cell r="C4247" t="b">
            <v>0</v>
          </cell>
          <cell r="D4247" t="str">
            <v>MANTENIMIENTO MECANICO 4 MESES BOMBAS CENTRIFUGAS</v>
          </cell>
          <cell r="E4247" t="str">
            <v>SAN FRANCISCO</v>
          </cell>
          <cell r="F4247" t="str">
            <v>BATERIA</v>
          </cell>
          <cell r="G4247" t="str">
            <v>SATELITE</v>
          </cell>
          <cell r="H4247" t="str">
            <v>BOMB RECIRCULACION  CRUDO No 2</v>
          </cell>
          <cell r="I4247" t="str">
            <v>BO-094</v>
          </cell>
          <cell r="J4247" t="str">
            <v>NLASSO</v>
          </cell>
          <cell r="K4247" t="str">
            <v>AME</v>
          </cell>
          <cell r="L4247">
            <v>37777</v>
          </cell>
          <cell r="M4247" t="str">
            <v>LASSO</v>
          </cell>
          <cell r="N4247" t="str">
            <v>NOLVERTO</v>
          </cell>
          <cell r="O4247">
            <v>2</v>
          </cell>
          <cell r="P4247">
            <v>2</v>
          </cell>
          <cell r="R4247">
            <v>1.5</v>
          </cell>
          <cell r="S4247" t="str">
            <v>001</v>
          </cell>
          <cell r="T4247">
            <v>85654</v>
          </cell>
        </row>
        <row r="4248">
          <cell r="A4248" t="str">
            <v>0000001855</v>
          </cell>
          <cell r="B4248">
            <v>37803</v>
          </cell>
          <cell r="C4248" t="b">
            <v>0</v>
          </cell>
          <cell r="D4248" t="str">
            <v>MANTENIMIENTO MECANICO 4 MESES BOMBAS CENTRIFUGAS</v>
          </cell>
          <cell r="E4248" t="str">
            <v>SAN FRANCISCO</v>
          </cell>
          <cell r="F4248" t="str">
            <v>BATERIA</v>
          </cell>
          <cell r="G4248" t="str">
            <v>SATELITE</v>
          </cell>
          <cell r="H4248" t="str">
            <v>BOMB RECIRCULACION  CRUDO No 1</v>
          </cell>
          <cell r="I4248" t="str">
            <v>BO-093</v>
          </cell>
          <cell r="J4248" t="str">
            <v>JCHAVARRO</v>
          </cell>
          <cell r="K4248" t="str">
            <v>MEC-SOPO</v>
          </cell>
          <cell r="L4248">
            <v>37798</v>
          </cell>
          <cell r="M4248" t="str">
            <v>CHAVARRO</v>
          </cell>
          <cell r="N4248" t="str">
            <v>JESUS</v>
          </cell>
          <cell r="O4248">
            <v>2</v>
          </cell>
          <cell r="P4248">
            <v>1</v>
          </cell>
          <cell r="R4248">
            <v>1.5</v>
          </cell>
          <cell r="S4248" t="str">
            <v>001</v>
          </cell>
          <cell r="T4248">
            <v>85654</v>
          </cell>
        </row>
        <row r="4249">
          <cell r="A4249" t="str">
            <v>0000001855</v>
          </cell>
          <cell r="B4249">
            <v>37803</v>
          </cell>
          <cell r="C4249" t="b">
            <v>0</v>
          </cell>
          <cell r="D4249" t="str">
            <v>MANTENIMIENTO MECANICO 4 MESES BOMBAS CENTRIFUGAS</v>
          </cell>
          <cell r="E4249" t="str">
            <v>SAN FRANCISCO</v>
          </cell>
          <cell r="F4249" t="str">
            <v>BATERIA</v>
          </cell>
          <cell r="G4249" t="str">
            <v>SATELITE</v>
          </cell>
          <cell r="H4249" t="str">
            <v>BOMB RECIRCULACION  CRUDO No 1</v>
          </cell>
          <cell r="I4249" t="str">
            <v>BO-093</v>
          </cell>
          <cell r="J4249" t="str">
            <v>NLASSO</v>
          </cell>
          <cell r="K4249" t="str">
            <v>AME</v>
          </cell>
          <cell r="L4249">
            <v>37798</v>
          </cell>
          <cell r="M4249" t="str">
            <v>LASSO</v>
          </cell>
          <cell r="N4249" t="str">
            <v>NOLVERTO</v>
          </cell>
          <cell r="O4249">
            <v>2</v>
          </cell>
          <cell r="P4249">
            <v>1</v>
          </cell>
          <cell r="R4249">
            <v>1.5</v>
          </cell>
          <cell r="S4249" t="str">
            <v>001</v>
          </cell>
          <cell r="T4249">
            <v>85654</v>
          </cell>
        </row>
        <row r="4250">
          <cell r="A4250" t="str">
            <v>0000001845</v>
          </cell>
          <cell r="B4250">
            <v>37803</v>
          </cell>
          <cell r="C4250" t="b">
            <v>0</v>
          </cell>
          <cell r="D4250" t="str">
            <v>MANTENIMIENTO MECANICO 4 MESES BOMBAS CENTRIFUGAS</v>
          </cell>
          <cell r="E4250" t="str">
            <v>SAN FRANCISCO</v>
          </cell>
          <cell r="F4250" t="str">
            <v>BATERIA</v>
          </cell>
          <cell r="G4250" t="str">
            <v>SATELITE</v>
          </cell>
          <cell r="H4250" t="str">
            <v>BOM TRANS CRUDO No 2</v>
          </cell>
          <cell r="I4250" t="str">
            <v>BO-015</v>
          </cell>
          <cell r="J4250" t="str">
            <v>EANDRADE</v>
          </cell>
          <cell r="K4250" t="str">
            <v>MEC-SOPO</v>
          </cell>
          <cell r="L4250">
            <v>37798</v>
          </cell>
          <cell r="M4250" t="str">
            <v>ANDRADE</v>
          </cell>
          <cell r="N4250" t="str">
            <v>EDUARDO</v>
          </cell>
          <cell r="O4250">
            <v>3</v>
          </cell>
          <cell r="P4250">
            <v>2</v>
          </cell>
          <cell r="R4250">
            <v>1.5</v>
          </cell>
          <cell r="S4250" t="str">
            <v>001</v>
          </cell>
          <cell r="T4250">
            <v>85654</v>
          </cell>
        </row>
        <row r="4251">
          <cell r="A4251" t="str">
            <v>0000001845</v>
          </cell>
          <cell r="B4251">
            <v>37803</v>
          </cell>
          <cell r="C4251" t="b">
            <v>0</v>
          </cell>
          <cell r="D4251" t="str">
            <v>MANTENIMIENTO MECANICO 4 MESES BOMBAS CENTRIFUGAS</v>
          </cell>
          <cell r="E4251" t="str">
            <v>SAN FRANCISCO</v>
          </cell>
          <cell r="F4251" t="str">
            <v>BATERIA</v>
          </cell>
          <cell r="G4251" t="str">
            <v>SATELITE</v>
          </cell>
          <cell r="H4251" t="str">
            <v>BOM TRANS CRUDO No 2</v>
          </cell>
          <cell r="I4251" t="str">
            <v>BO-015</v>
          </cell>
          <cell r="J4251" t="str">
            <v>CTELLO</v>
          </cell>
          <cell r="K4251" t="str">
            <v>AME</v>
          </cell>
          <cell r="L4251">
            <v>37798</v>
          </cell>
          <cell r="M4251" t="str">
            <v>TELLO</v>
          </cell>
          <cell r="N4251" t="str">
            <v>CAMPO ELIAS</v>
          </cell>
          <cell r="O4251">
            <v>3</v>
          </cell>
          <cell r="P4251">
            <v>2</v>
          </cell>
          <cell r="R4251">
            <v>1.5</v>
          </cell>
          <cell r="S4251" t="str">
            <v>001</v>
          </cell>
          <cell r="T4251">
            <v>85654</v>
          </cell>
        </row>
        <row r="4252">
          <cell r="A4252" t="str">
            <v>0000001844</v>
          </cell>
          <cell r="B4252">
            <v>37803</v>
          </cell>
          <cell r="C4252" t="b">
            <v>0</v>
          </cell>
          <cell r="D4252" t="str">
            <v>MANTENIMIENTO MECANICO 4 MESES BOMBAS CENTRIFUGAS</v>
          </cell>
          <cell r="E4252" t="str">
            <v>SAN FRANCISCO</v>
          </cell>
          <cell r="F4252" t="str">
            <v>BATERIA</v>
          </cell>
          <cell r="G4252" t="str">
            <v>SATELITE</v>
          </cell>
          <cell r="H4252" t="str">
            <v>BOM TRANS CRUDO No 1</v>
          </cell>
          <cell r="I4252" t="str">
            <v>BO-014</v>
          </cell>
          <cell r="J4252" t="str">
            <v>JCHAVARRO</v>
          </cell>
          <cell r="K4252" t="str">
            <v>MEC-SOPO</v>
          </cell>
          <cell r="L4252">
            <v>37798</v>
          </cell>
          <cell r="M4252" t="str">
            <v>CHAVARRO</v>
          </cell>
          <cell r="N4252" t="str">
            <v>JESUS</v>
          </cell>
          <cell r="O4252">
            <v>2</v>
          </cell>
          <cell r="P4252">
            <v>2</v>
          </cell>
          <cell r="R4252">
            <v>1.5</v>
          </cell>
          <cell r="S4252" t="str">
            <v>001</v>
          </cell>
          <cell r="T4252">
            <v>85654</v>
          </cell>
        </row>
        <row r="4253">
          <cell r="A4253" t="str">
            <v>0000001844</v>
          </cell>
          <cell r="B4253">
            <v>37803</v>
          </cell>
          <cell r="C4253" t="b">
            <v>0</v>
          </cell>
          <cell r="D4253" t="str">
            <v>MANTENIMIENTO MECANICO 4 MESES BOMBAS CENTRIFUGAS</v>
          </cell>
          <cell r="E4253" t="str">
            <v>SAN FRANCISCO</v>
          </cell>
          <cell r="F4253" t="str">
            <v>BATERIA</v>
          </cell>
          <cell r="G4253" t="str">
            <v>SATELITE</v>
          </cell>
          <cell r="H4253" t="str">
            <v>BOM TRANS CRUDO No 1</v>
          </cell>
          <cell r="I4253" t="str">
            <v>BO-014</v>
          </cell>
          <cell r="J4253" t="str">
            <v>NLASSO</v>
          </cell>
          <cell r="K4253" t="str">
            <v>AME</v>
          </cell>
          <cell r="L4253">
            <v>37798</v>
          </cell>
          <cell r="M4253" t="str">
            <v>LASSO</v>
          </cell>
          <cell r="N4253" t="str">
            <v>NOLVERTO</v>
          </cell>
          <cell r="O4253">
            <v>2</v>
          </cell>
          <cell r="P4253">
            <v>2</v>
          </cell>
          <cell r="R4253">
            <v>1.5</v>
          </cell>
          <cell r="S4253" t="str">
            <v>001</v>
          </cell>
          <cell r="T4253">
            <v>85654</v>
          </cell>
        </row>
        <row r="4254">
          <cell r="A4254" t="str">
            <v>0000002390</v>
          </cell>
          <cell r="B4254">
            <v>37803</v>
          </cell>
          <cell r="C4254" t="b">
            <v>1</v>
          </cell>
          <cell r="D4254" t="str">
            <v>MOVIMIENTO A 90 GRADOS UNIDAD DE BOMBEO SAN FRANCISCO 86</v>
          </cell>
          <cell r="E4254" t="str">
            <v>SAN FRANCISCO</v>
          </cell>
          <cell r="F4254" t="str">
            <v>POZO</v>
          </cell>
          <cell r="G4254" t="str">
            <v>SFRA0086</v>
          </cell>
          <cell r="H4254" t="str">
            <v>-</v>
          </cell>
          <cell r="I4254" t="str">
            <v>UB-030</v>
          </cell>
          <cell r="J4254" t="str">
            <v>CDELGADO</v>
          </cell>
          <cell r="K4254" t="str">
            <v>SOL-PROD</v>
          </cell>
          <cell r="L4254">
            <v>37792</v>
          </cell>
          <cell r="M4254" t="str">
            <v>DELGADO</v>
          </cell>
          <cell r="N4254" t="str">
            <v>CARLOS</v>
          </cell>
          <cell r="O4254">
            <v>8</v>
          </cell>
          <cell r="P4254">
            <v>8.5</v>
          </cell>
          <cell r="Q4254">
            <v>1.5</v>
          </cell>
          <cell r="R4254">
            <v>1.5</v>
          </cell>
          <cell r="S4254" t="str">
            <v>001</v>
          </cell>
          <cell r="T4254">
            <v>85654</v>
          </cell>
        </row>
        <row r="4255">
          <cell r="A4255" t="str">
            <v>0000002390</v>
          </cell>
          <cell r="B4255">
            <v>37803</v>
          </cell>
          <cell r="C4255" t="b">
            <v>1</v>
          </cell>
          <cell r="D4255" t="str">
            <v>MOVIMIENTO A 90 GRADOS UNIDAD DE BOMBEO SAN FRANCISCO 86</v>
          </cell>
          <cell r="E4255" t="str">
            <v>SAN FRANCISCO</v>
          </cell>
          <cell r="F4255" t="str">
            <v>POZO</v>
          </cell>
          <cell r="G4255" t="str">
            <v>SFRA0086</v>
          </cell>
          <cell r="H4255" t="str">
            <v>-</v>
          </cell>
          <cell r="I4255" t="str">
            <v>UB-030</v>
          </cell>
          <cell r="J4255" t="str">
            <v>EAMAYA</v>
          </cell>
          <cell r="K4255" t="str">
            <v>ARME-PROD</v>
          </cell>
          <cell r="L4255">
            <v>37792</v>
          </cell>
          <cell r="M4255" t="str">
            <v>AMAYA</v>
          </cell>
          <cell r="N4255" t="str">
            <v>ENRIQUE</v>
          </cell>
          <cell r="O4255">
            <v>8</v>
          </cell>
          <cell r="P4255">
            <v>8.5</v>
          </cell>
          <cell r="Q4255">
            <v>1.5</v>
          </cell>
          <cell r="R4255">
            <v>1.5</v>
          </cell>
          <cell r="S4255" t="str">
            <v>001</v>
          </cell>
          <cell r="T4255">
            <v>85654</v>
          </cell>
        </row>
        <row r="4256">
          <cell r="A4256" t="str">
            <v>0000002390</v>
          </cell>
          <cell r="B4256">
            <v>37803</v>
          </cell>
          <cell r="C4256" t="b">
            <v>1</v>
          </cell>
          <cell r="D4256" t="str">
            <v>MOVIMIENTO A 90 GRADOS UNIDAD DE BOMBEO SAN FRANCISCO 86</v>
          </cell>
          <cell r="E4256" t="str">
            <v>SAN FRANCISCO</v>
          </cell>
          <cell r="F4256" t="str">
            <v>POZO</v>
          </cell>
          <cell r="G4256" t="str">
            <v>SFRA0086</v>
          </cell>
          <cell r="H4256" t="str">
            <v>-</v>
          </cell>
          <cell r="I4256" t="str">
            <v>UB-030</v>
          </cell>
          <cell r="J4256" t="str">
            <v>JTAMAYO</v>
          </cell>
          <cell r="K4256" t="str">
            <v>OBRE-PROD</v>
          </cell>
          <cell r="L4256">
            <v>37792</v>
          </cell>
          <cell r="M4256" t="str">
            <v>TAMAYO</v>
          </cell>
          <cell r="N4256" t="str">
            <v>JOSE</v>
          </cell>
          <cell r="O4256">
            <v>8</v>
          </cell>
          <cell r="P4256">
            <v>8.5</v>
          </cell>
          <cell r="Q4256">
            <v>1.5</v>
          </cell>
          <cell r="R4256">
            <v>1.5</v>
          </cell>
          <cell r="S4256" t="str">
            <v>001</v>
          </cell>
          <cell r="T4256">
            <v>85654</v>
          </cell>
        </row>
        <row r="4257">
          <cell r="A4257" t="str">
            <v>0000002390</v>
          </cell>
          <cell r="B4257">
            <v>37803</v>
          </cell>
          <cell r="C4257" t="b">
            <v>1</v>
          </cell>
          <cell r="D4257" t="str">
            <v>MOVIMIENTO A 90 GRADOS UNIDAD DE BOMBEO SAN FRANCISCO 86</v>
          </cell>
          <cell r="E4257" t="str">
            <v>SAN FRANCISCO</v>
          </cell>
          <cell r="F4257" t="str">
            <v>POZO</v>
          </cell>
          <cell r="G4257" t="str">
            <v>SFRA0086</v>
          </cell>
          <cell r="H4257" t="str">
            <v>-</v>
          </cell>
          <cell r="I4257" t="str">
            <v>UB-030</v>
          </cell>
          <cell r="J4257" t="str">
            <v>OCABRERA</v>
          </cell>
          <cell r="K4257" t="str">
            <v>OBRE-PROD</v>
          </cell>
          <cell r="L4257">
            <v>37792</v>
          </cell>
          <cell r="M4257" t="str">
            <v>CABRERA</v>
          </cell>
          <cell r="N4257" t="str">
            <v>OCTAVIO</v>
          </cell>
          <cell r="O4257">
            <v>8</v>
          </cell>
          <cell r="P4257">
            <v>8.5</v>
          </cell>
          <cell r="Q4257">
            <v>1.5</v>
          </cell>
          <cell r="R4257">
            <v>1.5</v>
          </cell>
          <cell r="S4257" t="str">
            <v>001</v>
          </cell>
          <cell r="T4257">
            <v>85654</v>
          </cell>
        </row>
        <row r="4258">
          <cell r="A4258" t="str">
            <v>0000002490</v>
          </cell>
          <cell r="B4258">
            <v>37803</v>
          </cell>
          <cell r="C4258" t="b">
            <v>1</v>
          </cell>
          <cell r="D4258" t="str">
            <v>REV. GENERAL DEL MOTOR CAT 342 STAN-BY TALLER DE TELLO</v>
          </cell>
          <cell r="E4258" t="str">
            <v>TELLO</v>
          </cell>
          <cell r="F4258" t="str">
            <v>PLANTA TELLO</v>
          </cell>
          <cell r="G4258" t="str">
            <v>-</v>
          </cell>
          <cell r="H4258" t="str">
            <v>-</v>
          </cell>
          <cell r="I4258" t="str">
            <v>PLAN-TEL</v>
          </cell>
          <cell r="J4258" t="str">
            <v>JCUELLAR</v>
          </cell>
          <cell r="K4258" t="str">
            <v>MEC-SOPO</v>
          </cell>
          <cell r="L4258">
            <v>37791</v>
          </cell>
          <cell r="M4258" t="str">
            <v>CUELLAR</v>
          </cell>
          <cell r="N4258" t="str">
            <v>JOSE</v>
          </cell>
          <cell r="O4258">
            <v>40</v>
          </cell>
          <cell r="P4258">
            <v>7</v>
          </cell>
          <cell r="R4258">
            <v>1.5</v>
          </cell>
          <cell r="S4258" t="str">
            <v>001</v>
          </cell>
          <cell r="T4258">
            <v>85654</v>
          </cell>
        </row>
        <row r="4259">
          <cell r="A4259" t="str">
            <v>0000002490</v>
          </cell>
          <cell r="B4259">
            <v>37803</v>
          </cell>
          <cell r="C4259" t="b">
            <v>1</v>
          </cell>
          <cell r="D4259" t="str">
            <v>REV. GENERAL DEL MOTOR CAT 342 STAN-BY TALLER DE TELLO</v>
          </cell>
          <cell r="E4259" t="str">
            <v>TELLO</v>
          </cell>
          <cell r="F4259" t="str">
            <v>PLANTA TELLO</v>
          </cell>
          <cell r="G4259" t="str">
            <v>-</v>
          </cell>
          <cell r="H4259" t="str">
            <v>-</v>
          </cell>
          <cell r="I4259" t="str">
            <v>PLAN-TEL</v>
          </cell>
          <cell r="J4259" t="str">
            <v>LCASTILLO</v>
          </cell>
          <cell r="K4259" t="str">
            <v>AME</v>
          </cell>
          <cell r="L4259">
            <v>37791</v>
          </cell>
          <cell r="M4259" t="str">
            <v>CASTILLO</v>
          </cell>
          <cell r="N4259" t="str">
            <v>LUIS</v>
          </cell>
          <cell r="O4259">
            <v>40</v>
          </cell>
          <cell r="P4259">
            <v>7</v>
          </cell>
          <cell r="R4259">
            <v>1.5</v>
          </cell>
          <cell r="S4259" t="str">
            <v>001</v>
          </cell>
          <cell r="T4259">
            <v>85654</v>
          </cell>
        </row>
        <row r="4260">
          <cell r="A4260" t="str">
            <v>0000002595</v>
          </cell>
          <cell r="B4260">
            <v>37803</v>
          </cell>
          <cell r="C4260" t="b">
            <v>1</v>
          </cell>
          <cell r="D4260" t="str">
            <v>LUBRICACION DE POZOS MOTOR A GAS Y COMPRESORES DE GAS</v>
          </cell>
          <cell r="E4260" t="str">
            <v>SAN FRANCISCO</v>
          </cell>
          <cell r="F4260" t="str">
            <v>PLANTA SAN FRANCISCO</v>
          </cell>
          <cell r="G4260" t="str">
            <v>-</v>
          </cell>
          <cell r="H4260" t="str">
            <v>-</v>
          </cell>
          <cell r="I4260" t="str">
            <v>PLAN-SFCO</v>
          </cell>
          <cell r="J4260" t="str">
            <v>HJARAMILLO</v>
          </cell>
          <cell r="K4260" t="str">
            <v>MEC-SOPO</v>
          </cell>
          <cell r="L4260">
            <v>37799</v>
          </cell>
          <cell r="M4260" t="str">
            <v>JARAMILLO</v>
          </cell>
          <cell r="N4260" t="str">
            <v>HERNAN</v>
          </cell>
          <cell r="O4260">
            <v>8</v>
          </cell>
          <cell r="P4260">
            <v>8</v>
          </cell>
          <cell r="R4260">
            <v>1.5</v>
          </cell>
          <cell r="S4260" t="str">
            <v>001</v>
          </cell>
          <cell r="T4260">
            <v>85654</v>
          </cell>
        </row>
        <row r="4261">
          <cell r="A4261" t="str">
            <v>0000002595</v>
          </cell>
          <cell r="B4261">
            <v>37803</v>
          </cell>
          <cell r="C4261" t="b">
            <v>1</v>
          </cell>
          <cell r="D4261" t="str">
            <v>LUBRICACION DE POZOS MOTOR A GAS Y COMPRESORES DE GAS</v>
          </cell>
          <cell r="E4261" t="str">
            <v>SAN FRANCISCO</v>
          </cell>
          <cell r="F4261" t="str">
            <v>PLANTA SAN FRANCISCO</v>
          </cell>
          <cell r="G4261" t="str">
            <v>-</v>
          </cell>
          <cell r="H4261" t="str">
            <v>-</v>
          </cell>
          <cell r="I4261" t="str">
            <v>PLAN-SFCO</v>
          </cell>
          <cell r="J4261" t="str">
            <v>FCHARRY</v>
          </cell>
          <cell r="K4261" t="str">
            <v>AME</v>
          </cell>
          <cell r="L4261">
            <v>37799</v>
          </cell>
          <cell r="M4261" t="str">
            <v>CHARRY</v>
          </cell>
          <cell r="N4261" t="str">
            <v>FAIVER</v>
          </cell>
          <cell r="O4261">
            <v>8</v>
          </cell>
          <cell r="P4261">
            <v>8</v>
          </cell>
          <cell r="R4261">
            <v>1.5</v>
          </cell>
          <cell r="S4261" t="str">
            <v>001</v>
          </cell>
          <cell r="T4261">
            <v>85654</v>
          </cell>
        </row>
        <row r="4262">
          <cell r="A4262" t="str">
            <v>0000002576</v>
          </cell>
          <cell r="B4262">
            <v>37803</v>
          </cell>
          <cell r="C4262" t="b">
            <v>1</v>
          </cell>
          <cell r="D4262" t="str">
            <v>INSPECCION Y RECORRIDO POZOS PALERMO</v>
          </cell>
          <cell r="E4262" t="str">
            <v>BALCON</v>
          </cell>
          <cell r="F4262" t="str">
            <v>PLANTA BALCON Y PALERMO</v>
          </cell>
          <cell r="G4262" t="str">
            <v>-</v>
          </cell>
          <cell r="H4262" t="str">
            <v>-</v>
          </cell>
          <cell r="I4262" t="str">
            <v>PLAN-BAL</v>
          </cell>
          <cell r="J4262" t="str">
            <v>AMEDINA</v>
          </cell>
          <cell r="K4262" t="str">
            <v>MEC-SOPO</v>
          </cell>
          <cell r="L4262">
            <v>37799</v>
          </cell>
          <cell r="M4262" t="str">
            <v>MEDINA</v>
          </cell>
          <cell r="N4262" t="str">
            <v>ARLEY</v>
          </cell>
          <cell r="O4262">
            <v>20</v>
          </cell>
          <cell r="P4262">
            <v>20</v>
          </cell>
          <cell r="R4262">
            <v>1.5</v>
          </cell>
          <cell r="S4262" t="str">
            <v>001</v>
          </cell>
          <cell r="T4262">
            <v>85654</v>
          </cell>
        </row>
        <row r="4263">
          <cell r="A4263" t="str">
            <v>0000002576</v>
          </cell>
          <cell r="B4263">
            <v>37803</v>
          </cell>
          <cell r="C4263" t="b">
            <v>1</v>
          </cell>
          <cell r="D4263" t="str">
            <v>INSPECCION Y RECORRIDO POZOS PALERMO</v>
          </cell>
          <cell r="E4263" t="str">
            <v>BALCON</v>
          </cell>
          <cell r="F4263" t="str">
            <v>PLANTA BALCON Y PALERMO</v>
          </cell>
          <cell r="G4263" t="str">
            <v>-</v>
          </cell>
          <cell r="H4263" t="str">
            <v>-</v>
          </cell>
          <cell r="I4263" t="str">
            <v>PLAN-BAL</v>
          </cell>
          <cell r="J4263" t="str">
            <v>AVELASQUEZ</v>
          </cell>
          <cell r="K4263" t="str">
            <v>AME</v>
          </cell>
          <cell r="L4263">
            <v>37799</v>
          </cell>
          <cell r="M4263" t="str">
            <v>VELASQUEZ</v>
          </cell>
          <cell r="N4263" t="str">
            <v>ALBERTO</v>
          </cell>
          <cell r="O4263">
            <v>20</v>
          </cell>
          <cell r="P4263">
            <v>20</v>
          </cell>
          <cell r="R4263">
            <v>1.5</v>
          </cell>
          <cell r="S4263" t="str">
            <v>001</v>
          </cell>
          <cell r="T4263">
            <v>85654</v>
          </cell>
        </row>
        <row r="4264">
          <cell r="A4264" t="str">
            <v>0000002401</v>
          </cell>
          <cell r="B4264">
            <v>37803</v>
          </cell>
          <cell r="C4264" t="b">
            <v>1</v>
          </cell>
          <cell r="D4264" t="str">
            <v>REVISION POR FALLA CAJA REDUCTORA UNIDAD TELLO-33</v>
          </cell>
          <cell r="E4264" t="str">
            <v>TELLO</v>
          </cell>
          <cell r="F4264" t="str">
            <v>POZOS</v>
          </cell>
          <cell r="G4264" t="str">
            <v>TELL0033</v>
          </cell>
          <cell r="H4264" t="str">
            <v>UNIDAD DE BOMBEO</v>
          </cell>
          <cell r="I4264" t="str">
            <v>UB-046</v>
          </cell>
          <cell r="J4264" t="str">
            <v>CDELGADO</v>
          </cell>
          <cell r="K4264" t="str">
            <v>SOL-PROD</v>
          </cell>
          <cell r="L4264">
            <v>37797</v>
          </cell>
          <cell r="M4264" t="str">
            <v>DELGADO</v>
          </cell>
          <cell r="N4264" t="str">
            <v>CARLOS</v>
          </cell>
          <cell r="P4264">
            <v>7.5</v>
          </cell>
          <cell r="R4264">
            <v>1.5</v>
          </cell>
          <cell r="S4264" t="str">
            <v>001</v>
          </cell>
          <cell r="T4264">
            <v>85654</v>
          </cell>
        </row>
        <row r="4265">
          <cell r="A4265" t="str">
            <v>0000002401</v>
          </cell>
          <cell r="B4265">
            <v>37803</v>
          </cell>
          <cell r="C4265" t="b">
            <v>1</v>
          </cell>
          <cell r="D4265" t="str">
            <v>REVISION POR FALLA CAJA REDUCTORA UNIDAD TELLO-33</v>
          </cell>
          <cell r="E4265" t="str">
            <v>TELLO</v>
          </cell>
          <cell r="F4265" t="str">
            <v>POZOS</v>
          </cell>
          <cell r="G4265" t="str">
            <v>TELL0033</v>
          </cell>
          <cell r="H4265" t="str">
            <v>UNIDAD DE BOMBEO</v>
          </cell>
          <cell r="I4265" t="str">
            <v>UB-046</v>
          </cell>
          <cell r="J4265" t="str">
            <v>GPARRA</v>
          </cell>
          <cell r="K4265" t="str">
            <v>OBRE-PROD</v>
          </cell>
          <cell r="L4265">
            <v>37797</v>
          </cell>
          <cell r="M4265" t="str">
            <v>PARRA</v>
          </cell>
          <cell r="N4265" t="str">
            <v>GERMAN</v>
          </cell>
          <cell r="P4265">
            <v>7.5</v>
          </cell>
          <cell r="R4265">
            <v>1.5</v>
          </cell>
          <cell r="S4265" t="str">
            <v>001</v>
          </cell>
          <cell r="T4265">
            <v>85654</v>
          </cell>
        </row>
        <row r="4266">
          <cell r="A4266" t="str">
            <v>0000002401</v>
          </cell>
          <cell r="B4266">
            <v>37803</v>
          </cell>
          <cell r="C4266" t="b">
            <v>1</v>
          </cell>
          <cell r="D4266" t="str">
            <v>REVISION POR FALLA CAJA REDUCTORA UNIDAD TELLO-33</v>
          </cell>
          <cell r="E4266" t="str">
            <v>TELLO</v>
          </cell>
          <cell r="F4266" t="str">
            <v>POZOS</v>
          </cell>
          <cell r="G4266" t="str">
            <v>TELL0033</v>
          </cell>
          <cell r="H4266" t="str">
            <v>UNIDAD DE BOMBEO</v>
          </cell>
          <cell r="I4266" t="str">
            <v>UB-046</v>
          </cell>
          <cell r="J4266" t="str">
            <v>OCABRERA</v>
          </cell>
          <cell r="K4266" t="str">
            <v>OBRE-PROD</v>
          </cell>
          <cell r="L4266">
            <v>37797</v>
          </cell>
          <cell r="M4266" t="str">
            <v>CABRERA</v>
          </cell>
          <cell r="N4266" t="str">
            <v>OCTAVIO</v>
          </cell>
          <cell r="P4266">
            <v>7.5</v>
          </cell>
          <cell r="R4266">
            <v>1.5</v>
          </cell>
          <cell r="S4266" t="str">
            <v>001</v>
          </cell>
          <cell r="T4266">
            <v>85654</v>
          </cell>
        </row>
        <row r="4267">
          <cell r="A4267" t="str">
            <v>0000002234</v>
          </cell>
          <cell r="B4267">
            <v>37803</v>
          </cell>
          <cell r="C4267" t="b">
            <v>0</v>
          </cell>
          <cell r="D4267" t="str">
            <v>MANTENIMIENTO MECANICO 1100 HORAS MOTOGENERADORES ELECTRICOS</v>
          </cell>
          <cell r="E4267" t="str">
            <v>TELLO</v>
          </cell>
          <cell r="F4267" t="str">
            <v>CENTRO DE GENERACION</v>
          </cell>
          <cell r="G4267" t="str">
            <v>GENERADOR No 5</v>
          </cell>
          <cell r="H4267" t="str">
            <v>-</v>
          </cell>
          <cell r="I4267" t="str">
            <v>MGE-005</v>
          </cell>
          <cell r="J4267" t="str">
            <v>JTAMAYO</v>
          </cell>
          <cell r="K4267" t="str">
            <v>OBRE-PROD</v>
          </cell>
          <cell r="L4267">
            <v>37797</v>
          </cell>
          <cell r="M4267" t="str">
            <v>TAMAYO</v>
          </cell>
          <cell r="N4267" t="str">
            <v>JOSE</v>
          </cell>
          <cell r="O4267">
            <v>8</v>
          </cell>
          <cell r="P4267">
            <v>8</v>
          </cell>
          <cell r="R4267">
            <v>1.5</v>
          </cell>
          <cell r="S4267" t="str">
            <v>001</v>
          </cell>
          <cell r="T4267">
            <v>85654</v>
          </cell>
        </row>
        <row r="4268">
          <cell r="A4268" t="str">
            <v>0000002234</v>
          </cell>
          <cell r="B4268">
            <v>37803</v>
          </cell>
          <cell r="C4268" t="b">
            <v>0</v>
          </cell>
          <cell r="D4268" t="str">
            <v>MANTENIMIENTO MECANICO 1100 HORAS MOTOGENERADORES ELECTRICOS</v>
          </cell>
          <cell r="E4268" t="str">
            <v>TELLO</v>
          </cell>
          <cell r="F4268" t="str">
            <v>CENTRO DE GENERACION</v>
          </cell>
          <cell r="G4268" t="str">
            <v>GENERADOR No 5</v>
          </cell>
          <cell r="H4268" t="str">
            <v>-</v>
          </cell>
          <cell r="I4268" t="str">
            <v>MGE-005</v>
          </cell>
          <cell r="J4268" t="str">
            <v>JCUELLAR</v>
          </cell>
          <cell r="K4268" t="str">
            <v>MEC-SOPO</v>
          </cell>
          <cell r="L4268">
            <v>37797</v>
          </cell>
          <cell r="M4268" t="str">
            <v>CUELLAR</v>
          </cell>
          <cell r="N4268" t="str">
            <v>JOSE</v>
          </cell>
          <cell r="O4268">
            <v>8</v>
          </cell>
          <cell r="P4268">
            <v>8</v>
          </cell>
          <cell r="R4268">
            <v>1.5</v>
          </cell>
          <cell r="S4268" t="str">
            <v>001</v>
          </cell>
          <cell r="T4268">
            <v>85654</v>
          </cell>
        </row>
        <row r="4269">
          <cell r="A4269" t="str">
            <v>0000002234</v>
          </cell>
          <cell r="B4269">
            <v>37803</v>
          </cell>
          <cell r="C4269" t="b">
            <v>0</v>
          </cell>
          <cell r="D4269" t="str">
            <v>MANTENIMIENTO MECANICO 1100 HORAS MOTOGENERADORES ELECTRICOS</v>
          </cell>
          <cell r="E4269" t="str">
            <v>TELLO</v>
          </cell>
          <cell r="F4269" t="str">
            <v>CENTRO DE GENERACION</v>
          </cell>
          <cell r="G4269" t="str">
            <v>GENERADOR No 5</v>
          </cell>
          <cell r="H4269" t="str">
            <v>-</v>
          </cell>
          <cell r="I4269" t="str">
            <v>MGE-005</v>
          </cell>
          <cell r="J4269" t="str">
            <v>CCHARRY</v>
          </cell>
          <cell r="K4269" t="str">
            <v>MEC-SOPO</v>
          </cell>
          <cell r="L4269">
            <v>37797</v>
          </cell>
          <cell r="M4269" t="str">
            <v>CHARRY</v>
          </cell>
          <cell r="N4269" t="str">
            <v>CESAR</v>
          </cell>
          <cell r="O4269">
            <v>8</v>
          </cell>
          <cell r="P4269">
            <v>8</v>
          </cell>
          <cell r="R4269">
            <v>1.5</v>
          </cell>
          <cell r="S4269" t="str">
            <v>001</v>
          </cell>
          <cell r="T4269">
            <v>85654</v>
          </cell>
        </row>
        <row r="4270">
          <cell r="A4270" t="str">
            <v>0000002234</v>
          </cell>
          <cell r="B4270">
            <v>37803</v>
          </cell>
          <cell r="C4270" t="b">
            <v>0</v>
          </cell>
          <cell r="D4270" t="str">
            <v>MANTENIMIENTO MECANICO 1100 HORAS MOTOGENERADORES ELECTRICOS</v>
          </cell>
          <cell r="E4270" t="str">
            <v>TELLO</v>
          </cell>
          <cell r="F4270" t="str">
            <v>CENTRO DE GENERACION</v>
          </cell>
          <cell r="G4270" t="str">
            <v>GENERADOR No 5</v>
          </cell>
          <cell r="H4270" t="str">
            <v>-</v>
          </cell>
          <cell r="I4270" t="str">
            <v>MGE-005</v>
          </cell>
          <cell r="J4270" t="str">
            <v>SDUSSAN</v>
          </cell>
          <cell r="K4270" t="str">
            <v>AME</v>
          </cell>
          <cell r="L4270">
            <v>37797</v>
          </cell>
          <cell r="M4270" t="str">
            <v>DUSSAN</v>
          </cell>
          <cell r="N4270" t="str">
            <v>SALVADOR</v>
          </cell>
          <cell r="O4270">
            <v>8</v>
          </cell>
          <cell r="P4270">
            <v>8</v>
          </cell>
          <cell r="R4270">
            <v>1.5</v>
          </cell>
          <cell r="S4270" t="str">
            <v>001</v>
          </cell>
          <cell r="T4270">
            <v>85654</v>
          </cell>
        </row>
        <row r="4271">
          <cell r="A4271" t="str">
            <v>0000002392</v>
          </cell>
          <cell r="B4271">
            <v>37803</v>
          </cell>
          <cell r="C4271" t="b">
            <v>1</v>
          </cell>
          <cell r="D4271" t="str">
            <v>CAMBIO DE ANILLOS DE 3 ETAPA DEL COMPRESOR ARIEL # 5 MONAL</v>
          </cell>
          <cell r="E4271" t="str">
            <v>SAN FRANCISCO</v>
          </cell>
          <cell r="F4271" t="str">
            <v>ESTACION COMPRESOR</v>
          </cell>
          <cell r="G4271" t="str">
            <v>ESTACION COMPRESOR MONAL</v>
          </cell>
          <cell r="H4271" t="str">
            <v>COMPRESOR GAS No 5 ARIEL</v>
          </cell>
          <cell r="I4271" t="str">
            <v>CO-012</v>
          </cell>
          <cell r="J4271" t="str">
            <v>NLASSO</v>
          </cell>
          <cell r="K4271" t="str">
            <v>AME</v>
          </cell>
          <cell r="L4271">
            <v>37796</v>
          </cell>
          <cell r="M4271" t="str">
            <v>LASSO</v>
          </cell>
          <cell r="N4271" t="str">
            <v>NOLVERTO</v>
          </cell>
          <cell r="O4271">
            <v>4</v>
          </cell>
          <cell r="P4271">
            <v>6.5</v>
          </cell>
          <cell r="R4271">
            <v>1.5</v>
          </cell>
          <cell r="S4271" t="str">
            <v>001</v>
          </cell>
          <cell r="T4271">
            <v>85654</v>
          </cell>
        </row>
        <row r="4272">
          <cell r="A4272" t="str">
            <v>0000002390</v>
          </cell>
          <cell r="B4272">
            <v>37803</v>
          </cell>
          <cell r="C4272" t="b">
            <v>1</v>
          </cell>
          <cell r="D4272" t="str">
            <v>MOVIMIENTO A 90 GRADOS UNIDAD DE BOMBEO SAN FRANCISCO 86</v>
          </cell>
          <cell r="E4272" t="str">
            <v>SAN FRANCISCO</v>
          </cell>
          <cell r="F4272" t="str">
            <v>POZO</v>
          </cell>
          <cell r="G4272" t="str">
            <v>SFRA0086</v>
          </cell>
          <cell r="H4272" t="str">
            <v>-</v>
          </cell>
          <cell r="I4272" t="str">
            <v>UB-030</v>
          </cell>
          <cell r="J4272" t="str">
            <v>GPARRA</v>
          </cell>
          <cell r="K4272" t="str">
            <v>OBRE-PROD</v>
          </cell>
          <cell r="L4272">
            <v>37792</v>
          </cell>
          <cell r="M4272" t="str">
            <v>PARRA</v>
          </cell>
          <cell r="N4272" t="str">
            <v>GERMAN</v>
          </cell>
          <cell r="O4272">
            <v>8</v>
          </cell>
          <cell r="P4272">
            <v>8.5</v>
          </cell>
          <cell r="Q4272">
            <v>1.5</v>
          </cell>
          <cell r="R4272">
            <v>1.5</v>
          </cell>
          <cell r="S4272" t="str">
            <v>001</v>
          </cell>
          <cell r="T4272">
            <v>85654</v>
          </cell>
        </row>
        <row r="4273">
          <cell r="A4273" t="str">
            <v>0000001713</v>
          </cell>
          <cell r="B4273">
            <v>37803</v>
          </cell>
          <cell r="C4273" t="b">
            <v>0</v>
          </cell>
          <cell r="D4273" t="str">
            <v>MANTENIMIENTO ELECTRICO TRES MESES ALUMBRADOS</v>
          </cell>
          <cell r="E4273" t="str">
            <v>BALCON</v>
          </cell>
          <cell r="F4273" t="str">
            <v>PLANTA BALCON Y PALERMO</v>
          </cell>
          <cell r="G4273" t="str">
            <v>ALUMBRADO BALCON</v>
          </cell>
          <cell r="H4273" t="str">
            <v>-</v>
          </cell>
          <cell r="I4273" t="str">
            <v>ALU-001</v>
          </cell>
          <cell r="J4273" t="str">
            <v>ATRUJILLO</v>
          </cell>
          <cell r="K4273" t="str">
            <v>ELE-CAMP</v>
          </cell>
          <cell r="L4273">
            <v>37798</v>
          </cell>
          <cell r="M4273" t="str">
            <v>TRUJILLO</v>
          </cell>
          <cell r="N4273" t="str">
            <v>AGUSTIN</v>
          </cell>
          <cell r="O4273">
            <v>2</v>
          </cell>
          <cell r="P4273">
            <v>2</v>
          </cell>
          <cell r="R4273">
            <v>1.5</v>
          </cell>
          <cell r="S4273" t="str">
            <v>001</v>
          </cell>
          <cell r="T4273">
            <v>85654</v>
          </cell>
        </row>
        <row r="4274">
          <cell r="A4274" t="str">
            <v>0000001713</v>
          </cell>
          <cell r="B4274">
            <v>37803</v>
          </cell>
          <cell r="C4274" t="b">
            <v>0</v>
          </cell>
          <cell r="D4274" t="str">
            <v>MANTENIMIENTO ELECTRICO TRES MESES ALUMBRADOS</v>
          </cell>
          <cell r="E4274" t="str">
            <v>BALCON</v>
          </cell>
          <cell r="F4274" t="str">
            <v>PLANTA BALCON Y PALERMO</v>
          </cell>
          <cell r="G4274" t="str">
            <v>ALUMBRADO BALCON</v>
          </cell>
          <cell r="H4274" t="str">
            <v>-</v>
          </cell>
          <cell r="I4274" t="str">
            <v>ALU-001</v>
          </cell>
          <cell r="J4274" t="str">
            <v>NTEJADA</v>
          </cell>
          <cell r="K4274" t="str">
            <v>AEL</v>
          </cell>
          <cell r="L4274">
            <v>37798</v>
          </cell>
          <cell r="M4274" t="str">
            <v>TEJADA</v>
          </cell>
          <cell r="N4274" t="str">
            <v>NELSON</v>
          </cell>
          <cell r="O4274">
            <v>2</v>
          </cell>
          <cell r="P4274">
            <v>2</v>
          </cell>
          <cell r="R4274">
            <v>1.5</v>
          </cell>
          <cell r="S4274" t="str">
            <v>001</v>
          </cell>
          <cell r="T4274">
            <v>85654</v>
          </cell>
        </row>
        <row r="4275">
          <cell r="A4275" t="str">
            <v>0000002653</v>
          </cell>
          <cell r="B4275">
            <v>37803</v>
          </cell>
          <cell r="C4275" t="b">
            <v>1</v>
          </cell>
          <cell r="D4275" t="str">
            <v>DESCONEXION PROTECCIONES POR ENTRADA DE EQUIPO POZO BC-016</v>
          </cell>
          <cell r="E4275" t="str">
            <v>BALCON</v>
          </cell>
          <cell r="F4275" t="str">
            <v>POZO</v>
          </cell>
          <cell r="G4275" t="str">
            <v>BALC016</v>
          </cell>
          <cell r="H4275" t="str">
            <v>-</v>
          </cell>
          <cell r="I4275" t="str">
            <v>BALC016</v>
          </cell>
          <cell r="J4275" t="str">
            <v>ATRUJILLO</v>
          </cell>
          <cell r="K4275" t="str">
            <v>ELE-CAMP</v>
          </cell>
          <cell r="L4275">
            <v>37798</v>
          </cell>
          <cell r="M4275" t="str">
            <v>TRUJILLO</v>
          </cell>
          <cell r="N4275" t="str">
            <v>AGUSTIN</v>
          </cell>
          <cell r="O4275">
            <v>5</v>
          </cell>
          <cell r="P4275">
            <v>2</v>
          </cell>
          <cell r="R4275">
            <v>1.5</v>
          </cell>
          <cell r="S4275" t="str">
            <v>001</v>
          </cell>
          <cell r="T4275">
            <v>85654</v>
          </cell>
        </row>
        <row r="4276">
          <cell r="A4276" t="str">
            <v>0000002670</v>
          </cell>
          <cell r="B4276">
            <v>37803</v>
          </cell>
          <cell r="C4276" t="b">
            <v>1</v>
          </cell>
          <cell r="D4276" t="str">
            <v>REVISION REGISTRADOR SF-045</v>
          </cell>
          <cell r="E4276" t="str">
            <v>SAN FRANCISCO</v>
          </cell>
          <cell r="F4276" t="str">
            <v>POZO</v>
          </cell>
          <cell r="G4276" t="str">
            <v>SFRA0045</v>
          </cell>
          <cell r="H4276" t="str">
            <v>REGISTRADOR DE PRESION</v>
          </cell>
          <cell r="I4276" t="str">
            <v>RE-036</v>
          </cell>
          <cell r="J4276" t="str">
            <v>CBACCA</v>
          </cell>
          <cell r="K4276" t="str">
            <v>INS-SOPO</v>
          </cell>
          <cell r="L4276">
            <v>37796</v>
          </cell>
          <cell r="M4276" t="str">
            <v>BACCA</v>
          </cell>
          <cell r="N4276" t="str">
            <v>CARLOS</v>
          </cell>
          <cell r="P4276">
            <v>2</v>
          </cell>
          <cell r="R4276">
            <v>1.5</v>
          </cell>
          <cell r="S4276" t="str">
            <v>001</v>
          </cell>
          <cell r="T4276">
            <v>85654</v>
          </cell>
        </row>
        <row r="4277">
          <cell r="A4277" t="str">
            <v>0000002671</v>
          </cell>
          <cell r="B4277">
            <v>37803</v>
          </cell>
          <cell r="C4277" t="b">
            <v>1</v>
          </cell>
          <cell r="D4277" t="str">
            <v>REPARACION DE EMBRAGUE PARA MOTOR AJAX DP 60 EN LA VIRGINIA</v>
          </cell>
          <cell r="E4277" t="str">
            <v>SAN FRANCISCO</v>
          </cell>
          <cell r="F4277" t="str">
            <v>TALLER MONAL</v>
          </cell>
          <cell r="G4277" t="str">
            <v>-</v>
          </cell>
          <cell r="H4277" t="str">
            <v>-</v>
          </cell>
          <cell r="I4277" t="str">
            <v>TALLER-MONAL</v>
          </cell>
          <cell r="J4277" t="str">
            <v>JCHAVARRO</v>
          </cell>
          <cell r="K4277" t="str">
            <v>MEC-SOPO</v>
          </cell>
          <cell r="L4277">
            <v>37797</v>
          </cell>
          <cell r="M4277" t="str">
            <v>CHAVARRO</v>
          </cell>
          <cell r="N4277" t="str">
            <v>JESUS</v>
          </cell>
          <cell r="O4277">
            <v>14</v>
          </cell>
          <cell r="P4277">
            <v>7</v>
          </cell>
          <cell r="R4277">
            <v>1.5</v>
          </cell>
          <cell r="S4277" t="str">
            <v>001</v>
          </cell>
          <cell r="T4277">
            <v>85654</v>
          </cell>
        </row>
        <row r="4278">
          <cell r="A4278" t="str">
            <v>0000002671</v>
          </cell>
          <cell r="B4278">
            <v>37803</v>
          </cell>
          <cell r="C4278" t="b">
            <v>1</v>
          </cell>
          <cell r="D4278" t="str">
            <v>REPARACION DE EMBRAGUE PARA MOTOR AJAX DP 60 EN LA VIRGINIA</v>
          </cell>
          <cell r="E4278" t="str">
            <v>SAN FRANCISCO</v>
          </cell>
          <cell r="F4278" t="str">
            <v>TALLER MONAL</v>
          </cell>
          <cell r="G4278" t="str">
            <v>-</v>
          </cell>
          <cell r="H4278" t="str">
            <v>-</v>
          </cell>
          <cell r="I4278" t="str">
            <v>TALLER-MONAL</v>
          </cell>
          <cell r="J4278" t="str">
            <v>NLASSO</v>
          </cell>
          <cell r="K4278" t="str">
            <v>AME</v>
          </cell>
          <cell r="L4278">
            <v>37797</v>
          </cell>
          <cell r="M4278" t="str">
            <v>LASSO</v>
          </cell>
          <cell r="N4278" t="str">
            <v>NOLVERTO</v>
          </cell>
          <cell r="O4278">
            <v>14</v>
          </cell>
          <cell r="P4278">
            <v>7</v>
          </cell>
          <cell r="R4278">
            <v>1.5</v>
          </cell>
          <cell r="S4278" t="str">
            <v>001</v>
          </cell>
          <cell r="T4278">
            <v>85654</v>
          </cell>
        </row>
        <row r="4279">
          <cell r="A4279" t="str">
            <v>0000002672</v>
          </cell>
          <cell r="B4279">
            <v>37803</v>
          </cell>
          <cell r="C4279" t="b">
            <v>1</v>
          </cell>
          <cell r="D4279" t="str">
            <v>REVISION GOLPE BOMBA PRINCIPAL DEL SIST CONTRAINCENDIOS SATELITE</v>
          </cell>
          <cell r="E4279" t="str">
            <v>SAN FRANCISCO</v>
          </cell>
          <cell r="F4279" t="str">
            <v>BATERIA</v>
          </cell>
          <cell r="G4279" t="str">
            <v>SATELITE</v>
          </cell>
          <cell r="H4279" t="str">
            <v>SISTEMA CONTRAINCENDIOS</v>
          </cell>
          <cell r="I4279" t="str">
            <v>TA-035</v>
          </cell>
          <cell r="J4279" t="str">
            <v>EANDRADE</v>
          </cell>
          <cell r="K4279" t="str">
            <v>MEC-SOPO</v>
          </cell>
          <cell r="L4279">
            <v>37798</v>
          </cell>
          <cell r="M4279" t="str">
            <v>ANDRADE</v>
          </cell>
          <cell r="N4279" t="str">
            <v>EDUARDO</v>
          </cell>
          <cell r="O4279">
            <v>7.5</v>
          </cell>
          <cell r="P4279">
            <v>10</v>
          </cell>
          <cell r="R4279">
            <v>1.5</v>
          </cell>
          <cell r="S4279" t="str">
            <v>001</v>
          </cell>
          <cell r="T4279">
            <v>85654</v>
          </cell>
        </row>
        <row r="4280">
          <cell r="A4280" t="str">
            <v>0000002672</v>
          </cell>
          <cell r="B4280">
            <v>37803</v>
          </cell>
          <cell r="C4280" t="b">
            <v>1</v>
          </cell>
          <cell r="D4280" t="str">
            <v>REVISION GOLPE BOMBA PRINCIPAL DEL SIST CONTRAINCENDIOS SATELITE</v>
          </cell>
          <cell r="E4280" t="str">
            <v>SAN FRANCISCO</v>
          </cell>
          <cell r="F4280" t="str">
            <v>BATERIA</v>
          </cell>
          <cell r="G4280" t="str">
            <v>SATELITE</v>
          </cell>
          <cell r="H4280" t="str">
            <v>SISTEMA CONTRAINCENDIOS</v>
          </cell>
          <cell r="I4280" t="str">
            <v>TA-035</v>
          </cell>
          <cell r="J4280" t="str">
            <v>CTELLO</v>
          </cell>
          <cell r="K4280" t="str">
            <v>AME</v>
          </cell>
          <cell r="L4280">
            <v>37798</v>
          </cell>
          <cell r="M4280" t="str">
            <v>TELLO</v>
          </cell>
          <cell r="N4280" t="str">
            <v>CAMPO ELIAS</v>
          </cell>
          <cell r="O4280">
            <v>7.5</v>
          </cell>
          <cell r="P4280">
            <v>10</v>
          </cell>
          <cell r="R4280">
            <v>1.5</v>
          </cell>
          <cell r="S4280" t="str">
            <v>001</v>
          </cell>
          <cell r="T4280">
            <v>85654</v>
          </cell>
        </row>
        <row r="4281">
          <cell r="A4281" t="str">
            <v>0000002673</v>
          </cell>
          <cell r="B4281">
            <v>37803</v>
          </cell>
          <cell r="C4281" t="b">
            <v>1</v>
          </cell>
          <cell r="D4281" t="str">
            <v>REVISION MONTACARGAS CATERPILLAR</v>
          </cell>
          <cell r="E4281" t="str">
            <v>SAN FRANCISCO</v>
          </cell>
          <cell r="F4281" t="str">
            <v>PLANTA SAN FRANCISCO</v>
          </cell>
          <cell r="G4281" t="str">
            <v>-</v>
          </cell>
          <cell r="H4281" t="str">
            <v>-</v>
          </cell>
          <cell r="I4281" t="str">
            <v>PLAN-SFCO</v>
          </cell>
          <cell r="J4281" t="str">
            <v>EANDRADE</v>
          </cell>
          <cell r="K4281" t="str">
            <v>MEC-SOPO</v>
          </cell>
          <cell r="L4281">
            <v>37797</v>
          </cell>
          <cell r="M4281" t="str">
            <v>ANDRADE</v>
          </cell>
          <cell r="N4281" t="str">
            <v>EDUARDO</v>
          </cell>
          <cell r="O4281">
            <v>7</v>
          </cell>
          <cell r="P4281">
            <v>3.5</v>
          </cell>
          <cell r="R4281">
            <v>1.5</v>
          </cell>
          <cell r="S4281" t="str">
            <v>001</v>
          </cell>
          <cell r="T4281">
            <v>85654</v>
          </cell>
        </row>
        <row r="4282">
          <cell r="A4282" t="str">
            <v>0000002673</v>
          </cell>
          <cell r="B4282">
            <v>37803</v>
          </cell>
          <cell r="C4282" t="b">
            <v>1</v>
          </cell>
          <cell r="D4282" t="str">
            <v>REVISION MONTACARGAS CATERPILLAR</v>
          </cell>
          <cell r="E4282" t="str">
            <v>SAN FRANCISCO</v>
          </cell>
          <cell r="F4282" t="str">
            <v>PLANTA SAN FRANCISCO</v>
          </cell>
          <cell r="G4282" t="str">
            <v>-</v>
          </cell>
          <cell r="H4282" t="str">
            <v>-</v>
          </cell>
          <cell r="I4282" t="str">
            <v>PLAN-SFCO</v>
          </cell>
          <cell r="J4282" t="str">
            <v>CTELLO</v>
          </cell>
          <cell r="K4282" t="str">
            <v>AME</v>
          </cell>
          <cell r="L4282">
            <v>37797</v>
          </cell>
          <cell r="M4282" t="str">
            <v>TELLO</v>
          </cell>
          <cell r="N4282" t="str">
            <v>CAMPO ELIAS</v>
          </cell>
          <cell r="O4282">
            <v>7</v>
          </cell>
          <cell r="P4282">
            <v>3.5</v>
          </cell>
          <cell r="R4282">
            <v>1.5</v>
          </cell>
          <cell r="S4282" t="str">
            <v>001</v>
          </cell>
          <cell r="T4282">
            <v>85654</v>
          </cell>
        </row>
        <row r="4283">
          <cell r="A4283" t="str">
            <v>0000002674</v>
          </cell>
          <cell r="B4283">
            <v>37803</v>
          </cell>
          <cell r="C4283" t="b">
            <v>1</v>
          </cell>
          <cell r="D4283" t="str">
            <v>REVISION FUGA DE LIQUIDO BOMBA AURORA (TRANSFERENCIA DE AGUA ) B TELLO</v>
          </cell>
          <cell r="E4283" t="str">
            <v>TELLO</v>
          </cell>
          <cell r="F4283" t="str">
            <v>BATERIA</v>
          </cell>
          <cell r="G4283" t="str">
            <v>BOM TRANSFERENCIA AGUA No 2</v>
          </cell>
          <cell r="H4283" t="str">
            <v>-</v>
          </cell>
          <cell r="I4283" t="str">
            <v>BO-131</v>
          </cell>
          <cell r="J4283" t="str">
            <v>JTAMAYO</v>
          </cell>
          <cell r="K4283" t="str">
            <v>OBRE-PROD</v>
          </cell>
          <cell r="L4283">
            <v>37796</v>
          </cell>
          <cell r="M4283" t="str">
            <v>TAMAYO</v>
          </cell>
          <cell r="N4283" t="str">
            <v>JOSE</v>
          </cell>
          <cell r="O4283">
            <v>4</v>
          </cell>
          <cell r="P4283">
            <v>3.5</v>
          </cell>
          <cell r="R4283">
            <v>1.5</v>
          </cell>
          <cell r="S4283" t="str">
            <v>001</v>
          </cell>
          <cell r="T4283">
            <v>85654</v>
          </cell>
        </row>
        <row r="4284">
          <cell r="A4284" t="str">
            <v>0000002674</v>
          </cell>
          <cell r="B4284">
            <v>37803</v>
          </cell>
          <cell r="C4284" t="b">
            <v>1</v>
          </cell>
          <cell r="D4284" t="str">
            <v>REVISION FUGA DE LIQUIDO BOMBA AURORA (TRANSFERENCIA DE AGUA ) B TELLO</v>
          </cell>
          <cell r="E4284" t="str">
            <v>TELLO</v>
          </cell>
          <cell r="F4284" t="str">
            <v>BATERIA</v>
          </cell>
          <cell r="G4284" t="str">
            <v>BOM TRANSFERENCIA AGUA No 2</v>
          </cell>
          <cell r="H4284" t="str">
            <v>-</v>
          </cell>
          <cell r="I4284" t="str">
            <v>BO-131</v>
          </cell>
          <cell r="J4284" t="str">
            <v>JCUELLAR</v>
          </cell>
          <cell r="K4284" t="str">
            <v>MEC-SOPO</v>
          </cell>
          <cell r="L4284">
            <v>37796</v>
          </cell>
          <cell r="M4284" t="str">
            <v>CUELLAR</v>
          </cell>
          <cell r="N4284" t="str">
            <v>JOSE</v>
          </cell>
          <cell r="O4284">
            <v>4</v>
          </cell>
          <cell r="P4284">
            <v>3.5</v>
          </cell>
          <cell r="R4284">
            <v>1.5</v>
          </cell>
          <cell r="S4284" t="str">
            <v>001</v>
          </cell>
          <cell r="T4284">
            <v>85654</v>
          </cell>
        </row>
        <row r="4285">
          <cell r="A4285" t="str">
            <v>0000002327</v>
          </cell>
          <cell r="B4285">
            <v>37804</v>
          </cell>
          <cell r="C4285" t="b">
            <v>0</v>
          </cell>
          <cell r="D4285" t="str">
            <v>MANTENIMIENTO PREVENTIVO INSTRUMENTACION SEIS MESES TANQUES</v>
          </cell>
          <cell r="E4285" t="str">
            <v>SAN FRANCISCO</v>
          </cell>
          <cell r="F4285" t="str">
            <v>PIA</v>
          </cell>
          <cell r="G4285" t="str">
            <v>TANQUE FILTRACION</v>
          </cell>
          <cell r="H4285" t="str">
            <v>-</v>
          </cell>
          <cell r="I4285" t="str">
            <v>TA-043</v>
          </cell>
          <cell r="J4285" t="str">
            <v>CJAIMES</v>
          </cell>
          <cell r="K4285" t="str">
            <v>INS-SOPO</v>
          </cell>
          <cell r="L4285">
            <v>37803</v>
          </cell>
          <cell r="M4285" t="str">
            <v>JAIMES</v>
          </cell>
          <cell r="N4285" t="str">
            <v>CARLOS</v>
          </cell>
          <cell r="O4285">
            <v>3</v>
          </cell>
          <cell r="P4285">
            <v>4</v>
          </cell>
          <cell r="R4285">
            <v>1.5</v>
          </cell>
          <cell r="S4285" t="str">
            <v>001</v>
          </cell>
          <cell r="T4285">
            <v>85654</v>
          </cell>
        </row>
        <row r="4286">
          <cell r="A4286" t="str">
            <v>0000002692</v>
          </cell>
          <cell r="B4286">
            <v>37804</v>
          </cell>
          <cell r="C4286" t="b">
            <v>1</v>
          </cell>
          <cell r="D4286" t="str">
            <v>INSTALACION BIQ Y REGISTRADOR MULTIFASICA SF-044</v>
          </cell>
          <cell r="E4286" t="str">
            <v>SAN FRANCISCO</v>
          </cell>
          <cell r="F4286" t="str">
            <v>POZO</v>
          </cell>
          <cell r="G4286" t="str">
            <v>SFRA0044</v>
          </cell>
          <cell r="H4286" t="str">
            <v>BOMBA MULTIFASICA</v>
          </cell>
          <cell r="I4286" t="str">
            <v>BO-151</v>
          </cell>
          <cell r="J4286" t="str">
            <v>CJAIMES</v>
          </cell>
          <cell r="K4286" t="str">
            <v>INS-SOPO</v>
          </cell>
          <cell r="L4286">
            <v>37799</v>
          </cell>
          <cell r="M4286" t="str">
            <v>JAIMES</v>
          </cell>
          <cell r="N4286" t="str">
            <v>CARLOS</v>
          </cell>
          <cell r="P4286">
            <v>8</v>
          </cell>
          <cell r="R4286">
            <v>1.5</v>
          </cell>
          <cell r="S4286" t="str">
            <v>001</v>
          </cell>
          <cell r="T4286">
            <v>85654</v>
          </cell>
        </row>
        <row r="4287">
          <cell r="A4287" t="str">
            <v>0000002693</v>
          </cell>
          <cell r="B4287">
            <v>37804</v>
          </cell>
          <cell r="C4287" t="b">
            <v>1</v>
          </cell>
          <cell r="D4287" t="str">
            <v>CONEXION TUBBING PARA PLACA DE ORIFICIO GAS A TEA</v>
          </cell>
          <cell r="E4287" t="str">
            <v>SAN FRANCISCO</v>
          </cell>
          <cell r="F4287" t="str">
            <v>ESTACION COMPRESOR</v>
          </cell>
          <cell r="G4287" t="str">
            <v>ESTACION COMPRESOR MONAL</v>
          </cell>
          <cell r="H4287" t="str">
            <v>SCRUBBER GENERAL</v>
          </cell>
          <cell r="I4287" t="str">
            <v>SCR-002</v>
          </cell>
          <cell r="J4287" t="str">
            <v>CJAIMES</v>
          </cell>
          <cell r="K4287" t="str">
            <v>INS-SOPO</v>
          </cell>
          <cell r="L4287">
            <v>37803</v>
          </cell>
          <cell r="M4287" t="str">
            <v>JAIMES</v>
          </cell>
          <cell r="N4287" t="str">
            <v>CARLOS</v>
          </cell>
          <cell r="P4287">
            <v>3</v>
          </cell>
          <cell r="R4287">
            <v>1.5</v>
          </cell>
          <cell r="S4287" t="str">
            <v>001</v>
          </cell>
          <cell r="T4287">
            <v>85654</v>
          </cell>
        </row>
        <row r="4288">
          <cell r="A4288" t="str">
            <v>0000002241</v>
          </cell>
          <cell r="B4288">
            <v>37805</v>
          </cell>
          <cell r="C4288" t="b">
            <v>1</v>
          </cell>
          <cell r="D4288" t="str">
            <v>PRUEBA SINCRONIZACION CON LA RED NACIONAL</v>
          </cell>
          <cell r="E4288" t="str">
            <v>SAN FRANCISCO</v>
          </cell>
          <cell r="F4288" t="str">
            <v>PLANTA SAN FRANCISCO</v>
          </cell>
          <cell r="G4288" t="str">
            <v>-</v>
          </cell>
          <cell r="H4288" t="str">
            <v>-</v>
          </cell>
          <cell r="I4288" t="str">
            <v>PLAN-SFCO</v>
          </cell>
          <cell r="J4288" t="str">
            <v>FMUÑOZ</v>
          </cell>
          <cell r="K4288" t="str">
            <v>ELE-CAMP</v>
          </cell>
          <cell r="L4288">
            <v>37781</v>
          </cell>
          <cell r="M4288" t="str">
            <v>MUÑOZ</v>
          </cell>
          <cell r="N4288" t="str">
            <v>FABIO</v>
          </cell>
          <cell r="O4288">
            <v>16</v>
          </cell>
          <cell r="P4288">
            <v>5</v>
          </cell>
          <cell r="R4288">
            <v>1.5</v>
          </cell>
          <cell r="S4288" t="str">
            <v>001</v>
          </cell>
          <cell r="T4288">
            <v>85654</v>
          </cell>
        </row>
        <row r="4289">
          <cell r="A4289" t="str">
            <v>0000002241</v>
          </cell>
          <cell r="B4289">
            <v>37805</v>
          </cell>
          <cell r="C4289" t="b">
            <v>1</v>
          </cell>
          <cell r="D4289" t="str">
            <v>PRUEBA SINCRONIZACION CON LA RED NACIONAL</v>
          </cell>
          <cell r="E4289" t="str">
            <v>SAN FRANCISCO</v>
          </cell>
          <cell r="F4289" t="str">
            <v>PLANTA SAN FRANCISCO</v>
          </cell>
          <cell r="G4289" t="str">
            <v>-</v>
          </cell>
          <cell r="H4289" t="str">
            <v>-</v>
          </cell>
          <cell r="I4289" t="str">
            <v>PLAN-SFCO</v>
          </cell>
          <cell r="J4289" t="str">
            <v>FMUJICA</v>
          </cell>
          <cell r="K4289" t="str">
            <v>ELE-CAMP</v>
          </cell>
          <cell r="L4289">
            <v>37781</v>
          </cell>
          <cell r="M4289" t="str">
            <v>MUJICA</v>
          </cell>
          <cell r="N4289" t="str">
            <v>FERNANDO</v>
          </cell>
          <cell r="O4289">
            <v>16</v>
          </cell>
          <cell r="P4289">
            <v>5</v>
          </cell>
          <cell r="R4289">
            <v>1.5</v>
          </cell>
          <cell r="S4289" t="str">
            <v>001</v>
          </cell>
          <cell r="T4289">
            <v>85654</v>
          </cell>
        </row>
        <row r="4290">
          <cell r="A4290" t="str">
            <v>0000002241</v>
          </cell>
          <cell r="B4290">
            <v>37805</v>
          </cell>
          <cell r="C4290" t="b">
            <v>1</v>
          </cell>
          <cell r="D4290" t="str">
            <v>PRUEBA SINCRONIZACION CON LA RED NACIONAL</v>
          </cell>
          <cell r="E4290" t="str">
            <v>SAN FRANCISCO</v>
          </cell>
          <cell r="F4290" t="str">
            <v>PLANTA SAN FRANCISCO</v>
          </cell>
          <cell r="G4290" t="str">
            <v>-</v>
          </cell>
          <cell r="H4290" t="str">
            <v>-</v>
          </cell>
          <cell r="I4290" t="str">
            <v>PLAN-SFCO</v>
          </cell>
          <cell r="J4290" t="str">
            <v>FCABRERA</v>
          </cell>
          <cell r="K4290" t="str">
            <v>AEL</v>
          </cell>
          <cell r="L4290">
            <v>37781</v>
          </cell>
          <cell r="M4290" t="str">
            <v>CABRERA</v>
          </cell>
          <cell r="N4290" t="str">
            <v>FREDDY</v>
          </cell>
          <cell r="O4290">
            <v>16</v>
          </cell>
          <cell r="P4290">
            <v>5</v>
          </cell>
          <cell r="R4290">
            <v>1.5</v>
          </cell>
          <cell r="S4290" t="str">
            <v>001</v>
          </cell>
          <cell r="T4290">
            <v>85654</v>
          </cell>
        </row>
        <row r="4291">
          <cell r="A4291" t="str">
            <v>0000002241</v>
          </cell>
          <cell r="B4291">
            <v>37805</v>
          </cell>
          <cell r="C4291" t="b">
            <v>1</v>
          </cell>
          <cell r="D4291" t="str">
            <v>PRUEBA SINCRONIZACION CON LA RED NACIONAL</v>
          </cell>
          <cell r="E4291" t="str">
            <v>SAN FRANCISCO</v>
          </cell>
          <cell r="F4291" t="str">
            <v>PLANTA SAN FRANCISCO</v>
          </cell>
          <cell r="G4291" t="str">
            <v>-</v>
          </cell>
          <cell r="H4291" t="str">
            <v>-</v>
          </cell>
          <cell r="I4291" t="str">
            <v>PLAN-SFCO</v>
          </cell>
          <cell r="J4291" t="str">
            <v>NTEJADA</v>
          </cell>
          <cell r="K4291" t="str">
            <v>AEL</v>
          </cell>
          <cell r="L4291">
            <v>37781</v>
          </cell>
          <cell r="M4291" t="str">
            <v>TEJADA</v>
          </cell>
          <cell r="N4291" t="str">
            <v>NELSON</v>
          </cell>
          <cell r="O4291">
            <v>16</v>
          </cell>
          <cell r="P4291">
            <v>5</v>
          </cell>
          <cell r="R4291">
            <v>1.5</v>
          </cell>
          <cell r="S4291" t="str">
            <v>001</v>
          </cell>
          <cell r="T4291">
            <v>85654</v>
          </cell>
        </row>
        <row r="4292">
          <cell r="A4292" t="str">
            <v>0000002380</v>
          </cell>
          <cell r="B4292">
            <v>37805</v>
          </cell>
          <cell r="C4292" t="b">
            <v>1</v>
          </cell>
          <cell r="D4292" t="str">
            <v>REVISION CONTROL SISTEMA SINCRONIZACION TURBINAS</v>
          </cell>
          <cell r="E4292" t="str">
            <v>SAN FRANCISCO</v>
          </cell>
          <cell r="F4292" t="str">
            <v>CENTRO DE GENERACION</v>
          </cell>
          <cell r="G4292" t="str">
            <v>TURBOGENERADOR  No 1</v>
          </cell>
          <cell r="H4292" t="str">
            <v>-</v>
          </cell>
          <cell r="I4292" t="str">
            <v>TG-001</v>
          </cell>
          <cell r="J4292" t="str">
            <v>FMUJICA</v>
          </cell>
          <cell r="K4292" t="str">
            <v>ELE-CAMP</v>
          </cell>
          <cell r="L4292">
            <v>37790</v>
          </cell>
          <cell r="M4292" t="str">
            <v>MUJICA</v>
          </cell>
          <cell r="N4292" t="str">
            <v>FERNANDO</v>
          </cell>
          <cell r="O4292">
            <v>24</v>
          </cell>
          <cell r="P4292">
            <v>18</v>
          </cell>
          <cell r="R4292">
            <v>1.5</v>
          </cell>
          <cell r="S4292" t="str">
            <v>001</v>
          </cell>
          <cell r="T4292">
            <v>85654</v>
          </cell>
        </row>
        <row r="4293">
          <cell r="A4293" t="str">
            <v>0000002380</v>
          </cell>
          <cell r="B4293">
            <v>37805</v>
          </cell>
          <cell r="C4293" t="b">
            <v>1</v>
          </cell>
          <cell r="D4293" t="str">
            <v>REVISION CONTROL SISTEMA SINCRONIZACION TURBINAS</v>
          </cell>
          <cell r="E4293" t="str">
            <v>SAN FRANCISCO</v>
          </cell>
          <cell r="F4293" t="str">
            <v>CENTRO DE GENERACION</v>
          </cell>
          <cell r="G4293" t="str">
            <v>TURBOGENERADOR  No 1</v>
          </cell>
          <cell r="H4293" t="str">
            <v>-</v>
          </cell>
          <cell r="I4293" t="str">
            <v>TG-001</v>
          </cell>
          <cell r="J4293" t="str">
            <v>FCABRERA</v>
          </cell>
          <cell r="K4293" t="str">
            <v>AEL</v>
          </cell>
          <cell r="L4293">
            <v>37790</v>
          </cell>
          <cell r="M4293" t="str">
            <v>CABRERA</v>
          </cell>
          <cell r="N4293" t="str">
            <v>FREDDY</v>
          </cell>
          <cell r="O4293">
            <v>24</v>
          </cell>
          <cell r="P4293">
            <v>18</v>
          </cell>
          <cell r="R4293">
            <v>1.5</v>
          </cell>
          <cell r="S4293" t="str">
            <v>001</v>
          </cell>
          <cell r="T4293">
            <v>85654</v>
          </cell>
        </row>
        <row r="4294">
          <cell r="A4294" t="str">
            <v>0000002380</v>
          </cell>
          <cell r="B4294">
            <v>37805</v>
          </cell>
          <cell r="C4294" t="b">
            <v>1</v>
          </cell>
          <cell r="D4294" t="str">
            <v>REVISION CONTROL SISTEMA SINCRONIZACION TURBINAS</v>
          </cell>
          <cell r="E4294" t="str">
            <v>SAN FRANCISCO</v>
          </cell>
          <cell r="F4294" t="str">
            <v>CENTRO DE GENERACION</v>
          </cell>
          <cell r="G4294" t="str">
            <v>TURBOGENERADOR  No 1</v>
          </cell>
          <cell r="H4294" t="str">
            <v>-</v>
          </cell>
          <cell r="I4294" t="str">
            <v>TG-001</v>
          </cell>
          <cell r="J4294" t="str">
            <v>FMUÑOZ</v>
          </cell>
          <cell r="K4294" t="str">
            <v>ELE-CAMP</v>
          </cell>
          <cell r="L4294">
            <v>37790</v>
          </cell>
          <cell r="M4294" t="str">
            <v>MUÑOZ</v>
          </cell>
          <cell r="N4294" t="str">
            <v>FABIO</v>
          </cell>
          <cell r="O4294">
            <v>8</v>
          </cell>
          <cell r="P4294">
            <v>4</v>
          </cell>
          <cell r="R4294">
            <v>1.5</v>
          </cell>
          <cell r="S4294" t="str">
            <v>001</v>
          </cell>
          <cell r="T4294">
            <v>85654</v>
          </cell>
        </row>
        <row r="4295">
          <cell r="A4295" t="str">
            <v>0000002651</v>
          </cell>
          <cell r="B4295">
            <v>37805</v>
          </cell>
          <cell r="C4295" t="b">
            <v>1</v>
          </cell>
          <cell r="D4295" t="str">
            <v>RETIRO TRANSFORMADOR EN NEIVA PARA SF-044</v>
          </cell>
          <cell r="E4295" t="str">
            <v>SAN FRANCISCO</v>
          </cell>
          <cell r="F4295" t="str">
            <v>POZO</v>
          </cell>
          <cell r="G4295" t="str">
            <v>SFRA0044</v>
          </cell>
          <cell r="H4295" t="str">
            <v>-</v>
          </cell>
          <cell r="I4295" t="str">
            <v>SFRA0044</v>
          </cell>
          <cell r="J4295" t="str">
            <v>DALTURO</v>
          </cell>
          <cell r="K4295" t="str">
            <v>ELE-CAMP</v>
          </cell>
          <cell r="L4295">
            <v>37797</v>
          </cell>
          <cell r="M4295" t="str">
            <v>ALTURO</v>
          </cell>
          <cell r="N4295" t="str">
            <v>DIOSELIX</v>
          </cell>
          <cell r="O4295">
            <v>4</v>
          </cell>
          <cell r="P4295">
            <v>4</v>
          </cell>
          <cell r="R4295">
            <v>1.5</v>
          </cell>
          <cell r="S4295" t="str">
            <v>001</v>
          </cell>
          <cell r="T4295">
            <v>85654</v>
          </cell>
        </row>
        <row r="4296">
          <cell r="A4296" t="str">
            <v>0000002650</v>
          </cell>
          <cell r="B4296">
            <v>37805</v>
          </cell>
          <cell r="C4296" t="b">
            <v>1</v>
          </cell>
          <cell r="D4296" t="str">
            <v>COMPRA RESISTENCIA CGE MONAL</v>
          </cell>
          <cell r="E4296" t="str">
            <v>SAN FRANCISCO</v>
          </cell>
          <cell r="F4296" t="str">
            <v>PLANTA SAN FRANCISCO</v>
          </cell>
          <cell r="G4296" t="str">
            <v>-</v>
          </cell>
          <cell r="H4296" t="str">
            <v>-</v>
          </cell>
          <cell r="I4296" t="str">
            <v>PLAN-SFCO</v>
          </cell>
          <cell r="J4296" t="str">
            <v>DALTURO</v>
          </cell>
          <cell r="K4296" t="str">
            <v>ELE-CAMP</v>
          </cell>
          <cell r="L4296">
            <v>37798</v>
          </cell>
          <cell r="M4296" t="str">
            <v>ALTURO</v>
          </cell>
          <cell r="N4296" t="str">
            <v>DIOSELIX</v>
          </cell>
          <cell r="O4296">
            <v>4</v>
          </cell>
          <cell r="P4296">
            <v>3</v>
          </cell>
          <cell r="R4296">
            <v>1.5</v>
          </cell>
          <cell r="S4296" t="str">
            <v>001</v>
          </cell>
          <cell r="T4296">
            <v>85654</v>
          </cell>
        </row>
        <row r="4297">
          <cell r="A4297" t="str">
            <v>0000001769</v>
          </cell>
          <cell r="B4297">
            <v>37805</v>
          </cell>
          <cell r="C4297" t="b">
            <v>0</v>
          </cell>
          <cell r="D4297" t="str">
            <v>MANTENIMIENTO ELECTRICO 4 MESES MOTORES ELECTRICOS</v>
          </cell>
          <cell r="E4297" t="str">
            <v>SAN FRANCISCO</v>
          </cell>
          <cell r="F4297" t="str">
            <v>PIA</v>
          </cell>
          <cell r="G4297" t="str">
            <v>MOTOR  BOMB FILTRA BF303</v>
          </cell>
          <cell r="H4297" t="str">
            <v>-</v>
          </cell>
          <cell r="I4297" t="str">
            <v>ME-030</v>
          </cell>
          <cell r="J4297" t="str">
            <v>HPERDOMO</v>
          </cell>
          <cell r="K4297" t="str">
            <v>AEL</v>
          </cell>
          <cell r="L4297">
            <v>37804</v>
          </cell>
          <cell r="M4297" t="str">
            <v>PERDOMO</v>
          </cell>
          <cell r="N4297" t="str">
            <v>HERNAN</v>
          </cell>
          <cell r="P4297">
            <v>1.5</v>
          </cell>
          <cell r="R4297">
            <v>1.5</v>
          </cell>
          <cell r="S4297" t="str">
            <v>001</v>
          </cell>
          <cell r="T4297">
            <v>85654</v>
          </cell>
        </row>
        <row r="4298">
          <cell r="A4298" t="str">
            <v>0000001770</v>
          </cell>
          <cell r="B4298">
            <v>37805</v>
          </cell>
          <cell r="C4298" t="b">
            <v>0</v>
          </cell>
          <cell r="D4298" t="str">
            <v>MANTENIMIENTO ELECTRICO 4 MESES MOTORES ELECTRICOS</v>
          </cell>
          <cell r="E4298" t="str">
            <v>SAN FRANCISCO</v>
          </cell>
          <cell r="F4298" t="str">
            <v>PIA</v>
          </cell>
          <cell r="G4298" t="str">
            <v>MOTOR  BOMB FILTRA BF304</v>
          </cell>
          <cell r="H4298" t="str">
            <v>-</v>
          </cell>
          <cell r="I4298" t="str">
            <v>ME-031</v>
          </cell>
          <cell r="J4298" t="str">
            <v>FMUJICA</v>
          </cell>
          <cell r="K4298" t="str">
            <v>ELE-CAMP</v>
          </cell>
          <cell r="L4298">
            <v>37804</v>
          </cell>
          <cell r="M4298" t="str">
            <v>MUJICA</v>
          </cell>
          <cell r="N4298" t="str">
            <v>FERNANDO</v>
          </cell>
          <cell r="P4298">
            <v>1.5</v>
          </cell>
          <cell r="R4298">
            <v>1.5</v>
          </cell>
          <cell r="S4298" t="str">
            <v>001</v>
          </cell>
          <cell r="T4298">
            <v>85654</v>
          </cell>
        </row>
        <row r="4299">
          <cell r="A4299" t="str">
            <v>0000001770</v>
          </cell>
          <cell r="B4299">
            <v>37805</v>
          </cell>
          <cell r="C4299" t="b">
            <v>0</v>
          </cell>
          <cell r="D4299" t="str">
            <v>MANTENIMIENTO ELECTRICO 4 MESES MOTORES ELECTRICOS</v>
          </cell>
          <cell r="E4299" t="str">
            <v>SAN FRANCISCO</v>
          </cell>
          <cell r="F4299" t="str">
            <v>PIA</v>
          </cell>
          <cell r="G4299" t="str">
            <v>MOTOR  BOMB FILTRA BF304</v>
          </cell>
          <cell r="H4299" t="str">
            <v>-</v>
          </cell>
          <cell r="I4299" t="str">
            <v>ME-031</v>
          </cell>
          <cell r="J4299" t="str">
            <v>FCABRERA</v>
          </cell>
          <cell r="K4299" t="str">
            <v>AEL</v>
          </cell>
          <cell r="L4299">
            <v>37804</v>
          </cell>
          <cell r="M4299" t="str">
            <v>CABRERA</v>
          </cell>
          <cell r="N4299" t="str">
            <v>FREDDY</v>
          </cell>
          <cell r="P4299">
            <v>1.5</v>
          </cell>
          <cell r="R4299">
            <v>1.5</v>
          </cell>
          <cell r="S4299" t="str">
            <v>001</v>
          </cell>
          <cell r="T4299">
            <v>85654</v>
          </cell>
        </row>
        <row r="4300">
          <cell r="A4300" t="str">
            <v>0000001770</v>
          </cell>
          <cell r="B4300">
            <v>37805</v>
          </cell>
          <cell r="C4300" t="b">
            <v>0</v>
          </cell>
          <cell r="D4300" t="str">
            <v>MANTENIMIENTO ELECTRICO 4 MESES MOTORES ELECTRICOS</v>
          </cell>
          <cell r="E4300" t="str">
            <v>SAN FRANCISCO</v>
          </cell>
          <cell r="F4300" t="str">
            <v>PIA</v>
          </cell>
          <cell r="G4300" t="str">
            <v>MOTOR  BOMB FILTRA BF304</v>
          </cell>
          <cell r="H4300" t="str">
            <v>-</v>
          </cell>
          <cell r="I4300" t="str">
            <v>ME-031</v>
          </cell>
          <cell r="J4300" t="str">
            <v>ATRUJILLO</v>
          </cell>
          <cell r="K4300" t="str">
            <v>ELE-CAMP</v>
          </cell>
          <cell r="L4300">
            <v>37804</v>
          </cell>
          <cell r="M4300" t="str">
            <v>TRUJILLO</v>
          </cell>
          <cell r="N4300" t="str">
            <v>AGUSTIN</v>
          </cell>
          <cell r="P4300">
            <v>1.5</v>
          </cell>
          <cell r="R4300">
            <v>1.5</v>
          </cell>
          <cell r="S4300" t="str">
            <v>001</v>
          </cell>
          <cell r="T4300">
            <v>85654</v>
          </cell>
        </row>
        <row r="4301">
          <cell r="A4301" t="str">
            <v>0000001770</v>
          </cell>
          <cell r="B4301">
            <v>37805</v>
          </cell>
          <cell r="C4301" t="b">
            <v>0</v>
          </cell>
          <cell r="D4301" t="str">
            <v>MANTENIMIENTO ELECTRICO 4 MESES MOTORES ELECTRICOS</v>
          </cell>
          <cell r="E4301" t="str">
            <v>SAN FRANCISCO</v>
          </cell>
          <cell r="F4301" t="str">
            <v>PIA</v>
          </cell>
          <cell r="G4301" t="str">
            <v>MOTOR  BOMB FILTRA BF304</v>
          </cell>
          <cell r="H4301" t="str">
            <v>-</v>
          </cell>
          <cell r="I4301" t="str">
            <v>ME-031</v>
          </cell>
          <cell r="J4301" t="str">
            <v>NTEJADA</v>
          </cell>
          <cell r="K4301" t="str">
            <v>AEL</v>
          </cell>
          <cell r="L4301">
            <v>37804</v>
          </cell>
          <cell r="M4301" t="str">
            <v>TEJADA</v>
          </cell>
          <cell r="N4301" t="str">
            <v>NELSON</v>
          </cell>
          <cell r="P4301">
            <v>1.5</v>
          </cell>
          <cell r="R4301">
            <v>1.5</v>
          </cell>
          <cell r="S4301" t="str">
            <v>001</v>
          </cell>
          <cell r="T4301">
            <v>85654</v>
          </cell>
        </row>
        <row r="4302">
          <cell r="A4302" t="str">
            <v>0000001770</v>
          </cell>
          <cell r="B4302">
            <v>37805</v>
          </cell>
          <cell r="C4302" t="b">
            <v>0</v>
          </cell>
          <cell r="D4302" t="str">
            <v>MANTENIMIENTO ELECTRICO 4 MESES MOTORES ELECTRICOS</v>
          </cell>
          <cell r="E4302" t="str">
            <v>SAN FRANCISCO</v>
          </cell>
          <cell r="F4302" t="str">
            <v>PIA</v>
          </cell>
          <cell r="G4302" t="str">
            <v>MOTOR  BOMB FILTRA BF304</v>
          </cell>
          <cell r="H4302" t="str">
            <v>-</v>
          </cell>
          <cell r="I4302" t="str">
            <v>ME-031</v>
          </cell>
          <cell r="J4302" t="str">
            <v>HPERDOMO</v>
          </cell>
          <cell r="K4302" t="str">
            <v>AEL</v>
          </cell>
          <cell r="L4302">
            <v>37804</v>
          </cell>
          <cell r="M4302" t="str">
            <v>PERDOMO</v>
          </cell>
          <cell r="N4302" t="str">
            <v>HERNAN</v>
          </cell>
          <cell r="P4302">
            <v>1.5</v>
          </cell>
          <cell r="R4302">
            <v>1.5</v>
          </cell>
          <cell r="S4302" t="str">
            <v>001</v>
          </cell>
          <cell r="T4302">
            <v>85654</v>
          </cell>
        </row>
        <row r="4303">
          <cell r="A4303" t="str">
            <v>0000001771</v>
          </cell>
          <cell r="B4303">
            <v>37805</v>
          </cell>
          <cell r="C4303" t="b">
            <v>0</v>
          </cell>
          <cell r="D4303" t="str">
            <v>MANTENIMIENTO ELECTRICO 4 MESES MOTORES ELECTRICOS</v>
          </cell>
          <cell r="E4303" t="str">
            <v>SAN FRANCISCO</v>
          </cell>
          <cell r="F4303" t="str">
            <v>PIA</v>
          </cell>
          <cell r="G4303" t="str">
            <v>MOTOR  BOMB FILTRA BF305</v>
          </cell>
          <cell r="H4303" t="str">
            <v>-</v>
          </cell>
          <cell r="I4303" t="str">
            <v>ME-032</v>
          </cell>
          <cell r="J4303" t="str">
            <v>FMUJICA</v>
          </cell>
          <cell r="K4303" t="str">
            <v>ELE-CAMP</v>
          </cell>
          <cell r="L4303">
            <v>37804</v>
          </cell>
          <cell r="M4303" t="str">
            <v>MUJICA</v>
          </cell>
          <cell r="N4303" t="str">
            <v>FERNANDO</v>
          </cell>
          <cell r="P4303">
            <v>1.5</v>
          </cell>
          <cell r="R4303">
            <v>1.5</v>
          </cell>
          <cell r="S4303" t="str">
            <v>001</v>
          </cell>
          <cell r="T4303">
            <v>85654</v>
          </cell>
        </row>
        <row r="4304">
          <cell r="A4304" t="str">
            <v>0000001771</v>
          </cell>
          <cell r="B4304">
            <v>37805</v>
          </cell>
          <cell r="C4304" t="b">
            <v>0</v>
          </cell>
          <cell r="D4304" t="str">
            <v>MANTENIMIENTO ELECTRICO 4 MESES MOTORES ELECTRICOS</v>
          </cell>
          <cell r="E4304" t="str">
            <v>SAN FRANCISCO</v>
          </cell>
          <cell r="F4304" t="str">
            <v>PIA</v>
          </cell>
          <cell r="G4304" t="str">
            <v>MOTOR  BOMB FILTRA BF305</v>
          </cell>
          <cell r="H4304" t="str">
            <v>-</v>
          </cell>
          <cell r="I4304" t="str">
            <v>ME-032</v>
          </cell>
          <cell r="J4304" t="str">
            <v>FCABRERA</v>
          </cell>
          <cell r="K4304" t="str">
            <v>AEL</v>
          </cell>
          <cell r="L4304">
            <v>37804</v>
          </cell>
          <cell r="M4304" t="str">
            <v>CABRERA</v>
          </cell>
          <cell r="N4304" t="str">
            <v>FREDDY</v>
          </cell>
          <cell r="P4304">
            <v>1.5</v>
          </cell>
          <cell r="R4304">
            <v>1.5</v>
          </cell>
          <cell r="S4304" t="str">
            <v>001</v>
          </cell>
          <cell r="T4304">
            <v>85654</v>
          </cell>
        </row>
        <row r="4305">
          <cell r="A4305" t="str">
            <v>0000001771</v>
          </cell>
          <cell r="B4305">
            <v>37805</v>
          </cell>
          <cell r="C4305" t="b">
            <v>0</v>
          </cell>
          <cell r="D4305" t="str">
            <v>MANTENIMIENTO ELECTRICO 4 MESES MOTORES ELECTRICOS</v>
          </cell>
          <cell r="E4305" t="str">
            <v>SAN FRANCISCO</v>
          </cell>
          <cell r="F4305" t="str">
            <v>PIA</v>
          </cell>
          <cell r="G4305" t="str">
            <v>MOTOR  BOMB FILTRA BF305</v>
          </cell>
          <cell r="H4305" t="str">
            <v>-</v>
          </cell>
          <cell r="I4305" t="str">
            <v>ME-032</v>
          </cell>
          <cell r="J4305" t="str">
            <v>ATRUJILLO</v>
          </cell>
          <cell r="K4305" t="str">
            <v>ELE-CAMP</v>
          </cell>
          <cell r="L4305">
            <v>37804</v>
          </cell>
          <cell r="M4305" t="str">
            <v>TRUJILLO</v>
          </cell>
          <cell r="N4305" t="str">
            <v>AGUSTIN</v>
          </cell>
          <cell r="P4305">
            <v>1.5</v>
          </cell>
          <cell r="R4305">
            <v>1.5</v>
          </cell>
          <cell r="S4305" t="str">
            <v>001</v>
          </cell>
          <cell r="T4305">
            <v>85654</v>
          </cell>
        </row>
        <row r="4306">
          <cell r="A4306" t="str">
            <v>0000001771</v>
          </cell>
          <cell r="B4306">
            <v>37805</v>
          </cell>
          <cell r="C4306" t="b">
            <v>0</v>
          </cell>
          <cell r="D4306" t="str">
            <v>MANTENIMIENTO ELECTRICO 4 MESES MOTORES ELECTRICOS</v>
          </cell>
          <cell r="E4306" t="str">
            <v>SAN FRANCISCO</v>
          </cell>
          <cell r="F4306" t="str">
            <v>PIA</v>
          </cell>
          <cell r="G4306" t="str">
            <v>MOTOR  BOMB FILTRA BF305</v>
          </cell>
          <cell r="H4306" t="str">
            <v>-</v>
          </cell>
          <cell r="I4306" t="str">
            <v>ME-032</v>
          </cell>
          <cell r="J4306" t="str">
            <v>NTEJADA</v>
          </cell>
          <cell r="K4306" t="str">
            <v>AEL</v>
          </cell>
          <cell r="L4306">
            <v>37804</v>
          </cell>
          <cell r="M4306" t="str">
            <v>TEJADA</v>
          </cell>
          <cell r="N4306" t="str">
            <v>NELSON</v>
          </cell>
          <cell r="P4306">
            <v>1.5</v>
          </cell>
          <cell r="R4306">
            <v>1.5</v>
          </cell>
          <cell r="S4306" t="str">
            <v>001</v>
          </cell>
          <cell r="T4306">
            <v>85654</v>
          </cell>
        </row>
        <row r="4307">
          <cell r="A4307" t="str">
            <v>0000001771</v>
          </cell>
          <cell r="B4307">
            <v>37805</v>
          </cell>
          <cell r="C4307" t="b">
            <v>0</v>
          </cell>
          <cell r="D4307" t="str">
            <v>MANTENIMIENTO ELECTRICO 4 MESES MOTORES ELECTRICOS</v>
          </cell>
          <cell r="E4307" t="str">
            <v>SAN FRANCISCO</v>
          </cell>
          <cell r="F4307" t="str">
            <v>PIA</v>
          </cell>
          <cell r="G4307" t="str">
            <v>MOTOR  BOMB FILTRA BF305</v>
          </cell>
          <cell r="H4307" t="str">
            <v>-</v>
          </cell>
          <cell r="I4307" t="str">
            <v>ME-032</v>
          </cell>
          <cell r="J4307" t="str">
            <v>HPERDOMO</v>
          </cell>
          <cell r="K4307" t="str">
            <v>AEL</v>
          </cell>
          <cell r="L4307">
            <v>37804</v>
          </cell>
          <cell r="M4307" t="str">
            <v>PERDOMO</v>
          </cell>
          <cell r="N4307" t="str">
            <v>HERNAN</v>
          </cell>
          <cell r="P4307">
            <v>1.5</v>
          </cell>
          <cell r="R4307">
            <v>1.5</v>
          </cell>
          <cell r="S4307" t="str">
            <v>001</v>
          </cell>
          <cell r="T4307">
            <v>85654</v>
          </cell>
        </row>
        <row r="4308">
          <cell r="A4308" t="str">
            <v>0000001772</v>
          </cell>
          <cell r="B4308">
            <v>37805</v>
          </cell>
          <cell r="C4308" t="b">
            <v>0</v>
          </cell>
          <cell r="D4308" t="str">
            <v>MANTENIMIENTO ELECTRICO 4 MESES MOTORES ELECTRICOS</v>
          </cell>
          <cell r="E4308" t="str">
            <v>SAN FRANCISCO</v>
          </cell>
          <cell r="F4308" t="str">
            <v>PIA</v>
          </cell>
          <cell r="G4308" t="str">
            <v>MOTOR  BOMB FILTRA BF306</v>
          </cell>
          <cell r="H4308" t="str">
            <v>-</v>
          </cell>
          <cell r="I4308" t="str">
            <v>ME-033</v>
          </cell>
          <cell r="J4308" t="str">
            <v>FMUJICA</v>
          </cell>
          <cell r="K4308" t="str">
            <v>ELE-CAMP</v>
          </cell>
          <cell r="L4308">
            <v>37804</v>
          </cell>
          <cell r="M4308" t="str">
            <v>MUJICA</v>
          </cell>
          <cell r="N4308" t="str">
            <v>FERNANDO</v>
          </cell>
          <cell r="P4308">
            <v>1.5</v>
          </cell>
          <cell r="R4308">
            <v>1.5</v>
          </cell>
          <cell r="S4308" t="str">
            <v>001</v>
          </cell>
          <cell r="T4308">
            <v>85654</v>
          </cell>
        </row>
        <row r="4309">
          <cell r="A4309" t="str">
            <v>0000001772</v>
          </cell>
          <cell r="B4309">
            <v>37805</v>
          </cell>
          <cell r="C4309" t="b">
            <v>0</v>
          </cell>
          <cell r="D4309" t="str">
            <v>MANTENIMIENTO ELECTRICO 4 MESES MOTORES ELECTRICOS</v>
          </cell>
          <cell r="E4309" t="str">
            <v>SAN FRANCISCO</v>
          </cell>
          <cell r="F4309" t="str">
            <v>PIA</v>
          </cell>
          <cell r="G4309" t="str">
            <v>MOTOR  BOMB FILTRA BF306</v>
          </cell>
          <cell r="H4309" t="str">
            <v>-</v>
          </cell>
          <cell r="I4309" t="str">
            <v>ME-033</v>
          </cell>
          <cell r="J4309" t="str">
            <v>FCABRERA</v>
          </cell>
          <cell r="K4309" t="str">
            <v>AEL</v>
          </cell>
          <cell r="L4309">
            <v>37804</v>
          </cell>
          <cell r="M4309" t="str">
            <v>CABRERA</v>
          </cell>
          <cell r="N4309" t="str">
            <v>FREDDY</v>
          </cell>
          <cell r="P4309">
            <v>1.5</v>
          </cell>
          <cell r="R4309">
            <v>1.5</v>
          </cell>
          <cell r="S4309" t="str">
            <v>001</v>
          </cell>
          <cell r="T4309">
            <v>85654</v>
          </cell>
        </row>
        <row r="4310">
          <cell r="A4310" t="str">
            <v>0000001772</v>
          </cell>
          <cell r="B4310">
            <v>37805</v>
          </cell>
          <cell r="C4310" t="b">
            <v>0</v>
          </cell>
          <cell r="D4310" t="str">
            <v>MANTENIMIENTO ELECTRICO 4 MESES MOTORES ELECTRICOS</v>
          </cell>
          <cell r="E4310" t="str">
            <v>SAN FRANCISCO</v>
          </cell>
          <cell r="F4310" t="str">
            <v>PIA</v>
          </cell>
          <cell r="G4310" t="str">
            <v>MOTOR  BOMB FILTRA BF306</v>
          </cell>
          <cell r="H4310" t="str">
            <v>-</v>
          </cell>
          <cell r="I4310" t="str">
            <v>ME-033</v>
          </cell>
          <cell r="J4310" t="str">
            <v>ATRUJILLO</v>
          </cell>
          <cell r="K4310" t="str">
            <v>ELE-CAMP</v>
          </cell>
          <cell r="L4310">
            <v>37804</v>
          </cell>
          <cell r="M4310" t="str">
            <v>TRUJILLO</v>
          </cell>
          <cell r="N4310" t="str">
            <v>AGUSTIN</v>
          </cell>
          <cell r="P4310">
            <v>1.5</v>
          </cell>
          <cell r="R4310">
            <v>1.5</v>
          </cell>
          <cell r="S4310" t="str">
            <v>001</v>
          </cell>
          <cell r="T4310">
            <v>85654</v>
          </cell>
        </row>
        <row r="4311">
          <cell r="A4311" t="str">
            <v>0000001772</v>
          </cell>
          <cell r="B4311">
            <v>37805</v>
          </cell>
          <cell r="C4311" t="b">
            <v>0</v>
          </cell>
          <cell r="D4311" t="str">
            <v>MANTENIMIENTO ELECTRICO 4 MESES MOTORES ELECTRICOS</v>
          </cell>
          <cell r="E4311" t="str">
            <v>SAN FRANCISCO</v>
          </cell>
          <cell r="F4311" t="str">
            <v>PIA</v>
          </cell>
          <cell r="G4311" t="str">
            <v>MOTOR  BOMB FILTRA BF306</v>
          </cell>
          <cell r="H4311" t="str">
            <v>-</v>
          </cell>
          <cell r="I4311" t="str">
            <v>ME-033</v>
          </cell>
          <cell r="J4311" t="str">
            <v>NTEJADA</v>
          </cell>
          <cell r="K4311" t="str">
            <v>AEL</v>
          </cell>
          <cell r="L4311">
            <v>37804</v>
          </cell>
          <cell r="M4311" t="str">
            <v>TEJADA</v>
          </cell>
          <cell r="N4311" t="str">
            <v>NELSON</v>
          </cell>
          <cell r="P4311">
            <v>1.5</v>
          </cell>
          <cell r="R4311">
            <v>1.5</v>
          </cell>
          <cell r="S4311" t="str">
            <v>001</v>
          </cell>
          <cell r="T4311">
            <v>85654</v>
          </cell>
        </row>
        <row r="4312">
          <cell r="A4312" t="str">
            <v>0000001772</v>
          </cell>
          <cell r="B4312">
            <v>37805</v>
          </cell>
          <cell r="C4312" t="b">
            <v>0</v>
          </cell>
          <cell r="D4312" t="str">
            <v>MANTENIMIENTO ELECTRICO 4 MESES MOTORES ELECTRICOS</v>
          </cell>
          <cell r="E4312" t="str">
            <v>SAN FRANCISCO</v>
          </cell>
          <cell r="F4312" t="str">
            <v>PIA</v>
          </cell>
          <cell r="G4312" t="str">
            <v>MOTOR  BOMB FILTRA BF306</v>
          </cell>
          <cell r="H4312" t="str">
            <v>-</v>
          </cell>
          <cell r="I4312" t="str">
            <v>ME-033</v>
          </cell>
          <cell r="J4312" t="str">
            <v>HPERDOMO</v>
          </cell>
          <cell r="K4312" t="str">
            <v>AEL</v>
          </cell>
          <cell r="L4312">
            <v>37804</v>
          </cell>
          <cell r="M4312" t="str">
            <v>PERDOMO</v>
          </cell>
          <cell r="N4312" t="str">
            <v>HERNAN</v>
          </cell>
          <cell r="P4312">
            <v>1.5</v>
          </cell>
          <cell r="R4312">
            <v>1.5</v>
          </cell>
          <cell r="S4312" t="str">
            <v>001</v>
          </cell>
          <cell r="T4312">
            <v>85654</v>
          </cell>
        </row>
        <row r="4313">
          <cell r="A4313" t="str">
            <v>0000001747</v>
          </cell>
          <cell r="B4313">
            <v>37805</v>
          </cell>
          <cell r="C4313" t="b">
            <v>0</v>
          </cell>
          <cell r="D4313" t="str">
            <v>MANTENIMIENTO ELECTRICO 4 MESES MOTORES ELECTRICOS</v>
          </cell>
          <cell r="E4313" t="str">
            <v>SAN FRANCISCO</v>
          </cell>
          <cell r="F4313" t="str">
            <v>PIA</v>
          </cell>
          <cell r="G4313" t="str">
            <v>MOTOR  COMP DE AIRE No 1</v>
          </cell>
          <cell r="H4313" t="str">
            <v>-</v>
          </cell>
          <cell r="I4313" t="str">
            <v>ME-050</v>
          </cell>
          <cell r="J4313" t="str">
            <v>FMUJICA</v>
          </cell>
          <cell r="K4313" t="str">
            <v>ELE-CAMP</v>
          </cell>
          <cell r="L4313">
            <v>37803</v>
          </cell>
          <cell r="M4313" t="str">
            <v>MUJICA</v>
          </cell>
          <cell r="N4313" t="str">
            <v>FERNANDO</v>
          </cell>
          <cell r="P4313">
            <v>1.5</v>
          </cell>
          <cell r="R4313">
            <v>1.5</v>
          </cell>
          <cell r="S4313" t="str">
            <v>001</v>
          </cell>
          <cell r="T4313">
            <v>85654</v>
          </cell>
        </row>
        <row r="4314">
          <cell r="A4314" t="str">
            <v>0000001747</v>
          </cell>
          <cell r="B4314">
            <v>37805</v>
          </cell>
          <cell r="C4314" t="b">
            <v>0</v>
          </cell>
          <cell r="D4314" t="str">
            <v>MANTENIMIENTO ELECTRICO 4 MESES MOTORES ELECTRICOS</v>
          </cell>
          <cell r="E4314" t="str">
            <v>SAN FRANCISCO</v>
          </cell>
          <cell r="F4314" t="str">
            <v>PIA</v>
          </cell>
          <cell r="G4314" t="str">
            <v>MOTOR  COMP DE AIRE No 1</v>
          </cell>
          <cell r="H4314" t="str">
            <v>-</v>
          </cell>
          <cell r="I4314" t="str">
            <v>ME-050</v>
          </cell>
          <cell r="J4314" t="str">
            <v>FCABRERA</v>
          </cell>
          <cell r="K4314" t="str">
            <v>AEL</v>
          </cell>
          <cell r="L4314">
            <v>37803</v>
          </cell>
          <cell r="M4314" t="str">
            <v>CABRERA</v>
          </cell>
          <cell r="N4314" t="str">
            <v>FREDDY</v>
          </cell>
          <cell r="P4314">
            <v>1.5</v>
          </cell>
          <cell r="R4314">
            <v>1.5</v>
          </cell>
          <cell r="S4314" t="str">
            <v>001</v>
          </cell>
          <cell r="T4314">
            <v>85654</v>
          </cell>
        </row>
        <row r="4315">
          <cell r="A4315" t="str">
            <v>0000001747</v>
          </cell>
          <cell r="B4315">
            <v>37805</v>
          </cell>
          <cell r="C4315" t="b">
            <v>0</v>
          </cell>
          <cell r="D4315" t="str">
            <v>MANTENIMIENTO ELECTRICO 4 MESES MOTORES ELECTRICOS</v>
          </cell>
          <cell r="E4315" t="str">
            <v>SAN FRANCISCO</v>
          </cell>
          <cell r="F4315" t="str">
            <v>PIA</v>
          </cell>
          <cell r="G4315" t="str">
            <v>MOTOR  COMP DE AIRE No 1</v>
          </cell>
          <cell r="H4315" t="str">
            <v>-</v>
          </cell>
          <cell r="I4315" t="str">
            <v>ME-050</v>
          </cell>
          <cell r="J4315" t="str">
            <v>ATRUJILLO</v>
          </cell>
          <cell r="K4315" t="str">
            <v>ELE-CAMP</v>
          </cell>
          <cell r="L4315">
            <v>37803</v>
          </cell>
          <cell r="M4315" t="str">
            <v>TRUJILLO</v>
          </cell>
          <cell r="N4315" t="str">
            <v>AGUSTIN</v>
          </cell>
          <cell r="P4315">
            <v>1.5</v>
          </cell>
          <cell r="R4315">
            <v>1.5</v>
          </cell>
          <cell r="S4315" t="str">
            <v>001</v>
          </cell>
          <cell r="T4315">
            <v>85654</v>
          </cell>
        </row>
        <row r="4316">
          <cell r="A4316" t="str">
            <v>0000001747</v>
          </cell>
          <cell r="B4316">
            <v>37805</v>
          </cell>
          <cell r="C4316" t="b">
            <v>0</v>
          </cell>
          <cell r="D4316" t="str">
            <v>MANTENIMIENTO ELECTRICO 4 MESES MOTORES ELECTRICOS</v>
          </cell>
          <cell r="E4316" t="str">
            <v>SAN FRANCISCO</v>
          </cell>
          <cell r="F4316" t="str">
            <v>PIA</v>
          </cell>
          <cell r="G4316" t="str">
            <v>MOTOR  COMP DE AIRE No 1</v>
          </cell>
          <cell r="H4316" t="str">
            <v>-</v>
          </cell>
          <cell r="I4316" t="str">
            <v>ME-050</v>
          </cell>
          <cell r="J4316" t="str">
            <v>NTEJADA</v>
          </cell>
          <cell r="K4316" t="str">
            <v>AEL</v>
          </cell>
          <cell r="L4316">
            <v>37803</v>
          </cell>
          <cell r="M4316" t="str">
            <v>TEJADA</v>
          </cell>
          <cell r="N4316" t="str">
            <v>NELSON</v>
          </cell>
          <cell r="P4316">
            <v>1.5</v>
          </cell>
          <cell r="R4316">
            <v>1.5</v>
          </cell>
          <cell r="S4316" t="str">
            <v>001</v>
          </cell>
          <cell r="T4316">
            <v>85654</v>
          </cell>
        </row>
        <row r="4317">
          <cell r="A4317" t="str">
            <v>0000001767</v>
          </cell>
          <cell r="B4317">
            <v>37805</v>
          </cell>
          <cell r="C4317" t="b">
            <v>0</v>
          </cell>
          <cell r="D4317" t="str">
            <v>MANTENIMIENTO ELECTRICO 4 MESES MOTORES ELECTRICOS</v>
          </cell>
          <cell r="E4317" t="str">
            <v>SAN FRANCISCO</v>
          </cell>
          <cell r="F4317" t="str">
            <v>PIA</v>
          </cell>
          <cell r="G4317" t="str">
            <v>MOTOR  BOMB FILTRA BF301</v>
          </cell>
          <cell r="H4317" t="str">
            <v>-</v>
          </cell>
          <cell r="I4317" t="str">
            <v>ME-028</v>
          </cell>
          <cell r="J4317" t="str">
            <v>FMUJICA</v>
          </cell>
          <cell r="K4317" t="str">
            <v>ELE-CAMP</v>
          </cell>
          <cell r="L4317">
            <v>37803</v>
          </cell>
          <cell r="M4317" t="str">
            <v>MUJICA</v>
          </cell>
          <cell r="N4317" t="str">
            <v>FERNANDO</v>
          </cell>
          <cell r="P4317">
            <v>1.5</v>
          </cell>
          <cell r="R4317">
            <v>1.5</v>
          </cell>
          <cell r="S4317" t="str">
            <v>001</v>
          </cell>
          <cell r="T4317">
            <v>85654</v>
          </cell>
        </row>
        <row r="4318">
          <cell r="A4318" t="str">
            <v>0000001767</v>
          </cell>
          <cell r="B4318">
            <v>37805</v>
          </cell>
          <cell r="C4318" t="b">
            <v>0</v>
          </cell>
          <cell r="D4318" t="str">
            <v>MANTENIMIENTO ELECTRICO 4 MESES MOTORES ELECTRICOS</v>
          </cell>
          <cell r="E4318" t="str">
            <v>SAN FRANCISCO</v>
          </cell>
          <cell r="F4318" t="str">
            <v>PIA</v>
          </cell>
          <cell r="G4318" t="str">
            <v>MOTOR  BOMB FILTRA BF301</v>
          </cell>
          <cell r="H4318" t="str">
            <v>-</v>
          </cell>
          <cell r="I4318" t="str">
            <v>ME-028</v>
          </cell>
          <cell r="J4318" t="str">
            <v>FCABRERA</v>
          </cell>
          <cell r="K4318" t="str">
            <v>AEL</v>
          </cell>
          <cell r="L4318">
            <v>37803</v>
          </cell>
          <cell r="M4318" t="str">
            <v>CABRERA</v>
          </cell>
          <cell r="N4318" t="str">
            <v>FREDDY</v>
          </cell>
          <cell r="P4318">
            <v>1.5</v>
          </cell>
          <cell r="R4318">
            <v>1.5</v>
          </cell>
          <cell r="S4318" t="str">
            <v>001</v>
          </cell>
          <cell r="T4318">
            <v>85654</v>
          </cell>
        </row>
        <row r="4319">
          <cell r="A4319" t="str">
            <v>0000001767</v>
          </cell>
          <cell r="B4319">
            <v>37805</v>
          </cell>
          <cell r="C4319" t="b">
            <v>0</v>
          </cell>
          <cell r="D4319" t="str">
            <v>MANTENIMIENTO ELECTRICO 4 MESES MOTORES ELECTRICOS</v>
          </cell>
          <cell r="E4319" t="str">
            <v>SAN FRANCISCO</v>
          </cell>
          <cell r="F4319" t="str">
            <v>PIA</v>
          </cell>
          <cell r="G4319" t="str">
            <v>MOTOR  BOMB FILTRA BF301</v>
          </cell>
          <cell r="H4319" t="str">
            <v>-</v>
          </cell>
          <cell r="I4319" t="str">
            <v>ME-028</v>
          </cell>
          <cell r="J4319" t="str">
            <v>ATRUJILLO</v>
          </cell>
          <cell r="K4319" t="str">
            <v>ELE-CAMP</v>
          </cell>
          <cell r="L4319">
            <v>37803</v>
          </cell>
          <cell r="M4319" t="str">
            <v>TRUJILLO</v>
          </cell>
          <cell r="N4319" t="str">
            <v>AGUSTIN</v>
          </cell>
          <cell r="P4319">
            <v>1.5</v>
          </cell>
          <cell r="R4319">
            <v>1.5</v>
          </cell>
          <cell r="S4319" t="str">
            <v>001</v>
          </cell>
          <cell r="T4319">
            <v>85654</v>
          </cell>
        </row>
        <row r="4320">
          <cell r="A4320" t="str">
            <v>0000001767</v>
          </cell>
          <cell r="B4320">
            <v>37805</v>
          </cell>
          <cell r="C4320" t="b">
            <v>0</v>
          </cell>
          <cell r="D4320" t="str">
            <v>MANTENIMIENTO ELECTRICO 4 MESES MOTORES ELECTRICOS</v>
          </cell>
          <cell r="E4320" t="str">
            <v>SAN FRANCISCO</v>
          </cell>
          <cell r="F4320" t="str">
            <v>PIA</v>
          </cell>
          <cell r="G4320" t="str">
            <v>MOTOR  BOMB FILTRA BF301</v>
          </cell>
          <cell r="H4320" t="str">
            <v>-</v>
          </cell>
          <cell r="I4320" t="str">
            <v>ME-028</v>
          </cell>
          <cell r="J4320" t="str">
            <v>NTEJADA</v>
          </cell>
          <cell r="K4320" t="str">
            <v>AEL</v>
          </cell>
          <cell r="L4320">
            <v>37803</v>
          </cell>
          <cell r="M4320" t="str">
            <v>TEJADA</v>
          </cell>
          <cell r="N4320" t="str">
            <v>NELSON</v>
          </cell>
          <cell r="P4320">
            <v>1.5</v>
          </cell>
          <cell r="R4320">
            <v>1.5</v>
          </cell>
          <cell r="S4320" t="str">
            <v>001</v>
          </cell>
          <cell r="T4320">
            <v>85654</v>
          </cell>
        </row>
        <row r="4321">
          <cell r="A4321" t="str">
            <v>0000001738</v>
          </cell>
          <cell r="B4321">
            <v>37805</v>
          </cell>
          <cell r="C4321" t="b">
            <v>0</v>
          </cell>
          <cell r="D4321" t="str">
            <v>MANTENIMIENTO ELECTRICO 4 MESES MOTORES ELECTRICOS</v>
          </cell>
          <cell r="E4321" t="str">
            <v>SAN FRANCISCO</v>
          </cell>
          <cell r="F4321" t="str">
            <v>PIA</v>
          </cell>
          <cell r="G4321" t="str">
            <v>MOTOR TANQ AGU ACEITO No 1</v>
          </cell>
          <cell r="H4321" t="str">
            <v>-</v>
          </cell>
          <cell r="I4321" t="str">
            <v>ME-041</v>
          </cell>
          <cell r="J4321" t="str">
            <v>FMUJICA</v>
          </cell>
          <cell r="K4321" t="str">
            <v>ELE-CAMP</v>
          </cell>
          <cell r="L4321">
            <v>37804</v>
          </cell>
          <cell r="M4321" t="str">
            <v>MUJICA</v>
          </cell>
          <cell r="N4321" t="str">
            <v>FERNANDO</v>
          </cell>
          <cell r="P4321">
            <v>1.5</v>
          </cell>
          <cell r="R4321">
            <v>1.5</v>
          </cell>
          <cell r="S4321" t="str">
            <v>001</v>
          </cell>
          <cell r="T4321">
            <v>85654</v>
          </cell>
        </row>
        <row r="4322">
          <cell r="A4322" t="str">
            <v>0000001738</v>
          </cell>
          <cell r="B4322">
            <v>37805</v>
          </cell>
          <cell r="C4322" t="b">
            <v>0</v>
          </cell>
          <cell r="D4322" t="str">
            <v>MANTENIMIENTO ELECTRICO 4 MESES MOTORES ELECTRICOS</v>
          </cell>
          <cell r="E4322" t="str">
            <v>SAN FRANCISCO</v>
          </cell>
          <cell r="F4322" t="str">
            <v>PIA</v>
          </cell>
          <cell r="G4322" t="str">
            <v>MOTOR TANQ AGU ACEITO No 1</v>
          </cell>
          <cell r="H4322" t="str">
            <v>-</v>
          </cell>
          <cell r="I4322" t="str">
            <v>ME-041</v>
          </cell>
          <cell r="J4322" t="str">
            <v>FCABRERA</v>
          </cell>
          <cell r="K4322" t="str">
            <v>AEL</v>
          </cell>
          <cell r="L4322">
            <v>37804</v>
          </cell>
          <cell r="M4322" t="str">
            <v>CABRERA</v>
          </cell>
          <cell r="N4322" t="str">
            <v>FREDDY</v>
          </cell>
          <cell r="P4322">
            <v>1.5</v>
          </cell>
          <cell r="R4322">
            <v>1.5</v>
          </cell>
          <cell r="S4322" t="str">
            <v>001</v>
          </cell>
          <cell r="T4322">
            <v>85654</v>
          </cell>
        </row>
        <row r="4323">
          <cell r="A4323" t="str">
            <v>0000001738</v>
          </cell>
          <cell r="B4323">
            <v>37805</v>
          </cell>
          <cell r="C4323" t="b">
            <v>0</v>
          </cell>
          <cell r="D4323" t="str">
            <v>MANTENIMIENTO ELECTRICO 4 MESES MOTORES ELECTRICOS</v>
          </cell>
          <cell r="E4323" t="str">
            <v>SAN FRANCISCO</v>
          </cell>
          <cell r="F4323" t="str">
            <v>PIA</v>
          </cell>
          <cell r="G4323" t="str">
            <v>MOTOR TANQ AGU ACEITO No 1</v>
          </cell>
          <cell r="H4323" t="str">
            <v>-</v>
          </cell>
          <cell r="I4323" t="str">
            <v>ME-041</v>
          </cell>
          <cell r="J4323" t="str">
            <v>ATRUJILLO</v>
          </cell>
          <cell r="K4323" t="str">
            <v>ELE-CAMP</v>
          </cell>
          <cell r="L4323">
            <v>37804</v>
          </cell>
          <cell r="M4323" t="str">
            <v>TRUJILLO</v>
          </cell>
          <cell r="N4323" t="str">
            <v>AGUSTIN</v>
          </cell>
          <cell r="P4323">
            <v>1.5</v>
          </cell>
          <cell r="R4323">
            <v>1.5</v>
          </cell>
          <cell r="S4323" t="str">
            <v>001</v>
          </cell>
          <cell r="T4323">
            <v>85654</v>
          </cell>
        </row>
        <row r="4324">
          <cell r="A4324" t="str">
            <v>0000001738</v>
          </cell>
          <cell r="B4324">
            <v>37805</v>
          </cell>
          <cell r="C4324" t="b">
            <v>0</v>
          </cell>
          <cell r="D4324" t="str">
            <v>MANTENIMIENTO ELECTRICO 4 MESES MOTORES ELECTRICOS</v>
          </cell>
          <cell r="E4324" t="str">
            <v>SAN FRANCISCO</v>
          </cell>
          <cell r="F4324" t="str">
            <v>PIA</v>
          </cell>
          <cell r="G4324" t="str">
            <v>MOTOR TANQ AGU ACEITO No 1</v>
          </cell>
          <cell r="H4324" t="str">
            <v>-</v>
          </cell>
          <cell r="I4324" t="str">
            <v>ME-041</v>
          </cell>
          <cell r="J4324" t="str">
            <v>NTEJADA</v>
          </cell>
          <cell r="K4324" t="str">
            <v>AEL</v>
          </cell>
          <cell r="L4324">
            <v>37804</v>
          </cell>
          <cell r="M4324" t="str">
            <v>TEJADA</v>
          </cell>
          <cell r="N4324" t="str">
            <v>NELSON</v>
          </cell>
          <cell r="P4324">
            <v>1.5</v>
          </cell>
          <cell r="R4324">
            <v>1.5</v>
          </cell>
          <cell r="S4324" t="str">
            <v>001</v>
          </cell>
          <cell r="T4324">
            <v>85654</v>
          </cell>
        </row>
        <row r="4325">
          <cell r="A4325" t="str">
            <v>0000001773</v>
          </cell>
          <cell r="B4325">
            <v>37805</v>
          </cell>
          <cell r="C4325" t="b">
            <v>0</v>
          </cell>
          <cell r="D4325" t="str">
            <v>MANTENIMIENTO ELECTRICO 4 MESES MOTORES ELECTRICOS</v>
          </cell>
          <cell r="E4325" t="str">
            <v>SAN FRANCISCO</v>
          </cell>
          <cell r="F4325" t="str">
            <v>PIA</v>
          </cell>
          <cell r="G4325" t="str">
            <v>MOTOR  BOMB FILTRA BF307</v>
          </cell>
          <cell r="H4325" t="str">
            <v>-</v>
          </cell>
          <cell r="I4325" t="str">
            <v>ME-034</v>
          </cell>
          <cell r="J4325" t="str">
            <v>FMUJICA</v>
          </cell>
          <cell r="K4325" t="str">
            <v>ELE-CAMP</v>
          </cell>
          <cell r="L4325">
            <v>37804</v>
          </cell>
          <cell r="M4325" t="str">
            <v>MUJICA</v>
          </cell>
          <cell r="N4325" t="str">
            <v>FERNANDO</v>
          </cell>
          <cell r="P4325">
            <v>1.5</v>
          </cell>
          <cell r="R4325">
            <v>1.5</v>
          </cell>
          <cell r="S4325" t="str">
            <v>001</v>
          </cell>
          <cell r="T4325">
            <v>85654</v>
          </cell>
        </row>
        <row r="4326">
          <cell r="A4326" t="str">
            <v>0000001773</v>
          </cell>
          <cell r="B4326">
            <v>37805</v>
          </cell>
          <cell r="C4326" t="b">
            <v>0</v>
          </cell>
          <cell r="D4326" t="str">
            <v>MANTENIMIENTO ELECTRICO 4 MESES MOTORES ELECTRICOS</v>
          </cell>
          <cell r="E4326" t="str">
            <v>SAN FRANCISCO</v>
          </cell>
          <cell r="F4326" t="str">
            <v>PIA</v>
          </cell>
          <cell r="G4326" t="str">
            <v>MOTOR  BOMB FILTRA BF307</v>
          </cell>
          <cell r="H4326" t="str">
            <v>-</v>
          </cell>
          <cell r="I4326" t="str">
            <v>ME-034</v>
          </cell>
          <cell r="J4326" t="str">
            <v>FCABRERA</v>
          </cell>
          <cell r="K4326" t="str">
            <v>AEL</v>
          </cell>
          <cell r="L4326">
            <v>37804</v>
          </cell>
          <cell r="M4326" t="str">
            <v>CABRERA</v>
          </cell>
          <cell r="N4326" t="str">
            <v>FREDDY</v>
          </cell>
          <cell r="P4326">
            <v>1.5</v>
          </cell>
          <cell r="R4326">
            <v>1.5</v>
          </cell>
          <cell r="S4326" t="str">
            <v>001</v>
          </cell>
          <cell r="T4326">
            <v>85654</v>
          </cell>
        </row>
        <row r="4327">
          <cell r="A4327" t="str">
            <v>0000001773</v>
          </cell>
          <cell r="B4327">
            <v>37805</v>
          </cell>
          <cell r="C4327" t="b">
            <v>0</v>
          </cell>
          <cell r="D4327" t="str">
            <v>MANTENIMIENTO ELECTRICO 4 MESES MOTORES ELECTRICOS</v>
          </cell>
          <cell r="E4327" t="str">
            <v>SAN FRANCISCO</v>
          </cell>
          <cell r="F4327" t="str">
            <v>PIA</v>
          </cell>
          <cell r="G4327" t="str">
            <v>MOTOR  BOMB FILTRA BF307</v>
          </cell>
          <cell r="H4327" t="str">
            <v>-</v>
          </cell>
          <cell r="I4327" t="str">
            <v>ME-034</v>
          </cell>
          <cell r="J4327" t="str">
            <v>NTEJADA</v>
          </cell>
          <cell r="K4327" t="str">
            <v>AEL</v>
          </cell>
          <cell r="L4327">
            <v>37804</v>
          </cell>
          <cell r="M4327" t="str">
            <v>TEJADA</v>
          </cell>
          <cell r="N4327" t="str">
            <v>NELSON</v>
          </cell>
          <cell r="P4327">
            <v>1.5</v>
          </cell>
          <cell r="R4327">
            <v>1.5</v>
          </cell>
          <cell r="S4327" t="str">
            <v>001</v>
          </cell>
          <cell r="T4327">
            <v>85654</v>
          </cell>
        </row>
        <row r="4328">
          <cell r="A4328" t="str">
            <v>0000001773</v>
          </cell>
          <cell r="B4328">
            <v>37805</v>
          </cell>
          <cell r="C4328" t="b">
            <v>0</v>
          </cell>
          <cell r="D4328" t="str">
            <v>MANTENIMIENTO ELECTRICO 4 MESES MOTORES ELECTRICOS</v>
          </cell>
          <cell r="E4328" t="str">
            <v>SAN FRANCISCO</v>
          </cell>
          <cell r="F4328" t="str">
            <v>PIA</v>
          </cell>
          <cell r="G4328" t="str">
            <v>MOTOR  BOMB FILTRA BF307</v>
          </cell>
          <cell r="H4328" t="str">
            <v>-</v>
          </cell>
          <cell r="I4328" t="str">
            <v>ME-034</v>
          </cell>
          <cell r="J4328" t="str">
            <v>HPERDOMO</v>
          </cell>
          <cell r="K4328" t="str">
            <v>AEL</v>
          </cell>
          <cell r="L4328">
            <v>37804</v>
          </cell>
          <cell r="M4328" t="str">
            <v>PERDOMO</v>
          </cell>
          <cell r="N4328" t="str">
            <v>HERNAN</v>
          </cell>
          <cell r="P4328">
            <v>1.5</v>
          </cell>
          <cell r="R4328">
            <v>1.5</v>
          </cell>
          <cell r="S4328" t="str">
            <v>001</v>
          </cell>
          <cell r="T4328">
            <v>85654</v>
          </cell>
        </row>
        <row r="4329">
          <cell r="A4329" t="str">
            <v>0000001745</v>
          </cell>
          <cell r="B4329">
            <v>37805</v>
          </cell>
          <cell r="C4329" t="b">
            <v>0</v>
          </cell>
          <cell r="D4329" t="str">
            <v>MANTENIMIENTO ELECTRICO 4 MESES MOTORES ELECTRICOS</v>
          </cell>
          <cell r="E4329" t="str">
            <v>SAN FRANCISCO</v>
          </cell>
          <cell r="F4329" t="str">
            <v>PIA</v>
          </cell>
          <cell r="G4329" t="str">
            <v>MOTOR BOM AGU CLARIFI No 3</v>
          </cell>
          <cell r="H4329" t="str">
            <v>-</v>
          </cell>
          <cell r="I4329" t="str">
            <v>ME-048</v>
          </cell>
          <cell r="J4329" t="str">
            <v>FMUJICA</v>
          </cell>
          <cell r="K4329" t="str">
            <v>ELE-CAMP</v>
          </cell>
          <cell r="L4329">
            <v>37804</v>
          </cell>
          <cell r="M4329" t="str">
            <v>MUJICA</v>
          </cell>
          <cell r="N4329" t="str">
            <v>FERNANDO</v>
          </cell>
          <cell r="P4329">
            <v>1.5</v>
          </cell>
          <cell r="R4329">
            <v>1.5</v>
          </cell>
          <cell r="S4329" t="str">
            <v>001</v>
          </cell>
          <cell r="T4329">
            <v>85654</v>
          </cell>
        </row>
        <row r="4330">
          <cell r="A4330" t="str">
            <v>0000001745</v>
          </cell>
          <cell r="B4330">
            <v>37805</v>
          </cell>
          <cell r="C4330" t="b">
            <v>0</v>
          </cell>
          <cell r="D4330" t="str">
            <v>MANTENIMIENTO ELECTRICO 4 MESES MOTORES ELECTRICOS</v>
          </cell>
          <cell r="E4330" t="str">
            <v>SAN FRANCISCO</v>
          </cell>
          <cell r="F4330" t="str">
            <v>PIA</v>
          </cell>
          <cell r="G4330" t="str">
            <v>MOTOR BOM AGU CLARIFI No 3</v>
          </cell>
          <cell r="H4330" t="str">
            <v>-</v>
          </cell>
          <cell r="I4330" t="str">
            <v>ME-048</v>
          </cell>
          <cell r="J4330" t="str">
            <v>FCABRERA</v>
          </cell>
          <cell r="K4330" t="str">
            <v>AEL</v>
          </cell>
          <cell r="L4330">
            <v>37804</v>
          </cell>
          <cell r="M4330" t="str">
            <v>CABRERA</v>
          </cell>
          <cell r="N4330" t="str">
            <v>FREDDY</v>
          </cell>
          <cell r="P4330">
            <v>1.5</v>
          </cell>
          <cell r="R4330">
            <v>1.5</v>
          </cell>
          <cell r="S4330" t="str">
            <v>001</v>
          </cell>
          <cell r="T4330">
            <v>85654</v>
          </cell>
        </row>
        <row r="4331">
          <cell r="A4331" t="str">
            <v>0000001745</v>
          </cell>
          <cell r="B4331">
            <v>37805</v>
          </cell>
          <cell r="C4331" t="b">
            <v>0</v>
          </cell>
          <cell r="D4331" t="str">
            <v>MANTENIMIENTO ELECTRICO 4 MESES MOTORES ELECTRICOS</v>
          </cell>
          <cell r="E4331" t="str">
            <v>SAN FRANCISCO</v>
          </cell>
          <cell r="F4331" t="str">
            <v>PIA</v>
          </cell>
          <cell r="G4331" t="str">
            <v>MOTOR BOM AGU CLARIFI No 3</v>
          </cell>
          <cell r="H4331" t="str">
            <v>-</v>
          </cell>
          <cell r="I4331" t="str">
            <v>ME-048</v>
          </cell>
          <cell r="J4331" t="str">
            <v>ATRUJILLO</v>
          </cell>
          <cell r="K4331" t="str">
            <v>ELE-CAMP</v>
          </cell>
          <cell r="L4331">
            <v>37804</v>
          </cell>
          <cell r="M4331" t="str">
            <v>TRUJILLO</v>
          </cell>
          <cell r="N4331" t="str">
            <v>AGUSTIN</v>
          </cell>
          <cell r="P4331">
            <v>1.5</v>
          </cell>
          <cell r="R4331">
            <v>1.5</v>
          </cell>
          <cell r="S4331" t="str">
            <v>001</v>
          </cell>
          <cell r="T4331">
            <v>85654</v>
          </cell>
        </row>
        <row r="4332">
          <cell r="A4332" t="str">
            <v>0000001745</v>
          </cell>
          <cell r="B4332">
            <v>37805</v>
          </cell>
          <cell r="C4332" t="b">
            <v>0</v>
          </cell>
          <cell r="D4332" t="str">
            <v>MANTENIMIENTO ELECTRICO 4 MESES MOTORES ELECTRICOS</v>
          </cell>
          <cell r="E4332" t="str">
            <v>SAN FRANCISCO</v>
          </cell>
          <cell r="F4332" t="str">
            <v>PIA</v>
          </cell>
          <cell r="G4332" t="str">
            <v>MOTOR BOM AGU CLARIFI No 3</v>
          </cell>
          <cell r="H4332" t="str">
            <v>-</v>
          </cell>
          <cell r="I4332" t="str">
            <v>ME-048</v>
          </cell>
          <cell r="J4332" t="str">
            <v>NTEJADA</v>
          </cell>
          <cell r="K4332" t="str">
            <v>AEL</v>
          </cell>
          <cell r="L4332">
            <v>37804</v>
          </cell>
          <cell r="M4332" t="str">
            <v>TEJADA</v>
          </cell>
          <cell r="N4332" t="str">
            <v>NELSON</v>
          </cell>
          <cell r="P4332">
            <v>1.5</v>
          </cell>
          <cell r="R4332">
            <v>1.5</v>
          </cell>
          <cell r="S4332" t="str">
            <v>001</v>
          </cell>
          <cell r="T4332">
            <v>85654</v>
          </cell>
        </row>
        <row r="4333">
          <cell r="A4333" t="str">
            <v>0000001734</v>
          </cell>
          <cell r="B4333">
            <v>37805</v>
          </cell>
          <cell r="C4333" t="b">
            <v>0</v>
          </cell>
          <cell r="D4333" t="str">
            <v>MANTENIMIENTO ELECTRICO 4 MESES MOTORES ELECTRICOS</v>
          </cell>
          <cell r="E4333" t="str">
            <v>SAN FRANCISCO</v>
          </cell>
          <cell r="F4333" t="str">
            <v>PIA</v>
          </cell>
          <cell r="G4333" t="str">
            <v>MOTOR BOMB FILTRA BF308</v>
          </cell>
          <cell r="H4333" t="str">
            <v>-</v>
          </cell>
          <cell r="I4333" t="str">
            <v>ME-035</v>
          </cell>
          <cell r="J4333" t="str">
            <v>FMUJICA</v>
          </cell>
          <cell r="K4333" t="str">
            <v>ELE-CAMP</v>
          </cell>
          <cell r="L4333">
            <v>37804</v>
          </cell>
          <cell r="M4333" t="str">
            <v>MUJICA</v>
          </cell>
          <cell r="N4333" t="str">
            <v>FERNANDO</v>
          </cell>
          <cell r="P4333">
            <v>1.5</v>
          </cell>
          <cell r="R4333">
            <v>1.5</v>
          </cell>
          <cell r="S4333" t="str">
            <v>001</v>
          </cell>
          <cell r="T4333">
            <v>85654</v>
          </cell>
        </row>
        <row r="4334">
          <cell r="A4334" t="str">
            <v>0000001734</v>
          </cell>
          <cell r="B4334">
            <v>37805</v>
          </cell>
          <cell r="C4334" t="b">
            <v>0</v>
          </cell>
          <cell r="D4334" t="str">
            <v>MANTENIMIENTO ELECTRICO 4 MESES MOTORES ELECTRICOS</v>
          </cell>
          <cell r="E4334" t="str">
            <v>SAN FRANCISCO</v>
          </cell>
          <cell r="F4334" t="str">
            <v>PIA</v>
          </cell>
          <cell r="G4334" t="str">
            <v>MOTOR BOMB FILTRA BF308</v>
          </cell>
          <cell r="H4334" t="str">
            <v>-</v>
          </cell>
          <cell r="I4334" t="str">
            <v>ME-035</v>
          </cell>
          <cell r="J4334" t="str">
            <v>FCABRERA</v>
          </cell>
          <cell r="K4334" t="str">
            <v>AEL</v>
          </cell>
          <cell r="L4334">
            <v>37804</v>
          </cell>
          <cell r="M4334" t="str">
            <v>CABRERA</v>
          </cell>
          <cell r="N4334" t="str">
            <v>FREDDY</v>
          </cell>
          <cell r="P4334">
            <v>1.5</v>
          </cell>
          <cell r="R4334">
            <v>1.5</v>
          </cell>
          <cell r="S4334" t="str">
            <v>001</v>
          </cell>
          <cell r="T4334">
            <v>85654</v>
          </cell>
        </row>
        <row r="4335">
          <cell r="A4335" t="str">
            <v>0000001734</v>
          </cell>
          <cell r="B4335">
            <v>37805</v>
          </cell>
          <cell r="C4335" t="b">
            <v>0</v>
          </cell>
          <cell r="D4335" t="str">
            <v>MANTENIMIENTO ELECTRICO 4 MESES MOTORES ELECTRICOS</v>
          </cell>
          <cell r="E4335" t="str">
            <v>SAN FRANCISCO</v>
          </cell>
          <cell r="F4335" t="str">
            <v>PIA</v>
          </cell>
          <cell r="G4335" t="str">
            <v>MOTOR BOMB FILTRA BF308</v>
          </cell>
          <cell r="H4335" t="str">
            <v>-</v>
          </cell>
          <cell r="I4335" t="str">
            <v>ME-035</v>
          </cell>
          <cell r="J4335" t="str">
            <v>NTEJADA</v>
          </cell>
          <cell r="K4335" t="str">
            <v>AEL</v>
          </cell>
          <cell r="L4335">
            <v>37804</v>
          </cell>
          <cell r="M4335" t="str">
            <v>TEJADA</v>
          </cell>
          <cell r="N4335" t="str">
            <v>NELSON</v>
          </cell>
          <cell r="P4335">
            <v>1.5</v>
          </cell>
          <cell r="R4335">
            <v>1.5</v>
          </cell>
          <cell r="S4335" t="str">
            <v>001</v>
          </cell>
          <cell r="T4335">
            <v>85654</v>
          </cell>
        </row>
        <row r="4336">
          <cell r="A4336" t="str">
            <v>0000001734</v>
          </cell>
          <cell r="B4336">
            <v>37805</v>
          </cell>
          <cell r="C4336" t="b">
            <v>0</v>
          </cell>
          <cell r="D4336" t="str">
            <v>MANTENIMIENTO ELECTRICO 4 MESES MOTORES ELECTRICOS</v>
          </cell>
          <cell r="E4336" t="str">
            <v>SAN FRANCISCO</v>
          </cell>
          <cell r="F4336" t="str">
            <v>PIA</v>
          </cell>
          <cell r="G4336" t="str">
            <v>MOTOR BOMB FILTRA BF308</v>
          </cell>
          <cell r="H4336" t="str">
            <v>-</v>
          </cell>
          <cell r="I4336" t="str">
            <v>ME-035</v>
          </cell>
          <cell r="J4336" t="str">
            <v>ATRUJILLO</v>
          </cell>
          <cell r="K4336" t="str">
            <v>ELE-CAMP</v>
          </cell>
          <cell r="L4336">
            <v>37804</v>
          </cell>
          <cell r="M4336" t="str">
            <v>TRUJILLO</v>
          </cell>
          <cell r="N4336" t="str">
            <v>AGUSTIN</v>
          </cell>
          <cell r="P4336">
            <v>1.5</v>
          </cell>
          <cell r="R4336">
            <v>1.5</v>
          </cell>
          <cell r="S4336" t="str">
            <v>001</v>
          </cell>
          <cell r="T4336">
            <v>85654</v>
          </cell>
        </row>
        <row r="4337">
          <cell r="A4337" t="str">
            <v>0000001748</v>
          </cell>
          <cell r="B4337">
            <v>37805</v>
          </cell>
          <cell r="C4337" t="b">
            <v>0</v>
          </cell>
          <cell r="D4337" t="str">
            <v>MANTENIMIENTO ELECTRICO 4 MESES MOTORES ELECTRICOS</v>
          </cell>
          <cell r="E4337" t="str">
            <v>SAN FRANCISCO</v>
          </cell>
          <cell r="F4337" t="str">
            <v>PIA</v>
          </cell>
          <cell r="G4337" t="str">
            <v>MOTOR  COMP DE AIRE No 2</v>
          </cell>
          <cell r="H4337" t="str">
            <v>-</v>
          </cell>
          <cell r="I4337" t="str">
            <v>ME-051</v>
          </cell>
          <cell r="J4337" t="str">
            <v>FMUJICA</v>
          </cell>
          <cell r="K4337" t="str">
            <v>ELE-CAMP</v>
          </cell>
          <cell r="L4337">
            <v>37804</v>
          </cell>
          <cell r="M4337" t="str">
            <v>MUJICA</v>
          </cell>
          <cell r="N4337" t="str">
            <v>FERNANDO</v>
          </cell>
          <cell r="P4337">
            <v>1.5</v>
          </cell>
          <cell r="R4337">
            <v>1.5</v>
          </cell>
          <cell r="S4337" t="str">
            <v>001</v>
          </cell>
          <cell r="T4337">
            <v>85654</v>
          </cell>
        </row>
        <row r="4338">
          <cell r="A4338" t="str">
            <v>0000001748</v>
          </cell>
          <cell r="B4338">
            <v>37805</v>
          </cell>
          <cell r="C4338" t="b">
            <v>0</v>
          </cell>
          <cell r="D4338" t="str">
            <v>MANTENIMIENTO ELECTRICO 4 MESES MOTORES ELECTRICOS</v>
          </cell>
          <cell r="E4338" t="str">
            <v>SAN FRANCISCO</v>
          </cell>
          <cell r="F4338" t="str">
            <v>PIA</v>
          </cell>
          <cell r="G4338" t="str">
            <v>MOTOR  COMP DE AIRE No 2</v>
          </cell>
          <cell r="H4338" t="str">
            <v>-</v>
          </cell>
          <cell r="I4338" t="str">
            <v>ME-051</v>
          </cell>
          <cell r="J4338" t="str">
            <v>FCABRERA</v>
          </cell>
          <cell r="K4338" t="str">
            <v>AEL</v>
          </cell>
          <cell r="L4338">
            <v>37804</v>
          </cell>
          <cell r="M4338" t="str">
            <v>CABRERA</v>
          </cell>
          <cell r="N4338" t="str">
            <v>FREDDY</v>
          </cell>
          <cell r="P4338">
            <v>1.5</v>
          </cell>
          <cell r="R4338">
            <v>1.5</v>
          </cell>
          <cell r="S4338" t="str">
            <v>001</v>
          </cell>
          <cell r="T4338">
            <v>85654</v>
          </cell>
        </row>
        <row r="4339">
          <cell r="A4339" t="str">
            <v>0000001748</v>
          </cell>
          <cell r="B4339">
            <v>37805</v>
          </cell>
          <cell r="C4339" t="b">
            <v>0</v>
          </cell>
          <cell r="D4339" t="str">
            <v>MANTENIMIENTO ELECTRICO 4 MESES MOTORES ELECTRICOS</v>
          </cell>
          <cell r="E4339" t="str">
            <v>SAN FRANCISCO</v>
          </cell>
          <cell r="F4339" t="str">
            <v>PIA</v>
          </cell>
          <cell r="G4339" t="str">
            <v>MOTOR  COMP DE AIRE No 2</v>
          </cell>
          <cell r="H4339" t="str">
            <v>-</v>
          </cell>
          <cell r="I4339" t="str">
            <v>ME-051</v>
          </cell>
          <cell r="J4339" t="str">
            <v>ATRUJILLO</v>
          </cell>
          <cell r="K4339" t="str">
            <v>ELE-CAMP</v>
          </cell>
          <cell r="L4339">
            <v>37804</v>
          </cell>
          <cell r="M4339" t="str">
            <v>TRUJILLO</v>
          </cell>
          <cell r="N4339" t="str">
            <v>AGUSTIN</v>
          </cell>
          <cell r="P4339">
            <v>1.5</v>
          </cell>
          <cell r="R4339">
            <v>1.5</v>
          </cell>
          <cell r="S4339" t="str">
            <v>001</v>
          </cell>
          <cell r="T4339">
            <v>85654</v>
          </cell>
        </row>
        <row r="4340">
          <cell r="A4340" t="str">
            <v>0000001748</v>
          </cell>
          <cell r="B4340">
            <v>37805</v>
          </cell>
          <cell r="C4340" t="b">
            <v>0</v>
          </cell>
          <cell r="D4340" t="str">
            <v>MANTENIMIENTO ELECTRICO 4 MESES MOTORES ELECTRICOS</v>
          </cell>
          <cell r="E4340" t="str">
            <v>SAN FRANCISCO</v>
          </cell>
          <cell r="F4340" t="str">
            <v>PIA</v>
          </cell>
          <cell r="G4340" t="str">
            <v>MOTOR  COMP DE AIRE No 2</v>
          </cell>
          <cell r="H4340" t="str">
            <v>-</v>
          </cell>
          <cell r="I4340" t="str">
            <v>ME-051</v>
          </cell>
          <cell r="J4340" t="str">
            <v>NTEJADA</v>
          </cell>
          <cell r="K4340" t="str">
            <v>AEL</v>
          </cell>
          <cell r="L4340">
            <v>37804</v>
          </cell>
          <cell r="M4340" t="str">
            <v>TEJADA</v>
          </cell>
          <cell r="N4340" t="str">
            <v>NELSON</v>
          </cell>
          <cell r="P4340">
            <v>1.5</v>
          </cell>
          <cell r="R4340">
            <v>1.5</v>
          </cell>
          <cell r="S4340" t="str">
            <v>001</v>
          </cell>
          <cell r="T4340">
            <v>85654</v>
          </cell>
        </row>
        <row r="4341">
          <cell r="A4341" t="str">
            <v>0000001742</v>
          </cell>
          <cell r="B4341">
            <v>37805</v>
          </cell>
          <cell r="C4341" t="b">
            <v>0</v>
          </cell>
          <cell r="D4341" t="str">
            <v>MANTENIMIENTO ELECTRICO 4 MESES MOTORES ELECTRICOS</v>
          </cell>
          <cell r="E4341" t="str">
            <v>SAN FRANCISCO</v>
          </cell>
          <cell r="F4341" t="str">
            <v>PIA</v>
          </cell>
          <cell r="G4341" t="str">
            <v>MOTOR  TANQUE LICOR No 3</v>
          </cell>
          <cell r="H4341" t="str">
            <v>-</v>
          </cell>
          <cell r="I4341" t="str">
            <v>ME-045</v>
          </cell>
          <cell r="J4341" t="str">
            <v>FMUJICA</v>
          </cell>
          <cell r="K4341" t="str">
            <v>ELE-CAMP</v>
          </cell>
          <cell r="L4341">
            <v>37804</v>
          </cell>
          <cell r="M4341" t="str">
            <v>MUJICA</v>
          </cell>
          <cell r="N4341" t="str">
            <v>FERNANDO</v>
          </cell>
          <cell r="P4341">
            <v>1.5</v>
          </cell>
          <cell r="R4341">
            <v>1.5</v>
          </cell>
          <cell r="S4341" t="str">
            <v>001</v>
          </cell>
          <cell r="T4341">
            <v>85654</v>
          </cell>
        </row>
        <row r="4342">
          <cell r="A4342" t="str">
            <v>0000001742</v>
          </cell>
          <cell r="B4342">
            <v>37805</v>
          </cell>
          <cell r="C4342" t="b">
            <v>0</v>
          </cell>
          <cell r="D4342" t="str">
            <v>MANTENIMIENTO ELECTRICO 4 MESES MOTORES ELECTRICOS</v>
          </cell>
          <cell r="E4342" t="str">
            <v>SAN FRANCISCO</v>
          </cell>
          <cell r="F4342" t="str">
            <v>PIA</v>
          </cell>
          <cell r="G4342" t="str">
            <v>MOTOR  TANQUE LICOR No 3</v>
          </cell>
          <cell r="H4342" t="str">
            <v>-</v>
          </cell>
          <cell r="I4342" t="str">
            <v>ME-045</v>
          </cell>
          <cell r="J4342" t="str">
            <v>FCABRERA</v>
          </cell>
          <cell r="K4342" t="str">
            <v>AEL</v>
          </cell>
          <cell r="L4342">
            <v>37804</v>
          </cell>
          <cell r="M4342" t="str">
            <v>CABRERA</v>
          </cell>
          <cell r="N4342" t="str">
            <v>FREDDY</v>
          </cell>
          <cell r="P4342">
            <v>1.5</v>
          </cell>
          <cell r="R4342">
            <v>1.5</v>
          </cell>
          <cell r="S4342" t="str">
            <v>001</v>
          </cell>
          <cell r="T4342">
            <v>85654</v>
          </cell>
        </row>
        <row r="4343">
          <cell r="A4343" t="str">
            <v>0000001742</v>
          </cell>
          <cell r="B4343">
            <v>37805</v>
          </cell>
          <cell r="C4343" t="b">
            <v>0</v>
          </cell>
          <cell r="D4343" t="str">
            <v>MANTENIMIENTO ELECTRICO 4 MESES MOTORES ELECTRICOS</v>
          </cell>
          <cell r="E4343" t="str">
            <v>SAN FRANCISCO</v>
          </cell>
          <cell r="F4343" t="str">
            <v>PIA</v>
          </cell>
          <cell r="G4343" t="str">
            <v>MOTOR  TANQUE LICOR No 3</v>
          </cell>
          <cell r="H4343" t="str">
            <v>-</v>
          </cell>
          <cell r="I4343" t="str">
            <v>ME-045</v>
          </cell>
          <cell r="J4343" t="str">
            <v>ATRUJILLO</v>
          </cell>
          <cell r="K4343" t="str">
            <v>ELE-CAMP</v>
          </cell>
          <cell r="L4343">
            <v>37804</v>
          </cell>
          <cell r="M4343" t="str">
            <v>TRUJILLO</v>
          </cell>
          <cell r="N4343" t="str">
            <v>AGUSTIN</v>
          </cell>
          <cell r="P4343">
            <v>1.5</v>
          </cell>
          <cell r="R4343">
            <v>1.5</v>
          </cell>
          <cell r="S4343" t="str">
            <v>001</v>
          </cell>
          <cell r="T4343">
            <v>85654</v>
          </cell>
        </row>
        <row r="4344">
          <cell r="A4344" t="str">
            <v>0000001742</v>
          </cell>
          <cell r="B4344">
            <v>37805</v>
          </cell>
          <cell r="C4344" t="b">
            <v>0</v>
          </cell>
          <cell r="D4344" t="str">
            <v>MANTENIMIENTO ELECTRICO 4 MESES MOTORES ELECTRICOS</v>
          </cell>
          <cell r="E4344" t="str">
            <v>SAN FRANCISCO</v>
          </cell>
          <cell r="F4344" t="str">
            <v>PIA</v>
          </cell>
          <cell r="G4344" t="str">
            <v>MOTOR  TANQUE LICOR No 3</v>
          </cell>
          <cell r="H4344" t="str">
            <v>-</v>
          </cell>
          <cell r="I4344" t="str">
            <v>ME-045</v>
          </cell>
          <cell r="J4344" t="str">
            <v>NTEJADA</v>
          </cell>
          <cell r="K4344" t="str">
            <v>AEL</v>
          </cell>
          <cell r="L4344">
            <v>37804</v>
          </cell>
          <cell r="M4344" t="str">
            <v>TEJADA</v>
          </cell>
          <cell r="N4344" t="str">
            <v>NELSON</v>
          </cell>
          <cell r="P4344">
            <v>1.5</v>
          </cell>
          <cell r="R4344">
            <v>1.5</v>
          </cell>
          <cell r="S4344" t="str">
            <v>001</v>
          </cell>
          <cell r="T4344">
            <v>85654</v>
          </cell>
        </row>
        <row r="4345">
          <cell r="A4345" t="str">
            <v>0000001604</v>
          </cell>
          <cell r="B4345">
            <v>37805</v>
          </cell>
          <cell r="C4345" t="b">
            <v>1</v>
          </cell>
          <cell r="D4345" t="str">
            <v>INSPECCION DE PROTECCIONES 1100 HORAS MOTOGENERADORES A GAS</v>
          </cell>
          <cell r="E4345" t="str">
            <v>TELLO</v>
          </cell>
          <cell r="F4345" t="str">
            <v>CENTRO DE GENERACION</v>
          </cell>
          <cell r="G4345" t="str">
            <v>GENERADOR No 6</v>
          </cell>
          <cell r="H4345" t="str">
            <v>-</v>
          </cell>
          <cell r="I4345" t="str">
            <v>MGE-006</v>
          </cell>
          <cell r="J4345" t="str">
            <v>IPEREIRA</v>
          </cell>
          <cell r="K4345" t="str">
            <v>ELE-CAMP</v>
          </cell>
          <cell r="L4345">
            <v>37804</v>
          </cell>
          <cell r="M4345" t="str">
            <v>PEREIRA</v>
          </cell>
          <cell r="N4345" t="str">
            <v>IGNACIO</v>
          </cell>
          <cell r="P4345">
            <v>5</v>
          </cell>
          <cell r="R4345">
            <v>1.5</v>
          </cell>
          <cell r="S4345" t="str">
            <v>001</v>
          </cell>
          <cell r="T4345">
            <v>85654</v>
          </cell>
        </row>
        <row r="4346">
          <cell r="A4346" t="str">
            <v>0000001604</v>
          </cell>
          <cell r="B4346">
            <v>37805</v>
          </cell>
          <cell r="C4346" t="b">
            <v>1</v>
          </cell>
          <cell r="D4346" t="str">
            <v>INSPECCION DE PROTECCIONES 1100 HORAS MOTOGENERADORES A GAS</v>
          </cell>
          <cell r="E4346" t="str">
            <v>TELLO</v>
          </cell>
          <cell r="F4346" t="str">
            <v>CENTRO DE GENERACION</v>
          </cell>
          <cell r="G4346" t="str">
            <v>GENERADOR No 6</v>
          </cell>
          <cell r="H4346" t="str">
            <v>-</v>
          </cell>
          <cell r="I4346" t="str">
            <v>MGE-006</v>
          </cell>
          <cell r="J4346" t="str">
            <v>DALTURO</v>
          </cell>
          <cell r="K4346" t="str">
            <v>ELE-CAMP</v>
          </cell>
          <cell r="L4346">
            <v>37804</v>
          </cell>
          <cell r="M4346" t="str">
            <v>ALTURO</v>
          </cell>
          <cell r="N4346" t="str">
            <v>DIOSELIX</v>
          </cell>
          <cell r="P4346">
            <v>5</v>
          </cell>
          <cell r="R4346">
            <v>1.5</v>
          </cell>
          <cell r="S4346" t="str">
            <v>001</v>
          </cell>
          <cell r="T4346">
            <v>85654</v>
          </cell>
        </row>
        <row r="4347">
          <cell r="A4347" t="str">
            <v>0000002318</v>
          </cell>
          <cell r="B4347">
            <v>37805</v>
          </cell>
          <cell r="C4347" t="b">
            <v>0</v>
          </cell>
          <cell r="D4347" t="str">
            <v>MANTENIMIENTO INSTRU SEMESTRAL ANALIZADORES DE FLUJO SAN FCO RECORRIDO 1</v>
          </cell>
          <cell r="E4347" t="str">
            <v>SAN FRANCISCO</v>
          </cell>
          <cell r="F4347" t="str">
            <v>POZO</v>
          </cell>
          <cell r="G4347" t="str">
            <v>SFRA0012</v>
          </cell>
          <cell r="H4347" t="str">
            <v>ANALIZADOR FLUJO</v>
          </cell>
          <cell r="I4347" t="str">
            <v>AFA-006</v>
          </cell>
          <cell r="J4347" t="str">
            <v>CBACCA</v>
          </cell>
          <cell r="K4347" t="str">
            <v>INS-SOPO</v>
          </cell>
          <cell r="L4347">
            <v>37803</v>
          </cell>
          <cell r="M4347" t="str">
            <v>BACCA</v>
          </cell>
          <cell r="N4347" t="str">
            <v>CARLOS</v>
          </cell>
          <cell r="O4347">
            <v>15</v>
          </cell>
          <cell r="P4347">
            <v>12</v>
          </cell>
          <cell r="R4347">
            <v>1.5</v>
          </cell>
          <cell r="S4347" t="str">
            <v>001</v>
          </cell>
          <cell r="T4347">
            <v>85654</v>
          </cell>
        </row>
        <row r="4348">
          <cell r="A4348" t="str">
            <v>0000002715</v>
          </cell>
          <cell r="B4348">
            <v>37805</v>
          </cell>
          <cell r="C4348" t="b">
            <v>1</v>
          </cell>
          <cell r="D4348" t="str">
            <v>CAMBIO CUERPO VALV CRUDO SEP 102 MONAL</v>
          </cell>
          <cell r="E4348" t="str">
            <v>SAN FRANCISCO</v>
          </cell>
          <cell r="F4348" t="str">
            <v>BATERIA</v>
          </cell>
          <cell r="G4348" t="str">
            <v>MONAL</v>
          </cell>
          <cell r="H4348" t="str">
            <v>SEPARADOR PROD 102</v>
          </cell>
          <cell r="I4348" t="str">
            <v>SP-008</v>
          </cell>
          <cell r="J4348" t="str">
            <v>CJAIMES</v>
          </cell>
          <cell r="K4348" t="str">
            <v>INS-SOPO</v>
          </cell>
          <cell r="L4348">
            <v>37804</v>
          </cell>
          <cell r="M4348" t="str">
            <v>JAIMES</v>
          </cell>
          <cell r="N4348" t="str">
            <v>CARLOS</v>
          </cell>
          <cell r="O4348">
            <v>3</v>
          </cell>
          <cell r="P4348">
            <v>2.5</v>
          </cell>
          <cell r="R4348">
            <v>1.5</v>
          </cell>
          <cell r="S4348" t="str">
            <v>001</v>
          </cell>
          <cell r="T4348">
            <v>85654</v>
          </cell>
        </row>
        <row r="4349">
          <cell r="A4349" t="str">
            <v>0000002716</v>
          </cell>
          <cell r="B4349">
            <v>37805</v>
          </cell>
          <cell r="C4349" t="b">
            <v>1</v>
          </cell>
          <cell r="D4349" t="str">
            <v>CONFIGURACION MEDIDOR DE FLUJO GAS ATEA SCRUBBER MONAL</v>
          </cell>
          <cell r="E4349" t="str">
            <v>SAN FRANCISCO</v>
          </cell>
          <cell r="F4349" t="str">
            <v>ESTACION COMPRESOR</v>
          </cell>
          <cell r="G4349" t="str">
            <v>ESTACION COMPRESOR MONAL</v>
          </cell>
          <cell r="H4349" t="str">
            <v>SCRUBBER GENERAL</v>
          </cell>
          <cell r="I4349" t="str">
            <v>SCR-002</v>
          </cell>
          <cell r="J4349" t="str">
            <v>CJAIMES</v>
          </cell>
          <cell r="K4349" t="str">
            <v>INS-SOPO</v>
          </cell>
          <cell r="L4349">
            <v>37804</v>
          </cell>
          <cell r="M4349" t="str">
            <v>JAIMES</v>
          </cell>
          <cell r="N4349" t="str">
            <v>CARLOS</v>
          </cell>
          <cell r="O4349">
            <v>3</v>
          </cell>
          <cell r="P4349">
            <v>4</v>
          </cell>
          <cell r="R4349">
            <v>1.5</v>
          </cell>
          <cell r="S4349" t="str">
            <v>001</v>
          </cell>
          <cell r="T4349">
            <v>85654</v>
          </cell>
        </row>
        <row r="4350">
          <cell r="A4350" t="str">
            <v>0000002717</v>
          </cell>
          <cell r="B4350">
            <v>37805</v>
          </cell>
          <cell r="C4350" t="b">
            <v>1</v>
          </cell>
          <cell r="D4350" t="str">
            <v>REVISION BIQ CLARIFICADOR FWKO MONAL</v>
          </cell>
          <cell r="E4350" t="str">
            <v>SAN FRANCISCO</v>
          </cell>
          <cell r="F4350" t="str">
            <v>BATERIA</v>
          </cell>
          <cell r="G4350" t="str">
            <v>MONAL</v>
          </cell>
          <cell r="H4350" t="str">
            <v>FWKO</v>
          </cell>
          <cell r="I4350" t="str">
            <v>FWKO-001</v>
          </cell>
          <cell r="J4350" t="str">
            <v>CJAIMES</v>
          </cell>
          <cell r="K4350" t="str">
            <v>INS-SOPO</v>
          </cell>
          <cell r="L4350">
            <v>37804</v>
          </cell>
          <cell r="M4350" t="str">
            <v>JAIMES</v>
          </cell>
          <cell r="N4350" t="str">
            <v>CARLOS</v>
          </cell>
          <cell r="O4350">
            <v>4</v>
          </cell>
          <cell r="P4350">
            <v>1</v>
          </cell>
          <cell r="R4350">
            <v>1.5</v>
          </cell>
          <cell r="S4350" t="str">
            <v>001</v>
          </cell>
          <cell r="T4350">
            <v>85654</v>
          </cell>
        </row>
        <row r="4351">
          <cell r="A4351" t="str">
            <v>0000002718</v>
          </cell>
          <cell r="B4351">
            <v>37805</v>
          </cell>
          <cell r="C4351" t="b">
            <v>1</v>
          </cell>
          <cell r="D4351" t="str">
            <v>REVISION SWITCHE DE PRESION BOMBA JOCKEY SISTEMA CONTRAINCENDIOS SATELIT</v>
          </cell>
          <cell r="E4351" t="str">
            <v>SAN FRANCISCO</v>
          </cell>
          <cell r="F4351" t="str">
            <v>BATERIA</v>
          </cell>
          <cell r="G4351" t="str">
            <v>SATELITE</v>
          </cell>
          <cell r="H4351" t="str">
            <v>BOMB JOCKEY SIST CONTRA</v>
          </cell>
          <cell r="I4351" t="str">
            <v>BO-096</v>
          </cell>
          <cell r="J4351" t="str">
            <v>CBACCA</v>
          </cell>
          <cell r="K4351" t="str">
            <v>INS-SOPO</v>
          </cell>
          <cell r="L4351">
            <v>37804</v>
          </cell>
          <cell r="M4351" t="str">
            <v>BACCA</v>
          </cell>
          <cell r="N4351" t="str">
            <v>CARLOS</v>
          </cell>
          <cell r="O4351">
            <v>2</v>
          </cell>
          <cell r="P4351">
            <v>1</v>
          </cell>
          <cell r="R4351">
            <v>1.5</v>
          </cell>
          <cell r="S4351" t="str">
            <v>001</v>
          </cell>
          <cell r="T4351">
            <v>85654</v>
          </cell>
        </row>
        <row r="4352">
          <cell r="A4352" t="str">
            <v>0000002719</v>
          </cell>
          <cell r="B4352">
            <v>37805</v>
          </cell>
          <cell r="C4352" t="b">
            <v>1</v>
          </cell>
          <cell r="D4352" t="str">
            <v>CORREGIR FUGA DE AGUA PISTON BOMBA INY. # 3 DE PIA MONAL</v>
          </cell>
          <cell r="E4352" t="str">
            <v>BALCON</v>
          </cell>
          <cell r="F4352" t="str">
            <v>PIA</v>
          </cell>
          <cell r="G4352" t="str">
            <v>BOMBA  INYECCION  No 3</v>
          </cell>
          <cell r="H4352" t="str">
            <v>-</v>
          </cell>
          <cell r="I4352" t="str">
            <v>BO-019</v>
          </cell>
          <cell r="J4352" t="str">
            <v>AMEDINA</v>
          </cell>
          <cell r="K4352" t="str">
            <v>MEC-SOPO</v>
          </cell>
          <cell r="L4352">
            <v>37797</v>
          </cell>
          <cell r="M4352" t="str">
            <v>MEDINA</v>
          </cell>
          <cell r="N4352" t="str">
            <v>ARLEY</v>
          </cell>
          <cell r="O4352">
            <v>1.5</v>
          </cell>
          <cell r="P4352">
            <v>1.5</v>
          </cell>
          <cell r="R4352">
            <v>1.5</v>
          </cell>
          <cell r="S4352" t="str">
            <v>001</v>
          </cell>
          <cell r="T4352">
            <v>85654</v>
          </cell>
        </row>
        <row r="4353">
          <cell r="A4353" t="str">
            <v>0000002719</v>
          </cell>
          <cell r="B4353">
            <v>37805</v>
          </cell>
          <cell r="C4353" t="b">
            <v>1</v>
          </cell>
          <cell r="D4353" t="str">
            <v>CORREGIR FUGA DE AGUA PISTON BOMBA INY. # 3 DE PIA MONAL</v>
          </cell>
          <cell r="E4353" t="str">
            <v>BALCON</v>
          </cell>
          <cell r="F4353" t="str">
            <v>PIA</v>
          </cell>
          <cell r="G4353" t="str">
            <v>BOMBA  INYECCION  No 3</v>
          </cell>
          <cell r="H4353" t="str">
            <v>-</v>
          </cell>
          <cell r="I4353" t="str">
            <v>BO-019</v>
          </cell>
          <cell r="J4353" t="str">
            <v>AVELASQUEZ</v>
          </cell>
          <cell r="K4353" t="str">
            <v>AME</v>
          </cell>
          <cell r="L4353">
            <v>37797</v>
          </cell>
          <cell r="M4353" t="str">
            <v>VELASQUEZ</v>
          </cell>
          <cell r="N4353" t="str">
            <v>ALBERTO</v>
          </cell>
          <cell r="O4353">
            <v>1.5</v>
          </cell>
          <cell r="P4353">
            <v>1.5</v>
          </cell>
          <cell r="R4353">
            <v>1.5</v>
          </cell>
          <cell r="S4353" t="str">
            <v>001</v>
          </cell>
          <cell r="T4353">
            <v>85654</v>
          </cell>
        </row>
        <row r="4354">
          <cell r="A4354" t="str">
            <v>0000002720</v>
          </cell>
          <cell r="B4354">
            <v>37805</v>
          </cell>
          <cell r="C4354" t="b">
            <v>1</v>
          </cell>
          <cell r="D4354" t="str">
            <v>REV. BOMBA DE LUBRICACION BOMBA INY. "C" DE PIA TELLO</v>
          </cell>
          <cell r="E4354" t="str">
            <v>TELLO</v>
          </cell>
          <cell r="F4354" t="str">
            <v>PIA</v>
          </cell>
          <cell r="G4354" t="str">
            <v>BOMBA INYECCION   C</v>
          </cell>
          <cell r="H4354" t="str">
            <v>-</v>
          </cell>
          <cell r="I4354" t="str">
            <v>BO-024</v>
          </cell>
          <cell r="J4354" t="str">
            <v>LCASTILLO</v>
          </cell>
          <cell r="K4354" t="str">
            <v>AME</v>
          </cell>
          <cell r="L4354">
            <v>37803</v>
          </cell>
          <cell r="M4354" t="str">
            <v>CASTILLO</v>
          </cell>
          <cell r="N4354" t="str">
            <v>LUIS</v>
          </cell>
          <cell r="O4354">
            <v>6.5</v>
          </cell>
          <cell r="P4354">
            <v>6.5</v>
          </cell>
          <cell r="R4354">
            <v>1.5</v>
          </cell>
          <cell r="S4354" t="str">
            <v>001</v>
          </cell>
          <cell r="T4354">
            <v>85654</v>
          </cell>
        </row>
        <row r="4355">
          <cell r="A4355" t="str">
            <v>0000002720</v>
          </cell>
          <cell r="B4355">
            <v>37805</v>
          </cell>
          <cell r="C4355" t="b">
            <v>1</v>
          </cell>
          <cell r="D4355" t="str">
            <v>REV. BOMBA DE LUBRICACION BOMBA INY. "C" DE PIA TELLO</v>
          </cell>
          <cell r="E4355" t="str">
            <v>TELLO</v>
          </cell>
          <cell r="F4355" t="str">
            <v>PIA</v>
          </cell>
          <cell r="G4355" t="str">
            <v>BOMBA INYECCION   C</v>
          </cell>
          <cell r="H4355" t="str">
            <v>-</v>
          </cell>
          <cell r="I4355" t="str">
            <v>BO-024</v>
          </cell>
          <cell r="J4355" t="str">
            <v>JCUELLAR</v>
          </cell>
          <cell r="K4355" t="str">
            <v>MEC-SOPO</v>
          </cell>
          <cell r="L4355">
            <v>37803</v>
          </cell>
          <cell r="M4355" t="str">
            <v>CUELLAR</v>
          </cell>
          <cell r="N4355" t="str">
            <v>JOSE</v>
          </cell>
          <cell r="O4355">
            <v>6.5</v>
          </cell>
          <cell r="P4355">
            <v>6.5</v>
          </cell>
          <cell r="R4355">
            <v>1.5</v>
          </cell>
          <cell r="S4355" t="str">
            <v>001</v>
          </cell>
          <cell r="T4355">
            <v>85654</v>
          </cell>
        </row>
        <row r="4356">
          <cell r="A4356" t="str">
            <v>0000002714</v>
          </cell>
          <cell r="B4356">
            <v>37805</v>
          </cell>
          <cell r="C4356" t="b">
            <v>1</v>
          </cell>
          <cell r="D4356" t="str">
            <v>REV. VALVULAS DE LA BOMBA DE INY. DE AGUA # 2 DE PIA BALCON</v>
          </cell>
          <cell r="E4356" t="str">
            <v>BALCON</v>
          </cell>
          <cell r="F4356" t="str">
            <v>PIA</v>
          </cell>
          <cell r="G4356" t="str">
            <v>BOMBA  INYECCION  No 2</v>
          </cell>
          <cell r="H4356" t="str">
            <v>-</v>
          </cell>
          <cell r="I4356" t="str">
            <v>BO-018</v>
          </cell>
          <cell r="J4356" t="str">
            <v>AMEDINA</v>
          </cell>
          <cell r="K4356" t="str">
            <v>MEC-SOPO</v>
          </cell>
          <cell r="L4356">
            <v>37796</v>
          </cell>
          <cell r="M4356" t="str">
            <v>MEDINA</v>
          </cell>
          <cell r="N4356" t="str">
            <v>ARLEY</v>
          </cell>
          <cell r="O4356">
            <v>12</v>
          </cell>
          <cell r="P4356">
            <v>12</v>
          </cell>
          <cell r="R4356">
            <v>1.5</v>
          </cell>
          <cell r="S4356" t="str">
            <v>001</v>
          </cell>
          <cell r="T4356">
            <v>85654</v>
          </cell>
        </row>
        <row r="4357">
          <cell r="A4357" t="str">
            <v>0000002714</v>
          </cell>
          <cell r="B4357">
            <v>37805</v>
          </cell>
          <cell r="C4357" t="b">
            <v>1</v>
          </cell>
          <cell r="D4357" t="str">
            <v>REV. VALVULAS DE LA BOMBA DE INY. DE AGUA # 2 DE PIA BALCON</v>
          </cell>
          <cell r="E4357" t="str">
            <v>BALCON</v>
          </cell>
          <cell r="F4357" t="str">
            <v>PIA</v>
          </cell>
          <cell r="G4357" t="str">
            <v>BOMBA  INYECCION  No 2</v>
          </cell>
          <cell r="H4357" t="str">
            <v>-</v>
          </cell>
          <cell r="I4357" t="str">
            <v>BO-018</v>
          </cell>
          <cell r="J4357" t="str">
            <v>AVELASQUEZ</v>
          </cell>
          <cell r="K4357" t="str">
            <v>AME</v>
          </cell>
          <cell r="L4357">
            <v>37796</v>
          </cell>
          <cell r="M4357" t="str">
            <v>VELASQUEZ</v>
          </cell>
          <cell r="N4357" t="str">
            <v>ALBERTO</v>
          </cell>
          <cell r="O4357">
            <v>12</v>
          </cell>
          <cell r="P4357">
            <v>12</v>
          </cell>
          <cell r="R4357">
            <v>1.5</v>
          </cell>
          <cell r="S4357" t="str">
            <v>001</v>
          </cell>
          <cell r="T4357">
            <v>85654</v>
          </cell>
        </row>
        <row r="4358">
          <cell r="A4358" t="str">
            <v>0000002721</v>
          </cell>
          <cell r="B4358">
            <v>37805</v>
          </cell>
          <cell r="C4358" t="b">
            <v>1</v>
          </cell>
          <cell r="D4358" t="str">
            <v>REV. FUGA DE AGUA  POR PISTON #3 DE LA BOMBA "B" PIA TELLO</v>
          </cell>
          <cell r="E4358" t="str">
            <v>TELLO</v>
          </cell>
          <cell r="F4358" t="str">
            <v>PIA</v>
          </cell>
          <cell r="G4358" t="str">
            <v>BOMBA  INYECCION  B</v>
          </cell>
          <cell r="H4358" t="str">
            <v>-</v>
          </cell>
          <cell r="I4358" t="str">
            <v>BO-023</v>
          </cell>
          <cell r="J4358" t="str">
            <v>JCUELLAR</v>
          </cell>
          <cell r="K4358" t="str">
            <v>MEC-SOPO</v>
          </cell>
          <cell r="L4358">
            <v>37802</v>
          </cell>
          <cell r="M4358" t="str">
            <v>CUELLAR</v>
          </cell>
          <cell r="N4358" t="str">
            <v>JOSE</v>
          </cell>
          <cell r="O4358">
            <v>2</v>
          </cell>
          <cell r="Q4358">
            <v>1.5</v>
          </cell>
          <cell r="R4358">
            <v>1.5</v>
          </cell>
          <cell r="S4358" t="str">
            <v>001</v>
          </cell>
          <cell r="T4358">
            <v>85654</v>
          </cell>
        </row>
        <row r="4359">
          <cell r="A4359" t="str">
            <v>0000002721</v>
          </cell>
          <cell r="B4359">
            <v>37805</v>
          </cell>
          <cell r="C4359" t="b">
            <v>1</v>
          </cell>
          <cell r="D4359" t="str">
            <v>REV. FUGA DE AGUA  POR PISTON #3 DE LA BOMBA "B" PIA TELLO</v>
          </cell>
          <cell r="E4359" t="str">
            <v>TELLO</v>
          </cell>
          <cell r="F4359" t="str">
            <v>PIA</v>
          </cell>
          <cell r="G4359" t="str">
            <v>BOMBA  INYECCION  B</v>
          </cell>
          <cell r="H4359" t="str">
            <v>-</v>
          </cell>
          <cell r="I4359" t="str">
            <v>BO-023</v>
          </cell>
          <cell r="J4359" t="str">
            <v>JTAMAYO</v>
          </cell>
          <cell r="K4359" t="str">
            <v>OBRE-PROD</v>
          </cell>
          <cell r="L4359">
            <v>37802</v>
          </cell>
          <cell r="M4359" t="str">
            <v>TAMAYO</v>
          </cell>
          <cell r="N4359" t="str">
            <v>JOSE</v>
          </cell>
          <cell r="O4359">
            <v>2</v>
          </cell>
          <cell r="Q4359">
            <v>1.5</v>
          </cell>
          <cell r="R4359">
            <v>1.5</v>
          </cell>
          <cell r="S4359" t="str">
            <v>001</v>
          </cell>
          <cell r="T4359">
            <v>85654</v>
          </cell>
        </row>
        <row r="4360">
          <cell r="A4360" t="str">
            <v>0000002722</v>
          </cell>
          <cell r="B4360">
            <v>37805</v>
          </cell>
          <cell r="C4360" t="b">
            <v>1</v>
          </cell>
          <cell r="D4360" t="str">
            <v>REVISION DE TURBO CARGADOR MOTOR "C" DE PIA TELLO</v>
          </cell>
          <cell r="E4360" t="str">
            <v>TELLO</v>
          </cell>
          <cell r="F4360" t="str">
            <v>PIA</v>
          </cell>
          <cell r="G4360" t="str">
            <v>MOTOR BOMBA INYECCION C</v>
          </cell>
          <cell r="H4360" t="str">
            <v>-</v>
          </cell>
          <cell r="I4360" t="str">
            <v>MG-003</v>
          </cell>
          <cell r="J4360" t="str">
            <v>JTAMAYO</v>
          </cell>
          <cell r="K4360" t="str">
            <v>OBRE-PROD</v>
          </cell>
          <cell r="L4360">
            <v>37802</v>
          </cell>
          <cell r="M4360" t="str">
            <v>TAMAYO</v>
          </cell>
          <cell r="N4360" t="str">
            <v>JOSE</v>
          </cell>
          <cell r="O4360">
            <v>3</v>
          </cell>
          <cell r="P4360">
            <v>3</v>
          </cell>
          <cell r="R4360">
            <v>1.5</v>
          </cell>
          <cell r="S4360" t="str">
            <v>001</v>
          </cell>
          <cell r="T4360">
            <v>85654</v>
          </cell>
        </row>
        <row r="4361">
          <cell r="A4361" t="str">
            <v>0000002722</v>
          </cell>
          <cell r="B4361">
            <v>37805</v>
          </cell>
          <cell r="C4361" t="b">
            <v>1</v>
          </cell>
          <cell r="D4361" t="str">
            <v>REVISION DE TURBO CARGADOR MOTOR "C" DE PIA TELLO</v>
          </cell>
          <cell r="E4361" t="str">
            <v>TELLO</v>
          </cell>
          <cell r="F4361" t="str">
            <v>PIA</v>
          </cell>
          <cell r="G4361" t="str">
            <v>MOTOR BOMBA INYECCION C</v>
          </cell>
          <cell r="H4361" t="str">
            <v>-</v>
          </cell>
          <cell r="I4361" t="str">
            <v>MG-003</v>
          </cell>
          <cell r="J4361" t="str">
            <v>JCUELLAR</v>
          </cell>
          <cell r="K4361" t="str">
            <v>MEC-SOPO</v>
          </cell>
          <cell r="L4361">
            <v>37802</v>
          </cell>
          <cell r="M4361" t="str">
            <v>CUELLAR</v>
          </cell>
          <cell r="N4361" t="str">
            <v>JOSE</v>
          </cell>
          <cell r="O4361">
            <v>3</v>
          </cell>
          <cell r="P4361">
            <v>3</v>
          </cell>
          <cell r="R4361">
            <v>1.5</v>
          </cell>
          <cell r="S4361" t="str">
            <v>001</v>
          </cell>
          <cell r="T4361">
            <v>85654</v>
          </cell>
        </row>
        <row r="4362">
          <cell r="A4362" t="str">
            <v>0000002298</v>
          </cell>
          <cell r="B4362">
            <v>37805</v>
          </cell>
          <cell r="C4362" t="b">
            <v>0</v>
          </cell>
          <cell r="D4362" t="str">
            <v>MANTENIMIENTO MECANICO 1100 HORAS MOTOGENERADORES ELECTRICOS</v>
          </cell>
          <cell r="E4362" t="str">
            <v>TELLO</v>
          </cell>
          <cell r="F4362" t="str">
            <v>CENTRO DE GENERACION</v>
          </cell>
          <cell r="G4362" t="str">
            <v>GENERADOR No 6</v>
          </cell>
          <cell r="H4362" t="str">
            <v>-</v>
          </cell>
          <cell r="I4362" t="str">
            <v>MGE-006</v>
          </cell>
          <cell r="J4362" t="str">
            <v>LCASTILLO</v>
          </cell>
          <cell r="K4362" t="str">
            <v>AME</v>
          </cell>
          <cell r="L4362">
            <v>37804</v>
          </cell>
          <cell r="M4362" t="str">
            <v>CASTILLO</v>
          </cell>
          <cell r="N4362" t="str">
            <v>LUIS</v>
          </cell>
          <cell r="O4362">
            <v>9</v>
          </cell>
          <cell r="P4362">
            <v>8.5</v>
          </cell>
          <cell r="R4362">
            <v>1.5</v>
          </cell>
          <cell r="S4362" t="str">
            <v>001</v>
          </cell>
          <cell r="T4362">
            <v>85654</v>
          </cell>
        </row>
        <row r="4363">
          <cell r="A4363" t="str">
            <v>0000002298</v>
          </cell>
          <cell r="B4363">
            <v>37805</v>
          </cell>
          <cell r="C4363" t="b">
            <v>0</v>
          </cell>
          <cell r="D4363" t="str">
            <v>MANTENIMIENTO MECANICO 1100 HORAS MOTOGENERADORES ELECTRICOS</v>
          </cell>
          <cell r="E4363" t="str">
            <v>TELLO</v>
          </cell>
          <cell r="F4363" t="str">
            <v>CENTRO DE GENERACION</v>
          </cell>
          <cell r="G4363" t="str">
            <v>GENERADOR No 6</v>
          </cell>
          <cell r="H4363" t="str">
            <v>-</v>
          </cell>
          <cell r="I4363" t="str">
            <v>MGE-006</v>
          </cell>
          <cell r="J4363" t="str">
            <v>JCUELLAR</v>
          </cell>
          <cell r="K4363" t="str">
            <v>MEC-SOPO</v>
          </cell>
          <cell r="L4363">
            <v>37804</v>
          </cell>
          <cell r="M4363" t="str">
            <v>CUELLAR</v>
          </cell>
          <cell r="N4363" t="str">
            <v>JOSE</v>
          </cell>
          <cell r="O4363">
            <v>9</v>
          </cell>
          <cell r="P4363">
            <v>8.5</v>
          </cell>
          <cell r="R4363">
            <v>1.5</v>
          </cell>
          <cell r="S4363" t="str">
            <v>001</v>
          </cell>
          <cell r="T4363">
            <v>85654</v>
          </cell>
        </row>
        <row r="4364">
          <cell r="A4364" t="str">
            <v>0000001871</v>
          </cell>
          <cell r="B4364">
            <v>37805</v>
          </cell>
          <cell r="C4364" t="b">
            <v>0</v>
          </cell>
          <cell r="D4364" t="str">
            <v>MANTENIMIENTO MECANICO SEMESTRAL COMPRESORES A GAS</v>
          </cell>
          <cell r="E4364" t="str">
            <v>BALCON</v>
          </cell>
          <cell r="F4364" t="str">
            <v>COMPRESION DE GAS</v>
          </cell>
          <cell r="G4364" t="str">
            <v>COMPRESOR No 2</v>
          </cell>
          <cell r="H4364" t="str">
            <v>-</v>
          </cell>
          <cell r="I4364" t="str">
            <v>CO-009</v>
          </cell>
          <cell r="J4364" t="str">
            <v>AMEDINA</v>
          </cell>
          <cell r="K4364" t="str">
            <v>MEC-SOPO</v>
          </cell>
          <cell r="L4364">
            <v>37798</v>
          </cell>
          <cell r="M4364" t="str">
            <v>MEDINA</v>
          </cell>
          <cell r="N4364" t="str">
            <v>ARLEY</v>
          </cell>
          <cell r="O4364">
            <v>5</v>
          </cell>
          <cell r="P4364">
            <v>3</v>
          </cell>
          <cell r="R4364">
            <v>1.5</v>
          </cell>
          <cell r="S4364" t="str">
            <v>001</v>
          </cell>
          <cell r="T4364">
            <v>85654</v>
          </cell>
        </row>
        <row r="4365">
          <cell r="A4365" t="str">
            <v>0000001871</v>
          </cell>
          <cell r="B4365">
            <v>37805</v>
          </cell>
          <cell r="C4365" t="b">
            <v>0</v>
          </cell>
          <cell r="D4365" t="str">
            <v>MANTENIMIENTO MECANICO SEMESTRAL COMPRESORES A GAS</v>
          </cell>
          <cell r="E4365" t="str">
            <v>BALCON</v>
          </cell>
          <cell r="F4365" t="str">
            <v>COMPRESION DE GAS</v>
          </cell>
          <cell r="G4365" t="str">
            <v>COMPRESOR No 2</v>
          </cell>
          <cell r="H4365" t="str">
            <v>-</v>
          </cell>
          <cell r="I4365" t="str">
            <v>CO-009</v>
          </cell>
          <cell r="J4365" t="str">
            <v>AVELASQUEZ</v>
          </cell>
          <cell r="K4365" t="str">
            <v>AME</v>
          </cell>
          <cell r="L4365">
            <v>37798</v>
          </cell>
          <cell r="M4365" t="str">
            <v>VELASQUEZ</v>
          </cell>
          <cell r="N4365" t="str">
            <v>ALBERTO</v>
          </cell>
          <cell r="O4365">
            <v>5</v>
          </cell>
          <cell r="P4365">
            <v>3</v>
          </cell>
          <cell r="R4365">
            <v>1.5</v>
          </cell>
          <cell r="S4365" t="str">
            <v>001</v>
          </cell>
          <cell r="T4365">
            <v>85654</v>
          </cell>
        </row>
        <row r="4366">
          <cell r="A4366" t="str">
            <v>0000002140</v>
          </cell>
          <cell r="B4366">
            <v>37805</v>
          </cell>
          <cell r="C4366" t="b">
            <v>0</v>
          </cell>
          <cell r="D4366" t="str">
            <v>MANTENIMIENTO INSTRUMENTACION MENSUAL UNIDAD LACT</v>
          </cell>
          <cell r="E4366" t="str">
            <v>TELLO</v>
          </cell>
          <cell r="F4366" t="str">
            <v>BATERIA</v>
          </cell>
          <cell r="G4366" t="str">
            <v>UNIDAD LACT</v>
          </cell>
          <cell r="H4366" t="str">
            <v>-</v>
          </cell>
          <cell r="I4366" t="str">
            <v>UL-002</v>
          </cell>
          <cell r="J4366" t="str">
            <v>PGOMEZ</v>
          </cell>
          <cell r="K4366" t="str">
            <v>INS-SOPO</v>
          </cell>
          <cell r="L4366">
            <v>37803</v>
          </cell>
          <cell r="M4366" t="str">
            <v>GOMEZ</v>
          </cell>
          <cell r="N4366" t="str">
            <v>PEDRO</v>
          </cell>
          <cell r="O4366">
            <v>3</v>
          </cell>
          <cell r="P4366">
            <v>2</v>
          </cell>
          <cell r="R4366">
            <v>1.5</v>
          </cell>
          <cell r="S4366" t="str">
            <v>001</v>
          </cell>
          <cell r="T4366">
            <v>85654</v>
          </cell>
        </row>
        <row r="4367">
          <cell r="A4367" t="str">
            <v>0000001811</v>
          </cell>
          <cell r="B4367">
            <v>37805</v>
          </cell>
          <cell r="C4367" t="b">
            <v>0</v>
          </cell>
          <cell r="D4367" t="str">
            <v>MANTENIMIENTO INSTRUMENTACION SEMESTRAL UNIDAD LACT</v>
          </cell>
          <cell r="E4367" t="str">
            <v>TELLO</v>
          </cell>
          <cell r="F4367" t="str">
            <v>BATERIA</v>
          </cell>
          <cell r="G4367" t="str">
            <v>UNIDAD LACT</v>
          </cell>
          <cell r="H4367" t="str">
            <v>-</v>
          </cell>
          <cell r="I4367" t="str">
            <v>UL-002</v>
          </cell>
          <cell r="J4367" t="str">
            <v>PGOMEZ</v>
          </cell>
          <cell r="K4367" t="str">
            <v>INS-SOPO</v>
          </cell>
          <cell r="L4367">
            <v>37803</v>
          </cell>
          <cell r="M4367" t="str">
            <v>GOMEZ</v>
          </cell>
          <cell r="N4367" t="str">
            <v>PEDRO</v>
          </cell>
          <cell r="O4367">
            <v>5</v>
          </cell>
          <cell r="P4367">
            <v>4</v>
          </cell>
          <cell r="R4367">
            <v>1.5</v>
          </cell>
          <cell r="S4367" t="str">
            <v>001</v>
          </cell>
          <cell r="T4367">
            <v>85654</v>
          </cell>
        </row>
        <row r="4368">
          <cell r="A4368" t="str">
            <v>0000001824</v>
          </cell>
          <cell r="B4368">
            <v>37805</v>
          </cell>
          <cell r="C4368" t="b">
            <v>0</v>
          </cell>
          <cell r="D4368" t="str">
            <v>MANTENIMIENTO MECANICO MOTOR BOMBA DE INYECCION DE AGUA</v>
          </cell>
          <cell r="E4368" t="str">
            <v>BALCON</v>
          </cell>
          <cell r="F4368" t="str">
            <v>PIA</v>
          </cell>
          <cell r="G4368" t="str">
            <v>BOMBA  INYECCION  No 3</v>
          </cell>
          <cell r="H4368" t="str">
            <v>-</v>
          </cell>
          <cell r="I4368" t="str">
            <v>BO-019</v>
          </cell>
          <cell r="J4368" t="str">
            <v>AMEDINA</v>
          </cell>
          <cell r="K4368" t="str">
            <v>MEC-SOPO</v>
          </cell>
          <cell r="L4368">
            <v>37799</v>
          </cell>
          <cell r="M4368" t="str">
            <v>MEDINA</v>
          </cell>
          <cell r="N4368" t="str">
            <v>ARLEY</v>
          </cell>
          <cell r="O4368">
            <v>5</v>
          </cell>
          <cell r="P4368">
            <v>5</v>
          </cell>
          <cell r="R4368">
            <v>1.5</v>
          </cell>
          <cell r="S4368" t="str">
            <v>001</v>
          </cell>
          <cell r="T4368">
            <v>85654</v>
          </cell>
        </row>
        <row r="4369">
          <cell r="A4369" t="str">
            <v>0000001824</v>
          </cell>
          <cell r="B4369">
            <v>37805</v>
          </cell>
          <cell r="C4369" t="b">
            <v>0</v>
          </cell>
          <cell r="D4369" t="str">
            <v>MANTENIMIENTO MECANICO MOTOR BOMBA DE INYECCION DE AGUA</v>
          </cell>
          <cell r="E4369" t="str">
            <v>BALCON</v>
          </cell>
          <cell r="F4369" t="str">
            <v>PIA</v>
          </cell>
          <cell r="G4369" t="str">
            <v>BOMBA  INYECCION  No 3</v>
          </cell>
          <cell r="H4369" t="str">
            <v>-</v>
          </cell>
          <cell r="I4369" t="str">
            <v>BO-019</v>
          </cell>
          <cell r="J4369" t="str">
            <v>AVELASQUEZ</v>
          </cell>
          <cell r="K4369" t="str">
            <v>AME</v>
          </cell>
          <cell r="L4369">
            <v>37799</v>
          </cell>
          <cell r="M4369" t="str">
            <v>VELASQUEZ</v>
          </cell>
          <cell r="N4369" t="str">
            <v>ALBERTO</v>
          </cell>
          <cell r="O4369">
            <v>5</v>
          </cell>
          <cell r="P4369">
            <v>5</v>
          </cell>
          <cell r="R4369">
            <v>1.5</v>
          </cell>
          <cell r="S4369" t="str">
            <v>001</v>
          </cell>
          <cell r="T4369">
            <v>85654</v>
          </cell>
        </row>
        <row r="4370">
          <cell r="A4370" t="str">
            <v>0000002146</v>
          </cell>
          <cell r="B4370">
            <v>37805</v>
          </cell>
          <cell r="C4370" t="b">
            <v>0</v>
          </cell>
          <cell r="D4370" t="str">
            <v>MANTENIMIENTO PREVENTIVO INSTRUMENTACION SEMESTRAL FILTROS</v>
          </cell>
          <cell r="E4370" t="str">
            <v>TELLO</v>
          </cell>
          <cell r="F4370" t="str">
            <v>PIA</v>
          </cell>
          <cell r="G4370" t="str">
            <v>FILTRO US No1</v>
          </cell>
          <cell r="H4370" t="str">
            <v>-</v>
          </cell>
          <cell r="I4370" t="str">
            <v>FIL-001</v>
          </cell>
          <cell r="J4370" t="str">
            <v>PGOMEZ</v>
          </cell>
          <cell r="K4370" t="str">
            <v>INS-SOPO</v>
          </cell>
          <cell r="L4370">
            <v>37798</v>
          </cell>
          <cell r="M4370" t="str">
            <v>GOMEZ</v>
          </cell>
          <cell r="N4370" t="str">
            <v>PEDRO</v>
          </cell>
          <cell r="O4370">
            <v>16</v>
          </cell>
          <cell r="P4370">
            <v>4</v>
          </cell>
          <cell r="R4370">
            <v>1.5</v>
          </cell>
          <cell r="S4370" t="str">
            <v>001</v>
          </cell>
          <cell r="T4370">
            <v>85654</v>
          </cell>
        </row>
        <row r="4371">
          <cell r="A4371" t="str">
            <v>0000002074</v>
          </cell>
          <cell r="B4371">
            <v>37805</v>
          </cell>
          <cell r="C4371" t="b">
            <v>0</v>
          </cell>
          <cell r="D4371" t="str">
            <v>MANTENIMIENTO PREVENTIVO INSTRUMENTACION SEMESTRAL VASIJAS</v>
          </cell>
          <cell r="E4371" t="str">
            <v>SAN FRANCISCO</v>
          </cell>
          <cell r="F4371" t="str">
            <v>BATERIA</v>
          </cell>
          <cell r="G4371" t="str">
            <v>SATELITE</v>
          </cell>
          <cell r="H4371" t="str">
            <v>TORRES DE SECADO DE AIRE</v>
          </cell>
          <cell r="I4371" t="str">
            <v>TA-033</v>
          </cell>
          <cell r="J4371" t="str">
            <v>CBACCA</v>
          </cell>
          <cell r="K4371" t="str">
            <v>INS-SOPO</v>
          </cell>
          <cell r="L4371">
            <v>37804</v>
          </cell>
          <cell r="M4371" t="str">
            <v>BACCA</v>
          </cell>
          <cell r="N4371" t="str">
            <v>CARLOS</v>
          </cell>
          <cell r="O4371">
            <v>2</v>
          </cell>
          <cell r="P4371">
            <v>1</v>
          </cell>
          <cell r="R4371">
            <v>1.5</v>
          </cell>
          <cell r="S4371" t="str">
            <v>001</v>
          </cell>
          <cell r="T4371">
            <v>85654</v>
          </cell>
        </row>
        <row r="4372">
          <cell r="A4372" t="str">
            <v>0000002075</v>
          </cell>
          <cell r="B4372">
            <v>37805</v>
          </cell>
          <cell r="C4372" t="b">
            <v>0</v>
          </cell>
          <cell r="D4372" t="str">
            <v>MANTENIMIENTO PREVENTIVO INSTRUMENTACION SEMESTRAL VASIJAS</v>
          </cell>
          <cell r="E4372" t="str">
            <v>SAN FRANCISCO</v>
          </cell>
          <cell r="F4372" t="str">
            <v>BATERIA</v>
          </cell>
          <cell r="G4372" t="str">
            <v>SATELITE</v>
          </cell>
          <cell r="H4372" t="str">
            <v>TANQUE PULMON</v>
          </cell>
          <cell r="I4372" t="str">
            <v>TA-028</v>
          </cell>
          <cell r="J4372" t="str">
            <v>CBACCA</v>
          </cell>
          <cell r="K4372" t="str">
            <v>INS-SOPO</v>
          </cell>
          <cell r="L4372">
            <v>37804</v>
          </cell>
          <cell r="M4372" t="str">
            <v>BACCA</v>
          </cell>
          <cell r="N4372" t="str">
            <v>CARLOS</v>
          </cell>
          <cell r="O4372">
            <v>3</v>
          </cell>
          <cell r="P4372">
            <v>2</v>
          </cell>
          <cell r="R4372">
            <v>1.5</v>
          </cell>
          <cell r="S4372" t="str">
            <v>001</v>
          </cell>
          <cell r="T4372">
            <v>85654</v>
          </cell>
        </row>
        <row r="4373">
          <cell r="A4373" t="str">
            <v>0000001891</v>
          </cell>
          <cell r="B4373">
            <v>37805</v>
          </cell>
          <cell r="C4373" t="b">
            <v>0</v>
          </cell>
          <cell r="D4373" t="str">
            <v>MANTENIMIENTO ELECTRICO 1M MOTOGENERADORES ELECTRICOS STAND ALLONE</v>
          </cell>
          <cell r="E4373" t="str">
            <v>TELLO</v>
          </cell>
          <cell r="F4373" t="str">
            <v>POZOS</v>
          </cell>
          <cell r="G4373" t="str">
            <v>TELL0013</v>
          </cell>
          <cell r="H4373" t="str">
            <v>MOTOGENERADOR</v>
          </cell>
          <cell r="I4373" t="str">
            <v>MGE-019</v>
          </cell>
          <cell r="J4373" t="str">
            <v>DALTURO</v>
          </cell>
          <cell r="K4373" t="str">
            <v>ELE-CAMP</v>
          </cell>
          <cell r="L4373">
            <v>37803</v>
          </cell>
          <cell r="M4373" t="str">
            <v>ALTURO</v>
          </cell>
          <cell r="N4373" t="str">
            <v>DIOSELIX</v>
          </cell>
          <cell r="O4373">
            <v>4</v>
          </cell>
          <cell r="P4373">
            <v>7</v>
          </cell>
          <cell r="R4373">
            <v>1.5</v>
          </cell>
          <cell r="S4373" t="str">
            <v>001</v>
          </cell>
          <cell r="T4373">
            <v>85654</v>
          </cell>
        </row>
        <row r="4374">
          <cell r="A4374" t="str">
            <v>0000001891</v>
          </cell>
          <cell r="B4374">
            <v>37805</v>
          </cell>
          <cell r="C4374" t="b">
            <v>0</v>
          </cell>
          <cell r="D4374" t="str">
            <v>MANTENIMIENTO ELECTRICO 1M MOTOGENERADORES ELECTRICOS STAND ALLONE</v>
          </cell>
          <cell r="E4374" t="str">
            <v>TELLO</v>
          </cell>
          <cell r="F4374" t="str">
            <v>POZOS</v>
          </cell>
          <cell r="G4374" t="str">
            <v>TELL0013</v>
          </cell>
          <cell r="H4374" t="str">
            <v>MOTOGENERADOR</v>
          </cell>
          <cell r="I4374" t="str">
            <v>MGE-019</v>
          </cell>
          <cell r="J4374" t="str">
            <v>IPEREIRA</v>
          </cell>
          <cell r="K4374" t="str">
            <v>ELE-CAMP</v>
          </cell>
          <cell r="L4374">
            <v>37803</v>
          </cell>
          <cell r="M4374" t="str">
            <v>PEREIRA</v>
          </cell>
          <cell r="N4374" t="str">
            <v>IGNACIO</v>
          </cell>
          <cell r="O4374">
            <v>4</v>
          </cell>
          <cell r="P4374">
            <v>7</v>
          </cell>
          <cell r="R4374">
            <v>1.5</v>
          </cell>
          <cell r="S4374" t="str">
            <v>001</v>
          </cell>
          <cell r="T4374">
            <v>85654</v>
          </cell>
        </row>
        <row r="4375">
          <cell r="A4375" t="str">
            <v>0000002380</v>
          </cell>
          <cell r="B4375">
            <v>37805</v>
          </cell>
          <cell r="C4375" t="b">
            <v>1</v>
          </cell>
          <cell r="D4375" t="str">
            <v>REVISION CONTROL SISTEMA SINCRONIZACION TURBINAS</v>
          </cell>
          <cell r="E4375" t="str">
            <v>SAN FRANCISCO</v>
          </cell>
          <cell r="F4375" t="str">
            <v>CENTRO DE GENERACION</v>
          </cell>
          <cell r="G4375" t="str">
            <v>TURBOGENERADOR  No 1</v>
          </cell>
          <cell r="H4375" t="str">
            <v>-</v>
          </cell>
          <cell r="I4375" t="str">
            <v>TG-001</v>
          </cell>
          <cell r="J4375" t="str">
            <v>NTEJADA</v>
          </cell>
          <cell r="K4375" t="str">
            <v>AEL</v>
          </cell>
          <cell r="L4375">
            <v>37790</v>
          </cell>
          <cell r="M4375" t="str">
            <v>TEJADA</v>
          </cell>
          <cell r="N4375" t="str">
            <v>NELSON</v>
          </cell>
          <cell r="O4375">
            <v>8</v>
          </cell>
          <cell r="P4375">
            <v>4</v>
          </cell>
          <cell r="R4375">
            <v>1.5</v>
          </cell>
          <cell r="S4375" t="str">
            <v>001</v>
          </cell>
          <cell r="T4375">
            <v>85654</v>
          </cell>
        </row>
        <row r="4376">
          <cell r="A4376" t="str">
            <v>0000002627</v>
          </cell>
          <cell r="B4376">
            <v>37805</v>
          </cell>
          <cell r="C4376" t="b">
            <v>0</v>
          </cell>
          <cell r="D4376" t="str">
            <v>MANTENIMIENTO MECANICO 4 MESES BOMBAS VERTICALES MULTIETAPAS</v>
          </cell>
          <cell r="E4376" t="str">
            <v>SAN FRANCISCO</v>
          </cell>
          <cell r="F4376" t="str">
            <v>PIA</v>
          </cell>
          <cell r="G4376" t="str">
            <v>BOMBA  INYECCION No 4</v>
          </cell>
          <cell r="H4376" t="str">
            <v>-</v>
          </cell>
          <cell r="I4376" t="str">
            <v>BO-004</v>
          </cell>
          <cell r="J4376" t="str">
            <v>JCHAVARRO</v>
          </cell>
          <cell r="K4376" t="str">
            <v>MEC-SOPO</v>
          </cell>
          <cell r="L4376">
            <v>37803</v>
          </cell>
          <cell r="M4376" t="str">
            <v>CHAVARRO</v>
          </cell>
          <cell r="N4376" t="str">
            <v>JESUS</v>
          </cell>
          <cell r="O4376">
            <v>3</v>
          </cell>
          <cell r="P4376">
            <v>3</v>
          </cell>
          <cell r="R4376">
            <v>1.5</v>
          </cell>
          <cell r="S4376" t="str">
            <v>001</v>
          </cell>
          <cell r="T4376">
            <v>85654</v>
          </cell>
        </row>
        <row r="4377">
          <cell r="A4377" t="str">
            <v>0000002627</v>
          </cell>
          <cell r="B4377">
            <v>37805</v>
          </cell>
          <cell r="C4377" t="b">
            <v>0</v>
          </cell>
          <cell r="D4377" t="str">
            <v>MANTENIMIENTO MECANICO 4 MESES BOMBAS VERTICALES MULTIETAPAS</v>
          </cell>
          <cell r="E4377" t="str">
            <v>SAN FRANCISCO</v>
          </cell>
          <cell r="F4377" t="str">
            <v>PIA</v>
          </cell>
          <cell r="G4377" t="str">
            <v>BOMBA  INYECCION No 4</v>
          </cell>
          <cell r="H4377" t="str">
            <v>-</v>
          </cell>
          <cell r="I4377" t="str">
            <v>BO-004</v>
          </cell>
          <cell r="J4377" t="str">
            <v>NLASSO</v>
          </cell>
          <cell r="K4377" t="str">
            <v>AME</v>
          </cell>
          <cell r="L4377">
            <v>37803</v>
          </cell>
          <cell r="M4377" t="str">
            <v>LASSO</v>
          </cell>
          <cell r="N4377" t="str">
            <v>NOLVERTO</v>
          </cell>
          <cell r="O4377">
            <v>3</v>
          </cell>
          <cell r="P4377">
            <v>3</v>
          </cell>
          <cell r="R4377">
            <v>1.5</v>
          </cell>
          <cell r="S4377" t="str">
            <v>001</v>
          </cell>
          <cell r="T4377">
            <v>85654</v>
          </cell>
        </row>
        <row r="4378">
          <cell r="A4378" t="str">
            <v>0000002625</v>
          </cell>
          <cell r="B4378">
            <v>37805</v>
          </cell>
          <cell r="C4378" t="b">
            <v>0</v>
          </cell>
          <cell r="D4378" t="str">
            <v>MANTENIMIENTO MECANICO 4 MESES BOMBAS VERTICALES MULTIETAPAS</v>
          </cell>
          <cell r="E4378" t="str">
            <v>SAN FRANCISCO</v>
          </cell>
          <cell r="F4378" t="str">
            <v>PIA</v>
          </cell>
          <cell r="G4378" t="str">
            <v>BOMBA  INYECCION No 2</v>
          </cell>
          <cell r="H4378" t="str">
            <v>-</v>
          </cell>
          <cell r="I4378" t="str">
            <v>BO-002</v>
          </cell>
          <cell r="J4378" t="str">
            <v>JCHAVARRO</v>
          </cell>
          <cell r="K4378" t="str">
            <v>MEC-SOPO</v>
          </cell>
          <cell r="L4378">
            <v>37804</v>
          </cell>
          <cell r="M4378" t="str">
            <v>CHAVARRO</v>
          </cell>
          <cell r="N4378" t="str">
            <v>JESUS</v>
          </cell>
          <cell r="O4378">
            <v>8</v>
          </cell>
          <cell r="P4378">
            <v>7</v>
          </cell>
          <cell r="R4378">
            <v>1.5</v>
          </cell>
          <cell r="S4378" t="str">
            <v>001</v>
          </cell>
          <cell r="T4378">
            <v>85654</v>
          </cell>
        </row>
        <row r="4379">
          <cell r="A4379" t="str">
            <v>0000002625</v>
          </cell>
          <cell r="B4379">
            <v>37805</v>
          </cell>
          <cell r="C4379" t="b">
            <v>0</v>
          </cell>
          <cell r="D4379" t="str">
            <v>MANTENIMIENTO MECANICO 4 MESES BOMBAS VERTICALES MULTIETAPAS</v>
          </cell>
          <cell r="E4379" t="str">
            <v>SAN FRANCISCO</v>
          </cell>
          <cell r="F4379" t="str">
            <v>PIA</v>
          </cell>
          <cell r="G4379" t="str">
            <v>BOMBA  INYECCION No 2</v>
          </cell>
          <cell r="H4379" t="str">
            <v>-</v>
          </cell>
          <cell r="I4379" t="str">
            <v>BO-002</v>
          </cell>
          <cell r="J4379" t="str">
            <v>NLASSO</v>
          </cell>
          <cell r="K4379" t="str">
            <v>AME</v>
          </cell>
          <cell r="L4379">
            <v>37804</v>
          </cell>
          <cell r="M4379" t="str">
            <v>LASSO</v>
          </cell>
          <cell r="N4379" t="str">
            <v>NOLVERTO</v>
          </cell>
          <cell r="O4379">
            <v>8</v>
          </cell>
          <cell r="P4379">
            <v>7</v>
          </cell>
          <cell r="R4379">
            <v>1.5</v>
          </cell>
          <cell r="S4379" t="str">
            <v>001</v>
          </cell>
          <cell r="T4379">
            <v>85654</v>
          </cell>
        </row>
        <row r="4380">
          <cell r="A4380" t="str">
            <v>0000002624</v>
          </cell>
          <cell r="B4380">
            <v>37805</v>
          </cell>
          <cell r="C4380" t="b">
            <v>0</v>
          </cell>
          <cell r="D4380" t="str">
            <v>MANTENIMIENTO MECANICO 4 MESES BOMBAS VERTICALES MULTIETAPAS</v>
          </cell>
          <cell r="E4380" t="str">
            <v>SAN FRANCISCO</v>
          </cell>
          <cell r="F4380" t="str">
            <v>PIA</v>
          </cell>
          <cell r="G4380" t="str">
            <v>BOMBA  INYECCION  No 1</v>
          </cell>
          <cell r="H4380" t="str">
            <v>-</v>
          </cell>
          <cell r="I4380" t="str">
            <v>BO-001</v>
          </cell>
          <cell r="J4380" t="str">
            <v>JCHAVARRO</v>
          </cell>
          <cell r="K4380" t="str">
            <v>MEC-SOPO</v>
          </cell>
          <cell r="L4380">
            <v>37803</v>
          </cell>
          <cell r="M4380" t="str">
            <v>CHAVARRO</v>
          </cell>
          <cell r="N4380" t="str">
            <v>JESUS</v>
          </cell>
          <cell r="O4380">
            <v>2</v>
          </cell>
          <cell r="P4380">
            <v>3</v>
          </cell>
          <cell r="R4380">
            <v>1.5</v>
          </cell>
          <cell r="S4380" t="str">
            <v>001</v>
          </cell>
          <cell r="T4380">
            <v>85654</v>
          </cell>
        </row>
        <row r="4381">
          <cell r="A4381" t="str">
            <v>0000002624</v>
          </cell>
          <cell r="B4381">
            <v>37805</v>
          </cell>
          <cell r="C4381" t="b">
            <v>0</v>
          </cell>
          <cell r="D4381" t="str">
            <v>MANTENIMIENTO MECANICO 4 MESES BOMBAS VERTICALES MULTIETAPAS</v>
          </cell>
          <cell r="E4381" t="str">
            <v>SAN FRANCISCO</v>
          </cell>
          <cell r="F4381" t="str">
            <v>PIA</v>
          </cell>
          <cell r="G4381" t="str">
            <v>BOMBA  INYECCION  No 1</v>
          </cell>
          <cell r="H4381" t="str">
            <v>-</v>
          </cell>
          <cell r="I4381" t="str">
            <v>BO-001</v>
          </cell>
          <cell r="J4381" t="str">
            <v>NLASSO</v>
          </cell>
          <cell r="K4381" t="str">
            <v>AME</v>
          </cell>
          <cell r="L4381">
            <v>37803</v>
          </cell>
          <cell r="M4381" t="str">
            <v>LASSO</v>
          </cell>
          <cell r="N4381" t="str">
            <v>NOLVERTO</v>
          </cell>
          <cell r="O4381">
            <v>2</v>
          </cell>
          <cell r="P4381">
            <v>3</v>
          </cell>
          <cell r="R4381">
            <v>1.5</v>
          </cell>
          <cell r="S4381" t="str">
            <v>001</v>
          </cell>
          <cell r="T4381">
            <v>85654</v>
          </cell>
        </row>
        <row r="4382">
          <cell r="A4382" t="str">
            <v>0000002290</v>
          </cell>
          <cell r="B4382">
            <v>37805</v>
          </cell>
          <cell r="C4382" t="b">
            <v>1</v>
          </cell>
          <cell r="D4382" t="str">
            <v>ASEO GENERAL MENSUAL  A TALLERES</v>
          </cell>
          <cell r="E4382" t="str">
            <v>TELLO</v>
          </cell>
          <cell r="F4382" t="str">
            <v>TALLER TELLO</v>
          </cell>
          <cell r="G4382" t="str">
            <v>-</v>
          </cell>
          <cell r="H4382" t="str">
            <v>-</v>
          </cell>
          <cell r="I4382" t="str">
            <v>TALLER-TELLO</v>
          </cell>
          <cell r="J4382" t="str">
            <v>PGOMEZ</v>
          </cell>
          <cell r="K4382" t="str">
            <v>INS-SOPO</v>
          </cell>
          <cell r="L4382">
            <v>37799</v>
          </cell>
          <cell r="M4382" t="str">
            <v>GOMEZ</v>
          </cell>
          <cell r="N4382" t="str">
            <v>PEDRO</v>
          </cell>
          <cell r="O4382">
            <v>3</v>
          </cell>
          <cell r="P4382">
            <v>3</v>
          </cell>
          <cell r="R4382">
            <v>1.5</v>
          </cell>
          <cell r="S4382" t="str">
            <v>001</v>
          </cell>
          <cell r="T4382">
            <v>85654</v>
          </cell>
        </row>
        <row r="4383">
          <cell r="A4383" t="str">
            <v>0000002698</v>
          </cell>
          <cell r="B4383">
            <v>37805</v>
          </cell>
          <cell r="C4383" t="b">
            <v>1</v>
          </cell>
          <cell r="D4383" t="str">
            <v>INSTALACION DE ACOPLE OMEGA 20 BOMBA SKIMMER SATELITE # 1</v>
          </cell>
          <cell r="E4383" t="str">
            <v>SAN FRANCISCO</v>
          </cell>
          <cell r="F4383" t="str">
            <v>BATERIA</v>
          </cell>
          <cell r="G4383" t="str">
            <v>SATELITE</v>
          </cell>
          <cell r="H4383" t="str">
            <v>BOM SKIMMER No 1</v>
          </cell>
          <cell r="I4383" t="str">
            <v>BO-068</v>
          </cell>
          <cell r="J4383" t="str">
            <v>EANDRADE</v>
          </cell>
          <cell r="K4383" t="str">
            <v>MEC-SOPO</v>
          </cell>
          <cell r="L4383">
            <v>37804</v>
          </cell>
          <cell r="M4383" t="str">
            <v>ANDRADE</v>
          </cell>
          <cell r="N4383" t="str">
            <v>EDUARDO</v>
          </cell>
          <cell r="O4383">
            <v>3</v>
          </cell>
          <cell r="P4383">
            <v>3</v>
          </cell>
          <cell r="R4383">
            <v>1.5</v>
          </cell>
          <cell r="S4383" t="str">
            <v>001</v>
          </cell>
          <cell r="T4383">
            <v>85654</v>
          </cell>
        </row>
        <row r="4384">
          <cell r="A4384" t="str">
            <v>0000002698</v>
          </cell>
          <cell r="B4384">
            <v>37805</v>
          </cell>
          <cell r="C4384" t="b">
            <v>1</v>
          </cell>
          <cell r="D4384" t="str">
            <v>INSTALACION DE ACOPLE OMEGA 20 BOMBA SKIMMER SATELITE # 1</v>
          </cell>
          <cell r="E4384" t="str">
            <v>SAN FRANCISCO</v>
          </cell>
          <cell r="F4384" t="str">
            <v>BATERIA</v>
          </cell>
          <cell r="G4384" t="str">
            <v>SATELITE</v>
          </cell>
          <cell r="H4384" t="str">
            <v>BOM SKIMMER No 1</v>
          </cell>
          <cell r="I4384" t="str">
            <v>BO-068</v>
          </cell>
          <cell r="J4384" t="str">
            <v>CTELLO</v>
          </cell>
          <cell r="K4384" t="str">
            <v>AME</v>
          </cell>
          <cell r="L4384">
            <v>37804</v>
          </cell>
          <cell r="M4384" t="str">
            <v>TELLO</v>
          </cell>
          <cell r="N4384" t="str">
            <v>CAMPO ELIAS</v>
          </cell>
          <cell r="O4384">
            <v>3</v>
          </cell>
          <cell r="P4384">
            <v>3</v>
          </cell>
          <cell r="R4384">
            <v>1.5</v>
          </cell>
          <cell r="S4384" t="str">
            <v>001</v>
          </cell>
          <cell r="T4384">
            <v>85654</v>
          </cell>
        </row>
        <row r="4385">
          <cell r="A4385" t="str">
            <v>0000002699</v>
          </cell>
          <cell r="B4385">
            <v>37805</v>
          </cell>
          <cell r="C4385" t="b">
            <v>1</v>
          </cell>
          <cell r="D4385" t="str">
            <v>REV. FUNCIONAMIENTO BOMBA DEL LAGO DE SATELITE</v>
          </cell>
          <cell r="E4385" t="str">
            <v>SAN FRANCISCO</v>
          </cell>
          <cell r="F4385" t="str">
            <v>PLANTA SAN FRANCISCO</v>
          </cell>
          <cell r="G4385" t="str">
            <v>-</v>
          </cell>
          <cell r="H4385" t="str">
            <v>-</v>
          </cell>
          <cell r="I4385" t="str">
            <v>PLAN-SFCO</v>
          </cell>
          <cell r="J4385" t="str">
            <v>EANDRADE</v>
          </cell>
          <cell r="K4385" t="str">
            <v>MEC-SOPO</v>
          </cell>
          <cell r="L4385">
            <v>37804</v>
          </cell>
          <cell r="M4385" t="str">
            <v>ANDRADE</v>
          </cell>
          <cell r="N4385" t="str">
            <v>EDUARDO</v>
          </cell>
          <cell r="O4385">
            <v>2</v>
          </cell>
          <cell r="P4385">
            <v>2</v>
          </cell>
          <cell r="R4385">
            <v>1.5</v>
          </cell>
          <cell r="S4385" t="str">
            <v>001</v>
          </cell>
          <cell r="T4385">
            <v>85654</v>
          </cell>
        </row>
        <row r="4386">
          <cell r="A4386" t="str">
            <v>0000002699</v>
          </cell>
          <cell r="B4386">
            <v>37805</v>
          </cell>
          <cell r="C4386" t="b">
            <v>1</v>
          </cell>
          <cell r="D4386" t="str">
            <v>REV. FUNCIONAMIENTO BOMBA DEL LAGO DE SATELITE</v>
          </cell>
          <cell r="E4386" t="str">
            <v>SAN FRANCISCO</v>
          </cell>
          <cell r="F4386" t="str">
            <v>PLANTA SAN FRANCISCO</v>
          </cell>
          <cell r="G4386" t="str">
            <v>-</v>
          </cell>
          <cell r="H4386" t="str">
            <v>-</v>
          </cell>
          <cell r="I4386" t="str">
            <v>PLAN-SFCO</v>
          </cell>
          <cell r="J4386" t="str">
            <v>CTELLO</v>
          </cell>
          <cell r="K4386" t="str">
            <v>AME</v>
          </cell>
          <cell r="L4386">
            <v>37804</v>
          </cell>
          <cell r="M4386" t="str">
            <v>TELLO</v>
          </cell>
          <cell r="N4386" t="str">
            <v>CAMPO ELIAS</v>
          </cell>
          <cell r="O4386">
            <v>2</v>
          </cell>
          <cell r="P4386">
            <v>2</v>
          </cell>
          <cell r="R4386">
            <v>1.5</v>
          </cell>
          <cell r="S4386" t="str">
            <v>001</v>
          </cell>
          <cell r="T4386">
            <v>85654</v>
          </cell>
        </row>
        <row r="4387">
          <cell r="A4387" t="str">
            <v>0000002700</v>
          </cell>
          <cell r="B4387">
            <v>37805</v>
          </cell>
          <cell r="C4387" t="b">
            <v>1</v>
          </cell>
          <cell r="D4387" t="str">
            <v>ACOPLAMIENTO DE LA BOMBA - MOTOR DE REC. DE AGUA MONAL</v>
          </cell>
          <cell r="E4387" t="str">
            <v>SAN FRANCISCO</v>
          </cell>
          <cell r="F4387" t="str">
            <v>BATERIA</v>
          </cell>
          <cell r="G4387" t="str">
            <v>MONAL</v>
          </cell>
          <cell r="H4387" t="str">
            <v>BOM TRAN AGUA No 2</v>
          </cell>
          <cell r="I4387" t="str">
            <v>BO-065</v>
          </cell>
          <cell r="J4387" t="str">
            <v>EANDRADE</v>
          </cell>
          <cell r="K4387" t="str">
            <v>MEC-SOPO</v>
          </cell>
          <cell r="L4387">
            <v>37804</v>
          </cell>
          <cell r="M4387" t="str">
            <v>ANDRADE</v>
          </cell>
          <cell r="N4387" t="str">
            <v>EDUARDO</v>
          </cell>
          <cell r="O4387">
            <v>2</v>
          </cell>
          <cell r="P4387">
            <v>3</v>
          </cell>
          <cell r="R4387">
            <v>1.5</v>
          </cell>
          <cell r="S4387" t="str">
            <v>001</v>
          </cell>
          <cell r="T4387">
            <v>85654</v>
          </cell>
        </row>
        <row r="4388">
          <cell r="A4388" t="str">
            <v>0000002700</v>
          </cell>
          <cell r="B4388">
            <v>37805</v>
          </cell>
          <cell r="C4388" t="b">
            <v>1</v>
          </cell>
          <cell r="D4388" t="str">
            <v>ACOPLAMIENTO DE LA BOMBA - MOTOR DE REC. DE AGUA MONAL</v>
          </cell>
          <cell r="E4388" t="str">
            <v>SAN FRANCISCO</v>
          </cell>
          <cell r="F4388" t="str">
            <v>BATERIA</v>
          </cell>
          <cell r="G4388" t="str">
            <v>MONAL</v>
          </cell>
          <cell r="H4388" t="str">
            <v>BOM TRAN AGUA No 2</v>
          </cell>
          <cell r="I4388" t="str">
            <v>BO-065</v>
          </cell>
          <cell r="J4388" t="str">
            <v>CTELLO</v>
          </cell>
          <cell r="K4388" t="str">
            <v>AME</v>
          </cell>
          <cell r="L4388">
            <v>37804</v>
          </cell>
          <cell r="M4388" t="str">
            <v>TELLO</v>
          </cell>
          <cell r="N4388" t="str">
            <v>CAMPO ELIAS</v>
          </cell>
          <cell r="O4388">
            <v>2</v>
          </cell>
          <cell r="P4388">
            <v>3</v>
          </cell>
          <cell r="R4388">
            <v>1.5</v>
          </cell>
          <cell r="S4388" t="str">
            <v>001</v>
          </cell>
          <cell r="T4388">
            <v>85654</v>
          </cell>
        </row>
        <row r="4389">
          <cell r="A4389" t="str">
            <v>0000001768</v>
          </cell>
          <cell r="B4389">
            <v>37805</v>
          </cell>
          <cell r="C4389" t="b">
            <v>0</v>
          </cell>
          <cell r="D4389" t="str">
            <v>MANTENIMIENTO ELECTRICO 4 MESES MOTORES ELECTRICOS</v>
          </cell>
          <cell r="E4389" t="str">
            <v>SAN FRANCISCO</v>
          </cell>
          <cell r="F4389" t="str">
            <v>PIA</v>
          </cell>
          <cell r="G4389" t="str">
            <v>MOTOR  BOMB FILTRA BF302</v>
          </cell>
          <cell r="H4389" t="str">
            <v>-</v>
          </cell>
          <cell r="I4389" t="str">
            <v>ME-029</v>
          </cell>
          <cell r="J4389" t="str">
            <v>FMUJICA</v>
          </cell>
          <cell r="K4389" t="str">
            <v>ELE-CAMP</v>
          </cell>
          <cell r="L4389">
            <v>37804</v>
          </cell>
          <cell r="M4389" t="str">
            <v>MUJICA</v>
          </cell>
          <cell r="N4389" t="str">
            <v>FERNANDO</v>
          </cell>
          <cell r="P4389">
            <v>1.5</v>
          </cell>
          <cell r="R4389">
            <v>1.5</v>
          </cell>
          <cell r="S4389" t="str">
            <v>001</v>
          </cell>
          <cell r="T4389">
            <v>85654</v>
          </cell>
        </row>
        <row r="4390">
          <cell r="A4390" t="str">
            <v>0000001768</v>
          </cell>
          <cell r="B4390">
            <v>37805</v>
          </cell>
          <cell r="C4390" t="b">
            <v>0</v>
          </cell>
          <cell r="D4390" t="str">
            <v>MANTENIMIENTO ELECTRICO 4 MESES MOTORES ELECTRICOS</v>
          </cell>
          <cell r="E4390" t="str">
            <v>SAN FRANCISCO</v>
          </cell>
          <cell r="F4390" t="str">
            <v>PIA</v>
          </cell>
          <cell r="G4390" t="str">
            <v>MOTOR  BOMB FILTRA BF302</v>
          </cell>
          <cell r="H4390" t="str">
            <v>-</v>
          </cell>
          <cell r="I4390" t="str">
            <v>ME-029</v>
          </cell>
          <cell r="J4390" t="str">
            <v>FCABRERA</v>
          </cell>
          <cell r="K4390" t="str">
            <v>AEL</v>
          </cell>
          <cell r="L4390">
            <v>37804</v>
          </cell>
          <cell r="M4390" t="str">
            <v>CABRERA</v>
          </cell>
          <cell r="N4390" t="str">
            <v>FREDDY</v>
          </cell>
          <cell r="P4390">
            <v>1.5</v>
          </cell>
          <cell r="R4390">
            <v>1.5</v>
          </cell>
          <cell r="S4390" t="str">
            <v>001</v>
          </cell>
          <cell r="T4390">
            <v>85654</v>
          </cell>
        </row>
        <row r="4391">
          <cell r="A4391" t="str">
            <v>0000001768</v>
          </cell>
          <cell r="B4391">
            <v>37805</v>
          </cell>
          <cell r="C4391" t="b">
            <v>0</v>
          </cell>
          <cell r="D4391" t="str">
            <v>MANTENIMIENTO ELECTRICO 4 MESES MOTORES ELECTRICOS</v>
          </cell>
          <cell r="E4391" t="str">
            <v>SAN FRANCISCO</v>
          </cell>
          <cell r="F4391" t="str">
            <v>PIA</v>
          </cell>
          <cell r="G4391" t="str">
            <v>MOTOR  BOMB FILTRA BF302</v>
          </cell>
          <cell r="H4391" t="str">
            <v>-</v>
          </cell>
          <cell r="I4391" t="str">
            <v>ME-029</v>
          </cell>
          <cell r="J4391" t="str">
            <v>ATRUJILLO</v>
          </cell>
          <cell r="K4391" t="str">
            <v>ELE-CAMP</v>
          </cell>
          <cell r="L4391">
            <v>37804</v>
          </cell>
          <cell r="M4391" t="str">
            <v>TRUJILLO</v>
          </cell>
          <cell r="N4391" t="str">
            <v>AGUSTIN</v>
          </cell>
          <cell r="P4391">
            <v>1.5</v>
          </cell>
          <cell r="R4391">
            <v>1.5</v>
          </cell>
          <cell r="S4391" t="str">
            <v>001</v>
          </cell>
          <cell r="T4391">
            <v>85654</v>
          </cell>
        </row>
        <row r="4392">
          <cell r="A4392" t="str">
            <v>0000001768</v>
          </cell>
          <cell r="B4392">
            <v>37805</v>
          </cell>
          <cell r="C4392" t="b">
            <v>0</v>
          </cell>
          <cell r="D4392" t="str">
            <v>MANTENIMIENTO ELECTRICO 4 MESES MOTORES ELECTRICOS</v>
          </cell>
          <cell r="E4392" t="str">
            <v>SAN FRANCISCO</v>
          </cell>
          <cell r="F4392" t="str">
            <v>PIA</v>
          </cell>
          <cell r="G4392" t="str">
            <v>MOTOR  BOMB FILTRA BF302</v>
          </cell>
          <cell r="H4392" t="str">
            <v>-</v>
          </cell>
          <cell r="I4392" t="str">
            <v>ME-029</v>
          </cell>
          <cell r="J4392" t="str">
            <v>NTEJADA</v>
          </cell>
          <cell r="K4392" t="str">
            <v>AEL</v>
          </cell>
          <cell r="L4392">
            <v>37804</v>
          </cell>
          <cell r="M4392" t="str">
            <v>TEJADA</v>
          </cell>
          <cell r="N4392" t="str">
            <v>NELSON</v>
          </cell>
          <cell r="P4392">
            <v>1.5</v>
          </cell>
          <cell r="R4392">
            <v>1.5</v>
          </cell>
          <cell r="S4392" t="str">
            <v>001</v>
          </cell>
          <cell r="T4392">
            <v>85654</v>
          </cell>
        </row>
        <row r="4393">
          <cell r="A4393" t="str">
            <v>0000001768</v>
          </cell>
          <cell r="B4393">
            <v>37805</v>
          </cell>
          <cell r="C4393" t="b">
            <v>0</v>
          </cell>
          <cell r="D4393" t="str">
            <v>MANTENIMIENTO ELECTRICO 4 MESES MOTORES ELECTRICOS</v>
          </cell>
          <cell r="E4393" t="str">
            <v>SAN FRANCISCO</v>
          </cell>
          <cell r="F4393" t="str">
            <v>PIA</v>
          </cell>
          <cell r="G4393" t="str">
            <v>MOTOR  BOMB FILTRA BF302</v>
          </cell>
          <cell r="H4393" t="str">
            <v>-</v>
          </cell>
          <cell r="I4393" t="str">
            <v>ME-029</v>
          </cell>
          <cell r="J4393" t="str">
            <v>HPERDOMO</v>
          </cell>
          <cell r="K4393" t="str">
            <v>AEL</v>
          </cell>
          <cell r="L4393">
            <v>37804</v>
          </cell>
          <cell r="M4393" t="str">
            <v>PERDOMO</v>
          </cell>
          <cell r="N4393" t="str">
            <v>HERNAN</v>
          </cell>
          <cell r="P4393">
            <v>1.5</v>
          </cell>
          <cell r="R4393">
            <v>1.5</v>
          </cell>
          <cell r="S4393" t="str">
            <v>001</v>
          </cell>
          <cell r="T4393">
            <v>85654</v>
          </cell>
        </row>
        <row r="4394">
          <cell r="A4394" t="str">
            <v>0000001769</v>
          </cell>
          <cell r="B4394">
            <v>37805</v>
          </cell>
          <cell r="C4394" t="b">
            <v>0</v>
          </cell>
          <cell r="D4394" t="str">
            <v>MANTENIMIENTO ELECTRICO 4 MESES MOTORES ELECTRICOS</v>
          </cell>
          <cell r="E4394" t="str">
            <v>SAN FRANCISCO</v>
          </cell>
          <cell r="F4394" t="str">
            <v>PIA</v>
          </cell>
          <cell r="G4394" t="str">
            <v>MOTOR  BOMB FILTRA BF303</v>
          </cell>
          <cell r="H4394" t="str">
            <v>-</v>
          </cell>
          <cell r="I4394" t="str">
            <v>ME-030</v>
          </cell>
          <cell r="J4394" t="str">
            <v>FMUJICA</v>
          </cell>
          <cell r="K4394" t="str">
            <v>ELE-CAMP</v>
          </cell>
          <cell r="L4394">
            <v>37804</v>
          </cell>
          <cell r="M4394" t="str">
            <v>MUJICA</v>
          </cell>
          <cell r="N4394" t="str">
            <v>FERNANDO</v>
          </cell>
          <cell r="P4394">
            <v>1.5</v>
          </cell>
          <cell r="R4394">
            <v>1.5</v>
          </cell>
          <cell r="S4394" t="str">
            <v>001</v>
          </cell>
          <cell r="T4394">
            <v>85654</v>
          </cell>
        </row>
        <row r="4395">
          <cell r="A4395" t="str">
            <v>0000001769</v>
          </cell>
          <cell r="B4395">
            <v>37805</v>
          </cell>
          <cell r="C4395" t="b">
            <v>0</v>
          </cell>
          <cell r="D4395" t="str">
            <v>MANTENIMIENTO ELECTRICO 4 MESES MOTORES ELECTRICOS</v>
          </cell>
          <cell r="E4395" t="str">
            <v>SAN FRANCISCO</v>
          </cell>
          <cell r="F4395" t="str">
            <v>PIA</v>
          </cell>
          <cell r="G4395" t="str">
            <v>MOTOR  BOMB FILTRA BF303</v>
          </cell>
          <cell r="H4395" t="str">
            <v>-</v>
          </cell>
          <cell r="I4395" t="str">
            <v>ME-030</v>
          </cell>
          <cell r="J4395" t="str">
            <v>FCABRERA</v>
          </cell>
          <cell r="K4395" t="str">
            <v>AEL</v>
          </cell>
          <cell r="L4395">
            <v>37804</v>
          </cell>
          <cell r="M4395" t="str">
            <v>CABRERA</v>
          </cell>
          <cell r="N4395" t="str">
            <v>FREDDY</v>
          </cell>
          <cell r="P4395">
            <v>1.5</v>
          </cell>
          <cell r="R4395">
            <v>1.5</v>
          </cell>
          <cell r="S4395" t="str">
            <v>001</v>
          </cell>
          <cell r="T4395">
            <v>85654</v>
          </cell>
        </row>
        <row r="4396">
          <cell r="A4396" t="str">
            <v>0000001769</v>
          </cell>
          <cell r="B4396">
            <v>37805</v>
          </cell>
          <cell r="C4396" t="b">
            <v>0</v>
          </cell>
          <cell r="D4396" t="str">
            <v>MANTENIMIENTO ELECTRICO 4 MESES MOTORES ELECTRICOS</v>
          </cell>
          <cell r="E4396" t="str">
            <v>SAN FRANCISCO</v>
          </cell>
          <cell r="F4396" t="str">
            <v>PIA</v>
          </cell>
          <cell r="G4396" t="str">
            <v>MOTOR  BOMB FILTRA BF303</v>
          </cell>
          <cell r="H4396" t="str">
            <v>-</v>
          </cell>
          <cell r="I4396" t="str">
            <v>ME-030</v>
          </cell>
          <cell r="J4396" t="str">
            <v>ATRUJILLO</v>
          </cell>
          <cell r="K4396" t="str">
            <v>ELE-CAMP</v>
          </cell>
          <cell r="L4396">
            <v>37804</v>
          </cell>
          <cell r="M4396" t="str">
            <v>TRUJILLO</v>
          </cell>
          <cell r="N4396" t="str">
            <v>AGUSTIN</v>
          </cell>
          <cell r="P4396">
            <v>1.5</v>
          </cell>
          <cell r="R4396">
            <v>1.5</v>
          </cell>
          <cell r="S4396" t="str">
            <v>001</v>
          </cell>
          <cell r="T4396">
            <v>85654</v>
          </cell>
        </row>
        <row r="4397">
          <cell r="A4397" t="str">
            <v>0000001769</v>
          </cell>
          <cell r="B4397">
            <v>37805</v>
          </cell>
          <cell r="C4397" t="b">
            <v>0</v>
          </cell>
          <cell r="D4397" t="str">
            <v>MANTENIMIENTO ELECTRICO 4 MESES MOTORES ELECTRICOS</v>
          </cell>
          <cell r="E4397" t="str">
            <v>SAN FRANCISCO</v>
          </cell>
          <cell r="F4397" t="str">
            <v>PIA</v>
          </cell>
          <cell r="G4397" t="str">
            <v>MOTOR  BOMB FILTRA BF303</v>
          </cell>
          <cell r="H4397" t="str">
            <v>-</v>
          </cell>
          <cell r="I4397" t="str">
            <v>ME-030</v>
          </cell>
          <cell r="J4397" t="str">
            <v>NTEJADA</v>
          </cell>
          <cell r="K4397" t="str">
            <v>AEL</v>
          </cell>
          <cell r="L4397">
            <v>37804</v>
          </cell>
          <cell r="M4397" t="str">
            <v>TEJADA</v>
          </cell>
          <cell r="N4397" t="str">
            <v>NELSON</v>
          </cell>
          <cell r="P4397">
            <v>1.5</v>
          </cell>
          <cell r="R4397">
            <v>1.5</v>
          </cell>
          <cell r="S4397" t="str">
            <v>001</v>
          </cell>
          <cell r="T4397">
            <v>85654</v>
          </cell>
        </row>
        <row r="4398">
          <cell r="A4398" t="str">
            <v>0000002664</v>
          </cell>
          <cell r="B4398">
            <v>37806</v>
          </cell>
          <cell r="C4398" t="b">
            <v>1</v>
          </cell>
          <cell r="D4398" t="str">
            <v>DESARME UNIDAD ROTAFLEX 1100 DEL TELLO-33</v>
          </cell>
          <cell r="E4398" t="str">
            <v>TELLO</v>
          </cell>
          <cell r="F4398" t="str">
            <v>POZOS</v>
          </cell>
          <cell r="G4398" t="str">
            <v>TELL0033</v>
          </cell>
          <cell r="H4398" t="str">
            <v>UNIDAD DE BOMBEO</v>
          </cell>
          <cell r="I4398" t="str">
            <v>UB-046</v>
          </cell>
          <cell r="J4398" t="str">
            <v>EAMAYA</v>
          </cell>
          <cell r="K4398" t="str">
            <v>ARME-PROD</v>
          </cell>
          <cell r="L4398">
            <v>37794</v>
          </cell>
          <cell r="M4398" t="str">
            <v>AMAYA</v>
          </cell>
          <cell r="N4398" t="str">
            <v>ENRIQUE</v>
          </cell>
          <cell r="O4398">
            <v>20</v>
          </cell>
          <cell r="P4398">
            <v>8</v>
          </cell>
          <cell r="Q4398">
            <v>12</v>
          </cell>
          <cell r="R4398">
            <v>1.5</v>
          </cell>
          <cell r="S4398" t="str">
            <v>001</v>
          </cell>
          <cell r="T4398">
            <v>85654</v>
          </cell>
        </row>
        <row r="4399">
          <cell r="A4399" t="str">
            <v>0000002664</v>
          </cell>
          <cell r="B4399">
            <v>37806</v>
          </cell>
          <cell r="C4399" t="b">
            <v>1</v>
          </cell>
          <cell r="D4399" t="str">
            <v>DESARME UNIDAD ROTAFLEX 1100 DEL TELLO-33</v>
          </cell>
          <cell r="E4399" t="str">
            <v>TELLO</v>
          </cell>
          <cell r="F4399" t="str">
            <v>POZOS</v>
          </cell>
          <cell r="G4399" t="str">
            <v>TELL0033</v>
          </cell>
          <cell r="H4399" t="str">
            <v>UNIDAD DE BOMBEO</v>
          </cell>
          <cell r="I4399" t="str">
            <v>UB-046</v>
          </cell>
          <cell r="J4399" t="str">
            <v>CDELGADO</v>
          </cell>
          <cell r="K4399" t="str">
            <v>SOL-PROD</v>
          </cell>
          <cell r="L4399">
            <v>37794</v>
          </cell>
          <cell r="M4399" t="str">
            <v>DELGADO</v>
          </cell>
          <cell r="N4399" t="str">
            <v>CARLOS</v>
          </cell>
          <cell r="O4399">
            <v>20</v>
          </cell>
          <cell r="P4399">
            <v>8</v>
          </cell>
          <cell r="Q4399">
            <v>12</v>
          </cell>
          <cell r="R4399">
            <v>1.5</v>
          </cell>
          <cell r="S4399" t="str">
            <v>001</v>
          </cell>
          <cell r="T4399">
            <v>85654</v>
          </cell>
        </row>
        <row r="4400">
          <cell r="A4400" t="str">
            <v>0000002664</v>
          </cell>
          <cell r="B4400">
            <v>37806</v>
          </cell>
          <cell r="C4400" t="b">
            <v>1</v>
          </cell>
          <cell r="D4400" t="str">
            <v>DESARME UNIDAD ROTAFLEX 1100 DEL TELLO-33</v>
          </cell>
          <cell r="E4400" t="str">
            <v>TELLO</v>
          </cell>
          <cell r="F4400" t="str">
            <v>POZOS</v>
          </cell>
          <cell r="G4400" t="str">
            <v>TELL0033</v>
          </cell>
          <cell r="H4400" t="str">
            <v>UNIDAD DE BOMBEO</v>
          </cell>
          <cell r="I4400" t="str">
            <v>UB-046</v>
          </cell>
          <cell r="J4400" t="str">
            <v>OCABRERA</v>
          </cell>
          <cell r="K4400" t="str">
            <v>OBRE-PROD</v>
          </cell>
          <cell r="L4400">
            <v>37794</v>
          </cell>
          <cell r="M4400" t="str">
            <v>CABRERA</v>
          </cell>
          <cell r="N4400" t="str">
            <v>OCTAVIO</v>
          </cell>
          <cell r="O4400">
            <v>20</v>
          </cell>
          <cell r="P4400">
            <v>8</v>
          </cell>
          <cell r="Q4400">
            <v>12</v>
          </cell>
          <cell r="R4400">
            <v>1.5</v>
          </cell>
          <cell r="S4400" t="str">
            <v>001</v>
          </cell>
          <cell r="T4400">
            <v>85654</v>
          </cell>
        </row>
        <row r="4401">
          <cell r="A4401" t="str">
            <v>0000002664</v>
          </cell>
          <cell r="B4401">
            <v>37806</v>
          </cell>
          <cell r="C4401" t="b">
            <v>1</v>
          </cell>
          <cell r="D4401" t="str">
            <v>DESARME UNIDAD ROTAFLEX 1100 DEL TELLO-33</v>
          </cell>
          <cell r="E4401" t="str">
            <v>TELLO</v>
          </cell>
          <cell r="F4401" t="str">
            <v>POZOS</v>
          </cell>
          <cell r="G4401" t="str">
            <v>TELL0033</v>
          </cell>
          <cell r="H4401" t="str">
            <v>UNIDAD DE BOMBEO</v>
          </cell>
          <cell r="I4401" t="str">
            <v>UB-046</v>
          </cell>
          <cell r="J4401" t="str">
            <v>GPARRA</v>
          </cell>
          <cell r="K4401" t="str">
            <v>OBRE-PROD</v>
          </cell>
          <cell r="L4401">
            <v>37794</v>
          </cell>
          <cell r="M4401" t="str">
            <v>PARRA</v>
          </cell>
          <cell r="N4401" t="str">
            <v>GERMAN</v>
          </cell>
          <cell r="O4401">
            <v>20</v>
          </cell>
          <cell r="P4401">
            <v>8</v>
          </cell>
          <cell r="Q4401">
            <v>12</v>
          </cell>
          <cell r="R4401">
            <v>1.5</v>
          </cell>
          <cell r="S4401" t="str">
            <v>001</v>
          </cell>
          <cell r="T4401">
            <v>85654</v>
          </cell>
        </row>
        <row r="4402">
          <cell r="A4402" t="str">
            <v>0000002723</v>
          </cell>
          <cell r="B4402">
            <v>37806</v>
          </cell>
          <cell r="C4402" t="b">
            <v>1</v>
          </cell>
          <cell r="D4402" t="str">
            <v>ACONDICIONAMIENTO DE LA BOMBA PORTATIL EN BATERIA SATELITE</v>
          </cell>
          <cell r="E4402" t="str">
            <v>SAN FRANCISCO</v>
          </cell>
          <cell r="F4402" t="str">
            <v>BATERIA</v>
          </cell>
          <cell r="G4402" t="str">
            <v>SATELITE</v>
          </cell>
          <cell r="H4402" t="str">
            <v>-</v>
          </cell>
          <cell r="I4402" t="str">
            <v>TUB-004</v>
          </cell>
          <cell r="J4402" t="str">
            <v>JCHAVARRO</v>
          </cell>
          <cell r="K4402" t="str">
            <v>MEC-SOPO</v>
          </cell>
          <cell r="L4402">
            <v>37799</v>
          </cell>
          <cell r="M4402" t="str">
            <v>CHAVARRO</v>
          </cell>
          <cell r="N4402" t="str">
            <v>JESUS</v>
          </cell>
          <cell r="O4402">
            <v>6</v>
          </cell>
          <cell r="P4402">
            <v>6</v>
          </cell>
          <cell r="R4402">
            <v>1.5</v>
          </cell>
          <cell r="S4402" t="str">
            <v>001</v>
          </cell>
          <cell r="T4402">
            <v>85654</v>
          </cell>
        </row>
        <row r="4403">
          <cell r="A4403" t="str">
            <v>0000002723</v>
          </cell>
          <cell r="B4403">
            <v>37806</v>
          </cell>
          <cell r="C4403" t="b">
            <v>1</v>
          </cell>
          <cell r="D4403" t="str">
            <v>ACONDICIONAMIENTO DE LA BOMBA PORTATIL EN BATERIA SATELITE</v>
          </cell>
          <cell r="E4403" t="str">
            <v>SAN FRANCISCO</v>
          </cell>
          <cell r="F4403" t="str">
            <v>BATERIA</v>
          </cell>
          <cell r="G4403" t="str">
            <v>SATELITE</v>
          </cell>
          <cell r="H4403" t="str">
            <v>-</v>
          </cell>
          <cell r="I4403" t="str">
            <v>TUB-004</v>
          </cell>
          <cell r="J4403" t="str">
            <v>NLASSO</v>
          </cell>
          <cell r="K4403" t="str">
            <v>AME</v>
          </cell>
          <cell r="L4403">
            <v>37799</v>
          </cell>
          <cell r="M4403" t="str">
            <v>LASSO</v>
          </cell>
          <cell r="N4403" t="str">
            <v>NOLVERTO</v>
          </cell>
          <cell r="O4403">
            <v>6</v>
          </cell>
          <cell r="P4403">
            <v>6</v>
          </cell>
          <cell r="R4403">
            <v>1.5</v>
          </cell>
          <cell r="S4403" t="str">
            <v>001</v>
          </cell>
          <cell r="T4403">
            <v>85654</v>
          </cell>
        </row>
        <row r="4404">
          <cell r="A4404" t="str">
            <v>0000002724</v>
          </cell>
          <cell r="B4404">
            <v>37806</v>
          </cell>
          <cell r="C4404" t="b">
            <v>1</v>
          </cell>
          <cell r="D4404" t="str">
            <v>REV. SISTEMA D ENCENDIDO MOTOR DEL POZO SF-01</v>
          </cell>
          <cell r="E4404" t="str">
            <v>SAN FRANCISCO</v>
          </cell>
          <cell r="F4404" t="str">
            <v>POZO</v>
          </cell>
          <cell r="G4404" t="str">
            <v>SFRA0001</v>
          </cell>
          <cell r="H4404" t="str">
            <v>MOTOR A GAS</v>
          </cell>
          <cell r="I4404" t="str">
            <v>MG-014</v>
          </cell>
          <cell r="J4404" t="str">
            <v>EANDRADE</v>
          </cell>
          <cell r="K4404" t="str">
            <v>MEC-SOPO</v>
          </cell>
          <cell r="L4404">
            <v>37797</v>
          </cell>
          <cell r="M4404" t="str">
            <v>ANDRADE</v>
          </cell>
          <cell r="N4404" t="str">
            <v>EDUARDO</v>
          </cell>
          <cell r="O4404">
            <v>2</v>
          </cell>
          <cell r="P4404">
            <v>1.5</v>
          </cell>
          <cell r="R4404">
            <v>1.5</v>
          </cell>
          <cell r="S4404" t="str">
            <v>001</v>
          </cell>
          <cell r="T4404">
            <v>85654</v>
          </cell>
        </row>
        <row r="4405">
          <cell r="A4405" t="str">
            <v>0000002724</v>
          </cell>
          <cell r="B4405">
            <v>37806</v>
          </cell>
          <cell r="C4405" t="b">
            <v>1</v>
          </cell>
          <cell r="D4405" t="str">
            <v>REV. SISTEMA D ENCENDIDO MOTOR DEL POZO SF-01</v>
          </cell>
          <cell r="E4405" t="str">
            <v>SAN FRANCISCO</v>
          </cell>
          <cell r="F4405" t="str">
            <v>POZO</v>
          </cell>
          <cell r="G4405" t="str">
            <v>SFRA0001</v>
          </cell>
          <cell r="H4405" t="str">
            <v>MOTOR A GAS</v>
          </cell>
          <cell r="I4405" t="str">
            <v>MG-014</v>
          </cell>
          <cell r="J4405" t="str">
            <v>CTELLO</v>
          </cell>
          <cell r="K4405" t="str">
            <v>AME</v>
          </cell>
          <cell r="L4405">
            <v>37797</v>
          </cell>
          <cell r="M4405" t="str">
            <v>TELLO</v>
          </cell>
          <cell r="N4405" t="str">
            <v>CAMPO ELIAS</v>
          </cell>
          <cell r="O4405">
            <v>2</v>
          </cell>
          <cell r="P4405">
            <v>1.5</v>
          </cell>
          <cell r="R4405">
            <v>1.5</v>
          </cell>
          <cell r="S4405" t="str">
            <v>001</v>
          </cell>
          <cell r="T4405">
            <v>85654</v>
          </cell>
        </row>
        <row r="4406">
          <cell r="A4406" t="str">
            <v>0000002731</v>
          </cell>
          <cell r="B4406">
            <v>37806</v>
          </cell>
          <cell r="C4406" t="b">
            <v>1</v>
          </cell>
          <cell r="D4406" t="str">
            <v>DESARME Y TRANSPORTE DE LA UNIDAD PORTATIL DEL SF-151 AL TALLER LA VIRGI</v>
          </cell>
          <cell r="E4406" t="str">
            <v>SAN FRANCISCO</v>
          </cell>
          <cell r="F4406" t="str">
            <v>POZO</v>
          </cell>
          <cell r="G4406" t="str">
            <v>SFRA0151</v>
          </cell>
          <cell r="H4406" t="str">
            <v>-</v>
          </cell>
          <cell r="I4406" t="str">
            <v>SFRA0151</v>
          </cell>
          <cell r="J4406" t="str">
            <v>OCABRERA</v>
          </cell>
          <cell r="K4406" t="str">
            <v>OBRE-PROD</v>
          </cell>
          <cell r="L4406">
            <v>37790</v>
          </cell>
          <cell r="M4406" t="str">
            <v>CABRERA</v>
          </cell>
          <cell r="N4406" t="str">
            <v>OCTAVIO</v>
          </cell>
          <cell r="O4406">
            <v>7</v>
          </cell>
          <cell r="P4406">
            <v>6.5</v>
          </cell>
          <cell r="R4406">
            <v>1.5</v>
          </cell>
          <cell r="S4406" t="str">
            <v>001</v>
          </cell>
          <cell r="T4406">
            <v>85654</v>
          </cell>
        </row>
        <row r="4407">
          <cell r="A4407" t="str">
            <v>0000002731</v>
          </cell>
          <cell r="B4407">
            <v>37806</v>
          </cell>
          <cell r="C4407" t="b">
            <v>1</v>
          </cell>
          <cell r="D4407" t="str">
            <v>DESARME Y TRANSPORTE DE LA UNIDAD PORTATIL DEL SF-151 AL TALLER LA VIRGI</v>
          </cell>
          <cell r="E4407" t="str">
            <v>SAN FRANCISCO</v>
          </cell>
          <cell r="F4407" t="str">
            <v>POZO</v>
          </cell>
          <cell r="G4407" t="str">
            <v>SFRA0151</v>
          </cell>
          <cell r="H4407" t="str">
            <v>-</v>
          </cell>
          <cell r="I4407" t="str">
            <v>SFRA0151</v>
          </cell>
          <cell r="J4407" t="str">
            <v>GPARRA</v>
          </cell>
          <cell r="K4407" t="str">
            <v>OBRE-PROD</v>
          </cell>
          <cell r="L4407">
            <v>37790</v>
          </cell>
          <cell r="M4407" t="str">
            <v>PARRA</v>
          </cell>
          <cell r="N4407" t="str">
            <v>GERMAN</v>
          </cell>
          <cell r="O4407">
            <v>7</v>
          </cell>
          <cell r="P4407">
            <v>6.5</v>
          </cell>
          <cell r="R4407">
            <v>1.5</v>
          </cell>
          <cell r="S4407" t="str">
            <v>001</v>
          </cell>
          <cell r="T4407">
            <v>85654</v>
          </cell>
        </row>
        <row r="4408">
          <cell r="A4408" t="str">
            <v>0000002731</v>
          </cell>
          <cell r="B4408">
            <v>37806</v>
          </cell>
          <cell r="C4408" t="b">
            <v>1</v>
          </cell>
          <cell r="D4408" t="str">
            <v>DESARME Y TRANSPORTE DE LA UNIDAD PORTATIL DEL SF-151 AL TALLER LA VIRGI</v>
          </cell>
          <cell r="E4408" t="str">
            <v>SAN FRANCISCO</v>
          </cell>
          <cell r="F4408" t="str">
            <v>POZO</v>
          </cell>
          <cell r="G4408" t="str">
            <v>SFRA0151</v>
          </cell>
          <cell r="H4408" t="str">
            <v>-</v>
          </cell>
          <cell r="I4408" t="str">
            <v>SFRA0151</v>
          </cell>
          <cell r="J4408" t="str">
            <v>JTAMAYO</v>
          </cell>
          <cell r="K4408" t="str">
            <v>OBRE-PROD</v>
          </cell>
          <cell r="L4408">
            <v>37790</v>
          </cell>
          <cell r="M4408" t="str">
            <v>TAMAYO</v>
          </cell>
          <cell r="N4408" t="str">
            <v>JOSE</v>
          </cell>
          <cell r="O4408">
            <v>7</v>
          </cell>
          <cell r="P4408">
            <v>6.5</v>
          </cell>
          <cell r="R4408">
            <v>1.5</v>
          </cell>
          <cell r="S4408" t="str">
            <v>001</v>
          </cell>
          <cell r="T4408">
            <v>85654</v>
          </cell>
        </row>
        <row r="4409">
          <cell r="A4409" t="str">
            <v>0000002732</v>
          </cell>
          <cell r="B4409">
            <v>37806</v>
          </cell>
          <cell r="C4409" t="b">
            <v>1</v>
          </cell>
          <cell r="D4409" t="str">
            <v>REV. GENERAL DE LAS BOMBAS CENTRIFUGAS DE LA BATERIA TELLO</v>
          </cell>
          <cell r="E4409" t="str">
            <v>TELLO</v>
          </cell>
          <cell r="F4409" t="str">
            <v>PLANTA TELLO</v>
          </cell>
          <cell r="G4409" t="str">
            <v>-</v>
          </cell>
          <cell r="H4409" t="str">
            <v>-</v>
          </cell>
          <cell r="I4409" t="str">
            <v>PLAN-TEL</v>
          </cell>
          <cell r="J4409" t="str">
            <v>CCHARRY</v>
          </cell>
          <cell r="K4409" t="str">
            <v>MEC-SOPO</v>
          </cell>
          <cell r="L4409">
            <v>37782</v>
          </cell>
          <cell r="M4409" t="str">
            <v>CHARRY</v>
          </cell>
          <cell r="N4409" t="str">
            <v>CESAR</v>
          </cell>
          <cell r="O4409">
            <v>8</v>
          </cell>
          <cell r="P4409">
            <v>8</v>
          </cell>
          <cell r="R4409">
            <v>1.5</v>
          </cell>
          <cell r="S4409" t="str">
            <v>001</v>
          </cell>
          <cell r="T4409">
            <v>85654</v>
          </cell>
        </row>
        <row r="4410">
          <cell r="A4410" t="str">
            <v>0000002732</v>
          </cell>
          <cell r="B4410">
            <v>37806</v>
          </cell>
          <cell r="C4410" t="b">
            <v>1</v>
          </cell>
          <cell r="D4410" t="str">
            <v>REV. GENERAL DE LAS BOMBAS CENTRIFUGAS DE LA BATERIA TELLO</v>
          </cell>
          <cell r="E4410" t="str">
            <v>TELLO</v>
          </cell>
          <cell r="F4410" t="str">
            <v>PLANTA TELLO</v>
          </cell>
          <cell r="G4410" t="str">
            <v>-</v>
          </cell>
          <cell r="H4410" t="str">
            <v>-</v>
          </cell>
          <cell r="I4410" t="str">
            <v>PLAN-TEL</v>
          </cell>
          <cell r="J4410" t="str">
            <v>LCASTILLO</v>
          </cell>
          <cell r="K4410" t="str">
            <v>AME</v>
          </cell>
          <cell r="L4410">
            <v>37782</v>
          </cell>
          <cell r="M4410" t="str">
            <v>CASTILLO</v>
          </cell>
          <cell r="N4410" t="str">
            <v>LUIS</v>
          </cell>
          <cell r="O4410">
            <v>8</v>
          </cell>
          <cell r="P4410">
            <v>8</v>
          </cell>
          <cell r="R4410">
            <v>1.5</v>
          </cell>
          <cell r="S4410" t="str">
            <v>001</v>
          </cell>
          <cell r="T4410">
            <v>85654</v>
          </cell>
        </row>
        <row r="4411">
          <cell r="A4411" t="str">
            <v>0000002732</v>
          </cell>
          <cell r="B4411">
            <v>37806</v>
          </cell>
          <cell r="C4411" t="b">
            <v>1</v>
          </cell>
          <cell r="D4411" t="str">
            <v>REV. GENERAL DE LAS BOMBAS CENTRIFUGAS DE LA BATERIA TELLO</v>
          </cell>
          <cell r="E4411" t="str">
            <v>TELLO</v>
          </cell>
          <cell r="F4411" t="str">
            <v>PLANTA TELLO</v>
          </cell>
          <cell r="G4411" t="str">
            <v>-</v>
          </cell>
          <cell r="H4411" t="str">
            <v>-</v>
          </cell>
          <cell r="I4411" t="str">
            <v>PLAN-TEL</v>
          </cell>
          <cell r="J4411" t="str">
            <v>SDUSSAN</v>
          </cell>
          <cell r="K4411" t="str">
            <v>AME</v>
          </cell>
          <cell r="L4411">
            <v>37782</v>
          </cell>
          <cell r="M4411" t="str">
            <v>DUSSAN</v>
          </cell>
          <cell r="N4411" t="str">
            <v>SALVADOR</v>
          </cell>
          <cell r="O4411">
            <v>8</v>
          </cell>
          <cell r="P4411">
            <v>8</v>
          </cell>
          <cell r="R4411">
            <v>1.5</v>
          </cell>
          <cell r="S4411" t="str">
            <v>001</v>
          </cell>
          <cell r="T4411">
            <v>85654</v>
          </cell>
        </row>
        <row r="4412">
          <cell r="A4412" t="str">
            <v>0000002732</v>
          </cell>
          <cell r="B4412">
            <v>37806</v>
          </cell>
          <cell r="C4412" t="b">
            <v>1</v>
          </cell>
          <cell r="D4412" t="str">
            <v>REV. GENERAL DE LAS BOMBAS CENTRIFUGAS DE LA BATERIA TELLO</v>
          </cell>
          <cell r="E4412" t="str">
            <v>TELLO</v>
          </cell>
          <cell r="F4412" t="str">
            <v>PLANTA TELLO</v>
          </cell>
          <cell r="G4412" t="str">
            <v>-</v>
          </cell>
          <cell r="H4412" t="str">
            <v>-</v>
          </cell>
          <cell r="I4412" t="str">
            <v>PLAN-TEL</v>
          </cell>
          <cell r="J4412" t="str">
            <v>EPERDOMO</v>
          </cell>
          <cell r="K4412" t="str">
            <v>AME</v>
          </cell>
          <cell r="L4412">
            <v>37782</v>
          </cell>
          <cell r="M4412" t="str">
            <v>PERDOMO</v>
          </cell>
          <cell r="N4412" t="str">
            <v>ELADIO</v>
          </cell>
          <cell r="O4412">
            <v>8</v>
          </cell>
          <cell r="P4412">
            <v>8</v>
          </cell>
          <cell r="R4412">
            <v>1.5</v>
          </cell>
          <cell r="S4412" t="str">
            <v>001</v>
          </cell>
          <cell r="T4412">
            <v>85654</v>
          </cell>
        </row>
        <row r="4413">
          <cell r="A4413" t="str">
            <v>0000002663</v>
          </cell>
          <cell r="B4413">
            <v>37806</v>
          </cell>
          <cell r="C4413" t="b">
            <v>1</v>
          </cell>
          <cell r="D4413" t="str">
            <v>REVISION DE FUGA POR EL DAMPER BOMBA DE INYECCION D PIA TELLO</v>
          </cell>
          <cell r="E4413" t="str">
            <v>TELLO</v>
          </cell>
          <cell r="F4413" t="str">
            <v>PIA</v>
          </cell>
          <cell r="G4413" t="str">
            <v>BOMBA  INYECCION  D</v>
          </cell>
          <cell r="H4413" t="str">
            <v>-</v>
          </cell>
          <cell r="I4413" t="str">
            <v>BO-025</v>
          </cell>
          <cell r="J4413" t="str">
            <v>JTAMAYO</v>
          </cell>
          <cell r="K4413" t="str">
            <v>OBRE-PROD</v>
          </cell>
          <cell r="L4413">
            <v>37802</v>
          </cell>
          <cell r="M4413" t="str">
            <v>TAMAYO</v>
          </cell>
          <cell r="N4413" t="str">
            <v>JOSE</v>
          </cell>
          <cell r="O4413">
            <v>4</v>
          </cell>
          <cell r="Q4413">
            <v>4</v>
          </cell>
          <cell r="R4413">
            <v>1.5</v>
          </cell>
          <cell r="S4413" t="str">
            <v>001</v>
          </cell>
          <cell r="T4413">
            <v>85654</v>
          </cell>
        </row>
        <row r="4414">
          <cell r="A4414" t="str">
            <v>0000002727</v>
          </cell>
          <cell r="B4414">
            <v>37806</v>
          </cell>
          <cell r="C4414" t="b">
            <v>1</v>
          </cell>
          <cell r="D4414" t="str">
            <v>REV. FALLA DE ENCENDIDO EN LA PLANTA CUMMINS DE LOS PALERMOS 3 Y 5</v>
          </cell>
          <cell r="E4414" t="str">
            <v>BALCON</v>
          </cell>
          <cell r="F4414" t="str">
            <v>POZO</v>
          </cell>
          <cell r="G4414" t="str">
            <v>PALE0005</v>
          </cell>
          <cell r="H4414" t="str">
            <v>-</v>
          </cell>
          <cell r="I4414" t="str">
            <v>PALE0005</v>
          </cell>
          <cell r="J4414" t="str">
            <v>AMEDINA</v>
          </cell>
          <cell r="K4414" t="str">
            <v>MEC-SOPO</v>
          </cell>
          <cell r="L4414">
            <v>37796</v>
          </cell>
          <cell r="M4414" t="str">
            <v>MEDINA</v>
          </cell>
          <cell r="N4414" t="str">
            <v>ARLEY</v>
          </cell>
          <cell r="O4414">
            <v>4</v>
          </cell>
          <cell r="P4414">
            <v>0.5</v>
          </cell>
          <cell r="Q4414">
            <v>3.5</v>
          </cell>
          <cell r="R4414">
            <v>1.5</v>
          </cell>
          <cell r="S4414" t="str">
            <v>001</v>
          </cell>
          <cell r="T4414">
            <v>85654</v>
          </cell>
        </row>
        <row r="4415">
          <cell r="A4415" t="str">
            <v>0000002727</v>
          </cell>
          <cell r="B4415">
            <v>37806</v>
          </cell>
          <cell r="C4415" t="b">
            <v>1</v>
          </cell>
          <cell r="D4415" t="str">
            <v>REV. FALLA DE ENCENDIDO EN LA PLANTA CUMMINS DE LOS PALERMOS 3 Y 5</v>
          </cell>
          <cell r="E4415" t="str">
            <v>BALCON</v>
          </cell>
          <cell r="F4415" t="str">
            <v>POZO</v>
          </cell>
          <cell r="G4415" t="str">
            <v>PALE0005</v>
          </cell>
          <cell r="H4415" t="str">
            <v>-</v>
          </cell>
          <cell r="I4415" t="str">
            <v>PALE0005</v>
          </cell>
          <cell r="J4415" t="str">
            <v>AVELASQUEZ</v>
          </cell>
          <cell r="K4415" t="str">
            <v>AME</v>
          </cell>
          <cell r="L4415">
            <v>37796</v>
          </cell>
          <cell r="M4415" t="str">
            <v>VELASQUEZ</v>
          </cell>
          <cell r="N4415" t="str">
            <v>ALBERTO</v>
          </cell>
          <cell r="O4415">
            <v>4</v>
          </cell>
          <cell r="P4415">
            <v>0.5</v>
          </cell>
          <cell r="Q4415">
            <v>3.5</v>
          </cell>
          <cell r="R4415">
            <v>1.5</v>
          </cell>
          <cell r="S4415" t="str">
            <v>001</v>
          </cell>
          <cell r="T4415">
            <v>85654</v>
          </cell>
        </row>
        <row r="4416">
          <cell r="A4416" t="str">
            <v>0000002728</v>
          </cell>
          <cell r="B4416">
            <v>37806</v>
          </cell>
          <cell r="C4416" t="b">
            <v>1</v>
          </cell>
          <cell r="D4416" t="str">
            <v>CAMBIO DE POLIBANDA EN LA UNIDAD DE BOMBEO DEL TELLO-48</v>
          </cell>
          <cell r="E4416" t="str">
            <v>TELLO</v>
          </cell>
          <cell r="F4416" t="str">
            <v>POZOS</v>
          </cell>
          <cell r="G4416" t="str">
            <v>TELL0048</v>
          </cell>
          <cell r="H4416" t="str">
            <v>UNIDAD DE BOMBEO</v>
          </cell>
          <cell r="I4416" t="str">
            <v>-</v>
          </cell>
          <cell r="J4416" t="str">
            <v>EAMAYA</v>
          </cell>
          <cell r="K4416" t="str">
            <v>ARME-PROD</v>
          </cell>
          <cell r="L4416">
            <v>37805</v>
          </cell>
          <cell r="M4416" t="str">
            <v>AMAYA</v>
          </cell>
          <cell r="N4416" t="str">
            <v>ENRIQUE</v>
          </cell>
          <cell r="O4416">
            <v>4</v>
          </cell>
          <cell r="P4416">
            <v>6</v>
          </cell>
          <cell r="R4416">
            <v>1.5</v>
          </cell>
          <cell r="S4416" t="str">
            <v>001</v>
          </cell>
          <cell r="T4416">
            <v>85654</v>
          </cell>
        </row>
        <row r="4417">
          <cell r="A4417" t="str">
            <v>0000002728</v>
          </cell>
          <cell r="B4417">
            <v>37806</v>
          </cell>
          <cell r="C4417" t="b">
            <v>1</v>
          </cell>
          <cell r="D4417" t="str">
            <v>CAMBIO DE POLIBANDA EN LA UNIDAD DE BOMBEO DEL TELLO-48</v>
          </cell>
          <cell r="E4417" t="str">
            <v>TELLO</v>
          </cell>
          <cell r="F4417" t="str">
            <v>POZOS</v>
          </cell>
          <cell r="G4417" t="str">
            <v>TELL0048</v>
          </cell>
          <cell r="H4417" t="str">
            <v>UNIDAD DE BOMBEO</v>
          </cell>
          <cell r="I4417" t="str">
            <v>-</v>
          </cell>
          <cell r="J4417" t="str">
            <v>CDELGADO</v>
          </cell>
          <cell r="K4417" t="str">
            <v>SOL-PROD</v>
          </cell>
          <cell r="L4417">
            <v>37805</v>
          </cell>
          <cell r="M4417" t="str">
            <v>DELGADO</v>
          </cell>
          <cell r="N4417" t="str">
            <v>CARLOS</v>
          </cell>
          <cell r="O4417">
            <v>4</v>
          </cell>
          <cell r="P4417">
            <v>6</v>
          </cell>
          <cell r="R4417">
            <v>1.5</v>
          </cell>
          <cell r="S4417" t="str">
            <v>001</v>
          </cell>
          <cell r="T4417">
            <v>85654</v>
          </cell>
        </row>
        <row r="4418">
          <cell r="A4418" t="str">
            <v>0000002728</v>
          </cell>
          <cell r="B4418">
            <v>37806</v>
          </cell>
          <cell r="C4418" t="b">
            <v>1</v>
          </cell>
          <cell r="D4418" t="str">
            <v>CAMBIO DE POLIBANDA EN LA UNIDAD DE BOMBEO DEL TELLO-48</v>
          </cell>
          <cell r="E4418" t="str">
            <v>TELLO</v>
          </cell>
          <cell r="F4418" t="str">
            <v>POZOS</v>
          </cell>
          <cell r="G4418" t="str">
            <v>TELL0048</v>
          </cell>
          <cell r="H4418" t="str">
            <v>UNIDAD DE BOMBEO</v>
          </cell>
          <cell r="I4418" t="str">
            <v>-</v>
          </cell>
          <cell r="J4418" t="str">
            <v>GPARRA</v>
          </cell>
          <cell r="K4418" t="str">
            <v>OBRE-PROD</v>
          </cell>
          <cell r="L4418">
            <v>37805</v>
          </cell>
          <cell r="M4418" t="str">
            <v>PARRA</v>
          </cell>
          <cell r="N4418" t="str">
            <v>GERMAN</v>
          </cell>
          <cell r="O4418">
            <v>4</v>
          </cell>
          <cell r="P4418">
            <v>6</v>
          </cell>
          <cell r="R4418">
            <v>1.5</v>
          </cell>
          <cell r="S4418" t="str">
            <v>001</v>
          </cell>
          <cell r="T4418">
            <v>85654</v>
          </cell>
        </row>
        <row r="4419">
          <cell r="A4419" t="str">
            <v>0000002728</v>
          </cell>
          <cell r="B4419">
            <v>37806</v>
          </cell>
          <cell r="C4419" t="b">
            <v>1</v>
          </cell>
          <cell r="D4419" t="str">
            <v>CAMBIO DE POLIBANDA EN LA UNIDAD DE BOMBEO DEL TELLO-48</v>
          </cell>
          <cell r="E4419" t="str">
            <v>TELLO</v>
          </cell>
          <cell r="F4419" t="str">
            <v>POZOS</v>
          </cell>
          <cell r="G4419" t="str">
            <v>TELL0048</v>
          </cell>
          <cell r="H4419" t="str">
            <v>UNIDAD DE BOMBEO</v>
          </cell>
          <cell r="I4419" t="str">
            <v>-</v>
          </cell>
          <cell r="J4419" t="str">
            <v>OCABRERA</v>
          </cell>
          <cell r="K4419" t="str">
            <v>OBRE-PROD</v>
          </cell>
          <cell r="L4419">
            <v>37805</v>
          </cell>
          <cell r="M4419" t="str">
            <v>CABRERA</v>
          </cell>
          <cell r="N4419" t="str">
            <v>OCTAVIO</v>
          </cell>
          <cell r="O4419">
            <v>4</v>
          </cell>
          <cell r="P4419">
            <v>6</v>
          </cell>
          <cell r="R4419">
            <v>1.5</v>
          </cell>
          <cell r="S4419" t="str">
            <v>001</v>
          </cell>
          <cell r="T4419">
            <v>85654</v>
          </cell>
        </row>
        <row r="4420">
          <cell r="A4420" t="str">
            <v>0000002728</v>
          </cell>
          <cell r="B4420">
            <v>37806</v>
          </cell>
          <cell r="C4420" t="b">
            <v>1</v>
          </cell>
          <cell r="D4420" t="str">
            <v>CAMBIO DE POLIBANDA EN LA UNIDAD DE BOMBEO DEL TELLO-48</v>
          </cell>
          <cell r="E4420" t="str">
            <v>TELLO</v>
          </cell>
          <cell r="F4420" t="str">
            <v>POZOS</v>
          </cell>
          <cell r="G4420" t="str">
            <v>TELL0048</v>
          </cell>
          <cell r="H4420" t="str">
            <v>UNIDAD DE BOMBEO</v>
          </cell>
          <cell r="I4420" t="str">
            <v>-</v>
          </cell>
          <cell r="J4420" t="str">
            <v>JTAMAYO</v>
          </cell>
          <cell r="K4420" t="str">
            <v>OBRE-PROD</v>
          </cell>
          <cell r="L4420">
            <v>37805</v>
          </cell>
          <cell r="M4420" t="str">
            <v>TAMAYO</v>
          </cell>
          <cell r="N4420" t="str">
            <v>JOSE</v>
          </cell>
          <cell r="O4420">
            <v>4</v>
          </cell>
          <cell r="P4420">
            <v>6</v>
          </cell>
          <cell r="R4420">
            <v>1.5</v>
          </cell>
          <cell r="S4420" t="str">
            <v>001</v>
          </cell>
          <cell r="T4420">
            <v>85654</v>
          </cell>
        </row>
        <row r="4421">
          <cell r="A4421" t="str">
            <v>0000002729</v>
          </cell>
          <cell r="B4421">
            <v>37806</v>
          </cell>
          <cell r="C4421" t="b">
            <v>1</v>
          </cell>
          <cell r="D4421" t="str">
            <v>COMPLETAMIENTO DE NIVELES A LOS EQUIPOS DE LA BATERIA TELLO</v>
          </cell>
          <cell r="E4421" t="str">
            <v>TELLO</v>
          </cell>
          <cell r="F4421" t="str">
            <v>PLANTA TELLO</v>
          </cell>
          <cell r="G4421" t="str">
            <v>-</v>
          </cell>
          <cell r="H4421" t="str">
            <v>-</v>
          </cell>
          <cell r="I4421" t="str">
            <v>PLAN-TEL</v>
          </cell>
          <cell r="J4421" t="str">
            <v>SDUSSAN</v>
          </cell>
          <cell r="K4421" t="str">
            <v>AME</v>
          </cell>
          <cell r="L4421">
            <v>37793</v>
          </cell>
          <cell r="M4421" t="str">
            <v>DUSSAN</v>
          </cell>
          <cell r="N4421" t="str">
            <v>SALVADOR</v>
          </cell>
          <cell r="O4421">
            <v>4</v>
          </cell>
          <cell r="P4421">
            <v>4</v>
          </cell>
          <cell r="R4421">
            <v>1.5</v>
          </cell>
          <cell r="S4421" t="str">
            <v>001</v>
          </cell>
          <cell r="T4421">
            <v>85654</v>
          </cell>
        </row>
        <row r="4422">
          <cell r="A4422" t="str">
            <v>0000002729</v>
          </cell>
          <cell r="B4422">
            <v>37806</v>
          </cell>
          <cell r="C4422" t="b">
            <v>1</v>
          </cell>
          <cell r="D4422" t="str">
            <v>COMPLETAMIENTO DE NIVELES A LOS EQUIPOS DE LA BATERIA TELLO</v>
          </cell>
          <cell r="E4422" t="str">
            <v>TELLO</v>
          </cell>
          <cell r="F4422" t="str">
            <v>PLANTA TELLO</v>
          </cell>
          <cell r="G4422" t="str">
            <v>-</v>
          </cell>
          <cell r="H4422" t="str">
            <v>-</v>
          </cell>
          <cell r="I4422" t="str">
            <v>PLAN-TEL</v>
          </cell>
          <cell r="J4422" t="str">
            <v>CCHARRY</v>
          </cell>
          <cell r="K4422" t="str">
            <v>MEC-SOPO</v>
          </cell>
          <cell r="L4422">
            <v>37793</v>
          </cell>
          <cell r="M4422" t="str">
            <v>CHARRY</v>
          </cell>
          <cell r="N4422" t="str">
            <v>CESAR</v>
          </cell>
          <cell r="O4422">
            <v>4</v>
          </cell>
          <cell r="P4422">
            <v>4</v>
          </cell>
          <cell r="R4422">
            <v>1.5</v>
          </cell>
          <cell r="S4422" t="str">
            <v>001</v>
          </cell>
          <cell r="T4422">
            <v>85654</v>
          </cell>
        </row>
        <row r="4423">
          <cell r="A4423" t="str">
            <v>0000002730</v>
          </cell>
          <cell r="B4423">
            <v>37806</v>
          </cell>
          <cell r="C4423" t="b">
            <v>1</v>
          </cell>
          <cell r="D4423" t="str">
            <v>COMPLETAMIENTO DE NIVELES A LOS EQUIPOS INSTALADOS EN BATERIA TELLO</v>
          </cell>
          <cell r="E4423" t="str">
            <v>TELLO</v>
          </cell>
          <cell r="F4423" t="str">
            <v>PLANTA TELLO</v>
          </cell>
          <cell r="G4423" t="str">
            <v>-</v>
          </cell>
          <cell r="H4423" t="str">
            <v>-</v>
          </cell>
          <cell r="I4423" t="str">
            <v>PLAN-TEL</v>
          </cell>
          <cell r="J4423" t="str">
            <v>CCHARRY</v>
          </cell>
          <cell r="K4423" t="str">
            <v>MEC-SOPO</v>
          </cell>
          <cell r="L4423">
            <v>37787</v>
          </cell>
          <cell r="M4423" t="str">
            <v>CHARRY</v>
          </cell>
          <cell r="N4423" t="str">
            <v>CESAR</v>
          </cell>
          <cell r="O4423">
            <v>4</v>
          </cell>
          <cell r="P4423">
            <v>3.5</v>
          </cell>
          <cell r="R4423">
            <v>1.5</v>
          </cell>
          <cell r="S4423" t="str">
            <v>001</v>
          </cell>
          <cell r="T4423">
            <v>85654</v>
          </cell>
        </row>
        <row r="4424">
          <cell r="A4424" t="str">
            <v>0000002730</v>
          </cell>
          <cell r="B4424">
            <v>37806</v>
          </cell>
          <cell r="C4424" t="b">
            <v>1</v>
          </cell>
          <cell r="D4424" t="str">
            <v>COMPLETAMIENTO DE NIVELES A LOS EQUIPOS INSTALADOS EN BATERIA TELLO</v>
          </cell>
          <cell r="E4424" t="str">
            <v>TELLO</v>
          </cell>
          <cell r="F4424" t="str">
            <v>PLANTA TELLO</v>
          </cell>
          <cell r="G4424" t="str">
            <v>-</v>
          </cell>
          <cell r="H4424" t="str">
            <v>-</v>
          </cell>
          <cell r="I4424" t="str">
            <v>PLAN-TEL</v>
          </cell>
          <cell r="J4424" t="str">
            <v>SDUSSAN</v>
          </cell>
          <cell r="K4424" t="str">
            <v>AME</v>
          </cell>
          <cell r="L4424">
            <v>37787</v>
          </cell>
          <cell r="M4424" t="str">
            <v>DUSSAN</v>
          </cell>
          <cell r="N4424" t="str">
            <v>SALVADOR</v>
          </cell>
          <cell r="O4424">
            <v>4</v>
          </cell>
          <cell r="P4424">
            <v>3.5</v>
          </cell>
          <cell r="R4424">
            <v>1.5</v>
          </cell>
          <cell r="S4424" t="str">
            <v>001</v>
          </cell>
          <cell r="T4424">
            <v>85654</v>
          </cell>
        </row>
        <row r="4425">
          <cell r="A4425" t="str">
            <v>0000002731</v>
          </cell>
          <cell r="B4425">
            <v>37806</v>
          </cell>
          <cell r="C4425" t="b">
            <v>1</v>
          </cell>
          <cell r="D4425" t="str">
            <v>DESARME Y TRANSPORTE DE LA UNIDAD PORTATIL DEL SF-151 AL TALLER LA VIRGI</v>
          </cell>
          <cell r="E4425" t="str">
            <v>SAN FRANCISCO</v>
          </cell>
          <cell r="F4425" t="str">
            <v>POZO</v>
          </cell>
          <cell r="G4425" t="str">
            <v>SFRA0151</v>
          </cell>
          <cell r="H4425" t="str">
            <v>-</v>
          </cell>
          <cell r="I4425" t="str">
            <v>SFRA0151</v>
          </cell>
          <cell r="J4425" t="str">
            <v>EAMAYA</v>
          </cell>
          <cell r="K4425" t="str">
            <v>ARME-PROD</v>
          </cell>
          <cell r="L4425">
            <v>37790</v>
          </cell>
          <cell r="M4425" t="str">
            <v>AMAYA</v>
          </cell>
          <cell r="N4425" t="str">
            <v>ENRIQUE</v>
          </cell>
          <cell r="O4425">
            <v>7</v>
          </cell>
          <cell r="P4425">
            <v>6.5</v>
          </cell>
          <cell r="R4425">
            <v>1.5</v>
          </cell>
          <cell r="S4425" t="str">
            <v>001</v>
          </cell>
          <cell r="T4425">
            <v>85654</v>
          </cell>
        </row>
        <row r="4426">
          <cell r="A4426" t="str">
            <v>0000002731</v>
          </cell>
          <cell r="B4426">
            <v>37806</v>
          </cell>
          <cell r="C4426" t="b">
            <v>1</v>
          </cell>
          <cell r="D4426" t="str">
            <v>DESARME Y TRANSPORTE DE LA UNIDAD PORTATIL DEL SF-151 AL TALLER LA VIRGI</v>
          </cell>
          <cell r="E4426" t="str">
            <v>SAN FRANCISCO</v>
          </cell>
          <cell r="F4426" t="str">
            <v>POZO</v>
          </cell>
          <cell r="G4426" t="str">
            <v>SFRA0151</v>
          </cell>
          <cell r="H4426" t="str">
            <v>-</v>
          </cell>
          <cell r="I4426" t="str">
            <v>SFRA0151</v>
          </cell>
          <cell r="J4426" t="str">
            <v>CDELGADO</v>
          </cell>
          <cell r="K4426" t="str">
            <v>SOL-PROD</v>
          </cell>
          <cell r="L4426">
            <v>37790</v>
          </cell>
          <cell r="M4426" t="str">
            <v>DELGADO</v>
          </cell>
          <cell r="N4426" t="str">
            <v>CARLOS</v>
          </cell>
          <cell r="O4426">
            <v>7</v>
          </cell>
          <cell r="P4426">
            <v>6.5</v>
          </cell>
          <cell r="R4426">
            <v>1.5</v>
          </cell>
          <cell r="S4426" t="str">
            <v>001</v>
          </cell>
          <cell r="T4426">
            <v>85654</v>
          </cell>
        </row>
        <row r="4427">
          <cell r="A4427" t="str">
            <v>0000002151</v>
          </cell>
          <cell r="B4427">
            <v>37806</v>
          </cell>
          <cell r="C4427" t="b">
            <v>0</v>
          </cell>
          <cell r="D4427" t="str">
            <v>MANTENIMIENTO PREVENTIVO INSTRUMENTACION SEMESTRAL LECHOS</v>
          </cell>
          <cell r="E4427" t="str">
            <v>TELLO</v>
          </cell>
          <cell r="F4427" t="str">
            <v>BATERIA</v>
          </cell>
          <cell r="G4427" t="str">
            <v>TANQUE SUMIDERO</v>
          </cell>
          <cell r="H4427" t="str">
            <v>-</v>
          </cell>
          <cell r="I4427" t="str">
            <v>TA-014</v>
          </cell>
          <cell r="J4427" t="str">
            <v>PGOMEZ</v>
          </cell>
          <cell r="K4427" t="str">
            <v>INS-SOPO</v>
          </cell>
          <cell r="L4427">
            <v>37797</v>
          </cell>
          <cell r="M4427" t="str">
            <v>GOMEZ</v>
          </cell>
          <cell r="N4427" t="str">
            <v>PEDRO</v>
          </cell>
          <cell r="O4427">
            <v>2</v>
          </cell>
          <cell r="P4427">
            <v>6</v>
          </cell>
          <cell r="R4427">
            <v>1.5</v>
          </cell>
          <cell r="S4427" t="str">
            <v>001</v>
          </cell>
          <cell r="T4427">
            <v>85654</v>
          </cell>
        </row>
        <row r="4428">
          <cell r="A4428" t="str">
            <v>0000002623</v>
          </cell>
          <cell r="B4428">
            <v>37806</v>
          </cell>
          <cell r="C4428" t="b">
            <v>0</v>
          </cell>
          <cell r="D4428" t="str">
            <v>MANTENIMIENTO MECANICO 3 MESES MONTACARGA ALMACEN MONAL</v>
          </cell>
          <cell r="E4428" t="str">
            <v>SAN FRANCISCO</v>
          </cell>
          <cell r="F4428" t="str">
            <v>PLANTA SAN FRANCISCO</v>
          </cell>
          <cell r="G4428" t="str">
            <v>-</v>
          </cell>
          <cell r="H4428" t="str">
            <v>-</v>
          </cell>
          <cell r="I4428" t="str">
            <v>PLAN-SFCO</v>
          </cell>
          <cell r="J4428" t="str">
            <v>EANDRADE</v>
          </cell>
          <cell r="K4428" t="str">
            <v>MEC-SOPO</v>
          </cell>
          <cell r="L4428">
            <v>37805</v>
          </cell>
          <cell r="M4428" t="str">
            <v>ANDRADE</v>
          </cell>
          <cell r="N4428" t="str">
            <v>EDUARDO</v>
          </cell>
          <cell r="O4428">
            <v>4</v>
          </cell>
          <cell r="P4428">
            <v>8</v>
          </cell>
          <cell r="R4428">
            <v>1.5</v>
          </cell>
          <cell r="S4428" t="str">
            <v>001</v>
          </cell>
          <cell r="T4428">
            <v>85654</v>
          </cell>
        </row>
        <row r="4429">
          <cell r="A4429" t="str">
            <v>0000002623</v>
          </cell>
          <cell r="B4429">
            <v>37806</v>
          </cell>
          <cell r="C4429" t="b">
            <v>0</v>
          </cell>
          <cell r="D4429" t="str">
            <v>MANTENIMIENTO MECANICO 3 MESES MONTACARGA ALMACEN MONAL</v>
          </cell>
          <cell r="E4429" t="str">
            <v>SAN FRANCISCO</v>
          </cell>
          <cell r="F4429" t="str">
            <v>PLANTA SAN FRANCISCO</v>
          </cell>
          <cell r="G4429" t="str">
            <v>-</v>
          </cell>
          <cell r="H4429" t="str">
            <v>-</v>
          </cell>
          <cell r="I4429" t="str">
            <v>PLAN-SFCO</v>
          </cell>
          <cell r="J4429" t="str">
            <v>CTELLO</v>
          </cell>
          <cell r="K4429" t="str">
            <v>AME</v>
          </cell>
          <cell r="L4429">
            <v>37805</v>
          </cell>
          <cell r="M4429" t="str">
            <v>TELLO</v>
          </cell>
          <cell r="N4429" t="str">
            <v>CAMPO ELIAS</v>
          </cell>
          <cell r="O4429">
            <v>4</v>
          </cell>
          <cell r="P4429">
            <v>8</v>
          </cell>
          <cell r="R4429">
            <v>1.5</v>
          </cell>
          <cell r="S4429" t="str">
            <v>001</v>
          </cell>
          <cell r="T4429">
            <v>85654</v>
          </cell>
        </row>
        <row r="4430">
          <cell r="A4430" t="str">
            <v>0000002659</v>
          </cell>
          <cell r="B4430">
            <v>37806</v>
          </cell>
          <cell r="C4430" t="b">
            <v>1</v>
          </cell>
          <cell r="D4430" t="str">
            <v>CORRECCION FALLA EN PLANTA ELECTRICA POZOS PL-03 Y PL-05</v>
          </cell>
          <cell r="E4430" t="str">
            <v>BALCON</v>
          </cell>
          <cell r="F4430" t="str">
            <v>POZO</v>
          </cell>
          <cell r="G4430" t="str">
            <v>PALE0003</v>
          </cell>
          <cell r="H4430" t="str">
            <v>-</v>
          </cell>
          <cell r="I4430" t="str">
            <v>MGE-014</v>
          </cell>
          <cell r="J4430" t="str">
            <v>EANDRADE</v>
          </cell>
          <cell r="K4430" t="str">
            <v>MEC-SOPO</v>
          </cell>
          <cell r="L4430">
            <v>37800</v>
          </cell>
          <cell r="M4430" t="str">
            <v>ANDRADE</v>
          </cell>
          <cell r="N4430" t="str">
            <v>EDUARDO</v>
          </cell>
          <cell r="O4430">
            <v>4</v>
          </cell>
          <cell r="Q4430">
            <v>5</v>
          </cell>
          <cell r="R4430">
            <v>1.5</v>
          </cell>
          <cell r="S4430" t="str">
            <v>001</v>
          </cell>
          <cell r="T4430">
            <v>85654</v>
          </cell>
        </row>
        <row r="4431">
          <cell r="A4431" t="str">
            <v>0000002659</v>
          </cell>
          <cell r="B4431">
            <v>37806</v>
          </cell>
          <cell r="C4431" t="b">
            <v>1</v>
          </cell>
          <cell r="D4431" t="str">
            <v>CORRECCION FALLA EN PLANTA ELECTRICA POZOS PL-03 Y PL-05</v>
          </cell>
          <cell r="E4431" t="str">
            <v>BALCON</v>
          </cell>
          <cell r="F4431" t="str">
            <v>POZO</v>
          </cell>
          <cell r="G4431" t="str">
            <v>PALE0003</v>
          </cell>
          <cell r="H4431" t="str">
            <v>-</v>
          </cell>
          <cell r="I4431" t="str">
            <v>MGE-014</v>
          </cell>
          <cell r="J4431" t="str">
            <v>CTELLO</v>
          </cell>
          <cell r="K4431" t="str">
            <v>AME</v>
          </cell>
          <cell r="L4431">
            <v>37800</v>
          </cell>
          <cell r="M4431" t="str">
            <v>TELLO</v>
          </cell>
          <cell r="N4431" t="str">
            <v>CAMPO ELIAS</v>
          </cell>
          <cell r="O4431">
            <v>4</v>
          </cell>
          <cell r="Q4431">
            <v>5</v>
          </cell>
          <cell r="R4431">
            <v>1.5</v>
          </cell>
          <cell r="S4431" t="str">
            <v>001</v>
          </cell>
          <cell r="T4431">
            <v>85654</v>
          </cell>
        </row>
        <row r="4432">
          <cell r="A4432" t="str">
            <v>0000002660</v>
          </cell>
          <cell r="B4432">
            <v>37806</v>
          </cell>
          <cell r="C4432" t="b">
            <v>1</v>
          </cell>
          <cell r="D4432" t="str">
            <v>CORRECCION FALLA EN PLANTA POZO PL-004</v>
          </cell>
          <cell r="E4432" t="str">
            <v>BALCON</v>
          </cell>
          <cell r="F4432" t="str">
            <v>POZO</v>
          </cell>
          <cell r="G4432" t="str">
            <v>PALE0004</v>
          </cell>
          <cell r="H4432" t="str">
            <v>-</v>
          </cell>
          <cell r="I4432" t="str">
            <v>MGE-013</v>
          </cell>
          <cell r="J4432" t="str">
            <v>EANDRADE</v>
          </cell>
          <cell r="K4432" t="str">
            <v>MEC-SOPO</v>
          </cell>
          <cell r="L4432">
            <v>37796</v>
          </cell>
          <cell r="M4432" t="str">
            <v>ANDRADE</v>
          </cell>
          <cell r="N4432" t="str">
            <v>EDUARDO</v>
          </cell>
          <cell r="O4432">
            <v>4</v>
          </cell>
          <cell r="Q4432">
            <v>10</v>
          </cell>
          <cell r="R4432">
            <v>1.5</v>
          </cell>
          <cell r="S4432" t="str">
            <v>001</v>
          </cell>
          <cell r="T4432">
            <v>85654</v>
          </cell>
        </row>
        <row r="4433">
          <cell r="A4433" t="str">
            <v>0000002660</v>
          </cell>
          <cell r="B4433">
            <v>37806</v>
          </cell>
          <cell r="C4433" t="b">
            <v>1</v>
          </cell>
          <cell r="D4433" t="str">
            <v>CORRECCION FALLA EN PLANTA POZO PL-004</v>
          </cell>
          <cell r="E4433" t="str">
            <v>BALCON</v>
          </cell>
          <cell r="F4433" t="str">
            <v>POZO</v>
          </cell>
          <cell r="G4433" t="str">
            <v>PALE0004</v>
          </cell>
          <cell r="H4433" t="str">
            <v>-</v>
          </cell>
          <cell r="I4433" t="str">
            <v>MGE-013</v>
          </cell>
          <cell r="J4433" t="str">
            <v>CTELLO</v>
          </cell>
          <cell r="K4433" t="str">
            <v>AME</v>
          </cell>
          <cell r="L4433">
            <v>37796</v>
          </cell>
          <cell r="M4433" t="str">
            <v>TELLO</v>
          </cell>
          <cell r="N4433" t="str">
            <v>CAMPO ELIAS</v>
          </cell>
          <cell r="O4433">
            <v>4</v>
          </cell>
          <cell r="Q4433">
            <v>10</v>
          </cell>
          <cell r="R4433">
            <v>1.5</v>
          </cell>
          <cell r="S4433" t="str">
            <v>001</v>
          </cell>
          <cell r="T4433">
            <v>85654</v>
          </cell>
        </row>
        <row r="4434">
          <cell r="A4434" t="str">
            <v>0000002661</v>
          </cell>
          <cell r="B4434">
            <v>37806</v>
          </cell>
          <cell r="C4434" t="b">
            <v>1</v>
          </cell>
          <cell r="D4434" t="str">
            <v>CORRECCION FUGA DE AGUA BOMBA DE INYECCION 2 PIA BALCON</v>
          </cell>
          <cell r="E4434" t="str">
            <v>BALCON</v>
          </cell>
          <cell r="F4434" t="str">
            <v>PIA</v>
          </cell>
          <cell r="G4434" t="str">
            <v>BOMBA  INYECCION  No 2</v>
          </cell>
          <cell r="H4434" t="str">
            <v>-</v>
          </cell>
          <cell r="I4434" t="str">
            <v>BO-018</v>
          </cell>
          <cell r="J4434" t="str">
            <v>EANDRADE</v>
          </cell>
          <cell r="K4434" t="str">
            <v>MEC-SOPO</v>
          </cell>
          <cell r="L4434">
            <v>37802</v>
          </cell>
          <cell r="M4434" t="str">
            <v>ANDRADE</v>
          </cell>
          <cell r="N4434" t="str">
            <v>EDUARDO</v>
          </cell>
          <cell r="O4434">
            <v>4</v>
          </cell>
          <cell r="Q4434">
            <v>5</v>
          </cell>
          <cell r="R4434">
            <v>1.5</v>
          </cell>
          <cell r="S4434" t="str">
            <v>001</v>
          </cell>
          <cell r="T4434">
            <v>85654</v>
          </cell>
        </row>
        <row r="4435">
          <cell r="A4435" t="str">
            <v>0000002661</v>
          </cell>
          <cell r="B4435">
            <v>37806</v>
          </cell>
          <cell r="C4435" t="b">
            <v>1</v>
          </cell>
          <cell r="D4435" t="str">
            <v>CORRECCION FUGA DE AGUA BOMBA DE INYECCION 2 PIA BALCON</v>
          </cell>
          <cell r="E4435" t="str">
            <v>BALCON</v>
          </cell>
          <cell r="F4435" t="str">
            <v>PIA</v>
          </cell>
          <cell r="G4435" t="str">
            <v>BOMBA  INYECCION  No 2</v>
          </cell>
          <cell r="H4435" t="str">
            <v>-</v>
          </cell>
          <cell r="I4435" t="str">
            <v>BO-018</v>
          </cell>
          <cell r="J4435" t="str">
            <v>CTELLO</v>
          </cell>
          <cell r="K4435" t="str">
            <v>AME</v>
          </cell>
          <cell r="L4435">
            <v>37802</v>
          </cell>
          <cell r="M4435" t="str">
            <v>TELLO</v>
          </cell>
          <cell r="N4435" t="str">
            <v>CAMPO ELIAS</v>
          </cell>
          <cell r="O4435">
            <v>4</v>
          </cell>
          <cell r="Q4435">
            <v>5</v>
          </cell>
          <cell r="R4435">
            <v>1.5</v>
          </cell>
          <cell r="S4435" t="str">
            <v>001</v>
          </cell>
          <cell r="T4435">
            <v>85654</v>
          </cell>
        </row>
        <row r="4436">
          <cell r="A4436" t="str">
            <v>0000002662</v>
          </cell>
          <cell r="B4436">
            <v>37806</v>
          </cell>
          <cell r="C4436" t="b">
            <v>1</v>
          </cell>
          <cell r="D4436" t="str">
            <v>REVISION DE OSCILACION DE RPM BOMBA DE INYECCION 3 PIA BALCON</v>
          </cell>
          <cell r="E4436" t="str">
            <v>BALCON</v>
          </cell>
          <cell r="F4436" t="str">
            <v>PIA</v>
          </cell>
          <cell r="G4436" t="str">
            <v>BOMBA  INYECCION  No 3</v>
          </cell>
          <cell r="H4436" t="str">
            <v>-</v>
          </cell>
          <cell r="I4436" t="str">
            <v>BO-019</v>
          </cell>
          <cell r="J4436" t="str">
            <v>EANDRADE</v>
          </cell>
          <cell r="K4436" t="str">
            <v>MEC-SOPO</v>
          </cell>
          <cell r="L4436">
            <v>37801</v>
          </cell>
          <cell r="M4436" t="str">
            <v>ANDRADE</v>
          </cell>
          <cell r="N4436" t="str">
            <v>EDUARDO</v>
          </cell>
          <cell r="O4436">
            <v>4</v>
          </cell>
          <cell r="Q4436">
            <v>4</v>
          </cell>
          <cell r="R4436">
            <v>1.5</v>
          </cell>
          <cell r="S4436" t="str">
            <v>001</v>
          </cell>
          <cell r="T4436">
            <v>85654</v>
          </cell>
        </row>
        <row r="4437">
          <cell r="A4437" t="str">
            <v>0000002662</v>
          </cell>
          <cell r="B4437">
            <v>37806</v>
          </cell>
          <cell r="C4437" t="b">
            <v>1</v>
          </cell>
          <cell r="D4437" t="str">
            <v>REVISION DE OSCILACION DE RPM BOMBA DE INYECCION 3 PIA BALCON</v>
          </cell>
          <cell r="E4437" t="str">
            <v>BALCON</v>
          </cell>
          <cell r="F4437" t="str">
            <v>PIA</v>
          </cell>
          <cell r="G4437" t="str">
            <v>BOMBA  INYECCION  No 3</v>
          </cell>
          <cell r="H4437" t="str">
            <v>-</v>
          </cell>
          <cell r="I4437" t="str">
            <v>BO-019</v>
          </cell>
          <cell r="J4437" t="str">
            <v>CTELLO</v>
          </cell>
          <cell r="K4437" t="str">
            <v>AME</v>
          </cell>
          <cell r="L4437">
            <v>37801</v>
          </cell>
          <cell r="M4437" t="str">
            <v>TELLO</v>
          </cell>
          <cell r="N4437" t="str">
            <v>CAMPO ELIAS</v>
          </cell>
          <cell r="O4437">
            <v>4</v>
          </cell>
          <cell r="Q4437">
            <v>4</v>
          </cell>
          <cell r="R4437">
            <v>1.5</v>
          </cell>
          <cell r="S4437" t="str">
            <v>001</v>
          </cell>
          <cell r="T4437">
            <v>85654</v>
          </cell>
        </row>
        <row r="4438">
          <cell r="A4438" t="str">
            <v>0000002663</v>
          </cell>
          <cell r="B4438">
            <v>37806</v>
          </cell>
          <cell r="C4438" t="b">
            <v>1</v>
          </cell>
          <cell r="D4438" t="str">
            <v>REVISION DE FUGA POR EL DAMPER BOMBA DE INYECCION D PIA TELLO</v>
          </cell>
          <cell r="E4438" t="str">
            <v>TELLO</v>
          </cell>
          <cell r="F4438" t="str">
            <v>PIA</v>
          </cell>
          <cell r="G4438" t="str">
            <v>BOMBA  INYECCION  D</v>
          </cell>
          <cell r="H4438" t="str">
            <v>-</v>
          </cell>
          <cell r="I4438" t="str">
            <v>BO-025</v>
          </cell>
          <cell r="J4438" t="str">
            <v>CDELGADO</v>
          </cell>
          <cell r="K4438" t="str">
            <v>SOL-PROD</v>
          </cell>
          <cell r="L4438">
            <v>37802</v>
          </cell>
          <cell r="M4438" t="str">
            <v>DELGADO</v>
          </cell>
          <cell r="N4438" t="str">
            <v>CARLOS</v>
          </cell>
          <cell r="O4438">
            <v>4</v>
          </cell>
          <cell r="Q4438">
            <v>4</v>
          </cell>
          <cell r="R4438">
            <v>1.5</v>
          </cell>
          <cell r="S4438" t="str">
            <v>001</v>
          </cell>
          <cell r="T4438">
            <v>85654</v>
          </cell>
        </row>
        <row r="4439">
          <cell r="A4439" t="str">
            <v>0000000466</v>
          </cell>
          <cell r="B4439">
            <v>37809</v>
          </cell>
          <cell r="C4439" t="b">
            <v>1</v>
          </cell>
          <cell r="D4439" t="str">
            <v>MONTAJE EQUIPO DE SUPERFICIE POZO ARENAS 06</v>
          </cell>
          <cell r="E4439" t="str">
            <v>SAN FRANCISCO</v>
          </cell>
          <cell r="F4439" t="str">
            <v>POZO</v>
          </cell>
          <cell r="G4439" t="str">
            <v>ARE-006</v>
          </cell>
          <cell r="H4439" t="str">
            <v>-</v>
          </cell>
          <cell r="I4439" t="str">
            <v>ARE-006</v>
          </cell>
          <cell r="J4439" t="str">
            <v>FMUJICA</v>
          </cell>
          <cell r="K4439" t="str">
            <v>ELE-CAMP</v>
          </cell>
          <cell r="L4439">
            <v>37684</v>
          </cell>
          <cell r="M4439" t="str">
            <v>MUJICA</v>
          </cell>
          <cell r="N4439" t="str">
            <v>FERNANDO</v>
          </cell>
          <cell r="O4439">
            <v>10</v>
          </cell>
          <cell r="R4439">
            <v>1.5</v>
          </cell>
          <cell r="S4439" t="str">
            <v>001</v>
          </cell>
          <cell r="T4439">
            <v>85654</v>
          </cell>
        </row>
        <row r="4440">
          <cell r="A4440" t="str">
            <v>0000001207</v>
          </cell>
          <cell r="B4440">
            <v>37809</v>
          </cell>
          <cell r="C4440" t="b">
            <v>1</v>
          </cell>
          <cell r="D4440" t="str">
            <v>REVISION OPERACION MURPHY BOMBA BOOSTER No 5</v>
          </cell>
          <cell r="E4440" t="str">
            <v>SAN FRANCISCO</v>
          </cell>
          <cell r="F4440" t="str">
            <v>PIA</v>
          </cell>
          <cell r="G4440" t="str">
            <v>BOMBA BOOSTER No 5</v>
          </cell>
          <cell r="H4440" t="str">
            <v>-</v>
          </cell>
          <cell r="I4440" t="str">
            <v>BO-125</v>
          </cell>
          <cell r="J4440" t="str">
            <v>FMUJICA</v>
          </cell>
          <cell r="K4440" t="str">
            <v>ELE-CAMP</v>
          </cell>
          <cell r="L4440">
            <v>37735</v>
          </cell>
          <cell r="M4440" t="str">
            <v>MUJICA</v>
          </cell>
          <cell r="N4440" t="str">
            <v>FERNANDO</v>
          </cell>
          <cell r="O4440">
            <v>2</v>
          </cell>
          <cell r="R4440">
            <v>1.5</v>
          </cell>
          <cell r="S4440" t="str">
            <v>001</v>
          </cell>
          <cell r="T4440">
            <v>85654</v>
          </cell>
        </row>
        <row r="4441">
          <cell r="A4441" t="str">
            <v>0000001532</v>
          </cell>
          <cell r="B4441">
            <v>37809</v>
          </cell>
          <cell r="C4441" t="b">
            <v>1</v>
          </cell>
          <cell r="D4441" t="str">
            <v>INSTALAR PUESTA A TIERRA PLANTA T-005</v>
          </cell>
          <cell r="E4441" t="str">
            <v>TELLO</v>
          </cell>
          <cell r="F4441" t="str">
            <v>POZOS</v>
          </cell>
          <cell r="G4441" t="str">
            <v>TELL0005</v>
          </cell>
          <cell r="H4441" t="str">
            <v>MOTOGENERADOR ELECTRICO</v>
          </cell>
          <cell r="I4441" t="str">
            <v>MGE-016</v>
          </cell>
          <cell r="J4441" t="str">
            <v>IPEREIRA</v>
          </cell>
          <cell r="K4441" t="str">
            <v>ELE-CAMP</v>
          </cell>
          <cell r="L4441">
            <v>37806</v>
          </cell>
          <cell r="M4441" t="str">
            <v>PEREIRA</v>
          </cell>
          <cell r="N4441" t="str">
            <v>IGNACIO</v>
          </cell>
          <cell r="O4441">
            <v>2</v>
          </cell>
          <cell r="P4441">
            <v>3</v>
          </cell>
          <cell r="R4441">
            <v>1.5</v>
          </cell>
          <cell r="S4441" t="str">
            <v>001</v>
          </cell>
          <cell r="T4441">
            <v>85654</v>
          </cell>
        </row>
        <row r="4442">
          <cell r="A4442" t="str">
            <v>0000001532</v>
          </cell>
          <cell r="B4442">
            <v>37809</v>
          </cell>
          <cell r="C4442" t="b">
            <v>1</v>
          </cell>
          <cell r="D4442" t="str">
            <v>INSTALAR PUESTA A TIERRA PLANTA T-005</v>
          </cell>
          <cell r="E4442" t="str">
            <v>TELLO</v>
          </cell>
          <cell r="F4442" t="str">
            <v>POZOS</v>
          </cell>
          <cell r="G4442" t="str">
            <v>TELL0005</v>
          </cell>
          <cell r="H4442" t="str">
            <v>MOTOGENERADOR ELECTRICO</v>
          </cell>
          <cell r="I4442" t="str">
            <v>MGE-016</v>
          </cell>
          <cell r="J4442" t="str">
            <v>NTEJADA</v>
          </cell>
          <cell r="K4442" t="str">
            <v>AEL</v>
          </cell>
          <cell r="L4442">
            <v>37806</v>
          </cell>
          <cell r="M4442" t="str">
            <v>TEJADA</v>
          </cell>
          <cell r="N4442" t="str">
            <v>NELSON</v>
          </cell>
          <cell r="O4442">
            <v>2</v>
          </cell>
          <cell r="P4442">
            <v>3</v>
          </cell>
          <cell r="R4442">
            <v>1.5</v>
          </cell>
          <cell r="S4442" t="str">
            <v>001</v>
          </cell>
          <cell r="T4442">
            <v>85654</v>
          </cell>
        </row>
        <row r="4443">
          <cell r="A4443" t="str">
            <v>0000000633</v>
          </cell>
          <cell r="B4443">
            <v>37809</v>
          </cell>
          <cell r="C4443" t="b">
            <v>0</v>
          </cell>
          <cell r="D4443" t="str">
            <v>MANTENIMIENTO ELECTRICO  2200 HORAS MOTOGENERADORES A GAS</v>
          </cell>
          <cell r="E4443" t="str">
            <v>TELLO</v>
          </cell>
          <cell r="F4443" t="str">
            <v>CENTRO DE GENERACION</v>
          </cell>
          <cell r="G4443" t="str">
            <v>GENERADOR No 1</v>
          </cell>
          <cell r="H4443" t="str">
            <v>-</v>
          </cell>
          <cell r="I4443" t="str">
            <v>MGE-001</v>
          </cell>
          <cell r="J4443" t="str">
            <v>IPEREIRA</v>
          </cell>
          <cell r="K4443" t="str">
            <v>ELE-CAMP</v>
          </cell>
          <cell r="L4443">
            <v>37721</v>
          </cell>
          <cell r="M4443" t="str">
            <v>PEREIRA</v>
          </cell>
          <cell r="N4443" t="str">
            <v>IGNACIO</v>
          </cell>
          <cell r="O4443">
            <v>5</v>
          </cell>
          <cell r="R4443">
            <v>1.5</v>
          </cell>
          <cell r="S4443" t="str">
            <v>001</v>
          </cell>
          <cell r="T4443">
            <v>85654</v>
          </cell>
        </row>
        <row r="4444">
          <cell r="A4444" t="str">
            <v>0000000633</v>
          </cell>
          <cell r="B4444">
            <v>37809</v>
          </cell>
          <cell r="C4444" t="b">
            <v>0</v>
          </cell>
          <cell r="D4444" t="str">
            <v>MANTENIMIENTO ELECTRICO  2200 HORAS MOTOGENERADORES A GAS</v>
          </cell>
          <cell r="E4444" t="str">
            <v>TELLO</v>
          </cell>
          <cell r="F4444" t="str">
            <v>CENTRO DE GENERACION</v>
          </cell>
          <cell r="G4444" t="str">
            <v>GENERADOR No 1</v>
          </cell>
          <cell r="H4444" t="str">
            <v>-</v>
          </cell>
          <cell r="I4444" t="str">
            <v>MGE-001</v>
          </cell>
          <cell r="J4444" t="str">
            <v>NTEJADA</v>
          </cell>
          <cell r="K4444" t="str">
            <v>AEL</v>
          </cell>
          <cell r="L4444">
            <v>37721</v>
          </cell>
          <cell r="M4444" t="str">
            <v>TEJADA</v>
          </cell>
          <cell r="N4444" t="str">
            <v>NELSON</v>
          </cell>
          <cell r="O4444">
            <v>5</v>
          </cell>
          <cell r="R4444">
            <v>1.5</v>
          </cell>
          <cell r="S4444" t="str">
            <v>001</v>
          </cell>
          <cell r="T4444">
            <v>85654</v>
          </cell>
        </row>
        <row r="4445">
          <cell r="A4445" t="str">
            <v>0000001121</v>
          </cell>
          <cell r="B4445">
            <v>37809</v>
          </cell>
          <cell r="C4445" t="b">
            <v>1</v>
          </cell>
          <cell r="D4445" t="str">
            <v>PUESTA A TIERRA GENERADOR No 4 TELLO</v>
          </cell>
          <cell r="E4445" t="str">
            <v>TELLO</v>
          </cell>
          <cell r="F4445" t="str">
            <v>CENTRO DE GENERACION</v>
          </cell>
          <cell r="G4445" t="str">
            <v>GENERADOR No 4</v>
          </cell>
          <cell r="H4445" t="str">
            <v>-</v>
          </cell>
          <cell r="I4445" t="str">
            <v>MGE-004</v>
          </cell>
          <cell r="J4445" t="str">
            <v>IPEREIRA</v>
          </cell>
          <cell r="K4445" t="str">
            <v>ELE-CAMP</v>
          </cell>
          <cell r="L4445">
            <v>37807</v>
          </cell>
          <cell r="M4445" t="str">
            <v>PEREIRA</v>
          </cell>
          <cell r="N4445" t="str">
            <v>IGNACIO</v>
          </cell>
          <cell r="O4445">
            <v>4</v>
          </cell>
          <cell r="P4445">
            <v>2</v>
          </cell>
          <cell r="R4445">
            <v>1.5</v>
          </cell>
          <cell r="S4445" t="str">
            <v>001</v>
          </cell>
          <cell r="T4445">
            <v>85654</v>
          </cell>
        </row>
        <row r="4446">
          <cell r="A4446" t="str">
            <v>0000001121</v>
          </cell>
          <cell r="B4446">
            <v>37809</v>
          </cell>
          <cell r="C4446" t="b">
            <v>1</v>
          </cell>
          <cell r="D4446" t="str">
            <v>PUESTA A TIERRA GENERADOR No 4 TELLO</v>
          </cell>
          <cell r="E4446" t="str">
            <v>TELLO</v>
          </cell>
          <cell r="F4446" t="str">
            <v>CENTRO DE GENERACION</v>
          </cell>
          <cell r="G4446" t="str">
            <v>GENERADOR No 4</v>
          </cell>
          <cell r="H4446" t="str">
            <v>-</v>
          </cell>
          <cell r="I4446" t="str">
            <v>MGE-004</v>
          </cell>
          <cell r="J4446" t="str">
            <v>NTEJADA</v>
          </cell>
          <cell r="K4446" t="str">
            <v>AEL</v>
          </cell>
          <cell r="L4446">
            <v>37807</v>
          </cell>
          <cell r="M4446" t="str">
            <v>TEJADA</v>
          </cell>
          <cell r="N4446" t="str">
            <v>NELSON</v>
          </cell>
          <cell r="O4446">
            <v>4</v>
          </cell>
          <cell r="P4446">
            <v>2</v>
          </cell>
          <cell r="R4446">
            <v>1.5</v>
          </cell>
          <cell r="S4446" t="str">
            <v>001</v>
          </cell>
          <cell r="T4446">
            <v>85654</v>
          </cell>
        </row>
        <row r="4447">
          <cell r="A4447" t="str">
            <v>0000001161</v>
          </cell>
          <cell r="B4447">
            <v>37809</v>
          </cell>
          <cell r="C4447" t="b">
            <v>0</v>
          </cell>
          <cell r="D4447" t="str">
            <v>MANTENIMIENTO ELECTRICO  2200 HORAS MOTOGENERADORES A GAS</v>
          </cell>
          <cell r="E4447" t="str">
            <v>TELLO</v>
          </cell>
          <cell r="F4447" t="str">
            <v>CENTRO DE GENERACION</v>
          </cell>
          <cell r="G4447" t="str">
            <v>GENERADOR No 2</v>
          </cell>
          <cell r="H4447" t="str">
            <v>-</v>
          </cell>
          <cell r="I4447" t="str">
            <v>MGE-002</v>
          </cell>
          <cell r="J4447" t="str">
            <v>IPEREIRA</v>
          </cell>
          <cell r="K4447" t="str">
            <v>ELE-CAMP</v>
          </cell>
          <cell r="L4447">
            <v>37741</v>
          </cell>
          <cell r="M4447" t="str">
            <v>PEREIRA</v>
          </cell>
          <cell r="N4447" t="str">
            <v>IGNACIO</v>
          </cell>
          <cell r="O4447">
            <v>4</v>
          </cell>
          <cell r="R4447">
            <v>1.5</v>
          </cell>
          <cell r="S4447" t="str">
            <v>001</v>
          </cell>
          <cell r="T4447">
            <v>85654</v>
          </cell>
        </row>
        <row r="4448">
          <cell r="A4448" t="str">
            <v>0000001161</v>
          </cell>
          <cell r="B4448">
            <v>37809</v>
          </cell>
          <cell r="C4448" t="b">
            <v>0</v>
          </cell>
          <cell r="D4448" t="str">
            <v>MANTENIMIENTO ELECTRICO  2200 HORAS MOTOGENERADORES A GAS</v>
          </cell>
          <cell r="E4448" t="str">
            <v>TELLO</v>
          </cell>
          <cell r="F4448" t="str">
            <v>CENTRO DE GENERACION</v>
          </cell>
          <cell r="G4448" t="str">
            <v>GENERADOR No 2</v>
          </cell>
          <cell r="H4448" t="str">
            <v>-</v>
          </cell>
          <cell r="I4448" t="str">
            <v>MGE-002</v>
          </cell>
          <cell r="J4448" t="str">
            <v>NTEJADA</v>
          </cell>
          <cell r="K4448" t="str">
            <v>AEL</v>
          </cell>
          <cell r="L4448">
            <v>37741</v>
          </cell>
          <cell r="M4448" t="str">
            <v>TEJADA</v>
          </cell>
          <cell r="N4448" t="str">
            <v>NELSON</v>
          </cell>
          <cell r="O4448">
            <v>4</v>
          </cell>
          <cell r="R4448">
            <v>1.5</v>
          </cell>
          <cell r="S4448" t="str">
            <v>001</v>
          </cell>
          <cell r="T4448">
            <v>85654</v>
          </cell>
        </row>
        <row r="4449">
          <cell r="A4449" t="str">
            <v>0000001602</v>
          </cell>
          <cell r="B4449">
            <v>37809</v>
          </cell>
          <cell r="C4449" t="b">
            <v>1</v>
          </cell>
          <cell r="D4449" t="str">
            <v>INSPECCION DE PROTECCIONES 1100 HORAS MOTOGENERADORES A GAS</v>
          </cell>
          <cell r="E4449" t="str">
            <v>TELLO</v>
          </cell>
          <cell r="F4449" t="str">
            <v>CENTRO DE GENERACION</v>
          </cell>
          <cell r="G4449" t="str">
            <v>GENERADOR No 4</v>
          </cell>
          <cell r="H4449" t="str">
            <v>-</v>
          </cell>
          <cell r="I4449" t="str">
            <v>MGE-004</v>
          </cell>
          <cell r="J4449" t="str">
            <v>IPEREIRA</v>
          </cell>
          <cell r="K4449" t="str">
            <v>ELE-CAMP</v>
          </cell>
          <cell r="L4449">
            <v>37804</v>
          </cell>
          <cell r="M4449" t="str">
            <v>PEREIRA</v>
          </cell>
          <cell r="N4449" t="str">
            <v>IGNACIO</v>
          </cell>
          <cell r="O4449">
            <v>4</v>
          </cell>
          <cell r="P4449">
            <v>5</v>
          </cell>
          <cell r="R4449">
            <v>1.5</v>
          </cell>
          <cell r="S4449" t="str">
            <v>001</v>
          </cell>
          <cell r="T4449">
            <v>85654</v>
          </cell>
        </row>
        <row r="4450">
          <cell r="A4450" t="str">
            <v>0000001602</v>
          </cell>
          <cell r="B4450">
            <v>37809</v>
          </cell>
          <cell r="C4450" t="b">
            <v>1</v>
          </cell>
          <cell r="D4450" t="str">
            <v>INSPECCION DE PROTECCIONES 1100 HORAS MOTOGENERADORES A GAS</v>
          </cell>
          <cell r="E4450" t="str">
            <v>TELLO</v>
          </cell>
          <cell r="F4450" t="str">
            <v>CENTRO DE GENERACION</v>
          </cell>
          <cell r="G4450" t="str">
            <v>GENERADOR No 4</v>
          </cell>
          <cell r="H4450" t="str">
            <v>-</v>
          </cell>
          <cell r="I4450" t="str">
            <v>MGE-004</v>
          </cell>
          <cell r="J4450" t="str">
            <v>DALTURO</v>
          </cell>
          <cell r="K4450" t="str">
            <v>ELE-CAMP</v>
          </cell>
          <cell r="L4450">
            <v>37804</v>
          </cell>
          <cell r="M4450" t="str">
            <v>ALTURO</v>
          </cell>
          <cell r="N4450" t="str">
            <v>DIOSELIX</v>
          </cell>
          <cell r="O4450">
            <v>4</v>
          </cell>
          <cell r="P4450">
            <v>5</v>
          </cell>
          <cell r="R4450">
            <v>1.5</v>
          </cell>
          <cell r="S4450" t="str">
            <v>001</v>
          </cell>
          <cell r="T4450">
            <v>85654</v>
          </cell>
        </row>
        <row r="4451">
          <cell r="A4451" t="str">
            <v>0000001602</v>
          </cell>
          <cell r="B4451">
            <v>37809</v>
          </cell>
          <cell r="C4451" t="b">
            <v>1</v>
          </cell>
          <cell r="D4451" t="str">
            <v>INSPECCION DE PROTECCIONES 1100 HORAS MOTOGENERADORES A GAS</v>
          </cell>
          <cell r="E4451" t="str">
            <v>TELLO</v>
          </cell>
          <cell r="F4451" t="str">
            <v>CENTRO DE GENERACION</v>
          </cell>
          <cell r="G4451" t="str">
            <v>GENERADOR No 4</v>
          </cell>
          <cell r="H4451" t="str">
            <v>-</v>
          </cell>
          <cell r="I4451" t="str">
            <v>MGE-004</v>
          </cell>
          <cell r="J4451" t="str">
            <v>NTEJADA</v>
          </cell>
          <cell r="K4451" t="str">
            <v>AEL</v>
          </cell>
          <cell r="L4451">
            <v>37804</v>
          </cell>
          <cell r="M4451" t="str">
            <v>TEJADA</v>
          </cell>
          <cell r="N4451" t="str">
            <v>NELSON</v>
          </cell>
          <cell r="O4451">
            <v>4</v>
          </cell>
          <cell r="P4451">
            <v>5</v>
          </cell>
          <cell r="R4451">
            <v>1.5</v>
          </cell>
          <cell r="S4451" t="str">
            <v>001</v>
          </cell>
          <cell r="T4451">
            <v>85654</v>
          </cell>
        </row>
        <row r="4452">
          <cell r="A4452" t="str">
            <v>0000001156</v>
          </cell>
          <cell r="B4452">
            <v>37809</v>
          </cell>
          <cell r="C4452" t="b">
            <v>1</v>
          </cell>
          <cell r="D4452" t="str">
            <v>INSPECCION DE PROTECCIONES 1100 HORAS MOTOGENERADORES A GAS</v>
          </cell>
          <cell r="E4452" t="str">
            <v>TELLO</v>
          </cell>
          <cell r="F4452" t="str">
            <v>CENTRO DE GENERACION</v>
          </cell>
          <cell r="G4452" t="str">
            <v>GENERADOR No 2</v>
          </cell>
          <cell r="H4452" t="str">
            <v>-</v>
          </cell>
          <cell r="I4452" t="str">
            <v>MGE-002</v>
          </cell>
          <cell r="J4452" t="str">
            <v>DALTURO</v>
          </cell>
          <cell r="K4452" t="str">
            <v>ELE-CAMP</v>
          </cell>
          <cell r="L4452">
            <v>37740</v>
          </cell>
          <cell r="M4452" t="str">
            <v>ALTURO</v>
          </cell>
          <cell r="N4452" t="str">
            <v>DIOSELIX</v>
          </cell>
          <cell r="O4452">
            <v>5</v>
          </cell>
          <cell r="R4452">
            <v>1.5</v>
          </cell>
          <cell r="S4452" t="str">
            <v>001</v>
          </cell>
          <cell r="T4452">
            <v>85654</v>
          </cell>
        </row>
        <row r="4453">
          <cell r="A4453" t="str">
            <v>0000001159</v>
          </cell>
          <cell r="B4453">
            <v>37809</v>
          </cell>
          <cell r="C4453" t="b">
            <v>0</v>
          </cell>
          <cell r="D4453" t="str">
            <v>MANTENIMIENTO ELEC Y PRUEBA PROTECCIONES 1100 HRS MOTO GENERADORES  ELECTRICOS</v>
          </cell>
          <cell r="E4453" t="str">
            <v>TELLO</v>
          </cell>
          <cell r="F4453" t="str">
            <v>CENTRO DE GENERACION</v>
          </cell>
          <cell r="G4453" t="str">
            <v>GENERADOR No 2</v>
          </cell>
          <cell r="H4453" t="str">
            <v>-</v>
          </cell>
          <cell r="I4453" t="str">
            <v>MGE-002</v>
          </cell>
          <cell r="J4453" t="str">
            <v>DALTURO</v>
          </cell>
          <cell r="K4453" t="str">
            <v>ELE-CAMP</v>
          </cell>
          <cell r="L4453">
            <v>37740</v>
          </cell>
          <cell r="M4453" t="str">
            <v>ALTURO</v>
          </cell>
          <cell r="N4453" t="str">
            <v>DIOSELIX</v>
          </cell>
          <cell r="O4453">
            <v>5</v>
          </cell>
          <cell r="R4453">
            <v>1.5</v>
          </cell>
          <cell r="S4453" t="str">
            <v>001</v>
          </cell>
          <cell r="T4453">
            <v>85654</v>
          </cell>
        </row>
        <row r="4454">
          <cell r="A4454" t="str">
            <v>0000001160</v>
          </cell>
          <cell r="B4454">
            <v>37809</v>
          </cell>
          <cell r="C4454" t="b">
            <v>0</v>
          </cell>
          <cell r="D4454" t="str">
            <v>MANTENIMIENTO ELEC Y PRUEBA PROTECCIONES 1100 HRS MOTO GENERADORES  ELECTRICOS</v>
          </cell>
          <cell r="E4454" t="str">
            <v>TELLO</v>
          </cell>
          <cell r="F4454" t="str">
            <v>CENTRO DE GENERACION</v>
          </cell>
          <cell r="G4454" t="str">
            <v>GENERADOR No 3</v>
          </cell>
          <cell r="H4454" t="str">
            <v>-</v>
          </cell>
          <cell r="I4454" t="str">
            <v>MGE-003</v>
          </cell>
          <cell r="J4454" t="str">
            <v>DALTURO</v>
          </cell>
          <cell r="K4454" t="str">
            <v>ELE-CAMP</v>
          </cell>
          <cell r="L4454">
            <v>37740</v>
          </cell>
          <cell r="M4454" t="str">
            <v>ALTURO</v>
          </cell>
          <cell r="N4454" t="str">
            <v>DIOSELIX</v>
          </cell>
          <cell r="O4454">
            <v>5</v>
          </cell>
          <cell r="R4454">
            <v>1.5</v>
          </cell>
          <cell r="S4454" t="str">
            <v>001</v>
          </cell>
          <cell r="T4454">
            <v>85654</v>
          </cell>
        </row>
        <row r="4455">
          <cell r="A4455" t="str">
            <v>0000000626</v>
          </cell>
          <cell r="B4455">
            <v>37809</v>
          </cell>
          <cell r="C4455" t="b">
            <v>1</v>
          </cell>
          <cell r="D4455" t="str">
            <v>INSPECCION DE PROTECCIONES 1100 HORAS MOTOGENERADORES A GAS</v>
          </cell>
          <cell r="E4455" t="str">
            <v>TELLO</v>
          </cell>
          <cell r="F4455" t="str">
            <v>CENTRO DE GENERACION</v>
          </cell>
          <cell r="G4455" t="str">
            <v>GENERADOR No 1</v>
          </cell>
          <cell r="H4455" t="str">
            <v>-</v>
          </cell>
          <cell r="I4455" t="str">
            <v>MGE-001</v>
          </cell>
          <cell r="J4455" t="str">
            <v>DALTURO</v>
          </cell>
          <cell r="K4455" t="str">
            <v>ELE-CAMP</v>
          </cell>
          <cell r="L4455">
            <v>37721</v>
          </cell>
          <cell r="M4455" t="str">
            <v>ALTURO</v>
          </cell>
          <cell r="N4455" t="str">
            <v>DIOSELIX</v>
          </cell>
          <cell r="O4455">
            <v>5</v>
          </cell>
          <cell r="R4455">
            <v>1.5</v>
          </cell>
          <cell r="S4455" t="str">
            <v>001</v>
          </cell>
          <cell r="T4455">
            <v>85654</v>
          </cell>
        </row>
        <row r="4456">
          <cell r="A4456" t="str">
            <v>0000001207</v>
          </cell>
          <cell r="B4456">
            <v>37809</v>
          </cell>
          <cell r="C4456" t="b">
            <v>1</v>
          </cell>
          <cell r="D4456" t="str">
            <v>REVISION OPERACION MURPHY BOMBA BOOSTER No 5</v>
          </cell>
          <cell r="E4456" t="str">
            <v>SAN FRANCISCO</v>
          </cell>
          <cell r="F4456" t="str">
            <v>PIA</v>
          </cell>
          <cell r="G4456" t="str">
            <v>BOMBA BOOSTER No 5</v>
          </cell>
          <cell r="H4456" t="str">
            <v>-</v>
          </cell>
          <cell r="I4456" t="str">
            <v>BO-125</v>
          </cell>
          <cell r="J4456" t="str">
            <v>FCABRERA</v>
          </cell>
          <cell r="K4456" t="str">
            <v>AEL</v>
          </cell>
          <cell r="L4456">
            <v>37735</v>
          </cell>
          <cell r="M4456" t="str">
            <v>CABRERA</v>
          </cell>
          <cell r="N4456" t="str">
            <v>FREDDY</v>
          </cell>
          <cell r="O4456">
            <v>2</v>
          </cell>
          <cell r="R4456">
            <v>1.5</v>
          </cell>
          <cell r="S4456" t="str">
            <v>001</v>
          </cell>
          <cell r="T4456">
            <v>85654</v>
          </cell>
        </row>
        <row r="4457">
          <cell r="A4457" t="str">
            <v>0000001236</v>
          </cell>
          <cell r="B4457">
            <v>37809</v>
          </cell>
          <cell r="C4457" t="b">
            <v>0</v>
          </cell>
          <cell r="D4457" t="str">
            <v>MANTENIMIENTO MECANICO BIMENSUAL COMPRESORES A GAS</v>
          </cell>
          <cell r="E4457" t="str">
            <v>BALCON</v>
          </cell>
          <cell r="F4457" t="str">
            <v>COMPRESION DE GAS</v>
          </cell>
          <cell r="G4457" t="str">
            <v>COMPRESOR No 4</v>
          </cell>
          <cell r="H4457" t="str">
            <v>-</v>
          </cell>
          <cell r="I4457" t="str">
            <v>CO-011</v>
          </cell>
          <cell r="J4457" t="str">
            <v>AMEDINA</v>
          </cell>
          <cell r="K4457" t="str">
            <v>MEC-SOPO</v>
          </cell>
          <cell r="L4457">
            <v>37739</v>
          </cell>
          <cell r="M4457" t="str">
            <v>MEDINA</v>
          </cell>
          <cell r="N4457" t="str">
            <v>ARLEY</v>
          </cell>
          <cell r="P4457">
            <v>4</v>
          </cell>
          <cell r="R4457">
            <v>1.5</v>
          </cell>
          <cell r="S4457" t="str">
            <v>001</v>
          </cell>
          <cell r="T4457">
            <v>85654</v>
          </cell>
        </row>
        <row r="4458">
          <cell r="A4458" t="str">
            <v>0000001123</v>
          </cell>
          <cell r="B4458">
            <v>37809</v>
          </cell>
          <cell r="C4458" t="b">
            <v>1</v>
          </cell>
          <cell r="D4458" t="str">
            <v>PRUEBA CON CARGA GENERADOR DE EMERGENCIA BALCON</v>
          </cell>
          <cell r="E4458" t="str">
            <v>BALCON</v>
          </cell>
          <cell r="F4458" t="str">
            <v>BATERIA</v>
          </cell>
          <cell r="G4458" t="str">
            <v>MOTOGEN DE EMERGENCIA</v>
          </cell>
          <cell r="H4458" t="str">
            <v>-</v>
          </cell>
          <cell r="I4458" t="str">
            <v>MGE-011</v>
          </cell>
          <cell r="J4458" t="str">
            <v>DALTURO</v>
          </cell>
          <cell r="K4458" t="str">
            <v>ELE-CAMP</v>
          </cell>
          <cell r="L4458">
            <v>37805</v>
          </cell>
          <cell r="M4458" t="str">
            <v>ALTURO</v>
          </cell>
          <cell r="N4458" t="str">
            <v>DIOSELIX</v>
          </cell>
          <cell r="O4458">
            <v>2</v>
          </cell>
          <cell r="P4458">
            <v>2</v>
          </cell>
          <cell r="R4458">
            <v>1.5</v>
          </cell>
          <cell r="S4458" t="str">
            <v>001</v>
          </cell>
          <cell r="T4458">
            <v>85654</v>
          </cell>
        </row>
        <row r="4459">
          <cell r="A4459" t="str">
            <v>0000001708</v>
          </cell>
          <cell r="B4459">
            <v>37809</v>
          </cell>
          <cell r="C4459" t="b">
            <v>1</v>
          </cell>
          <cell r="D4459" t="str">
            <v>INSPECCION DE PROTECCIONES BIMENSUAL COMPRESORES A GAS</v>
          </cell>
          <cell r="E4459" t="str">
            <v>SAN FRANCISCO</v>
          </cell>
          <cell r="F4459" t="str">
            <v>ESTACION COMPRESOR</v>
          </cell>
          <cell r="G4459" t="str">
            <v>ESTACION COMPRESOR MONAL</v>
          </cell>
          <cell r="H4459" t="str">
            <v>COMPRESOR GAS No 1</v>
          </cell>
          <cell r="I4459" t="str">
            <v>CO-001</v>
          </cell>
          <cell r="J4459" t="str">
            <v>DALTURO</v>
          </cell>
          <cell r="K4459" t="str">
            <v>ELE-CAMP</v>
          </cell>
          <cell r="L4459">
            <v>37806</v>
          </cell>
          <cell r="M4459" t="str">
            <v>ALTURO</v>
          </cell>
          <cell r="N4459" t="str">
            <v>DIOSELIX</v>
          </cell>
          <cell r="O4459">
            <v>4</v>
          </cell>
          <cell r="P4459">
            <v>4</v>
          </cell>
          <cell r="R4459">
            <v>1.5</v>
          </cell>
          <cell r="S4459" t="str">
            <v>001</v>
          </cell>
          <cell r="T4459">
            <v>85654</v>
          </cell>
        </row>
        <row r="4460">
          <cell r="A4460" t="str">
            <v>0000002418</v>
          </cell>
          <cell r="B4460">
            <v>37809</v>
          </cell>
          <cell r="C4460" t="b">
            <v>1</v>
          </cell>
          <cell r="D4460" t="str">
            <v>CORRECCION PUNTO CALIENTE TRAFO 1. 1250 KVA (328) CGE TELLO</v>
          </cell>
          <cell r="E4460" t="str">
            <v>TELLO</v>
          </cell>
          <cell r="F4460" t="str">
            <v>PLANTA TELLO</v>
          </cell>
          <cell r="G4460" t="str">
            <v>-</v>
          </cell>
          <cell r="H4460" t="str">
            <v>-</v>
          </cell>
          <cell r="I4460" t="str">
            <v>PLAN-TEL</v>
          </cell>
          <cell r="J4460" t="str">
            <v>IPEREIRA</v>
          </cell>
          <cell r="K4460" t="str">
            <v>ELE-CAMP</v>
          </cell>
          <cell r="L4460">
            <v>37789</v>
          </cell>
          <cell r="M4460" t="str">
            <v>PEREIRA</v>
          </cell>
          <cell r="N4460" t="str">
            <v>IGNACIO</v>
          </cell>
          <cell r="O4460">
            <v>6</v>
          </cell>
          <cell r="P4460">
            <v>8</v>
          </cell>
          <cell r="R4460">
            <v>1.5</v>
          </cell>
          <cell r="S4460" t="str">
            <v>001</v>
          </cell>
          <cell r="T4460">
            <v>85654</v>
          </cell>
        </row>
        <row r="4461">
          <cell r="A4461" t="str">
            <v>0000002418</v>
          </cell>
          <cell r="B4461">
            <v>37809</v>
          </cell>
          <cell r="C4461" t="b">
            <v>1</v>
          </cell>
          <cell r="D4461" t="str">
            <v>CORRECCION PUNTO CALIENTE TRAFO 1. 1250 KVA (328) CGE TELLO</v>
          </cell>
          <cell r="E4461" t="str">
            <v>TELLO</v>
          </cell>
          <cell r="F4461" t="str">
            <v>PLANTA TELLO</v>
          </cell>
          <cell r="G4461" t="str">
            <v>-</v>
          </cell>
          <cell r="H4461" t="str">
            <v>-</v>
          </cell>
          <cell r="I4461" t="str">
            <v>PLAN-TEL</v>
          </cell>
          <cell r="J4461" t="str">
            <v>NTEJADA</v>
          </cell>
          <cell r="K4461" t="str">
            <v>AEL</v>
          </cell>
          <cell r="L4461">
            <v>37789</v>
          </cell>
          <cell r="M4461" t="str">
            <v>TEJADA</v>
          </cell>
          <cell r="N4461" t="str">
            <v>NELSON</v>
          </cell>
          <cell r="O4461">
            <v>6</v>
          </cell>
          <cell r="P4461">
            <v>8</v>
          </cell>
          <cell r="R4461">
            <v>1.5</v>
          </cell>
          <cell r="S4461" t="str">
            <v>001</v>
          </cell>
          <cell r="T4461">
            <v>85654</v>
          </cell>
        </row>
        <row r="4462">
          <cell r="A4462" t="str">
            <v>0000002419</v>
          </cell>
          <cell r="B4462">
            <v>37809</v>
          </cell>
          <cell r="C4462" t="b">
            <v>1</v>
          </cell>
          <cell r="D4462" t="str">
            <v>CORRECCION PUNTO CALIENTE FASE S. SALIDA CIRCUITO SUR CGE TELLO</v>
          </cell>
          <cell r="E4462" t="str">
            <v>TELLO</v>
          </cell>
          <cell r="F4462" t="str">
            <v>PLANTA TELLO</v>
          </cell>
          <cell r="G4462" t="str">
            <v>-</v>
          </cell>
          <cell r="H4462" t="str">
            <v>-</v>
          </cell>
          <cell r="I4462" t="str">
            <v>PLAN-TEL</v>
          </cell>
          <cell r="J4462" t="str">
            <v>IPEREIRA</v>
          </cell>
          <cell r="K4462" t="str">
            <v>ELE-CAMP</v>
          </cell>
          <cell r="L4462">
            <v>37781</v>
          </cell>
          <cell r="M4462" t="str">
            <v>PEREIRA</v>
          </cell>
          <cell r="N4462" t="str">
            <v>IGNACIO</v>
          </cell>
          <cell r="O4462">
            <v>6</v>
          </cell>
          <cell r="P4462">
            <v>6</v>
          </cell>
          <cell r="R4462">
            <v>1.5</v>
          </cell>
          <cell r="S4462" t="str">
            <v>001</v>
          </cell>
          <cell r="T4462">
            <v>85654</v>
          </cell>
        </row>
        <row r="4463">
          <cell r="A4463" t="str">
            <v>0000002419</v>
          </cell>
          <cell r="B4463">
            <v>37809</v>
          </cell>
          <cell r="C4463" t="b">
            <v>1</v>
          </cell>
          <cell r="D4463" t="str">
            <v>CORRECCION PUNTO CALIENTE FASE S. SALIDA CIRCUITO SUR CGE TELLO</v>
          </cell>
          <cell r="E4463" t="str">
            <v>TELLO</v>
          </cell>
          <cell r="F4463" t="str">
            <v>PLANTA TELLO</v>
          </cell>
          <cell r="G4463" t="str">
            <v>-</v>
          </cell>
          <cell r="H4463" t="str">
            <v>-</v>
          </cell>
          <cell r="I4463" t="str">
            <v>PLAN-TEL</v>
          </cell>
          <cell r="J4463" t="str">
            <v>NTEJADA</v>
          </cell>
          <cell r="K4463" t="str">
            <v>AEL</v>
          </cell>
          <cell r="L4463">
            <v>37781</v>
          </cell>
          <cell r="M4463" t="str">
            <v>TEJADA</v>
          </cell>
          <cell r="N4463" t="str">
            <v>NELSON</v>
          </cell>
          <cell r="O4463">
            <v>6</v>
          </cell>
          <cell r="P4463">
            <v>6</v>
          </cell>
          <cell r="R4463">
            <v>1.5</v>
          </cell>
          <cell r="S4463" t="str">
            <v>001</v>
          </cell>
          <cell r="T4463">
            <v>85654</v>
          </cell>
        </row>
        <row r="4464">
          <cell r="A4464" t="str">
            <v>0000002632</v>
          </cell>
          <cell r="B4464">
            <v>37809</v>
          </cell>
          <cell r="C4464" t="b">
            <v>0</v>
          </cell>
          <cell r="D4464" t="str">
            <v>MANTENIMIENTO MECANICO 4 MESES BOMBAS VERTICALES MULTIETAPAS</v>
          </cell>
          <cell r="E4464" t="str">
            <v>SAN FRANCISCO</v>
          </cell>
          <cell r="F4464" t="str">
            <v>PIA</v>
          </cell>
          <cell r="G4464" t="str">
            <v>BOMBA  INYECCION No 9</v>
          </cell>
          <cell r="H4464" t="str">
            <v>-</v>
          </cell>
          <cell r="I4464" t="str">
            <v>BO-009</v>
          </cell>
          <cell r="J4464" t="str">
            <v>JCHAVARRO</v>
          </cell>
          <cell r="K4464" t="str">
            <v>MEC-SOPO</v>
          </cell>
          <cell r="L4464">
            <v>37805</v>
          </cell>
          <cell r="M4464" t="str">
            <v>CHAVARRO</v>
          </cell>
          <cell r="N4464" t="str">
            <v>JESUS</v>
          </cell>
          <cell r="O4464">
            <v>2</v>
          </cell>
          <cell r="P4464">
            <v>3</v>
          </cell>
          <cell r="R4464">
            <v>1.5</v>
          </cell>
          <cell r="S4464" t="str">
            <v>001</v>
          </cell>
          <cell r="T4464">
            <v>85654</v>
          </cell>
        </row>
        <row r="4465">
          <cell r="A4465" t="str">
            <v>0000002632</v>
          </cell>
          <cell r="B4465">
            <v>37809</v>
          </cell>
          <cell r="C4465" t="b">
            <v>0</v>
          </cell>
          <cell r="D4465" t="str">
            <v>MANTENIMIENTO MECANICO 4 MESES BOMBAS VERTICALES MULTIETAPAS</v>
          </cell>
          <cell r="E4465" t="str">
            <v>SAN FRANCISCO</v>
          </cell>
          <cell r="F4465" t="str">
            <v>PIA</v>
          </cell>
          <cell r="G4465" t="str">
            <v>BOMBA  INYECCION No 9</v>
          </cell>
          <cell r="H4465" t="str">
            <v>-</v>
          </cell>
          <cell r="I4465" t="str">
            <v>BO-009</v>
          </cell>
          <cell r="J4465" t="str">
            <v>NLASSO</v>
          </cell>
          <cell r="K4465" t="str">
            <v>AME</v>
          </cell>
          <cell r="L4465">
            <v>37805</v>
          </cell>
          <cell r="M4465" t="str">
            <v>LASSO</v>
          </cell>
          <cell r="N4465" t="str">
            <v>NOLVERTO</v>
          </cell>
          <cell r="O4465">
            <v>2</v>
          </cell>
          <cell r="P4465">
            <v>3</v>
          </cell>
          <cell r="R4465">
            <v>1.5</v>
          </cell>
          <cell r="S4465" t="str">
            <v>001</v>
          </cell>
          <cell r="T4465">
            <v>85654</v>
          </cell>
        </row>
        <row r="4466">
          <cell r="A4466" t="str">
            <v>0000002631</v>
          </cell>
          <cell r="B4466">
            <v>37809</v>
          </cell>
          <cell r="C4466" t="b">
            <v>0</v>
          </cell>
          <cell r="D4466" t="str">
            <v>MANTENIMIENTO MECANICO 4 MESES BOMBAS VERTICALES MULTIETAPAS</v>
          </cell>
          <cell r="E4466" t="str">
            <v>SAN FRANCISCO</v>
          </cell>
          <cell r="F4466" t="str">
            <v>PIA</v>
          </cell>
          <cell r="G4466" t="str">
            <v>BOMBA  INYECCION No 8</v>
          </cell>
          <cell r="H4466" t="str">
            <v>-</v>
          </cell>
          <cell r="I4466" t="str">
            <v>BO-008</v>
          </cell>
          <cell r="J4466" t="str">
            <v>JCHAVARRO</v>
          </cell>
          <cell r="K4466" t="str">
            <v>MEC-SOPO</v>
          </cell>
          <cell r="L4466">
            <v>37806</v>
          </cell>
          <cell r="M4466" t="str">
            <v>CHAVARRO</v>
          </cell>
          <cell r="N4466" t="str">
            <v>JESUS</v>
          </cell>
          <cell r="O4466">
            <v>3</v>
          </cell>
          <cell r="P4466">
            <v>3</v>
          </cell>
          <cell r="R4466">
            <v>1.5</v>
          </cell>
          <cell r="S4466" t="str">
            <v>001</v>
          </cell>
          <cell r="T4466">
            <v>85654</v>
          </cell>
        </row>
        <row r="4467">
          <cell r="A4467" t="str">
            <v>0000002631</v>
          </cell>
          <cell r="B4467">
            <v>37809</v>
          </cell>
          <cell r="C4467" t="b">
            <v>0</v>
          </cell>
          <cell r="D4467" t="str">
            <v>MANTENIMIENTO MECANICO 4 MESES BOMBAS VERTICALES MULTIETAPAS</v>
          </cell>
          <cell r="E4467" t="str">
            <v>SAN FRANCISCO</v>
          </cell>
          <cell r="F4467" t="str">
            <v>PIA</v>
          </cell>
          <cell r="G4467" t="str">
            <v>BOMBA  INYECCION No 8</v>
          </cell>
          <cell r="H4467" t="str">
            <v>-</v>
          </cell>
          <cell r="I4467" t="str">
            <v>BO-008</v>
          </cell>
          <cell r="J4467" t="str">
            <v>NLASSO</v>
          </cell>
          <cell r="K4467" t="str">
            <v>AME</v>
          </cell>
          <cell r="L4467">
            <v>37806</v>
          </cell>
          <cell r="M4467" t="str">
            <v>LASSO</v>
          </cell>
          <cell r="N4467" t="str">
            <v>NOLVERTO</v>
          </cell>
          <cell r="O4467">
            <v>3</v>
          </cell>
          <cell r="P4467">
            <v>3</v>
          </cell>
          <cell r="R4467">
            <v>1.5</v>
          </cell>
          <cell r="S4467" t="str">
            <v>001</v>
          </cell>
          <cell r="T4467">
            <v>85654</v>
          </cell>
        </row>
        <row r="4468">
          <cell r="A4468" t="str">
            <v>0000002629</v>
          </cell>
          <cell r="B4468">
            <v>37809</v>
          </cell>
          <cell r="C4468" t="b">
            <v>0</v>
          </cell>
          <cell r="D4468" t="str">
            <v>MANTENIMIENTO MECANICO 4 MESES BOMBAS VERTICALES MULTIETAPAS</v>
          </cell>
          <cell r="E4468" t="str">
            <v>SAN FRANCISCO</v>
          </cell>
          <cell r="F4468" t="str">
            <v>PIA</v>
          </cell>
          <cell r="G4468" t="str">
            <v>BOMBA  INYECCION No 6</v>
          </cell>
          <cell r="H4468" t="str">
            <v>-</v>
          </cell>
          <cell r="I4468" t="str">
            <v>BO-006</v>
          </cell>
          <cell r="J4468" t="str">
            <v>JCHAVARRO</v>
          </cell>
          <cell r="K4468" t="str">
            <v>MEC-SOPO</v>
          </cell>
          <cell r="L4468">
            <v>37805</v>
          </cell>
          <cell r="M4468" t="str">
            <v>CHAVARRO</v>
          </cell>
          <cell r="N4468" t="str">
            <v>JESUS</v>
          </cell>
          <cell r="O4468">
            <v>2</v>
          </cell>
          <cell r="P4468">
            <v>2.5</v>
          </cell>
          <cell r="R4468">
            <v>1.5</v>
          </cell>
          <cell r="S4468" t="str">
            <v>001</v>
          </cell>
          <cell r="T4468">
            <v>85654</v>
          </cell>
        </row>
        <row r="4469">
          <cell r="A4469" t="str">
            <v>0000002629</v>
          </cell>
          <cell r="B4469">
            <v>37809</v>
          </cell>
          <cell r="C4469" t="b">
            <v>0</v>
          </cell>
          <cell r="D4469" t="str">
            <v>MANTENIMIENTO MECANICO 4 MESES BOMBAS VERTICALES MULTIETAPAS</v>
          </cell>
          <cell r="E4469" t="str">
            <v>SAN FRANCISCO</v>
          </cell>
          <cell r="F4469" t="str">
            <v>PIA</v>
          </cell>
          <cell r="G4469" t="str">
            <v>BOMBA  INYECCION No 6</v>
          </cell>
          <cell r="H4469" t="str">
            <v>-</v>
          </cell>
          <cell r="I4469" t="str">
            <v>BO-006</v>
          </cell>
          <cell r="J4469" t="str">
            <v>NLASSO</v>
          </cell>
          <cell r="K4469" t="str">
            <v>AME</v>
          </cell>
          <cell r="L4469">
            <v>37805</v>
          </cell>
          <cell r="M4469" t="str">
            <v>LASSO</v>
          </cell>
          <cell r="N4469" t="str">
            <v>NOLVERTO</v>
          </cell>
          <cell r="O4469">
            <v>2</v>
          </cell>
          <cell r="P4469">
            <v>2.5</v>
          </cell>
          <cell r="R4469">
            <v>1.5</v>
          </cell>
          <cell r="S4469" t="str">
            <v>001</v>
          </cell>
          <cell r="T4469">
            <v>85654</v>
          </cell>
        </row>
        <row r="4470">
          <cell r="A4470" t="str">
            <v>0000002628</v>
          </cell>
          <cell r="B4470">
            <v>37809</v>
          </cell>
          <cell r="C4470" t="b">
            <v>0</v>
          </cell>
          <cell r="D4470" t="str">
            <v>MANTENIMIENTO MECANICO 4 MESES BOMBAS VERTICALES MULTIETAPAS</v>
          </cell>
          <cell r="E4470" t="str">
            <v>SAN FRANCISCO</v>
          </cell>
          <cell r="F4470" t="str">
            <v>PIA</v>
          </cell>
          <cell r="G4470" t="str">
            <v>BOMBA  INYECCION No 5</v>
          </cell>
          <cell r="H4470" t="str">
            <v>-</v>
          </cell>
          <cell r="I4470" t="str">
            <v>BO-005</v>
          </cell>
          <cell r="J4470" t="str">
            <v>JCHAVARRO</v>
          </cell>
          <cell r="K4470" t="str">
            <v>MEC-SOPO</v>
          </cell>
          <cell r="L4470">
            <v>37805</v>
          </cell>
          <cell r="M4470" t="str">
            <v>CHAVARRO</v>
          </cell>
          <cell r="N4470" t="str">
            <v>JESUS</v>
          </cell>
          <cell r="O4470">
            <v>2</v>
          </cell>
          <cell r="P4470">
            <v>3</v>
          </cell>
          <cell r="R4470">
            <v>1.5</v>
          </cell>
          <cell r="S4470" t="str">
            <v>001</v>
          </cell>
          <cell r="T4470">
            <v>85654</v>
          </cell>
        </row>
        <row r="4471">
          <cell r="A4471" t="str">
            <v>0000002628</v>
          </cell>
          <cell r="B4471">
            <v>37809</v>
          </cell>
          <cell r="C4471" t="b">
            <v>0</v>
          </cell>
          <cell r="D4471" t="str">
            <v>MANTENIMIENTO MECANICO 4 MESES BOMBAS VERTICALES MULTIETAPAS</v>
          </cell>
          <cell r="E4471" t="str">
            <v>SAN FRANCISCO</v>
          </cell>
          <cell r="F4471" t="str">
            <v>PIA</v>
          </cell>
          <cell r="G4471" t="str">
            <v>BOMBA  INYECCION No 5</v>
          </cell>
          <cell r="H4471" t="str">
            <v>-</v>
          </cell>
          <cell r="I4471" t="str">
            <v>BO-005</v>
          </cell>
          <cell r="J4471" t="str">
            <v>NLASSO</v>
          </cell>
          <cell r="K4471" t="str">
            <v>AME</v>
          </cell>
          <cell r="L4471">
            <v>37805</v>
          </cell>
          <cell r="M4471" t="str">
            <v>LASSO</v>
          </cell>
          <cell r="N4471" t="str">
            <v>NOLVERTO</v>
          </cell>
          <cell r="O4471">
            <v>2</v>
          </cell>
          <cell r="P4471">
            <v>3</v>
          </cell>
          <cell r="R4471">
            <v>1.5</v>
          </cell>
          <cell r="S4471" t="str">
            <v>001</v>
          </cell>
          <cell r="T4471">
            <v>85654</v>
          </cell>
        </row>
        <row r="4472">
          <cell r="A4472" t="str">
            <v>0000001744</v>
          </cell>
          <cell r="B4472">
            <v>37809</v>
          </cell>
          <cell r="C4472" t="b">
            <v>0</v>
          </cell>
          <cell r="D4472" t="str">
            <v>MANTENIMIENTO ELECTRICO 4 MESES MOTORES ELECTRICOS</v>
          </cell>
          <cell r="E4472" t="str">
            <v>SAN FRANCISCO</v>
          </cell>
          <cell r="F4472" t="str">
            <v>PIA</v>
          </cell>
          <cell r="G4472" t="str">
            <v>MOTOR BOM AGU CLARIFI No 2</v>
          </cell>
          <cell r="H4472" t="str">
            <v>-</v>
          </cell>
          <cell r="I4472" t="str">
            <v>ME-047</v>
          </cell>
          <cell r="J4472" t="str">
            <v>FMUJICA</v>
          </cell>
          <cell r="K4472" t="str">
            <v>ELE-CAMP</v>
          </cell>
          <cell r="L4472">
            <v>37805</v>
          </cell>
          <cell r="M4472" t="str">
            <v>MUJICA</v>
          </cell>
          <cell r="N4472" t="str">
            <v>FERNANDO</v>
          </cell>
          <cell r="O4472">
            <v>1.5</v>
          </cell>
          <cell r="P4472">
            <v>1.5</v>
          </cell>
          <cell r="R4472">
            <v>1.5</v>
          </cell>
          <cell r="S4472" t="str">
            <v>001</v>
          </cell>
          <cell r="T4472">
            <v>85654</v>
          </cell>
        </row>
        <row r="4473">
          <cell r="A4473" t="str">
            <v>0000001744</v>
          </cell>
          <cell r="B4473">
            <v>37809</v>
          </cell>
          <cell r="C4473" t="b">
            <v>0</v>
          </cell>
          <cell r="D4473" t="str">
            <v>MANTENIMIENTO ELECTRICO 4 MESES MOTORES ELECTRICOS</v>
          </cell>
          <cell r="E4473" t="str">
            <v>SAN FRANCISCO</v>
          </cell>
          <cell r="F4473" t="str">
            <v>PIA</v>
          </cell>
          <cell r="G4473" t="str">
            <v>MOTOR BOM AGU CLARIFI No 2</v>
          </cell>
          <cell r="H4473" t="str">
            <v>-</v>
          </cell>
          <cell r="I4473" t="str">
            <v>ME-047</v>
          </cell>
          <cell r="J4473" t="str">
            <v>FCABRERA</v>
          </cell>
          <cell r="K4473" t="str">
            <v>AEL</v>
          </cell>
          <cell r="L4473">
            <v>37805</v>
          </cell>
          <cell r="M4473" t="str">
            <v>CABRERA</v>
          </cell>
          <cell r="N4473" t="str">
            <v>FREDDY</v>
          </cell>
          <cell r="O4473">
            <v>1.5</v>
          </cell>
          <cell r="P4473">
            <v>1.5</v>
          </cell>
          <cell r="R4473">
            <v>1.5</v>
          </cell>
          <cell r="S4473" t="str">
            <v>001</v>
          </cell>
          <cell r="T4473">
            <v>85654</v>
          </cell>
        </row>
        <row r="4474">
          <cell r="A4474" t="str">
            <v>0000001749</v>
          </cell>
          <cell r="B4474">
            <v>37809</v>
          </cell>
          <cell r="C4474" t="b">
            <v>0</v>
          </cell>
          <cell r="D4474" t="str">
            <v>MANTENIMIENTO ELECTRICO 4 MESES MOTORES ELECTRICOS</v>
          </cell>
          <cell r="E4474" t="str">
            <v>SAN FRANCISCO</v>
          </cell>
          <cell r="F4474" t="str">
            <v>PIA</v>
          </cell>
          <cell r="G4474" t="str">
            <v>LABORATORIO DE FLUIDOS</v>
          </cell>
          <cell r="H4474" t="str">
            <v>COMPRESOR DE AIRE</v>
          </cell>
          <cell r="I4474" t="str">
            <v>ME-052</v>
          </cell>
          <cell r="J4474" t="str">
            <v>FMUJICA</v>
          </cell>
          <cell r="K4474" t="str">
            <v>ELE-CAMP</v>
          </cell>
          <cell r="L4474">
            <v>37799</v>
          </cell>
          <cell r="M4474" t="str">
            <v>MUJICA</v>
          </cell>
          <cell r="N4474" t="str">
            <v>FERNANDO</v>
          </cell>
          <cell r="O4474">
            <v>1.5</v>
          </cell>
          <cell r="P4474">
            <v>1</v>
          </cell>
          <cell r="R4474">
            <v>1.5</v>
          </cell>
          <cell r="S4474" t="str">
            <v>001</v>
          </cell>
          <cell r="T4474">
            <v>85654</v>
          </cell>
        </row>
        <row r="4475">
          <cell r="A4475" t="str">
            <v>0000001749</v>
          </cell>
          <cell r="B4475">
            <v>37809</v>
          </cell>
          <cell r="C4475" t="b">
            <v>0</v>
          </cell>
          <cell r="D4475" t="str">
            <v>MANTENIMIENTO ELECTRICO 4 MESES MOTORES ELECTRICOS</v>
          </cell>
          <cell r="E4475" t="str">
            <v>SAN FRANCISCO</v>
          </cell>
          <cell r="F4475" t="str">
            <v>PIA</v>
          </cell>
          <cell r="G4475" t="str">
            <v>LABORATORIO DE FLUIDOS</v>
          </cell>
          <cell r="H4475" t="str">
            <v>COMPRESOR DE AIRE</v>
          </cell>
          <cell r="I4475" t="str">
            <v>ME-052</v>
          </cell>
          <cell r="J4475" t="str">
            <v>ATRUJILLO</v>
          </cell>
          <cell r="K4475" t="str">
            <v>ELE-CAMP</v>
          </cell>
          <cell r="L4475">
            <v>37799</v>
          </cell>
          <cell r="M4475" t="str">
            <v>TRUJILLO</v>
          </cell>
          <cell r="N4475" t="str">
            <v>AGUSTIN</v>
          </cell>
          <cell r="O4475">
            <v>1.5</v>
          </cell>
          <cell r="P4475">
            <v>1</v>
          </cell>
          <cell r="R4475">
            <v>1.5</v>
          </cell>
          <cell r="S4475" t="str">
            <v>001</v>
          </cell>
          <cell r="T4475">
            <v>85654</v>
          </cell>
        </row>
        <row r="4476">
          <cell r="A4476" t="str">
            <v>0000001727</v>
          </cell>
          <cell r="B4476">
            <v>37809</v>
          </cell>
          <cell r="C4476" t="b">
            <v>0</v>
          </cell>
          <cell r="D4476" t="str">
            <v>MANTENIMIENTO ELECTRICO 4 MESES MOTORES ELECTRICOS</v>
          </cell>
          <cell r="E4476" t="str">
            <v>SAN FRANCISCO</v>
          </cell>
          <cell r="F4476" t="str">
            <v>PIA</v>
          </cell>
          <cell r="G4476" t="str">
            <v>MOT ELEC BOMB RETRO FILT No 13</v>
          </cell>
          <cell r="H4476" t="str">
            <v>-</v>
          </cell>
          <cell r="I4476" t="str">
            <v>ME-021</v>
          </cell>
          <cell r="J4476" t="str">
            <v>FMUJICA</v>
          </cell>
          <cell r="K4476" t="str">
            <v>ELE-CAMP</v>
          </cell>
          <cell r="L4476">
            <v>37807</v>
          </cell>
          <cell r="M4476" t="str">
            <v>MUJICA</v>
          </cell>
          <cell r="N4476" t="str">
            <v>FERNANDO</v>
          </cell>
          <cell r="O4476">
            <v>1.5</v>
          </cell>
          <cell r="P4476">
            <v>1.5</v>
          </cell>
          <cell r="R4476">
            <v>1.5</v>
          </cell>
          <cell r="S4476" t="str">
            <v>001</v>
          </cell>
          <cell r="T4476">
            <v>85654</v>
          </cell>
        </row>
        <row r="4477">
          <cell r="A4477" t="str">
            <v>0000001727</v>
          </cell>
          <cell r="B4477">
            <v>37809</v>
          </cell>
          <cell r="C4477" t="b">
            <v>0</v>
          </cell>
          <cell r="D4477" t="str">
            <v>MANTENIMIENTO ELECTRICO 4 MESES MOTORES ELECTRICOS</v>
          </cell>
          <cell r="E4477" t="str">
            <v>SAN FRANCISCO</v>
          </cell>
          <cell r="F4477" t="str">
            <v>PIA</v>
          </cell>
          <cell r="G4477" t="str">
            <v>MOT ELEC BOMB RETRO FILT No 13</v>
          </cell>
          <cell r="H4477" t="str">
            <v>-</v>
          </cell>
          <cell r="I4477" t="str">
            <v>ME-021</v>
          </cell>
          <cell r="J4477" t="str">
            <v>FCABRERA</v>
          </cell>
          <cell r="K4477" t="str">
            <v>AEL</v>
          </cell>
          <cell r="L4477">
            <v>37807</v>
          </cell>
          <cell r="M4477" t="str">
            <v>CABRERA</v>
          </cell>
          <cell r="N4477" t="str">
            <v>FREDDY</v>
          </cell>
          <cell r="O4477">
            <v>1.5</v>
          </cell>
          <cell r="P4477">
            <v>1.5</v>
          </cell>
          <cell r="R4477">
            <v>1.5</v>
          </cell>
          <cell r="S4477" t="str">
            <v>001</v>
          </cell>
          <cell r="T4477">
            <v>85654</v>
          </cell>
        </row>
        <row r="4478">
          <cell r="A4478" t="str">
            <v>0000001728</v>
          </cell>
          <cell r="B4478">
            <v>37809</v>
          </cell>
          <cell r="C4478" t="b">
            <v>0</v>
          </cell>
          <cell r="D4478" t="str">
            <v>MANTENIMIENTO ELECTRICO 4 MESES MOTORES ELECTRICOS</v>
          </cell>
          <cell r="E4478" t="str">
            <v>SAN FRANCISCO</v>
          </cell>
          <cell r="F4478" t="str">
            <v>PIA</v>
          </cell>
          <cell r="G4478" t="str">
            <v>MOT ELEC BOMB RETRO FILT No 12</v>
          </cell>
          <cell r="H4478" t="str">
            <v>-</v>
          </cell>
          <cell r="I4478" t="str">
            <v>ME-022</v>
          </cell>
          <cell r="J4478" t="str">
            <v>FMUJICA</v>
          </cell>
          <cell r="K4478" t="str">
            <v>ELE-CAMP</v>
          </cell>
          <cell r="L4478">
            <v>37807</v>
          </cell>
          <cell r="M4478" t="str">
            <v>MUJICA</v>
          </cell>
          <cell r="N4478" t="str">
            <v>FERNANDO</v>
          </cell>
          <cell r="O4478">
            <v>1.5</v>
          </cell>
          <cell r="P4478">
            <v>1.5</v>
          </cell>
          <cell r="R4478">
            <v>1.5</v>
          </cell>
          <cell r="S4478" t="str">
            <v>001</v>
          </cell>
          <cell r="T4478">
            <v>85654</v>
          </cell>
        </row>
        <row r="4479">
          <cell r="A4479" t="str">
            <v>0000001728</v>
          </cell>
          <cell r="B4479">
            <v>37809</v>
          </cell>
          <cell r="C4479" t="b">
            <v>0</v>
          </cell>
          <cell r="D4479" t="str">
            <v>MANTENIMIENTO ELECTRICO 4 MESES MOTORES ELECTRICOS</v>
          </cell>
          <cell r="E4479" t="str">
            <v>SAN FRANCISCO</v>
          </cell>
          <cell r="F4479" t="str">
            <v>PIA</v>
          </cell>
          <cell r="G4479" t="str">
            <v>MOT ELEC BOMB RETRO FILT No 12</v>
          </cell>
          <cell r="H4479" t="str">
            <v>-</v>
          </cell>
          <cell r="I4479" t="str">
            <v>ME-022</v>
          </cell>
          <cell r="J4479" t="str">
            <v>FCABRERA</v>
          </cell>
          <cell r="K4479" t="str">
            <v>AEL</v>
          </cell>
          <cell r="L4479">
            <v>37807</v>
          </cell>
          <cell r="M4479" t="str">
            <v>CABRERA</v>
          </cell>
          <cell r="N4479" t="str">
            <v>FREDDY</v>
          </cell>
          <cell r="O4479">
            <v>1.5</v>
          </cell>
          <cell r="P4479">
            <v>1.5</v>
          </cell>
          <cell r="R4479">
            <v>1.5</v>
          </cell>
          <cell r="S4479" t="str">
            <v>001</v>
          </cell>
          <cell r="T4479">
            <v>85654</v>
          </cell>
        </row>
        <row r="4480">
          <cell r="A4480" t="str">
            <v>0000001729</v>
          </cell>
          <cell r="B4480">
            <v>37809</v>
          </cell>
          <cell r="C4480" t="b">
            <v>0</v>
          </cell>
          <cell r="D4480" t="str">
            <v>MANTENIMIENTO ELECTRICO 4 MESES MOTORES ELECTRICOS</v>
          </cell>
          <cell r="E4480" t="str">
            <v>SAN FRANCISCO</v>
          </cell>
          <cell r="F4480" t="str">
            <v>PIA</v>
          </cell>
          <cell r="G4480" t="str">
            <v>MOT ELEC BOMB RETRO FILT No 11</v>
          </cell>
          <cell r="H4480" t="str">
            <v>-</v>
          </cell>
          <cell r="I4480" t="str">
            <v>ME-023</v>
          </cell>
          <cell r="J4480" t="str">
            <v>FMUJICA</v>
          </cell>
          <cell r="K4480" t="str">
            <v>ELE-CAMP</v>
          </cell>
          <cell r="L4480">
            <v>37806</v>
          </cell>
          <cell r="M4480" t="str">
            <v>MUJICA</v>
          </cell>
          <cell r="N4480" t="str">
            <v>FERNANDO</v>
          </cell>
          <cell r="O4480">
            <v>1.5</v>
          </cell>
          <cell r="P4480">
            <v>1.5</v>
          </cell>
          <cell r="R4480">
            <v>1.5</v>
          </cell>
          <cell r="S4480" t="str">
            <v>001</v>
          </cell>
          <cell r="T4480">
            <v>85654</v>
          </cell>
        </row>
        <row r="4481">
          <cell r="A4481" t="str">
            <v>0000001729</v>
          </cell>
          <cell r="B4481">
            <v>37809</v>
          </cell>
          <cell r="C4481" t="b">
            <v>0</v>
          </cell>
          <cell r="D4481" t="str">
            <v>MANTENIMIENTO ELECTRICO 4 MESES MOTORES ELECTRICOS</v>
          </cell>
          <cell r="E4481" t="str">
            <v>SAN FRANCISCO</v>
          </cell>
          <cell r="F4481" t="str">
            <v>PIA</v>
          </cell>
          <cell r="G4481" t="str">
            <v>MOT ELEC BOMB RETRO FILT No 11</v>
          </cell>
          <cell r="H4481" t="str">
            <v>-</v>
          </cell>
          <cell r="I4481" t="str">
            <v>ME-023</v>
          </cell>
          <cell r="J4481" t="str">
            <v>FCABRERA</v>
          </cell>
          <cell r="K4481" t="str">
            <v>AEL</v>
          </cell>
          <cell r="L4481">
            <v>37806</v>
          </cell>
          <cell r="M4481" t="str">
            <v>CABRERA</v>
          </cell>
          <cell r="N4481" t="str">
            <v>FREDDY</v>
          </cell>
          <cell r="O4481">
            <v>1.5</v>
          </cell>
          <cell r="P4481">
            <v>1.5</v>
          </cell>
          <cell r="R4481">
            <v>1.5</v>
          </cell>
          <cell r="S4481" t="str">
            <v>001</v>
          </cell>
          <cell r="T4481">
            <v>85654</v>
          </cell>
        </row>
        <row r="4482">
          <cell r="A4482" t="str">
            <v>0000001730</v>
          </cell>
          <cell r="B4482">
            <v>37809</v>
          </cell>
          <cell r="C4482" t="b">
            <v>0</v>
          </cell>
          <cell r="D4482" t="str">
            <v>MANTENIMIENTO ELECTRICO 4 MESES MOTORES ELECTRICOS</v>
          </cell>
          <cell r="E4482" t="str">
            <v>SAN FRANCISCO</v>
          </cell>
          <cell r="F4482" t="str">
            <v>PIA</v>
          </cell>
          <cell r="G4482" t="str">
            <v>MOTOR BOMB RETRO FILT BAK 303A</v>
          </cell>
          <cell r="H4482" t="str">
            <v>-</v>
          </cell>
          <cell r="I4482" t="str">
            <v>ME-024</v>
          </cell>
          <cell r="J4482" t="str">
            <v>FMUJICA</v>
          </cell>
          <cell r="K4482" t="str">
            <v>ELE-CAMP</v>
          </cell>
          <cell r="L4482">
            <v>37804</v>
          </cell>
          <cell r="M4482" t="str">
            <v>MUJICA</v>
          </cell>
          <cell r="N4482" t="str">
            <v>FERNANDO</v>
          </cell>
          <cell r="O4482">
            <v>1.5</v>
          </cell>
          <cell r="P4482">
            <v>1.5</v>
          </cell>
          <cell r="R4482">
            <v>1.5</v>
          </cell>
          <cell r="S4482" t="str">
            <v>001</v>
          </cell>
          <cell r="T4482">
            <v>85654</v>
          </cell>
        </row>
        <row r="4483">
          <cell r="A4483" t="str">
            <v>0000001730</v>
          </cell>
          <cell r="B4483">
            <v>37809</v>
          </cell>
          <cell r="C4483" t="b">
            <v>0</v>
          </cell>
          <cell r="D4483" t="str">
            <v>MANTENIMIENTO ELECTRICO 4 MESES MOTORES ELECTRICOS</v>
          </cell>
          <cell r="E4483" t="str">
            <v>SAN FRANCISCO</v>
          </cell>
          <cell r="F4483" t="str">
            <v>PIA</v>
          </cell>
          <cell r="G4483" t="str">
            <v>MOTOR BOMB RETRO FILT BAK 303A</v>
          </cell>
          <cell r="H4483" t="str">
            <v>-</v>
          </cell>
          <cell r="I4483" t="str">
            <v>ME-024</v>
          </cell>
          <cell r="J4483" t="str">
            <v>FCABRERA</v>
          </cell>
          <cell r="K4483" t="str">
            <v>AEL</v>
          </cell>
          <cell r="L4483">
            <v>37804</v>
          </cell>
          <cell r="M4483" t="str">
            <v>CABRERA</v>
          </cell>
          <cell r="N4483" t="str">
            <v>FREDDY</v>
          </cell>
          <cell r="O4483">
            <v>1.5</v>
          </cell>
          <cell r="P4483">
            <v>1.5</v>
          </cell>
          <cell r="R4483">
            <v>1.5</v>
          </cell>
          <cell r="S4483" t="str">
            <v>001</v>
          </cell>
          <cell r="T4483">
            <v>85654</v>
          </cell>
        </row>
        <row r="4484">
          <cell r="A4484" t="str">
            <v>0000001731</v>
          </cell>
          <cell r="B4484">
            <v>37809</v>
          </cell>
          <cell r="C4484" t="b">
            <v>0</v>
          </cell>
          <cell r="D4484" t="str">
            <v>MANTENIMIENTO ELECTRICO 4 MESES MOTORES ELECTRICOS</v>
          </cell>
          <cell r="E4484" t="str">
            <v>SAN FRANCISCO</v>
          </cell>
          <cell r="F4484" t="str">
            <v>PIA</v>
          </cell>
          <cell r="G4484" t="str">
            <v>MOTOR  BOMB RETRO FILT BAK 303</v>
          </cell>
          <cell r="H4484" t="str">
            <v>-</v>
          </cell>
          <cell r="I4484" t="str">
            <v>ME-025</v>
          </cell>
          <cell r="J4484" t="str">
            <v>FMUJICA</v>
          </cell>
          <cell r="K4484" t="str">
            <v>ELE-CAMP</v>
          </cell>
          <cell r="L4484">
            <v>37804</v>
          </cell>
          <cell r="M4484" t="str">
            <v>MUJICA</v>
          </cell>
          <cell r="N4484" t="str">
            <v>FERNANDO</v>
          </cell>
          <cell r="O4484">
            <v>1.5</v>
          </cell>
          <cell r="P4484">
            <v>1.5</v>
          </cell>
          <cell r="R4484">
            <v>1.5</v>
          </cell>
          <cell r="S4484" t="str">
            <v>001</v>
          </cell>
          <cell r="T4484">
            <v>85654</v>
          </cell>
        </row>
        <row r="4485">
          <cell r="A4485" t="str">
            <v>0000001731</v>
          </cell>
          <cell r="B4485">
            <v>37809</v>
          </cell>
          <cell r="C4485" t="b">
            <v>0</v>
          </cell>
          <cell r="D4485" t="str">
            <v>MANTENIMIENTO ELECTRICO 4 MESES MOTORES ELECTRICOS</v>
          </cell>
          <cell r="E4485" t="str">
            <v>SAN FRANCISCO</v>
          </cell>
          <cell r="F4485" t="str">
            <v>PIA</v>
          </cell>
          <cell r="G4485" t="str">
            <v>MOTOR  BOMB RETRO FILT BAK 303</v>
          </cell>
          <cell r="H4485" t="str">
            <v>-</v>
          </cell>
          <cell r="I4485" t="str">
            <v>ME-025</v>
          </cell>
          <cell r="J4485" t="str">
            <v>FCABRERA</v>
          </cell>
          <cell r="K4485" t="str">
            <v>AEL</v>
          </cell>
          <cell r="L4485">
            <v>37804</v>
          </cell>
          <cell r="M4485" t="str">
            <v>CABRERA</v>
          </cell>
          <cell r="N4485" t="str">
            <v>FREDDY</v>
          </cell>
          <cell r="O4485">
            <v>1.5</v>
          </cell>
          <cell r="P4485">
            <v>1.5</v>
          </cell>
          <cell r="R4485">
            <v>1.5</v>
          </cell>
          <cell r="S4485" t="str">
            <v>001</v>
          </cell>
          <cell r="T4485">
            <v>85654</v>
          </cell>
        </row>
        <row r="4486">
          <cell r="A4486" t="str">
            <v>0000001732</v>
          </cell>
          <cell r="B4486">
            <v>37809</v>
          </cell>
          <cell r="C4486" t="b">
            <v>0</v>
          </cell>
          <cell r="D4486" t="str">
            <v>MANTENIMIENTO ELECTRICO 4 MESES MOTORES ELECTRICOS</v>
          </cell>
          <cell r="E4486" t="str">
            <v>SAN FRANCISCO</v>
          </cell>
          <cell r="F4486" t="str">
            <v>PIA</v>
          </cell>
          <cell r="G4486" t="str">
            <v>MOTOR BOMB RETRO FILT DECREM 3</v>
          </cell>
          <cell r="H4486" t="str">
            <v>-</v>
          </cell>
          <cell r="I4486" t="str">
            <v>ME-026</v>
          </cell>
          <cell r="J4486" t="str">
            <v>FMUJICA</v>
          </cell>
          <cell r="K4486" t="str">
            <v>ELE-CAMP</v>
          </cell>
          <cell r="L4486">
            <v>37806</v>
          </cell>
          <cell r="M4486" t="str">
            <v>MUJICA</v>
          </cell>
          <cell r="N4486" t="str">
            <v>FERNANDO</v>
          </cell>
          <cell r="O4486">
            <v>1.5</v>
          </cell>
          <cell r="P4486">
            <v>1.5</v>
          </cell>
          <cell r="R4486">
            <v>1.5</v>
          </cell>
          <cell r="S4486" t="str">
            <v>001</v>
          </cell>
          <cell r="T4486">
            <v>85654</v>
          </cell>
        </row>
        <row r="4487">
          <cell r="A4487" t="str">
            <v>0000001732</v>
          </cell>
          <cell r="B4487">
            <v>37809</v>
          </cell>
          <cell r="C4487" t="b">
            <v>0</v>
          </cell>
          <cell r="D4487" t="str">
            <v>MANTENIMIENTO ELECTRICO 4 MESES MOTORES ELECTRICOS</v>
          </cell>
          <cell r="E4487" t="str">
            <v>SAN FRANCISCO</v>
          </cell>
          <cell r="F4487" t="str">
            <v>PIA</v>
          </cell>
          <cell r="G4487" t="str">
            <v>MOTOR BOMB RETRO FILT DECREM 3</v>
          </cell>
          <cell r="H4487" t="str">
            <v>-</v>
          </cell>
          <cell r="I4487" t="str">
            <v>ME-026</v>
          </cell>
          <cell r="J4487" t="str">
            <v>FCABRERA</v>
          </cell>
          <cell r="K4487" t="str">
            <v>AEL</v>
          </cell>
          <cell r="L4487">
            <v>37806</v>
          </cell>
          <cell r="M4487" t="str">
            <v>CABRERA</v>
          </cell>
          <cell r="N4487" t="str">
            <v>FREDDY</v>
          </cell>
          <cell r="O4487">
            <v>1.5</v>
          </cell>
          <cell r="P4487">
            <v>1.5</v>
          </cell>
          <cell r="R4487">
            <v>1.5</v>
          </cell>
          <cell r="S4487" t="str">
            <v>001</v>
          </cell>
          <cell r="T4487">
            <v>85654</v>
          </cell>
        </row>
        <row r="4488">
          <cell r="A4488" t="str">
            <v>0000001733</v>
          </cell>
          <cell r="B4488">
            <v>37809</v>
          </cell>
          <cell r="C4488" t="b">
            <v>0</v>
          </cell>
          <cell r="D4488" t="str">
            <v>MANTENIMIENTO ELECTRICO 4 MESES MOTORES ELECTRICOS</v>
          </cell>
          <cell r="E4488" t="str">
            <v>SAN FRANCISCO</v>
          </cell>
          <cell r="F4488" t="str">
            <v>PIA</v>
          </cell>
          <cell r="G4488" t="str">
            <v>MOTOR BOMB RETRO FILT DECREM 3</v>
          </cell>
          <cell r="H4488" t="str">
            <v>-</v>
          </cell>
          <cell r="I4488" t="str">
            <v>ME-027</v>
          </cell>
          <cell r="J4488" t="str">
            <v>FMUJICA</v>
          </cell>
          <cell r="K4488" t="str">
            <v>ELE-CAMP</v>
          </cell>
          <cell r="L4488">
            <v>37806</v>
          </cell>
          <cell r="M4488" t="str">
            <v>MUJICA</v>
          </cell>
          <cell r="N4488" t="str">
            <v>FERNANDO</v>
          </cell>
          <cell r="O4488">
            <v>1.5</v>
          </cell>
          <cell r="P4488">
            <v>1.5</v>
          </cell>
          <cell r="R4488">
            <v>1.5</v>
          </cell>
          <cell r="S4488" t="str">
            <v>001</v>
          </cell>
          <cell r="T4488">
            <v>85654</v>
          </cell>
        </row>
        <row r="4489">
          <cell r="A4489" t="str">
            <v>0000001733</v>
          </cell>
          <cell r="B4489">
            <v>37809</v>
          </cell>
          <cell r="C4489" t="b">
            <v>0</v>
          </cell>
          <cell r="D4489" t="str">
            <v>MANTENIMIENTO ELECTRICO 4 MESES MOTORES ELECTRICOS</v>
          </cell>
          <cell r="E4489" t="str">
            <v>SAN FRANCISCO</v>
          </cell>
          <cell r="F4489" t="str">
            <v>PIA</v>
          </cell>
          <cell r="G4489" t="str">
            <v>MOTOR BOMB RETRO FILT DECREM 3</v>
          </cell>
          <cell r="H4489" t="str">
            <v>-</v>
          </cell>
          <cell r="I4489" t="str">
            <v>ME-027</v>
          </cell>
          <cell r="J4489" t="str">
            <v>FCABRERA</v>
          </cell>
          <cell r="K4489" t="str">
            <v>AEL</v>
          </cell>
          <cell r="L4489">
            <v>37806</v>
          </cell>
          <cell r="M4489" t="str">
            <v>CABRERA</v>
          </cell>
          <cell r="N4489" t="str">
            <v>FREDDY</v>
          </cell>
          <cell r="O4489">
            <v>1.5</v>
          </cell>
          <cell r="P4489">
            <v>1.5</v>
          </cell>
          <cell r="R4489">
            <v>1.5</v>
          </cell>
          <cell r="S4489" t="str">
            <v>001</v>
          </cell>
          <cell r="T4489">
            <v>85654</v>
          </cell>
        </row>
        <row r="4490">
          <cell r="A4490" t="str">
            <v>0000001735</v>
          </cell>
          <cell r="B4490">
            <v>37809</v>
          </cell>
          <cell r="C4490" t="b">
            <v>0</v>
          </cell>
          <cell r="D4490" t="str">
            <v>MANTENIMIENTO ELECTRICO 4 MESES MOTORES ELECTRICOS</v>
          </cell>
          <cell r="E4490" t="str">
            <v>SAN FRANCISCO</v>
          </cell>
          <cell r="F4490" t="str">
            <v>PIA</v>
          </cell>
          <cell r="G4490" t="str">
            <v>MOTOR BOMB SULFAC BS301</v>
          </cell>
          <cell r="H4490" t="str">
            <v>-</v>
          </cell>
          <cell r="I4490" t="str">
            <v>ME-036</v>
          </cell>
          <cell r="J4490" t="str">
            <v>FMUJICA</v>
          </cell>
          <cell r="K4490" t="str">
            <v>ELE-CAMP</v>
          </cell>
          <cell r="L4490">
            <v>37805</v>
          </cell>
          <cell r="M4490" t="str">
            <v>MUJICA</v>
          </cell>
          <cell r="N4490" t="str">
            <v>FERNANDO</v>
          </cell>
          <cell r="O4490">
            <v>1.5</v>
          </cell>
          <cell r="P4490">
            <v>1.5</v>
          </cell>
          <cell r="R4490">
            <v>1.5</v>
          </cell>
          <cell r="S4490" t="str">
            <v>001</v>
          </cell>
          <cell r="T4490">
            <v>85654</v>
          </cell>
        </row>
        <row r="4491">
          <cell r="A4491" t="str">
            <v>0000001735</v>
          </cell>
          <cell r="B4491">
            <v>37809</v>
          </cell>
          <cell r="C4491" t="b">
            <v>0</v>
          </cell>
          <cell r="D4491" t="str">
            <v>MANTENIMIENTO ELECTRICO 4 MESES MOTORES ELECTRICOS</v>
          </cell>
          <cell r="E4491" t="str">
            <v>SAN FRANCISCO</v>
          </cell>
          <cell r="F4491" t="str">
            <v>PIA</v>
          </cell>
          <cell r="G4491" t="str">
            <v>MOTOR BOMB SULFAC BS301</v>
          </cell>
          <cell r="H4491" t="str">
            <v>-</v>
          </cell>
          <cell r="I4491" t="str">
            <v>ME-036</v>
          </cell>
          <cell r="J4491" t="str">
            <v>FCABRERA</v>
          </cell>
          <cell r="K4491" t="str">
            <v>AEL</v>
          </cell>
          <cell r="L4491">
            <v>37805</v>
          </cell>
          <cell r="M4491" t="str">
            <v>CABRERA</v>
          </cell>
          <cell r="N4491" t="str">
            <v>FREDDY</v>
          </cell>
          <cell r="O4491">
            <v>1.5</v>
          </cell>
          <cell r="P4491">
            <v>1.5</v>
          </cell>
          <cell r="R4491">
            <v>1.5</v>
          </cell>
          <cell r="S4491" t="str">
            <v>001</v>
          </cell>
          <cell r="T4491">
            <v>85654</v>
          </cell>
        </row>
        <row r="4492">
          <cell r="A4492" t="str">
            <v>0000001736</v>
          </cell>
          <cell r="B4492">
            <v>37809</v>
          </cell>
          <cell r="C4492" t="b">
            <v>0</v>
          </cell>
          <cell r="D4492" t="str">
            <v>MANTENIMIENTO ELECTRICO 4 MESES MOTORES ELECTRICOS</v>
          </cell>
          <cell r="E4492" t="str">
            <v>SAN FRANCISCO</v>
          </cell>
          <cell r="F4492" t="str">
            <v>PIA</v>
          </cell>
          <cell r="G4492" t="str">
            <v>MOTOR BOMB SULFAC BS302</v>
          </cell>
          <cell r="H4492" t="str">
            <v>-</v>
          </cell>
          <cell r="I4492" t="str">
            <v>ME-037</v>
          </cell>
          <cell r="J4492" t="str">
            <v>FMUJICA</v>
          </cell>
          <cell r="K4492" t="str">
            <v>ELE-CAMP</v>
          </cell>
          <cell r="L4492">
            <v>37805</v>
          </cell>
          <cell r="M4492" t="str">
            <v>MUJICA</v>
          </cell>
          <cell r="N4492" t="str">
            <v>FERNANDO</v>
          </cell>
          <cell r="O4492">
            <v>1.5</v>
          </cell>
          <cell r="P4492">
            <v>1.5</v>
          </cell>
          <cell r="R4492">
            <v>1.5</v>
          </cell>
          <cell r="S4492" t="str">
            <v>001</v>
          </cell>
          <cell r="T4492">
            <v>85654</v>
          </cell>
        </row>
        <row r="4493">
          <cell r="A4493" t="str">
            <v>0000001736</v>
          </cell>
          <cell r="B4493">
            <v>37809</v>
          </cell>
          <cell r="C4493" t="b">
            <v>0</v>
          </cell>
          <cell r="D4493" t="str">
            <v>MANTENIMIENTO ELECTRICO 4 MESES MOTORES ELECTRICOS</v>
          </cell>
          <cell r="E4493" t="str">
            <v>SAN FRANCISCO</v>
          </cell>
          <cell r="F4493" t="str">
            <v>PIA</v>
          </cell>
          <cell r="G4493" t="str">
            <v>MOTOR BOMB SULFAC BS302</v>
          </cell>
          <cell r="H4493" t="str">
            <v>-</v>
          </cell>
          <cell r="I4493" t="str">
            <v>ME-037</v>
          </cell>
          <cell r="J4493" t="str">
            <v>FCABRERA</v>
          </cell>
          <cell r="K4493" t="str">
            <v>AEL</v>
          </cell>
          <cell r="L4493">
            <v>37805</v>
          </cell>
          <cell r="M4493" t="str">
            <v>CABRERA</v>
          </cell>
          <cell r="N4493" t="str">
            <v>FREDDY</v>
          </cell>
          <cell r="O4493">
            <v>1.5</v>
          </cell>
          <cell r="P4493">
            <v>1.5</v>
          </cell>
          <cell r="R4493">
            <v>1.5</v>
          </cell>
          <cell r="S4493" t="str">
            <v>001</v>
          </cell>
          <cell r="T4493">
            <v>85654</v>
          </cell>
        </row>
        <row r="4494">
          <cell r="A4494" t="str">
            <v>0000001739</v>
          </cell>
          <cell r="B4494">
            <v>37809</v>
          </cell>
          <cell r="C4494" t="b">
            <v>0</v>
          </cell>
          <cell r="D4494" t="str">
            <v>MANTENIMIENTO ELECTRICO 4 MESES MOTORES ELECTRICOS</v>
          </cell>
          <cell r="E4494" t="str">
            <v>SAN FRANCISCO</v>
          </cell>
          <cell r="F4494" t="str">
            <v>PIA</v>
          </cell>
          <cell r="G4494" t="str">
            <v>MOTOR TANQ AGU ACEITO No 2</v>
          </cell>
          <cell r="H4494" t="str">
            <v>-</v>
          </cell>
          <cell r="I4494" t="str">
            <v>ME-042</v>
          </cell>
          <cell r="J4494" t="str">
            <v>FMUJICA</v>
          </cell>
          <cell r="K4494" t="str">
            <v>ELE-CAMP</v>
          </cell>
          <cell r="L4494">
            <v>37804</v>
          </cell>
          <cell r="M4494" t="str">
            <v>MUJICA</v>
          </cell>
          <cell r="N4494" t="str">
            <v>FERNANDO</v>
          </cell>
          <cell r="O4494">
            <v>1.5</v>
          </cell>
          <cell r="P4494">
            <v>2</v>
          </cell>
          <cell r="R4494">
            <v>1.5</v>
          </cell>
          <cell r="S4494" t="str">
            <v>001</v>
          </cell>
          <cell r="T4494">
            <v>85654</v>
          </cell>
        </row>
        <row r="4495">
          <cell r="A4495" t="str">
            <v>0000001739</v>
          </cell>
          <cell r="B4495">
            <v>37809</v>
          </cell>
          <cell r="C4495" t="b">
            <v>0</v>
          </cell>
          <cell r="D4495" t="str">
            <v>MANTENIMIENTO ELECTRICO 4 MESES MOTORES ELECTRICOS</v>
          </cell>
          <cell r="E4495" t="str">
            <v>SAN FRANCISCO</v>
          </cell>
          <cell r="F4495" t="str">
            <v>PIA</v>
          </cell>
          <cell r="G4495" t="str">
            <v>MOTOR TANQ AGU ACEITO No 2</v>
          </cell>
          <cell r="H4495" t="str">
            <v>-</v>
          </cell>
          <cell r="I4495" t="str">
            <v>ME-042</v>
          </cell>
          <cell r="J4495" t="str">
            <v>FCABRERA</v>
          </cell>
          <cell r="K4495" t="str">
            <v>AEL</v>
          </cell>
          <cell r="L4495">
            <v>37804</v>
          </cell>
          <cell r="M4495" t="str">
            <v>CABRERA</v>
          </cell>
          <cell r="N4495" t="str">
            <v>FREDDY</v>
          </cell>
          <cell r="O4495">
            <v>1.5</v>
          </cell>
          <cell r="P4495">
            <v>2</v>
          </cell>
          <cell r="R4495">
            <v>1.5</v>
          </cell>
          <cell r="S4495" t="str">
            <v>001</v>
          </cell>
          <cell r="T4495">
            <v>85654</v>
          </cell>
        </row>
        <row r="4496">
          <cell r="A4496" t="str">
            <v>0000001740</v>
          </cell>
          <cell r="B4496">
            <v>37809</v>
          </cell>
          <cell r="C4496" t="b">
            <v>0</v>
          </cell>
          <cell r="D4496" t="str">
            <v>MANTENIMIENTO ELECTRICO 4 MESES MOTORES ELECTRICOS</v>
          </cell>
          <cell r="E4496" t="str">
            <v>SAN FRANCISCO</v>
          </cell>
          <cell r="F4496" t="str">
            <v>PIA</v>
          </cell>
          <cell r="G4496" t="str">
            <v>MOTOR  TANQUE LICOR No 1</v>
          </cell>
          <cell r="H4496" t="str">
            <v>-</v>
          </cell>
          <cell r="I4496" t="str">
            <v>ME-043</v>
          </cell>
          <cell r="J4496" t="str">
            <v>FMUJICA</v>
          </cell>
          <cell r="K4496" t="str">
            <v>ELE-CAMP</v>
          </cell>
          <cell r="L4496">
            <v>37806</v>
          </cell>
          <cell r="M4496" t="str">
            <v>MUJICA</v>
          </cell>
          <cell r="N4496" t="str">
            <v>FERNANDO</v>
          </cell>
          <cell r="O4496">
            <v>1.5</v>
          </cell>
          <cell r="P4496">
            <v>1.5</v>
          </cell>
          <cell r="R4496">
            <v>1.5</v>
          </cell>
          <cell r="S4496" t="str">
            <v>001</v>
          </cell>
          <cell r="T4496">
            <v>85654</v>
          </cell>
        </row>
        <row r="4497">
          <cell r="A4497" t="str">
            <v>0000001740</v>
          </cell>
          <cell r="B4497">
            <v>37809</v>
          </cell>
          <cell r="C4497" t="b">
            <v>0</v>
          </cell>
          <cell r="D4497" t="str">
            <v>MANTENIMIENTO ELECTRICO 4 MESES MOTORES ELECTRICOS</v>
          </cell>
          <cell r="E4497" t="str">
            <v>SAN FRANCISCO</v>
          </cell>
          <cell r="F4497" t="str">
            <v>PIA</v>
          </cell>
          <cell r="G4497" t="str">
            <v>MOTOR  TANQUE LICOR No 1</v>
          </cell>
          <cell r="H4497" t="str">
            <v>-</v>
          </cell>
          <cell r="I4497" t="str">
            <v>ME-043</v>
          </cell>
          <cell r="J4497" t="str">
            <v>FCABRERA</v>
          </cell>
          <cell r="K4497" t="str">
            <v>AEL</v>
          </cell>
          <cell r="L4497">
            <v>37806</v>
          </cell>
          <cell r="M4497" t="str">
            <v>CABRERA</v>
          </cell>
          <cell r="N4497" t="str">
            <v>FREDDY</v>
          </cell>
          <cell r="O4497">
            <v>1.5</v>
          </cell>
          <cell r="P4497">
            <v>1.5</v>
          </cell>
          <cell r="R4497">
            <v>1.5</v>
          </cell>
          <cell r="S4497" t="str">
            <v>001</v>
          </cell>
          <cell r="T4497">
            <v>85654</v>
          </cell>
        </row>
        <row r="4498">
          <cell r="A4498" t="str">
            <v>0000001741</v>
          </cell>
          <cell r="B4498">
            <v>37809</v>
          </cell>
          <cell r="C4498" t="b">
            <v>0</v>
          </cell>
          <cell r="D4498" t="str">
            <v>MANTENIMIENTO ELECTRICO 4 MESES MOTORES ELECTRICOS</v>
          </cell>
          <cell r="E4498" t="str">
            <v>SAN FRANCISCO</v>
          </cell>
          <cell r="F4498" t="str">
            <v>PIA</v>
          </cell>
          <cell r="G4498" t="str">
            <v>MOTOR  TANQUE LICOR No 2</v>
          </cell>
          <cell r="H4498" t="str">
            <v>-</v>
          </cell>
          <cell r="I4498" t="str">
            <v>ME-044</v>
          </cell>
          <cell r="J4498" t="str">
            <v>FMUJICA</v>
          </cell>
          <cell r="K4498" t="str">
            <v>ELE-CAMP</v>
          </cell>
          <cell r="L4498">
            <v>37806</v>
          </cell>
          <cell r="M4498" t="str">
            <v>MUJICA</v>
          </cell>
          <cell r="N4498" t="str">
            <v>FERNANDO</v>
          </cell>
          <cell r="O4498">
            <v>1.5</v>
          </cell>
          <cell r="P4498">
            <v>1.5</v>
          </cell>
          <cell r="R4498">
            <v>1.5</v>
          </cell>
          <cell r="S4498" t="str">
            <v>001</v>
          </cell>
          <cell r="T4498">
            <v>85654</v>
          </cell>
        </row>
        <row r="4499">
          <cell r="A4499" t="str">
            <v>0000001741</v>
          </cell>
          <cell r="B4499">
            <v>37809</v>
          </cell>
          <cell r="C4499" t="b">
            <v>0</v>
          </cell>
          <cell r="D4499" t="str">
            <v>MANTENIMIENTO ELECTRICO 4 MESES MOTORES ELECTRICOS</v>
          </cell>
          <cell r="E4499" t="str">
            <v>SAN FRANCISCO</v>
          </cell>
          <cell r="F4499" t="str">
            <v>PIA</v>
          </cell>
          <cell r="G4499" t="str">
            <v>MOTOR  TANQUE LICOR No 2</v>
          </cell>
          <cell r="H4499" t="str">
            <v>-</v>
          </cell>
          <cell r="I4499" t="str">
            <v>ME-044</v>
          </cell>
          <cell r="J4499" t="str">
            <v>FCABRERA</v>
          </cell>
          <cell r="K4499" t="str">
            <v>AEL</v>
          </cell>
          <cell r="L4499">
            <v>37806</v>
          </cell>
          <cell r="M4499" t="str">
            <v>CABRERA</v>
          </cell>
          <cell r="N4499" t="str">
            <v>FREDDY</v>
          </cell>
          <cell r="O4499">
            <v>1.5</v>
          </cell>
          <cell r="P4499">
            <v>1.5</v>
          </cell>
          <cell r="R4499">
            <v>1.5</v>
          </cell>
          <cell r="S4499" t="str">
            <v>001</v>
          </cell>
          <cell r="T4499">
            <v>85654</v>
          </cell>
        </row>
        <row r="4500">
          <cell r="A4500" t="str">
            <v>0000001743</v>
          </cell>
          <cell r="B4500">
            <v>37809</v>
          </cell>
          <cell r="C4500" t="b">
            <v>0</v>
          </cell>
          <cell r="D4500" t="str">
            <v>MANTENIMIENTO ELECTRICO 4 MESES MOTORES ELECTRICOS</v>
          </cell>
          <cell r="E4500" t="str">
            <v>SAN FRANCISCO</v>
          </cell>
          <cell r="F4500" t="str">
            <v>PIA</v>
          </cell>
          <cell r="G4500" t="str">
            <v>MOTOR BOM AGU CLARIFI No 1</v>
          </cell>
          <cell r="H4500" t="str">
            <v>-</v>
          </cell>
          <cell r="I4500" t="str">
            <v>ME-046</v>
          </cell>
          <cell r="J4500" t="str">
            <v>FMUJICA</v>
          </cell>
          <cell r="K4500" t="str">
            <v>ELE-CAMP</v>
          </cell>
          <cell r="L4500">
            <v>37806</v>
          </cell>
          <cell r="M4500" t="str">
            <v>MUJICA</v>
          </cell>
          <cell r="N4500" t="str">
            <v>FERNANDO</v>
          </cell>
          <cell r="O4500">
            <v>1.5</v>
          </cell>
          <cell r="P4500">
            <v>1.5</v>
          </cell>
          <cell r="R4500">
            <v>1.5</v>
          </cell>
          <cell r="S4500" t="str">
            <v>001</v>
          </cell>
          <cell r="T4500">
            <v>85654</v>
          </cell>
        </row>
        <row r="4501">
          <cell r="A4501" t="str">
            <v>0000001743</v>
          </cell>
          <cell r="B4501">
            <v>37809</v>
          </cell>
          <cell r="C4501" t="b">
            <v>0</v>
          </cell>
          <cell r="D4501" t="str">
            <v>MANTENIMIENTO ELECTRICO 4 MESES MOTORES ELECTRICOS</v>
          </cell>
          <cell r="E4501" t="str">
            <v>SAN FRANCISCO</v>
          </cell>
          <cell r="F4501" t="str">
            <v>PIA</v>
          </cell>
          <cell r="G4501" t="str">
            <v>MOTOR BOM AGU CLARIFI No 1</v>
          </cell>
          <cell r="H4501" t="str">
            <v>-</v>
          </cell>
          <cell r="I4501" t="str">
            <v>ME-046</v>
          </cell>
          <cell r="J4501" t="str">
            <v>FCABRERA</v>
          </cell>
          <cell r="K4501" t="str">
            <v>AEL</v>
          </cell>
          <cell r="L4501">
            <v>37806</v>
          </cell>
          <cell r="M4501" t="str">
            <v>CABRERA</v>
          </cell>
          <cell r="N4501" t="str">
            <v>FREDDY</v>
          </cell>
          <cell r="O4501">
            <v>1.5</v>
          </cell>
          <cell r="P4501">
            <v>1.5</v>
          </cell>
          <cell r="R4501">
            <v>1.5</v>
          </cell>
          <cell r="S4501" t="str">
            <v>001</v>
          </cell>
          <cell r="T4501">
            <v>85654</v>
          </cell>
        </row>
        <row r="4502">
          <cell r="A4502" t="str">
            <v>0000001762</v>
          </cell>
          <cell r="B4502">
            <v>37809</v>
          </cell>
          <cell r="C4502" t="b">
            <v>0</v>
          </cell>
          <cell r="D4502" t="str">
            <v>MANTENIMIENTO ELECTRICO 4 MESES MOTORES ELECTRICOS</v>
          </cell>
          <cell r="E4502" t="str">
            <v>SAN FRANCISCO</v>
          </cell>
          <cell r="F4502" t="str">
            <v>BATERIA</v>
          </cell>
          <cell r="G4502" t="str">
            <v>SATELITE</v>
          </cell>
          <cell r="H4502" t="str">
            <v>MOTOR BOM AGUA ASOC 3</v>
          </cell>
          <cell r="I4502" t="str">
            <v>ME-096</v>
          </cell>
          <cell r="J4502" t="str">
            <v>ATRUJILLO</v>
          </cell>
          <cell r="K4502" t="str">
            <v>ELE-CAMP</v>
          </cell>
          <cell r="L4502">
            <v>37805</v>
          </cell>
          <cell r="M4502" t="str">
            <v>TRUJILLO</v>
          </cell>
          <cell r="N4502" t="str">
            <v>AGUSTIN</v>
          </cell>
          <cell r="O4502">
            <v>1.5</v>
          </cell>
          <cell r="P4502">
            <v>1.5</v>
          </cell>
          <cell r="R4502">
            <v>1.5</v>
          </cell>
          <cell r="S4502" t="str">
            <v>001</v>
          </cell>
          <cell r="T4502">
            <v>85654</v>
          </cell>
        </row>
        <row r="4503">
          <cell r="A4503" t="str">
            <v>0000001762</v>
          </cell>
          <cell r="B4503">
            <v>37809</v>
          </cell>
          <cell r="C4503" t="b">
            <v>0</v>
          </cell>
          <cell r="D4503" t="str">
            <v>MANTENIMIENTO ELECTRICO 4 MESES MOTORES ELECTRICOS</v>
          </cell>
          <cell r="E4503" t="str">
            <v>SAN FRANCISCO</v>
          </cell>
          <cell r="F4503" t="str">
            <v>BATERIA</v>
          </cell>
          <cell r="G4503" t="str">
            <v>SATELITE</v>
          </cell>
          <cell r="H4503" t="str">
            <v>MOTOR BOM AGUA ASOC 3</v>
          </cell>
          <cell r="I4503" t="str">
            <v>ME-096</v>
          </cell>
          <cell r="J4503" t="str">
            <v>NTEJADA</v>
          </cell>
          <cell r="K4503" t="str">
            <v>AEL</v>
          </cell>
          <cell r="L4503">
            <v>37805</v>
          </cell>
          <cell r="M4503" t="str">
            <v>TEJADA</v>
          </cell>
          <cell r="N4503" t="str">
            <v>NELSON</v>
          </cell>
          <cell r="O4503">
            <v>1.5</v>
          </cell>
          <cell r="P4503">
            <v>1.5</v>
          </cell>
          <cell r="R4503">
            <v>1.5</v>
          </cell>
          <cell r="S4503" t="str">
            <v>001</v>
          </cell>
          <cell r="T4503">
            <v>85654</v>
          </cell>
        </row>
        <row r="4504">
          <cell r="A4504" t="str">
            <v>0000001763</v>
          </cell>
          <cell r="B4504">
            <v>37809</v>
          </cell>
          <cell r="C4504" t="b">
            <v>0</v>
          </cell>
          <cell r="D4504" t="str">
            <v>MANTENIMIENTO ELECTRICO 4 MESES MOTORES ELECTRICOS</v>
          </cell>
          <cell r="E4504" t="str">
            <v>SAN FRANCISCO</v>
          </cell>
          <cell r="F4504" t="str">
            <v>BATERIA</v>
          </cell>
          <cell r="G4504" t="str">
            <v>SATELITE</v>
          </cell>
          <cell r="H4504" t="str">
            <v>MOTOR BOM AGUA ASOC 4</v>
          </cell>
          <cell r="I4504" t="str">
            <v>ME-097</v>
          </cell>
          <cell r="J4504" t="str">
            <v>ATRUJILLO</v>
          </cell>
          <cell r="K4504" t="str">
            <v>ELE-CAMP</v>
          </cell>
          <cell r="L4504">
            <v>37805</v>
          </cell>
          <cell r="M4504" t="str">
            <v>TRUJILLO</v>
          </cell>
          <cell r="N4504" t="str">
            <v>AGUSTIN</v>
          </cell>
          <cell r="O4504">
            <v>1.5</v>
          </cell>
          <cell r="P4504">
            <v>1.5</v>
          </cell>
          <cell r="R4504">
            <v>1.5</v>
          </cell>
          <cell r="S4504" t="str">
            <v>001</v>
          </cell>
          <cell r="T4504">
            <v>85654</v>
          </cell>
        </row>
        <row r="4505">
          <cell r="A4505" t="str">
            <v>0000001763</v>
          </cell>
          <cell r="B4505">
            <v>37809</v>
          </cell>
          <cell r="C4505" t="b">
            <v>0</v>
          </cell>
          <cell r="D4505" t="str">
            <v>MANTENIMIENTO ELECTRICO 4 MESES MOTORES ELECTRICOS</v>
          </cell>
          <cell r="E4505" t="str">
            <v>SAN FRANCISCO</v>
          </cell>
          <cell r="F4505" t="str">
            <v>BATERIA</v>
          </cell>
          <cell r="G4505" t="str">
            <v>SATELITE</v>
          </cell>
          <cell r="H4505" t="str">
            <v>MOTOR BOM AGUA ASOC 4</v>
          </cell>
          <cell r="I4505" t="str">
            <v>ME-097</v>
          </cell>
          <cell r="J4505" t="str">
            <v>NTEJADA</v>
          </cell>
          <cell r="K4505" t="str">
            <v>AEL</v>
          </cell>
          <cell r="L4505">
            <v>37805</v>
          </cell>
          <cell r="M4505" t="str">
            <v>TEJADA</v>
          </cell>
          <cell r="N4505" t="str">
            <v>NELSON</v>
          </cell>
          <cell r="O4505">
            <v>1.5</v>
          </cell>
          <cell r="P4505">
            <v>1.5</v>
          </cell>
          <cell r="R4505">
            <v>1.5</v>
          </cell>
          <cell r="S4505" t="str">
            <v>001</v>
          </cell>
          <cell r="T4505">
            <v>85654</v>
          </cell>
        </row>
        <row r="4506">
          <cell r="A4506" t="str">
            <v>0000001606</v>
          </cell>
          <cell r="B4506">
            <v>37809</v>
          </cell>
          <cell r="C4506" t="b">
            <v>0</v>
          </cell>
          <cell r="D4506" t="str">
            <v>MANTENIMIENTO ELEC Y PRUEBA PROTECCIONES 1100 HRS MOTO GENERADORES  ELECTRICOS</v>
          </cell>
          <cell r="E4506" t="str">
            <v>TELLO</v>
          </cell>
          <cell r="F4506" t="str">
            <v>CENTRO DE GENERACION</v>
          </cell>
          <cell r="G4506" t="str">
            <v>GENERADOR No 1</v>
          </cell>
          <cell r="H4506" t="str">
            <v>-</v>
          </cell>
          <cell r="I4506" t="str">
            <v>MGE-001</v>
          </cell>
          <cell r="J4506" t="str">
            <v>IPEREIRA</v>
          </cell>
          <cell r="K4506" t="str">
            <v>ELE-CAMP</v>
          </cell>
          <cell r="L4506">
            <v>37805</v>
          </cell>
          <cell r="M4506" t="str">
            <v>PEREIRA</v>
          </cell>
          <cell r="N4506" t="str">
            <v>IGNACIO</v>
          </cell>
          <cell r="O4506">
            <v>1.5</v>
          </cell>
          <cell r="P4506">
            <v>5</v>
          </cell>
          <cell r="R4506">
            <v>1.5</v>
          </cell>
          <cell r="S4506" t="str">
            <v>001</v>
          </cell>
          <cell r="T4506">
            <v>85654</v>
          </cell>
        </row>
        <row r="4507">
          <cell r="A4507" t="str">
            <v>0000001606</v>
          </cell>
          <cell r="B4507">
            <v>37809</v>
          </cell>
          <cell r="C4507" t="b">
            <v>0</v>
          </cell>
          <cell r="D4507" t="str">
            <v>MANTENIMIENTO ELEC Y PRUEBA PROTECCIONES 1100 HRS MOTO GENERADORES  ELECTRICOS</v>
          </cell>
          <cell r="E4507" t="str">
            <v>TELLO</v>
          </cell>
          <cell r="F4507" t="str">
            <v>CENTRO DE GENERACION</v>
          </cell>
          <cell r="G4507" t="str">
            <v>GENERADOR No 1</v>
          </cell>
          <cell r="H4507" t="str">
            <v>-</v>
          </cell>
          <cell r="I4507" t="str">
            <v>MGE-001</v>
          </cell>
          <cell r="J4507" t="str">
            <v>DALTURO</v>
          </cell>
          <cell r="K4507" t="str">
            <v>ELE-CAMP</v>
          </cell>
          <cell r="L4507">
            <v>37805</v>
          </cell>
          <cell r="M4507" t="str">
            <v>ALTURO</v>
          </cell>
          <cell r="N4507" t="str">
            <v>DIOSELIX</v>
          </cell>
          <cell r="O4507">
            <v>1.5</v>
          </cell>
          <cell r="P4507">
            <v>5</v>
          </cell>
          <cell r="R4507">
            <v>1.5</v>
          </cell>
          <cell r="S4507" t="str">
            <v>001</v>
          </cell>
          <cell r="T4507">
            <v>85654</v>
          </cell>
        </row>
        <row r="4508">
          <cell r="A4508" t="str">
            <v>0000001711</v>
          </cell>
          <cell r="B4508">
            <v>37809</v>
          </cell>
          <cell r="C4508" t="b">
            <v>1</v>
          </cell>
          <cell r="D4508" t="str">
            <v>INSPECCION DE PROTECCIONES BIMENSUAL COMPRESORES A GAS</v>
          </cell>
          <cell r="E4508" t="str">
            <v>BALCON</v>
          </cell>
          <cell r="F4508" t="str">
            <v>COMPRESION DE GAS</v>
          </cell>
          <cell r="G4508" t="str">
            <v>COMPRESOR No 4</v>
          </cell>
          <cell r="H4508" t="str">
            <v>-</v>
          </cell>
          <cell r="I4508" t="str">
            <v>CO-011</v>
          </cell>
          <cell r="J4508" t="str">
            <v>DALTURO</v>
          </cell>
          <cell r="K4508" t="str">
            <v>ELE-CAMP</v>
          </cell>
          <cell r="L4508">
            <v>37805</v>
          </cell>
          <cell r="M4508" t="str">
            <v>ALTURO</v>
          </cell>
          <cell r="N4508" t="str">
            <v>DIOSELIX</v>
          </cell>
          <cell r="O4508">
            <v>2</v>
          </cell>
          <cell r="P4508">
            <v>2</v>
          </cell>
          <cell r="R4508">
            <v>1.5</v>
          </cell>
          <cell r="S4508" t="str">
            <v>001</v>
          </cell>
          <cell r="T4508">
            <v>85654</v>
          </cell>
        </row>
        <row r="4509">
          <cell r="A4509" t="str">
            <v>0000002726</v>
          </cell>
          <cell r="B4509">
            <v>37809</v>
          </cell>
          <cell r="C4509" t="b">
            <v>1</v>
          </cell>
          <cell r="D4509" t="str">
            <v>CAMBIO DE PLANTA EN EL POZO PALERMO-4</v>
          </cell>
          <cell r="E4509" t="str">
            <v>BALCON</v>
          </cell>
          <cell r="F4509" t="str">
            <v>POZO</v>
          </cell>
          <cell r="G4509" t="str">
            <v>PALE0004</v>
          </cell>
          <cell r="H4509" t="str">
            <v>-</v>
          </cell>
          <cell r="I4509" t="str">
            <v>MGE-013</v>
          </cell>
          <cell r="J4509" t="str">
            <v>AMEDINA</v>
          </cell>
          <cell r="K4509" t="str">
            <v>MEC-SOPO</v>
          </cell>
          <cell r="L4509">
            <v>37806</v>
          </cell>
          <cell r="M4509" t="str">
            <v>MEDINA</v>
          </cell>
          <cell r="N4509" t="str">
            <v>ARLEY</v>
          </cell>
          <cell r="O4509">
            <v>6</v>
          </cell>
          <cell r="P4509">
            <v>7</v>
          </cell>
          <cell r="R4509">
            <v>1.5</v>
          </cell>
          <cell r="S4509" t="str">
            <v>001</v>
          </cell>
          <cell r="T4509">
            <v>85654</v>
          </cell>
        </row>
        <row r="4510">
          <cell r="A4510" t="str">
            <v>0000002726</v>
          </cell>
          <cell r="B4510">
            <v>37809</v>
          </cell>
          <cell r="C4510" t="b">
            <v>1</v>
          </cell>
          <cell r="D4510" t="str">
            <v>CAMBIO DE PLANTA EN EL POZO PALERMO-4</v>
          </cell>
          <cell r="E4510" t="str">
            <v>BALCON</v>
          </cell>
          <cell r="F4510" t="str">
            <v>POZO</v>
          </cell>
          <cell r="G4510" t="str">
            <v>PALE0004</v>
          </cell>
          <cell r="H4510" t="str">
            <v>-</v>
          </cell>
          <cell r="I4510" t="str">
            <v>MGE-013</v>
          </cell>
          <cell r="J4510" t="str">
            <v>AVELASQUEZ</v>
          </cell>
          <cell r="K4510" t="str">
            <v>AME</v>
          </cell>
          <cell r="L4510">
            <v>37806</v>
          </cell>
          <cell r="M4510" t="str">
            <v>VELASQUEZ</v>
          </cell>
          <cell r="N4510" t="str">
            <v>ALBERTO</v>
          </cell>
          <cell r="O4510">
            <v>6</v>
          </cell>
          <cell r="P4510">
            <v>7</v>
          </cell>
          <cell r="R4510">
            <v>1.5</v>
          </cell>
          <cell r="S4510" t="str">
            <v>001</v>
          </cell>
          <cell r="T4510">
            <v>85654</v>
          </cell>
        </row>
        <row r="4511">
          <cell r="A4511" t="str">
            <v>0000002755</v>
          </cell>
          <cell r="B4511">
            <v>37809</v>
          </cell>
          <cell r="C4511" t="b">
            <v>1</v>
          </cell>
          <cell r="D4511" t="str">
            <v>INSTALACION TRANSMISOR DE NIVEL EN TANQUE</v>
          </cell>
          <cell r="E4511" t="str">
            <v>SAN FRANCISCO</v>
          </cell>
          <cell r="F4511" t="str">
            <v>PIA</v>
          </cell>
          <cell r="G4511" t="str">
            <v>TANQUE AUXILIAR 301</v>
          </cell>
          <cell r="H4511" t="str">
            <v>-</v>
          </cell>
          <cell r="I4511" t="str">
            <v>TA-046</v>
          </cell>
          <cell r="J4511" t="str">
            <v>CJAIMES</v>
          </cell>
          <cell r="K4511" t="str">
            <v>INS-SOPO</v>
          </cell>
          <cell r="L4511">
            <v>37807</v>
          </cell>
          <cell r="M4511" t="str">
            <v>JAIMES</v>
          </cell>
          <cell r="N4511" t="str">
            <v>CARLOS</v>
          </cell>
          <cell r="P4511">
            <v>3.5</v>
          </cell>
          <cell r="R4511">
            <v>1.5</v>
          </cell>
          <cell r="S4511" t="str">
            <v>001</v>
          </cell>
          <cell r="T4511">
            <v>85654</v>
          </cell>
        </row>
        <row r="4512">
          <cell r="A4512" t="str">
            <v>0000002756</v>
          </cell>
          <cell r="B4512">
            <v>37809</v>
          </cell>
          <cell r="C4512" t="b">
            <v>1</v>
          </cell>
          <cell r="D4512" t="str">
            <v>INSTALACION TUBBING TRANSMISOR DE PRESION</v>
          </cell>
          <cell r="E4512" t="str">
            <v>SAN FRANCISCO</v>
          </cell>
          <cell r="F4512" t="str">
            <v>POZO</v>
          </cell>
          <cell r="G4512" t="str">
            <v>SFRA0044</v>
          </cell>
          <cell r="H4512" t="str">
            <v>BOMBA MULTIFASICA</v>
          </cell>
          <cell r="I4512" t="str">
            <v>BO-151</v>
          </cell>
          <cell r="J4512" t="str">
            <v>CBACCA</v>
          </cell>
          <cell r="K4512" t="str">
            <v>INS-SOPO</v>
          </cell>
          <cell r="L4512">
            <v>37806</v>
          </cell>
          <cell r="M4512" t="str">
            <v>BACCA</v>
          </cell>
          <cell r="N4512" t="str">
            <v>CARLOS</v>
          </cell>
          <cell r="P4512">
            <v>4</v>
          </cell>
          <cell r="R4512">
            <v>1.5</v>
          </cell>
          <cell r="S4512" t="str">
            <v>001</v>
          </cell>
          <cell r="T4512">
            <v>85654</v>
          </cell>
        </row>
        <row r="4513">
          <cell r="A4513" t="str">
            <v>0000002757</v>
          </cell>
          <cell r="B4513">
            <v>37809</v>
          </cell>
          <cell r="C4513" t="b">
            <v>1</v>
          </cell>
          <cell r="D4513" t="str">
            <v>CALIBRACION TRANSMISORES DE NIVEL LT-301 Y LT-309 PIA</v>
          </cell>
          <cell r="E4513" t="str">
            <v>SAN FRANCISCO</v>
          </cell>
          <cell r="F4513" t="str">
            <v>PIA</v>
          </cell>
          <cell r="G4513" t="str">
            <v>TANQUE AUXILIAR 301</v>
          </cell>
          <cell r="H4513" t="str">
            <v>-</v>
          </cell>
          <cell r="I4513" t="str">
            <v>TA-046</v>
          </cell>
          <cell r="J4513" t="str">
            <v>CJAIMES</v>
          </cell>
          <cell r="K4513" t="str">
            <v>INS-SOPO</v>
          </cell>
          <cell r="L4513">
            <v>37806</v>
          </cell>
          <cell r="M4513" t="str">
            <v>JAIMES</v>
          </cell>
          <cell r="N4513" t="str">
            <v>CARLOS</v>
          </cell>
          <cell r="P4513">
            <v>7</v>
          </cell>
          <cell r="Q4513">
            <v>3.5</v>
          </cell>
          <cell r="R4513">
            <v>1.5</v>
          </cell>
          <cell r="S4513" t="str">
            <v>001</v>
          </cell>
          <cell r="T4513">
            <v>85654</v>
          </cell>
        </row>
        <row r="4514">
          <cell r="A4514" t="str">
            <v>0000002713</v>
          </cell>
          <cell r="B4514">
            <v>37809</v>
          </cell>
          <cell r="C4514" t="b">
            <v>1</v>
          </cell>
          <cell r="D4514" t="str">
            <v>ADAPTACION ACTUADOR BOMBA E TELLO</v>
          </cell>
          <cell r="E4514" t="str">
            <v>TELLO</v>
          </cell>
          <cell r="F4514" t="str">
            <v>PIA</v>
          </cell>
          <cell r="G4514" t="str">
            <v>BOMBA  INYECCION  E</v>
          </cell>
          <cell r="H4514" t="str">
            <v>-</v>
          </cell>
          <cell r="I4514" t="str">
            <v>BO-026</v>
          </cell>
          <cell r="J4514" t="str">
            <v>CCHARRY</v>
          </cell>
          <cell r="K4514" t="str">
            <v>MEC-SOPO</v>
          </cell>
          <cell r="L4514">
            <v>37800</v>
          </cell>
          <cell r="M4514" t="str">
            <v>CHARRY</v>
          </cell>
          <cell r="N4514" t="str">
            <v>CESAR</v>
          </cell>
          <cell r="O4514">
            <v>4</v>
          </cell>
          <cell r="P4514">
            <v>4</v>
          </cell>
          <cell r="R4514">
            <v>1.5</v>
          </cell>
          <cell r="S4514" t="str">
            <v>001</v>
          </cell>
          <cell r="T4514">
            <v>85654</v>
          </cell>
        </row>
        <row r="4515">
          <cell r="A4515" t="str">
            <v>0000002713</v>
          </cell>
          <cell r="B4515">
            <v>37809</v>
          </cell>
          <cell r="C4515" t="b">
            <v>1</v>
          </cell>
          <cell r="D4515" t="str">
            <v>ADAPTACION ACTUADOR BOMBA E TELLO</v>
          </cell>
          <cell r="E4515" t="str">
            <v>TELLO</v>
          </cell>
          <cell r="F4515" t="str">
            <v>PIA</v>
          </cell>
          <cell r="G4515" t="str">
            <v>BOMBA  INYECCION  E</v>
          </cell>
          <cell r="H4515" t="str">
            <v>-</v>
          </cell>
          <cell r="I4515" t="str">
            <v>BO-026</v>
          </cell>
          <cell r="J4515" t="str">
            <v>SDUSSAN</v>
          </cell>
          <cell r="K4515" t="str">
            <v>AME</v>
          </cell>
          <cell r="L4515">
            <v>37800</v>
          </cell>
          <cell r="M4515" t="str">
            <v>DUSSAN</v>
          </cell>
          <cell r="N4515" t="str">
            <v>SALVADOR</v>
          </cell>
          <cell r="O4515">
            <v>4</v>
          </cell>
          <cell r="P4515">
            <v>4</v>
          </cell>
          <cell r="R4515">
            <v>1.5</v>
          </cell>
          <cell r="S4515" t="str">
            <v>001</v>
          </cell>
          <cell r="T4515">
            <v>85654</v>
          </cell>
        </row>
        <row r="4516">
          <cell r="A4516" t="str">
            <v>0000002713</v>
          </cell>
          <cell r="B4516">
            <v>37809</v>
          </cell>
          <cell r="C4516" t="b">
            <v>1</v>
          </cell>
          <cell r="D4516" t="str">
            <v>ADAPTACION ACTUADOR BOMBA E TELLO</v>
          </cell>
          <cell r="E4516" t="str">
            <v>TELLO</v>
          </cell>
          <cell r="F4516" t="str">
            <v>PIA</v>
          </cell>
          <cell r="G4516" t="str">
            <v>BOMBA  INYECCION  E</v>
          </cell>
          <cell r="H4516" t="str">
            <v>-</v>
          </cell>
          <cell r="I4516" t="str">
            <v>BO-026</v>
          </cell>
          <cell r="J4516" t="str">
            <v>DALTURO</v>
          </cell>
          <cell r="K4516" t="str">
            <v>ELE-CAMP</v>
          </cell>
          <cell r="L4516">
            <v>37800</v>
          </cell>
          <cell r="M4516" t="str">
            <v>ALTURO</v>
          </cell>
          <cell r="N4516" t="str">
            <v>DIOSELIX</v>
          </cell>
          <cell r="O4516">
            <v>4</v>
          </cell>
          <cell r="P4516">
            <v>5</v>
          </cell>
          <cell r="R4516">
            <v>1.5</v>
          </cell>
          <cell r="S4516" t="str">
            <v>001</v>
          </cell>
          <cell r="T4516">
            <v>85654</v>
          </cell>
        </row>
        <row r="4517">
          <cell r="A4517" t="str">
            <v>0000002689</v>
          </cell>
          <cell r="B4517">
            <v>37809</v>
          </cell>
          <cell r="C4517" t="b">
            <v>0</v>
          </cell>
          <cell r="D4517" t="str">
            <v>MANTENIMIENTO MECANICO 4 MESES BOMBAS VERTICALES MULTIETAPAS</v>
          </cell>
          <cell r="E4517" t="str">
            <v>SAN FRANCISCO</v>
          </cell>
          <cell r="F4517" t="str">
            <v>PIA</v>
          </cell>
          <cell r="G4517" t="str">
            <v>BOMBA  INYECCION No 10</v>
          </cell>
          <cell r="H4517" t="str">
            <v>-</v>
          </cell>
          <cell r="I4517" t="str">
            <v>BO-010</v>
          </cell>
          <cell r="J4517" t="str">
            <v>JCHAVARRO</v>
          </cell>
          <cell r="K4517" t="str">
            <v>MEC-SOPO</v>
          </cell>
          <cell r="L4517">
            <v>37806</v>
          </cell>
          <cell r="M4517" t="str">
            <v>CHAVARRO</v>
          </cell>
          <cell r="N4517" t="str">
            <v>JESUS</v>
          </cell>
          <cell r="O4517">
            <v>3</v>
          </cell>
          <cell r="P4517">
            <v>3</v>
          </cell>
          <cell r="R4517">
            <v>1.5</v>
          </cell>
          <cell r="S4517" t="str">
            <v>001</v>
          </cell>
          <cell r="T4517">
            <v>85654</v>
          </cell>
        </row>
        <row r="4518">
          <cell r="A4518" t="str">
            <v>0000002689</v>
          </cell>
          <cell r="B4518">
            <v>37809</v>
          </cell>
          <cell r="C4518" t="b">
            <v>0</v>
          </cell>
          <cell r="D4518" t="str">
            <v>MANTENIMIENTO MECANICO 4 MESES BOMBAS VERTICALES MULTIETAPAS</v>
          </cell>
          <cell r="E4518" t="str">
            <v>SAN FRANCISCO</v>
          </cell>
          <cell r="F4518" t="str">
            <v>PIA</v>
          </cell>
          <cell r="G4518" t="str">
            <v>BOMBA  INYECCION No 10</v>
          </cell>
          <cell r="H4518" t="str">
            <v>-</v>
          </cell>
          <cell r="I4518" t="str">
            <v>BO-010</v>
          </cell>
          <cell r="J4518" t="str">
            <v>NLASSO</v>
          </cell>
          <cell r="K4518" t="str">
            <v>AME</v>
          </cell>
          <cell r="L4518">
            <v>37806</v>
          </cell>
          <cell r="M4518" t="str">
            <v>LASSO</v>
          </cell>
          <cell r="N4518" t="str">
            <v>NOLVERTO</v>
          </cell>
          <cell r="O4518">
            <v>3</v>
          </cell>
          <cell r="P4518">
            <v>3</v>
          </cell>
          <cell r="R4518">
            <v>1.5</v>
          </cell>
          <cell r="S4518" t="str">
            <v>001</v>
          </cell>
          <cell r="T4518">
            <v>85654</v>
          </cell>
        </row>
        <row r="4519">
          <cell r="A4519" t="str">
            <v>0000002330</v>
          </cell>
          <cell r="B4519">
            <v>37809</v>
          </cell>
          <cell r="C4519" t="b">
            <v>0</v>
          </cell>
          <cell r="D4519" t="str">
            <v>MANTENIMIENTO MECANICO MENSUAL MOTOGENERADORES STAND ALLONE</v>
          </cell>
          <cell r="E4519" t="str">
            <v>TELLO</v>
          </cell>
          <cell r="F4519" t="str">
            <v>POZOS</v>
          </cell>
          <cell r="G4519" t="str">
            <v>TELL0005</v>
          </cell>
          <cell r="H4519" t="str">
            <v>MOTOGENERADOR ELECTRICO</v>
          </cell>
          <cell r="I4519" t="str">
            <v>MGE-016</v>
          </cell>
          <cell r="J4519" t="str">
            <v>CCHARRY</v>
          </cell>
          <cell r="K4519" t="str">
            <v>MEC-SOPO</v>
          </cell>
          <cell r="L4519">
            <v>37806</v>
          </cell>
          <cell r="M4519" t="str">
            <v>CHARRY</v>
          </cell>
          <cell r="N4519" t="str">
            <v>CESAR</v>
          </cell>
          <cell r="O4519">
            <v>5</v>
          </cell>
          <cell r="P4519">
            <v>3</v>
          </cell>
          <cell r="R4519">
            <v>1.5</v>
          </cell>
          <cell r="S4519" t="str">
            <v>001</v>
          </cell>
          <cell r="T4519">
            <v>85654</v>
          </cell>
        </row>
        <row r="4520">
          <cell r="A4520" t="str">
            <v>0000002330</v>
          </cell>
          <cell r="B4520">
            <v>37809</v>
          </cell>
          <cell r="C4520" t="b">
            <v>0</v>
          </cell>
          <cell r="D4520" t="str">
            <v>MANTENIMIENTO MECANICO MENSUAL MOTOGENERADORES STAND ALLONE</v>
          </cell>
          <cell r="E4520" t="str">
            <v>TELLO</v>
          </cell>
          <cell r="F4520" t="str">
            <v>POZOS</v>
          </cell>
          <cell r="G4520" t="str">
            <v>TELL0005</v>
          </cell>
          <cell r="H4520" t="str">
            <v>MOTOGENERADOR ELECTRICO</v>
          </cell>
          <cell r="I4520" t="str">
            <v>MGE-016</v>
          </cell>
          <cell r="J4520" t="str">
            <v>SDUSSAN</v>
          </cell>
          <cell r="K4520" t="str">
            <v>AME</v>
          </cell>
          <cell r="L4520">
            <v>37806</v>
          </cell>
          <cell r="M4520" t="str">
            <v>DUSSAN</v>
          </cell>
          <cell r="N4520" t="str">
            <v>SALVADOR</v>
          </cell>
          <cell r="O4520">
            <v>5</v>
          </cell>
          <cell r="P4520">
            <v>3</v>
          </cell>
          <cell r="R4520">
            <v>1.5</v>
          </cell>
          <cell r="S4520" t="str">
            <v>001</v>
          </cell>
          <cell r="T4520">
            <v>85654</v>
          </cell>
        </row>
        <row r="4521">
          <cell r="A4521" t="str">
            <v>0000002329</v>
          </cell>
          <cell r="B4521">
            <v>37809</v>
          </cell>
          <cell r="C4521" t="b">
            <v>0</v>
          </cell>
          <cell r="D4521" t="str">
            <v>MANTENIMIENTO MECANICO MENSUAL MOTOGENERADORES STAND ALLONE</v>
          </cell>
          <cell r="E4521" t="str">
            <v>TELLO</v>
          </cell>
          <cell r="F4521" t="str">
            <v>POZOS</v>
          </cell>
          <cell r="G4521" t="str">
            <v>TELL0034</v>
          </cell>
          <cell r="H4521" t="str">
            <v>MOTOGENERADOR</v>
          </cell>
          <cell r="I4521" t="str">
            <v>MGE-015</v>
          </cell>
          <cell r="J4521" t="str">
            <v>JCUELLAR</v>
          </cell>
          <cell r="K4521" t="str">
            <v>MEC-SOPO</v>
          </cell>
          <cell r="L4521">
            <v>37806</v>
          </cell>
          <cell r="M4521" t="str">
            <v>CUELLAR</v>
          </cell>
          <cell r="N4521" t="str">
            <v>JOSE</v>
          </cell>
          <cell r="O4521">
            <v>4</v>
          </cell>
          <cell r="P4521">
            <v>4</v>
          </cell>
          <cell r="R4521">
            <v>1.5</v>
          </cell>
          <cell r="S4521" t="str">
            <v>001</v>
          </cell>
          <cell r="T4521">
            <v>85654</v>
          </cell>
        </row>
        <row r="4522">
          <cell r="A4522" t="str">
            <v>0000002329</v>
          </cell>
          <cell r="B4522">
            <v>37809</v>
          </cell>
          <cell r="C4522" t="b">
            <v>0</v>
          </cell>
          <cell r="D4522" t="str">
            <v>MANTENIMIENTO MECANICO MENSUAL MOTOGENERADORES STAND ALLONE</v>
          </cell>
          <cell r="E4522" t="str">
            <v>TELLO</v>
          </cell>
          <cell r="F4522" t="str">
            <v>POZOS</v>
          </cell>
          <cell r="G4522" t="str">
            <v>TELL0034</v>
          </cell>
          <cell r="H4522" t="str">
            <v>MOTOGENERADOR</v>
          </cell>
          <cell r="I4522" t="str">
            <v>MGE-015</v>
          </cell>
          <cell r="J4522" t="str">
            <v>LCASTILLO</v>
          </cell>
          <cell r="K4522" t="str">
            <v>AME</v>
          </cell>
          <cell r="L4522">
            <v>37805</v>
          </cell>
          <cell r="M4522" t="str">
            <v>CASTILLO</v>
          </cell>
          <cell r="N4522" t="str">
            <v>LUIS</v>
          </cell>
          <cell r="O4522">
            <v>4</v>
          </cell>
          <cell r="P4522">
            <v>4</v>
          </cell>
          <cell r="R4522">
            <v>1.5</v>
          </cell>
          <cell r="S4522" t="str">
            <v>001</v>
          </cell>
          <cell r="T4522">
            <v>85654</v>
          </cell>
        </row>
        <row r="4523">
          <cell r="A4523" t="str">
            <v>0000002233</v>
          </cell>
          <cell r="B4523">
            <v>37809</v>
          </cell>
          <cell r="C4523" t="b">
            <v>0</v>
          </cell>
          <cell r="D4523" t="str">
            <v>MANTENIMIENTO MECANICO 8800 HORAS MOTOGENERADORES ELEC</v>
          </cell>
          <cell r="E4523" t="str">
            <v>TELLO</v>
          </cell>
          <cell r="F4523" t="str">
            <v>CENTRO DE GENERACION</v>
          </cell>
          <cell r="G4523" t="str">
            <v>GENERADOR No 3</v>
          </cell>
          <cell r="H4523" t="str">
            <v>-</v>
          </cell>
          <cell r="I4523" t="str">
            <v>MGE-003</v>
          </cell>
          <cell r="J4523" t="str">
            <v>CCHARRY</v>
          </cell>
          <cell r="K4523" t="str">
            <v>MEC-SOPO</v>
          </cell>
          <cell r="L4523">
            <v>37775</v>
          </cell>
          <cell r="M4523" t="str">
            <v>CHARRY</v>
          </cell>
          <cell r="N4523" t="str">
            <v>CESAR</v>
          </cell>
          <cell r="O4523">
            <v>8</v>
          </cell>
          <cell r="P4523">
            <v>8</v>
          </cell>
          <cell r="R4523">
            <v>1.5</v>
          </cell>
          <cell r="S4523" t="str">
            <v>001</v>
          </cell>
          <cell r="T4523">
            <v>85654</v>
          </cell>
        </row>
        <row r="4524">
          <cell r="A4524" t="str">
            <v>0000002233</v>
          </cell>
          <cell r="B4524">
            <v>37809</v>
          </cell>
          <cell r="C4524" t="b">
            <v>0</v>
          </cell>
          <cell r="D4524" t="str">
            <v>MANTENIMIENTO MECANICO 8800 HORAS MOTOGENERADORES ELEC</v>
          </cell>
          <cell r="E4524" t="str">
            <v>TELLO</v>
          </cell>
          <cell r="F4524" t="str">
            <v>CENTRO DE GENERACION</v>
          </cell>
          <cell r="G4524" t="str">
            <v>GENERADOR No 3</v>
          </cell>
          <cell r="H4524" t="str">
            <v>-</v>
          </cell>
          <cell r="I4524" t="str">
            <v>MGE-003</v>
          </cell>
          <cell r="J4524" t="str">
            <v>SDUSSAN</v>
          </cell>
          <cell r="K4524" t="str">
            <v>AME</v>
          </cell>
          <cell r="L4524">
            <v>37775</v>
          </cell>
          <cell r="M4524" t="str">
            <v>DUSSAN</v>
          </cell>
          <cell r="N4524" t="str">
            <v>SALVADOR</v>
          </cell>
          <cell r="O4524">
            <v>8</v>
          </cell>
          <cell r="P4524">
            <v>8</v>
          </cell>
          <cell r="R4524">
            <v>1.5</v>
          </cell>
          <cell r="S4524" t="str">
            <v>001</v>
          </cell>
          <cell r="T4524">
            <v>85654</v>
          </cell>
        </row>
        <row r="4525">
          <cell r="A4525" t="str">
            <v>0000001626</v>
          </cell>
          <cell r="B4525">
            <v>37809</v>
          </cell>
          <cell r="C4525" t="b">
            <v>0</v>
          </cell>
          <cell r="D4525" t="str">
            <v>MANTENIMIENTO MECANICO 8800 HORAS MOTOGENERADORES ELEC</v>
          </cell>
          <cell r="E4525" t="str">
            <v>TELLO</v>
          </cell>
          <cell r="F4525" t="str">
            <v>CENTRO DE GENERACION</v>
          </cell>
          <cell r="G4525" t="str">
            <v>GENERADOR No 6</v>
          </cell>
          <cell r="H4525" t="str">
            <v>-</v>
          </cell>
          <cell r="I4525" t="str">
            <v>MGE-006</v>
          </cell>
          <cell r="J4525" t="str">
            <v>JCUELLAR</v>
          </cell>
          <cell r="K4525" t="str">
            <v>MEC-SOPO</v>
          </cell>
          <cell r="L4525">
            <v>37805</v>
          </cell>
          <cell r="M4525" t="str">
            <v>CUELLAR</v>
          </cell>
          <cell r="N4525" t="str">
            <v>JOSE</v>
          </cell>
          <cell r="O4525">
            <v>7</v>
          </cell>
          <cell r="R4525">
            <v>1.5</v>
          </cell>
          <cell r="S4525" t="str">
            <v>001</v>
          </cell>
          <cell r="T4525">
            <v>85654</v>
          </cell>
        </row>
        <row r="4526">
          <cell r="A4526" t="str">
            <v>0000001626</v>
          </cell>
          <cell r="B4526">
            <v>37809</v>
          </cell>
          <cell r="C4526" t="b">
            <v>0</v>
          </cell>
          <cell r="D4526" t="str">
            <v>MANTENIMIENTO MECANICO 8800 HORAS MOTOGENERADORES ELEC</v>
          </cell>
          <cell r="E4526" t="str">
            <v>TELLO</v>
          </cell>
          <cell r="F4526" t="str">
            <v>CENTRO DE GENERACION</v>
          </cell>
          <cell r="G4526" t="str">
            <v>GENERADOR No 6</v>
          </cell>
          <cell r="H4526" t="str">
            <v>-</v>
          </cell>
          <cell r="I4526" t="str">
            <v>MGE-006</v>
          </cell>
          <cell r="J4526" t="str">
            <v>LCASTILLO</v>
          </cell>
          <cell r="K4526" t="str">
            <v>AME</v>
          </cell>
          <cell r="L4526">
            <v>37805</v>
          </cell>
          <cell r="M4526" t="str">
            <v>CASTILLO</v>
          </cell>
          <cell r="N4526" t="str">
            <v>LUIS</v>
          </cell>
          <cell r="O4526">
            <v>7</v>
          </cell>
          <cell r="R4526">
            <v>1.5</v>
          </cell>
          <cell r="S4526" t="str">
            <v>001</v>
          </cell>
          <cell r="T4526">
            <v>85654</v>
          </cell>
        </row>
        <row r="4527">
          <cell r="A4527" t="str">
            <v>0000001625</v>
          </cell>
          <cell r="B4527">
            <v>37809</v>
          </cell>
          <cell r="C4527" t="b">
            <v>0</v>
          </cell>
          <cell r="D4527" t="str">
            <v>MANTENIMIENTO MECANICO 8800 HORAS MOTOGENERADORES ELEC</v>
          </cell>
          <cell r="E4527" t="str">
            <v>TELLO</v>
          </cell>
          <cell r="F4527" t="str">
            <v>CENTRO DE GENERACION</v>
          </cell>
          <cell r="G4527" t="str">
            <v>GENERADOR No 5</v>
          </cell>
          <cell r="H4527" t="str">
            <v>-</v>
          </cell>
          <cell r="I4527" t="str">
            <v>MGE-005</v>
          </cell>
          <cell r="J4527" t="str">
            <v>JCUELLAR</v>
          </cell>
          <cell r="K4527" t="str">
            <v>MEC-SOPO</v>
          </cell>
          <cell r="L4527">
            <v>37805</v>
          </cell>
          <cell r="M4527" t="str">
            <v>CUELLAR</v>
          </cell>
          <cell r="N4527" t="str">
            <v>JOSE</v>
          </cell>
          <cell r="O4527">
            <v>7</v>
          </cell>
          <cell r="R4527">
            <v>1.5</v>
          </cell>
          <cell r="S4527" t="str">
            <v>001</v>
          </cell>
          <cell r="T4527">
            <v>85654</v>
          </cell>
        </row>
        <row r="4528">
          <cell r="A4528" t="str">
            <v>0000001625</v>
          </cell>
          <cell r="B4528">
            <v>37809</v>
          </cell>
          <cell r="C4528" t="b">
            <v>0</v>
          </cell>
          <cell r="D4528" t="str">
            <v>MANTENIMIENTO MECANICO 8800 HORAS MOTOGENERADORES ELEC</v>
          </cell>
          <cell r="E4528" t="str">
            <v>TELLO</v>
          </cell>
          <cell r="F4528" t="str">
            <v>CENTRO DE GENERACION</v>
          </cell>
          <cell r="G4528" t="str">
            <v>GENERADOR No 5</v>
          </cell>
          <cell r="H4528" t="str">
            <v>-</v>
          </cell>
          <cell r="I4528" t="str">
            <v>MGE-005</v>
          </cell>
          <cell r="J4528" t="str">
            <v>LCASTILLO</v>
          </cell>
          <cell r="K4528" t="str">
            <v>AME</v>
          </cell>
          <cell r="L4528">
            <v>37805</v>
          </cell>
          <cell r="M4528" t="str">
            <v>CASTILLO</v>
          </cell>
          <cell r="N4528" t="str">
            <v>LUIS</v>
          </cell>
          <cell r="O4528">
            <v>7</v>
          </cell>
          <cell r="R4528">
            <v>1.5</v>
          </cell>
          <cell r="S4528" t="str">
            <v>001</v>
          </cell>
          <cell r="T4528">
            <v>85654</v>
          </cell>
        </row>
        <row r="4529">
          <cell r="A4529" t="str">
            <v>0000001624</v>
          </cell>
          <cell r="B4529">
            <v>37809</v>
          </cell>
          <cell r="C4529" t="b">
            <v>0</v>
          </cell>
          <cell r="D4529" t="str">
            <v>MANTENIMIENTO MECANICO 8800 HORAS MOTOGENERADORES ELEC</v>
          </cell>
          <cell r="E4529" t="str">
            <v>TELLO</v>
          </cell>
          <cell r="F4529" t="str">
            <v>CENTRO DE GENERACION</v>
          </cell>
          <cell r="G4529" t="str">
            <v>GENERADOR No 4</v>
          </cell>
          <cell r="H4529" t="str">
            <v>-</v>
          </cell>
          <cell r="I4529" t="str">
            <v>MGE-004</v>
          </cell>
          <cell r="J4529" t="str">
            <v>JCUELLAR</v>
          </cell>
          <cell r="K4529" t="str">
            <v>MEC-SOPO</v>
          </cell>
          <cell r="L4529">
            <v>37805</v>
          </cell>
          <cell r="M4529" t="str">
            <v>CUELLAR</v>
          </cell>
          <cell r="N4529" t="str">
            <v>JOSE</v>
          </cell>
          <cell r="O4529">
            <v>7</v>
          </cell>
          <cell r="R4529">
            <v>1.5</v>
          </cell>
          <cell r="S4529" t="str">
            <v>001</v>
          </cell>
          <cell r="T4529">
            <v>85654</v>
          </cell>
        </row>
        <row r="4530">
          <cell r="A4530" t="str">
            <v>0000001624</v>
          </cell>
          <cell r="B4530">
            <v>37809</v>
          </cell>
          <cell r="C4530" t="b">
            <v>0</v>
          </cell>
          <cell r="D4530" t="str">
            <v>MANTENIMIENTO MECANICO 8800 HORAS MOTOGENERADORES ELEC</v>
          </cell>
          <cell r="E4530" t="str">
            <v>TELLO</v>
          </cell>
          <cell r="F4530" t="str">
            <v>CENTRO DE GENERACION</v>
          </cell>
          <cell r="G4530" t="str">
            <v>GENERADOR No 4</v>
          </cell>
          <cell r="H4530" t="str">
            <v>-</v>
          </cell>
          <cell r="I4530" t="str">
            <v>MGE-004</v>
          </cell>
          <cell r="J4530" t="str">
            <v>LCASTILLO</v>
          </cell>
          <cell r="K4530" t="str">
            <v>AME</v>
          </cell>
          <cell r="L4530">
            <v>37805</v>
          </cell>
          <cell r="M4530" t="str">
            <v>CASTILLO</v>
          </cell>
          <cell r="N4530" t="str">
            <v>LUIS</v>
          </cell>
          <cell r="O4530">
            <v>7</v>
          </cell>
          <cell r="R4530">
            <v>1.5</v>
          </cell>
          <cell r="S4530" t="str">
            <v>001</v>
          </cell>
          <cell r="T4530">
            <v>85654</v>
          </cell>
        </row>
        <row r="4531">
          <cell r="A4531" t="str">
            <v>0000001622</v>
          </cell>
          <cell r="B4531">
            <v>37809</v>
          </cell>
          <cell r="C4531" t="b">
            <v>0</v>
          </cell>
          <cell r="D4531" t="str">
            <v>MANTENIMIENTO MECANICO 8800 HORAS MOTOGENERADORES ELEC</v>
          </cell>
          <cell r="E4531" t="str">
            <v>TELLO</v>
          </cell>
          <cell r="F4531" t="str">
            <v>CENTRO DE GENERACION</v>
          </cell>
          <cell r="G4531" t="str">
            <v>GENERADOR No 1</v>
          </cell>
          <cell r="H4531" t="str">
            <v>-</v>
          </cell>
          <cell r="I4531" t="str">
            <v>MGE-001</v>
          </cell>
          <cell r="J4531" t="str">
            <v>LCASTILLO</v>
          </cell>
          <cell r="K4531" t="str">
            <v>AME</v>
          </cell>
          <cell r="L4531">
            <v>37805</v>
          </cell>
          <cell r="M4531" t="str">
            <v>CASTILLO</v>
          </cell>
          <cell r="N4531" t="str">
            <v>LUIS</v>
          </cell>
          <cell r="O4531">
            <v>7</v>
          </cell>
          <cell r="P4531">
            <v>7.5</v>
          </cell>
          <cell r="R4531">
            <v>1.5</v>
          </cell>
          <cell r="S4531" t="str">
            <v>001</v>
          </cell>
          <cell r="T4531">
            <v>85654</v>
          </cell>
        </row>
        <row r="4532">
          <cell r="A4532" t="str">
            <v>0000001622</v>
          </cell>
          <cell r="B4532">
            <v>37809</v>
          </cell>
          <cell r="C4532" t="b">
            <v>0</v>
          </cell>
          <cell r="D4532" t="str">
            <v>MANTENIMIENTO MECANICO 8800 HORAS MOTOGENERADORES ELEC</v>
          </cell>
          <cell r="E4532" t="str">
            <v>TELLO</v>
          </cell>
          <cell r="F4532" t="str">
            <v>CENTRO DE GENERACION</v>
          </cell>
          <cell r="G4532" t="str">
            <v>GENERADOR No 1</v>
          </cell>
          <cell r="H4532" t="str">
            <v>-</v>
          </cell>
          <cell r="I4532" t="str">
            <v>MGE-001</v>
          </cell>
          <cell r="J4532" t="str">
            <v>JCUELLAR</v>
          </cell>
          <cell r="K4532" t="str">
            <v>MEC-SOPO</v>
          </cell>
          <cell r="L4532">
            <v>37805</v>
          </cell>
          <cell r="M4532" t="str">
            <v>CUELLAR</v>
          </cell>
          <cell r="N4532" t="str">
            <v>JOSE</v>
          </cell>
          <cell r="O4532">
            <v>7</v>
          </cell>
          <cell r="P4532">
            <v>7.5</v>
          </cell>
          <cell r="R4532">
            <v>1.5</v>
          </cell>
          <cell r="S4532" t="str">
            <v>001</v>
          </cell>
          <cell r="T4532">
            <v>85654</v>
          </cell>
        </row>
        <row r="4533">
          <cell r="A4533" t="str">
            <v>0000002738</v>
          </cell>
          <cell r="B4533">
            <v>37809</v>
          </cell>
          <cell r="C4533" t="b">
            <v>1</v>
          </cell>
          <cell r="D4533" t="str">
            <v>REVISION FALLA SISTEMA DE CONTROL PIA MONAL</v>
          </cell>
          <cell r="E4533" t="str">
            <v>SAN FRANCISCO</v>
          </cell>
          <cell r="F4533" t="str">
            <v>PLANTA SAN FRANCISCO</v>
          </cell>
          <cell r="G4533" t="str">
            <v>-</v>
          </cell>
          <cell r="H4533" t="str">
            <v>-</v>
          </cell>
          <cell r="I4533" t="str">
            <v>PLAN-SFCO</v>
          </cell>
          <cell r="J4533" t="str">
            <v>FMUJICA</v>
          </cell>
          <cell r="K4533" t="str">
            <v>ELE-CAMP</v>
          </cell>
          <cell r="L4533">
            <v>37805</v>
          </cell>
          <cell r="M4533" t="str">
            <v>MUJICA</v>
          </cell>
          <cell r="N4533" t="str">
            <v>FERNANDO</v>
          </cell>
          <cell r="O4533">
            <v>4</v>
          </cell>
          <cell r="P4533">
            <v>2</v>
          </cell>
          <cell r="R4533">
            <v>1.5</v>
          </cell>
          <cell r="S4533" t="str">
            <v>001</v>
          </cell>
          <cell r="T4533">
            <v>85654</v>
          </cell>
        </row>
        <row r="4534">
          <cell r="A4534" t="str">
            <v>0000002738</v>
          </cell>
          <cell r="B4534">
            <v>37809</v>
          </cell>
          <cell r="C4534" t="b">
            <v>1</v>
          </cell>
          <cell r="D4534" t="str">
            <v>REVISION FALLA SISTEMA DE CONTROL PIA MONAL</v>
          </cell>
          <cell r="E4534" t="str">
            <v>SAN FRANCISCO</v>
          </cell>
          <cell r="F4534" t="str">
            <v>PLANTA SAN FRANCISCO</v>
          </cell>
          <cell r="G4534" t="str">
            <v>-</v>
          </cell>
          <cell r="H4534" t="str">
            <v>-</v>
          </cell>
          <cell r="I4534" t="str">
            <v>PLAN-SFCO</v>
          </cell>
          <cell r="J4534" t="str">
            <v>FCABRERA</v>
          </cell>
          <cell r="K4534" t="str">
            <v>AEL</v>
          </cell>
          <cell r="L4534">
            <v>37805</v>
          </cell>
          <cell r="M4534" t="str">
            <v>CABRERA</v>
          </cell>
          <cell r="N4534" t="str">
            <v>FREDDY</v>
          </cell>
          <cell r="O4534">
            <v>4</v>
          </cell>
          <cell r="P4534">
            <v>2</v>
          </cell>
          <cell r="R4534">
            <v>1.5</v>
          </cell>
          <cell r="S4534" t="str">
            <v>001</v>
          </cell>
          <cell r="T4534">
            <v>85654</v>
          </cell>
        </row>
        <row r="4535">
          <cell r="A4535" t="str">
            <v>0000002735</v>
          </cell>
          <cell r="B4535">
            <v>37809</v>
          </cell>
          <cell r="C4535" t="b">
            <v>1</v>
          </cell>
          <cell r="D4535" t="str">
            <v>CONEXION PROTECCIONES SF-061</v>
          </cell>
          <cell r="E4535" t="str">
            <v>SAN FRANCISCO</v>
          </cell>
          <cell r="F4535" t="str">
            <v>POZO</v>
          </cell>
          <cell r="G4535" t="str">
            <v>SFRA0061</v>
          </cell>
          <cell r="H4535" t="str">
            <v>-</v>
          </cell>
          <cell r="I4535" t="str">
            <v>SFRA0061</v>
          </cell>
          <cell r="J4535" t="str">
            <v>FMUJICA</v>
          </cell>
          <cell r="K4535" t="str">
            <v>ELE-CAMP</v>
          </cell>
          <cell r="L4535">
            <v>37805</v>
          </cell>
          <cell r="M4535" t="str">
            <v>MUJICA</v>
          </cell>
          <cell r="N4535" t="str">
            <v>FERNANDO</v>
          </cell>
          <cell r="O4535">
            <v>2</v>
          </cell>
          <cell r="Q4535">
            <v>3</v>
          </cell>
          <cell r="R4535">
            <v>1.5</v>
          </cell>
          <cell r="S4535" t="str">
            <v>001</v>
          </cell>
          <cell r="T4535">
            <v>85654</v>
          </cell>
        </row>
        <row r="4536">
          <cell r="A4536" t="str">
            <v>0000002735</v>
          </cell>
          <cell r="B4536">
            <v>37809</v>
          </cell>
          <cell r="C4536" t="b">
            <v>1</v>
          </cell>
          <cell r="D4536" t="str">
            <v>CONEXION PROTECCIONES SF-061</v>
          </cell>
          <cell r="E4536" t="str">
            <v>SAN FRANCISCO</v>
          </cell>
          <cell r="F4536" t="str">
            <v>POZO</v>
          </cell>
          <cell r="G4536" t="str">
            <v>SFRA0061</v>
          </cell>
          <cell r="H4536" t="str">
            <v>-</v>
          </cell>
          <cell r="I4536" t="str">
            <v>SFRA0061</v>
          </cell>
          <cell r="J4536" t="str">
            <v>FCABRERA</v>
          </cell>
          <cell r="K4536" t="str">
            <v>AEL</v>
          </cell>
          <cell r="L4536">
            <v>37805</v>
          </cell>
          <cell r="M4536" t="str">
            <v>CABRERA</v>
          </cell>
          <cell r="N4536" t="str">
            <v>FREDDY</v>
          </cell>
          <cell r="O4536">
            <v>2</v>
          </cell>
          <cell r="Q4536">
            <v>3</v>
          </cell>
          <cell r="R4536">
            <v>1.5</v>
          </cell>
          <cell r="S4536" t="str">
            <v>001</v>
          </cell>
          <cell r="T4536">
            <v>85654</v>
          </cell>
        </row>
        <row r="4537">
          <cell r="A4537" t="str">
            <v>0000002734</v>
          </cell>
          <cell r="B4537">
            <v>37809</v>
          </cell>
          <cell r="C4537" t="b">
            <v>1</v>
          </cell>
          <cell r="D4537" t="str">
            <v>PRUEBA DE PROTECCIONES COMPRESORES DE GAS BALCON</v>
          </cell>
          <cell r="E4537" t="str">
            <v>BALCON</v>
          </cell>
          <cell r="F4537" t="str">
            <v>COMPRESION DE GAS</v>
          </cell>
          <cell r="G4537" t="str">
            <v>COMPRESOR No 1</v>
          </cell>
          <cell r="H4537" t="str">
            <v>-</v>
          </cell>
          <cell r="I4537" t="str">
            <v>CO-008</v>
          </cell>
          <cell r="J4537" t="str">
            <v>DALTURO</v>
          </cell>
          <cell r="K4537" t="str">
            <v>ELE-CAMP</v>
          </cell>
          <cell r="L4537">
            <v>37805</v>
          </cell>
          <cell r="M4537" t="str">
            <v>ALTURO</v>
          </cell>
          <cell r="N4537" t="str">
            <v>DIOSELIX</v>
          </cell>
          <cell r="O4537">
            <v>6</v>
          </cell>
          <cell r="P4537">
            <v>5</v>
          </cell>
          <cell r="R4537">
            <v>1.5</v>
          </cell>
          <cell r="S4537" t="str">
            <v>001</v>
          </cell>
          <cell r="T4537">
            <v>85654</v>
          </cell>
        </row>
        <row r="4538">
          <cell r="A4538" t="str">
            <v>0000002712</v>
          </cell>
          <cell r="B4538">
            <v>37809</v>
          </cell>
          <cell r="C4538" t="b">
            <v>1</v>
          </cell>
          <cell r="D4538" t="str">
            <v>REVISION PLANTA ELECTRICA POZO PALERMO 4</v>
          </cell>
          <cell r="E4538" t="str">
            <v>BALCON</v>
          </cell>
          <cell r="F4538" t="str">
            <v>POZO</v>
          </cell>
          <cell r="G4538" t="str">
            <v>PALE0004</v>
          </cell>
          <cell r="H4538" t="str">
            <v>MOTOGENERADOR</v>
          </cell>
          <cell r="I4538" t="str">
            <v>MGE-013</v>
          </cell>
          <cell r="J4538" t="str">
            <v>DALTURO</v>
          </cell>
          <cell r="K4538" t="str">
            <v>ELE-CAMP</v>
          </cell>
          <cell r="L4538">
            <v>37801</v>
          </cell>
          <cell r="M4538" t="str">
            <v>ALTURO</v>
          </cell>
          <cell r="N4538" t="str">
            <v>DIOSELIX</v>
          </cell>
          <cell r="O4538">
            <v>4</v>
          </cell>
          <cell r="Q4538">
            <v>5</v>
          </cell>
          <cell r="R4538">
            <v>1.5</v>
          </cell>
          <cell r="S4538" t="str">
            <v>001</v>
          </cell>
          <cell r="T4538">
            <v>85654</v>
          </cell>
        </row>
        <row r="4539">
          <cell r="A4539" t="str">
            <v>0000002711</v>
          </cell>
          <cell r="B4539">
            <v>37809</v>
          </cell>
          <cell r="C4539" t="b">
            <v>0</v>
          </cell>
          <cell r="D4539" t="str">
            <v>MANTENIMIENTO GENERAL Y PROTECCIONES PLANTA ELECTRICA T-050</v>
          </cell>
          <cell r="E4539" t="str">
            <v>TELLO</v>
          </cell>
          <cell r="F4539" t="str">
            <v>POZOS</v>
          </cell>
          <cell r="G4539" t="str">
            <v>TELL0050</v>
          </cell>
          <cell r="H4539" t="str">
            <v>MOTOGENERADOR</v>
          </cell>
          <cell r="I4539" t="str">
            <v>MGE-017</v>
          </cell>
          <cell r="J4539" t="str">
            <v>DALTURO</v>
          </cell>
          <cell r="K4539" t="str">
            <v>ELE-CAMP</v>
          </cell>
          <cell r="L4539">
            <v>37799</v>
          </cell>
          <cell r="M4539" t="str">
            <v>ALTURO</v>
          </cell>
          <cell r="N4539" t="str">
            <v>DIOSELIX</v>
          </cell>
          <cell r="O4539">
            <v>5</v>
          </cell>
          <cell r="P4539">
            <v>5</v>
          </cell>
          <cell r="R4539">
            <v>1.5</v>
          </cell>
          <cell r="S4539" t="str">
            <v>001</v>
          </cell>
          <cell r="T4539">
            <v>85654</v>
          </cell>
        </row>
        <row r="4540">
          <cell r="A4540" t="str">
            <v>0000002711</v>
          </cell>
          <cell r="B4540">
            <v>37809</v>
          </cell>
          <cell r="C4540" t="b">
            <v>0</v>
          </cell>
          <cell r="D4540" t="str">
            <v>MANTENIMIENTO GENERAL Y PROTECCIONES PLANTA ELECTRICA T-050</v>
          </cell>
          <cell r="E4540" t="str">
            <v>TELLO</v>
          </cell>
          <cell r="F4540" t="str">
            <v>POZOS</v>
          </cell>
          <cell r="G4540" t="str">
            <v>TELL0050</v>
          </cell>
          <cell r="H4540" t="str">
            <v>MOTOGENERADOR</v>
          </cell>
          <cell r="I4540" t="str">
            <v>MGE-017</v>
          </cell>
          <cell r="J4540" t="str">
            <v>IPEREIRA</v>
          </cell>
          <cell r="K4540" t="str">
            <v>ELE-CAMP</v>
          </cell>
          <cell r="L4540">
            <v>37799</v>
          </cell>
          <cell r="M4540" t="str">
            <v>PEREIRA</v>
          </cell>
          <cell r="N4540" t="str">
            <v>IGNACIO</v>
          </cell>
          <cell r="O4540">
            <v>5</v>
          </cell>
          <cell r="P4540">
            <v>5</v>
          </cell>
          <cell r="R4540">
            <v>1.5</v>
          </cell>
          <cell r="S4540" t="str">
            <v>001</v>
          </cell>
          <cell r="T4540">
            <v>85654</v>
          </cell>
        </row>
        <row r="4541">
          <cell r="A4541" t="str">
            <v>0000002710</v>
          </cell>
          <cell r="B4541">
            <v>37809</v>
          </cell>
          <cell r="C4541" t="b">
            <v>1</v>
          </cell>
          <cell r="D4541" t="str">
            <v>MONTAJE Y CONEXION MOTOR BOMBA TRANS AGUA No 2 MONAL</v>
          </cell>
          <cell r="E4541" t="str">
            <v>SAN FRANCISCO</v>
          </cell>
          <cell r="F4541" t="str">
            <v>BATERIA</v>
          </cell>
          <cell r="G4541" t="str">
            <v>MONAL</v>
          </cell>
          <cell r="H4541" t="str">
            <v>MOT BOM TRAN AGUA 2</v>
          </cell>
          <cell r="I4541" t="str">
            <v>ME-064</v>
          </cell>
          <cell r="J4541" t="str">
            <v>FMUJICA</v>
          </cell>
          <cell r="K4541" t="str">
            <v>ELE-CAMP</v>
          </cell>
          <cell r="L4541">
            <v>37804</v>
          </cell>
          <cell r="M4541" t="str">
            <v>MUJICA</v>
          </cell>
          <cell r="N4541" t="str">
            <v>FERNANDO</v>
          </cell>
          <cell r="O4541">
            <v>4</v>
          </cell>
          <cell r="P4541">
            <v>2</v>
          </cell>
          <cell r="R4541">
            <v>1.5</v>
          </cell>
          <cell r="S4541" t="str">
            <v>001</v>
          </cell>
          <cell r="T4541">
            <v>85654</v>
          </cell>
        </row>
        <row r="4542">
          <cell r="A4542" t="str">
            <v>0000002710</v>
          </cell>
          <cell r="B4542">
            <v>37809</v>
          </cell>
          <cell r="C4542" t="b">
            <v>1</v>
          </cell>
          <cell r="D4542" t="str">
            <v>MONTAJE Y CONEXION MOTOR BOMBA TRANS AGUA No 2 MONAL</v>
          </cell>
          <cell r="E4542" t="str">
            <v>SAN FRANCISCO</v>
          </cell>
          <cell r="F4542" t="str">
            <v>BATERIA</v>
          </cell>
          <cell r="G4542" t="str">
            <v>MONAL</v>
          </cell>
          <cell r="H4542" t="str">
            <v>MOT BOM TRAN AGUA 2</v>
          </cell>
          <cell r="I4542" t="str">
            <v>ME-064</v>
          </cell>
          <cell r="J4542" t="str">
            <v>NTEJADA</v>
          </cell>
          <cell r="K4542" t="str">
            <v>AEL</v>
          </cell>
          <cell r="L4542">
            <v>37804</v>
          </cell>
          <cell r="M4542" t="str">
            <v>TEJADA</v>
          </cell>
          <cell r="N4542" t="str">
            <v>NELSON</v>
          </cell>
          <cell r="O4542">
            <v>4</v>
          </cell>
          <cell r="P4542">
            <v>2</v>
          </cell>
          <cell r="R4542">
            <v>1.5</v>
          </cell>
          <cell r="S4542" t="str">
            <v>001</v>
          </cell>
          <cell r="T4542">
            <v>85654</v>
          </cell>
        </row>
        <row r="4543">
          <cell r="A4543" t="str">
            <v>0000002709</v>
          </cell>
          <cell r="B4543">
            <v>37809</v>
          </cell>
          <cell r="C4543" t="b">
            <v>1</v>
          </cell>
          <cell r="D4543" t="str">
            <v>PRUEBAS RELES S/E TENAY</v>
          </cell>
          <cell r="E4543" t="str">
            <v>SAN FRANCISCO</v>
          </cell>
          <cell r="F4543" t="str">
            <v>CENTRO DE GENERACION</v>
          </cell>
          <cell r="G4543" t="str">
            <v>CIRCUITO TENAY 1</v>
          </cell>
          <cell r="H4543" t="str">
            <v>-</v>
          </cell>
          <cell r="I4543" t="str">
            <v>IN-012</v>
          </cell>
          <cell r="J4543" t="str">
            <v>FMUJICA</v>
          </cell>
          <cell r="K4543" t="str">
            <v>ELE-CAMP</v>
          </cell>
          <cell r="L4543">
            <v>37805</v>
          </cell>
          <cell r="M4543" t="str">
            <v>MUJICA</v>
          </cell>
          <cell r="N4543" t="str">
            <v>FERNANDO</v>
          </cell>
          <cell r="O4543">
            <v>4</v>
          </cell>
          <cell r="P4543">
            <v>2</v>
          </cell>
          <cell r="R4543">
            <v>1.5</v>
          </cell>
          <cell r="S4543" t="str">
            <v>001</v>
          </cell>
          <cell r="T4543">
            <v>85654</v>
          </cell>
        </row>
        <row r="4544">
          <cell r="A4544" t="str">
            <v>0000002709</v>
          </cell>
          <cell r="B4544">
            <v>37809</v>
          </cell>
          <cell r="C4544" t="b">
            <v>1</v>
          </cell>
          <cell r="D4544" t="str">
            <v>PRUEBAS RELES S/E TENAY</v>
          </cell>
          <cell r="E4544" t="str">
            <v>SAN FRANCISCO</v>
          </cell>
          <cell r="F4544" t="str">
            <v>CENTRO DE GENERACION</v>
          </cell>
          <cell r="G4544" t="str">
            <v>CIRCUITO TENAY 1</v>
          </cell>
          <cell r="H4544" t="str">
            <v>-</v>
          </cell>
          <cell r="I4544" t="str">
            <v>IN-012</v>
          </cell>
          <cell r="J4544" t="str">
            <v>NTEJADA</v>
          </cell>
          <cell r="K4544" t="str">
            <v>AEL</v>
          </cell>
          <cell r="L4544">
            <v>37805</v>
          </cell>
          <cell r="M4544" t="str">
            <v>TEJADA</v>
          </cell>
          <cell r="N4544" t="str">
            <v>NELSON</v>
          </cell>
          <cell r="O4544">
            <v>4</v>
          </cell>
          <cell r="P4544">
            <v>2</v>
          </cell>
          <cell r="R4544">
            <v>1.5</v>
          </cell>
          <cell r="S4544" t="str">
            <v>001</v>
          </cell>
          <cell r="T4544">
            <v>85654</v>
          </cell>
        </row>
        <row r="4545">
          <cell r="A4545" t="str">
            <v>0000001781</v>
          </cell>
          <cell r="B4545">
            <v>37809</v>
          </cell>
          <cell r="C4545" t="b">
            <v>0</v>
          </cell>
          <cell r="D4545" t="str">
            <v>MANTENIMIENTO ELECTRICO 4 MESES MOTORES ELECTRICOS</v>
          </cell>
          <cell r="E4545" t="str">
            <v>SAN FRANCISCO</v>
          </cell>
          <cell r="F4545" t="str">
            <v>BATERIA</v>
          </cell>
          <cell r="G4545" t="str">
            <v>SATELITE</v>
          </cell>
          <cell r="H4545" t="str">
            <v>MOT BOM K-DRUM A</v>
          </cell>
          <cell r="I4545" t="str">
            <v>ME-072</v>
          </cell>
          <cell r="J4545" t="str">
            <v>ATRUJILLO</v>
          </cell>
          <cell r="K4545" t="str">
            <v>ELE-CAMP</v>
          </cell>
          <cell r="L4545">
            <v>37806</v>
          </cell>
          <cell r="M4545" t="str">
            <v>TRUJILLO</v>
          </cell>
          <cell r="N4545" t="str">
            <v>AGUSTIN</v>
          </cell>
          <cell r="O4545">
            <v>2</v>
          </cell>
          <cell r="P4545">
            <v>1.5</v>
          </cell>
          <cell r="R4545">
            <v>1.5</v>
          </cell>
          <cell r="S4545" t="str">
            <v>001</v>
          </cell>
          <cell r="T4545">
            <v>85654</v>
          </cell>
        </row>
        <row r="4546">
          <cell r="A4546" t="str">
            <v>0000002186</v>
          </cell>
          <cell r="B4546">
            <v>37809</v>
          </cell>
          <cell r="C4546" t="b">
            <v>0</v>
          </cell>
          <cell r="D4546" t="str">
            <v>MANTENIMIENTO MECANICO 1100 HORAS MOTOGENERADORES ELECTRICOS</v>
          </cell>
          <cell r="E4546" t="str">
            <v>TELLO</v>
          </cell>
          <cell r="F4546" t="str">
            <v>CENTRO DE GENERACION</v>
          </cell>
          <cell r="G4546" t="str">
            <v>GENERADOR No 5</v>
          </cell>
          <cell r="H4546" t="str">
            <v>-</v>
          </cell>
          <cell r="I4546" t="str">
            <v>MGE-005</v>
          </cell>
          <cell r="J4546" t="str">
            <v>SDUSSAN</v>
          </cell>
          <cell r="K4546" t="str">
            <v>AME</v>
          </cell>
          <cell r="L4546">
            <v>37777</v>
          </cell>
          <cell r="M4546" t="str">
            <v>DUSSAN</v>
          </cell>
          <cell r="N4546" t="str">
            <v>SALVADOR</v>
          </cell>
          <cell r="O4546">
            <v>7</v>
          </cell>
          <cell r="R4546">
            <v>1.5</v>
          </cell>
          <cell r="S4546" t="str">
            <v>001</v>
          </cell>
          <cell r="T4546">
            <v>85654</v>
          </cell>
        </row>
        <row r="4547">
          <cell r="A4547" t="str">
            <v>0000002187</v>
          </cell>
          <cell r="B4547">
            <v>37809</v>
          </cell>
          <cell r="C4547" t="b">
            <v>0</v>
          </cell>
          <cell r="D4547" t="str">
            <v>MANTENIMIENTO MECANICO MENSUAL MOTOGENERADORES STAND ALLONE</v>
          </cell>
          <cell r="E4547" t="str">
            <v>TELLO</v>
          </cell>
          <cell r="F4547" t="str">
            <v>POZOS</v>
          </cell>
          <cell r="G4547" t="str">
            <v>TELL0013</v>
          </cell>
          <cell r="H4547" t="str">
            <v>MOTOGENERADOR</v>
          </cell>
          <cell r="I4547" t="str">
            <v>MGE-019</v>
          </cell>
          <cell r="J4547" t="str">
            <v>SDUSSAN</v>
          </cell>
          <cell r="K4547" t="str">
            <v>AME</v>
          </cell>
          <cell r="L4547">
            <v>37803</v>
          </cell>
          <cell r="M4547" t="str">
            <v>DUSSAN</v>
          </cell>
          <cell r="N4547" t="str">
            <v>SALVADOR</v>
          </cell>
          <cell r="O4547">
            <v>3</v>
          </cell>
          <cell r="P4547">
            <v>4</v>
          </cell>
          <cell r="R4547">
            <v>1.5</v>
          </cell>
          <cell r="S4547" t="str">
            <v>001</v>
          </cell>
          <cell r="T4547">
            <v>85654</v>
          </cell>
        </row>
        <row r="4548">
          <cell r="A4548" t="str">
            <v>0000002187</v>
          </cell>
          <cell r="B4548">
            <v>37809</v>
          </cell>
          <cell r="C4548" t="b">
            <v>0</v>
          </cell>
          <cell r="D4548" t="str">
            <v>MANTENIMIENTO MECANICO MENSUAL MOTOGENERADORES STAND ALLONE</v>
          </cell>
          <cell r="E4548" t="str">
            <v>TELLO</v>
          </cell>
          <cell r="F4548" t="str">
            <v>POZOS</v>
          </cell>
          <cell r="G4548" t="str">
            <v>TELL0013</v>
          </cell>
          <cell r="H4548" t="str">
            <v>MOTOGENERADOR</v>
          </cell>
          <cell r="I4548" t="str">
            <v>MGE-019</v>
          </cell>
          <cell r="J4548" t="str">
            <v>CCHARRY</v>
          </cell>
          <cell r="K4548" t="str">
            <v>MEC-SOPO</v>
          </cell>
          <cell r="L4548">
            <v>37803</v>
          </cell>
          <cell r="M4548" t="str">
            <v>CHARRY</v>
          </cell>
          <cell r="N4548" t="str">
            <v>CESAR</v>
          </cell>
          <cell r="O4548">
            <v>3</v>
          </cell>
          <cell r="P4548">
            <v>4</v>
          </cell>
          <cell r="R4548">
            <v>1.5</v>
          </cell>
          <cell r="S4548" t="str">
            <v>001</v>
          </cell>
          <cell r="T4548">
            <v>85654</v>
          </cell>
        </row>
        <row r="4549">
          <cell r="A4549" t="str">
            <v>0000002186</v>
          </cell>
          <cell r="B4549">
            <v>37809</v>
          </cell>
          <cell r="C4549" t="b">
            <v>0</v>
          </cell>
          <cell r="D4549" t="str">
            <v>MANTENIMIENTO MECANICO 1100 HORAS MOTOGENERADORES ELECTRICOS</v>
          </cell>
          <cell r="E4549" t="str">
            <v>TELLO</v>
          </cell>
          <cell r="F4549" t="str">
            <v>CENTRO DE GENERACION</v>
          </cell>
          <cell r="G4549" t="str">
            <v>GENERADOR No 5</v>
          </cell>
          <cell r="H4549" t="str">
            <v>-</v>
          </cell>
          <cell r="I4549" t="str">
            <v>MGE-005</v>
          </cell>
          <cell r="J4549" t="str">
            <v>LCASTILLO</v>
          </cell>
          <cell r="K4549" t="str">
            <v>AME</v>
          </cell>
          <cell r="L4549">
            <v>37777</v>
          </cell>
          <cell r="M4549" t="str">
            <v>CASTILLO</v>
          </cell>
          <cell r="N4549" t="str">
            <v>LUIS</v>
          </cell>
          <cell r="O4549">
            <v>7</v>
          </cell>
          <cell r="R4549">
            <v>1.5</v>
          </cell>
          <cell r="S4549" t="str">
            <v>001</v>
          </cell>
          <cell r="T4549">
            <v>85654</v>
          </cell>
        </row>
        <row r="4550">
          <cell r="A4550" t="str">
            <v>0000002185</v>
          </cell>
          <cell r="B4550">
            <v>37809</v>
          </cell>
          <cell r="C4550" t="b">
            <v>0</v>
          </cell>
          <cell r="D4550" t="str">
            <v>MANTENIMIENTO MECANICO 1100 HORAS MOTOGENERADORES ELECTRICOS</v>
          </cell>
          <cell r="E4550" t="str">
            <v>TELLO</v>
          </cell>
          <cell r="F4550" t="str">
            <v>CENTRO DE GENERACION</v>
          </cell>
          <cell r="G4550" t="str">
            <v>GENERADOR No 3</v>
          </cell>
          <cell r="H4550" t="str">
            <v>-</v>
          </cell>
          <cell r="I4550" t="str">
            <v>MGE-003</v>
          </cell>
          <cell r="J4550" t="str">
            <v>CCHARRY</v>
          </cell>
          <cell r="K4550" t="str">
            <v>MEC-SOPO</v>
          </cell>
          <cell r="L4550">
            <v>37777</v>
          </cell>
          <cell r="M4550" t="str">
            <v>CHARRY</v>
          </cell>
          <cell r="N4550" t="str">
            <v>CESAR</v>
          </cell>
          <cell r="O4550">
            <v>7</v>
          </cell>
          <cell r="R4550">
            <v>1.5</v>
          </cell>
          <cell r="S4550" t="str">
            <v>001</v>
          </cell>
          <cell r="T4550">
            <v>85654</v>
          </cell>
        </row>
        <row r="4551">
          <cell r="A4551" t="str">
            <v>0000002185</v>
          </cell>
          <cell r="B4551">
            <v>37809</v>
          </cell>
          <cell r="C4551" t="b">
            <v>0</v>
          </cell>
          <cell r="D4551" t="str">
            <v>MANTENIMIENTO MECANICO 1100 HORAS MOTOGENERADORES ELECTRICOS</v>
          </cell>
          <cell r="E4551" t="str">
            <v>TELLO</v>
          </cell>
          <cell r="F4551" t="str">
            <v>CENTRO DE GENERACION</v>
          </cell>
          <cell r="G4551" t="str">
            <v>GENERADOR No 3</v>
          </cell>
          <cell r="H4551" t="str">
            <v>-</v>
          </cell>
          <cell r="I4551" t="str">
            <v>MGE-003</v>
          </cell>
          <cell r="J4551" t="str">
            <v>EPERDOMO</v>
          </cell>
          <cell r="K4551" t="str">
            <v>AME</v>
          </cell>
          <cell r="L4551">
            <v>37777</v>
          </cell>
          <cell r="M4551" t="str">
            <v>PERDOMO</v>
          </cell>
          <cell r="N4551" t="str">
            <v>ELADIO</v>
          </cell>
          <cell r="O4551">
            <v>7</v>
          </cell>
          <cell r="R4551">
            <v>1.5</v>
          </cell>
          <cell r="T4551">
            <v>0</v>
          </cell>
        </row>
        <row r="4552">
          <cell r="A4552" t="str">
            <v>0000001870</v>
          </cell>
          <cell r="B4552">
            <v>37809</v>
          </cell>
          <cell r="C4552" t="b">
            <v>0</v>
          </cell>
          <cell r="D4552" t="str">
            <v>MANTENIMIENTO MECANICO SEMESTRAL COMPRESORES A GAS</v>
          </cell>
          <cell r="E4552" t="str">
            <v>SAN FRANCISCO</v>
          </cell>
          <cell r="F4552" t="str">
            <v>ESTACION COMPRESOR</v>
          </cell>
          <cell r="G4552" t="str">
            <v>ESTACION COMPRESOR SATELITE</v>
          </cell>
          <cell r="H4552" t="str">
            <v>COMPRESOR GAS No 3</v>
          </cell>
          <cell r="I4552" t="str">
            <v>CO-007</v>
          </cell>
          <cell r="J4552" t="str">
            <v>EANDRADE</v>
          </cell>
          <cell r="K4552" t="str">
            <v>MEC-SOPO</v>
          </cell>
          <cell r="L4552">
            <v>37806</v>
          </cell>
          <cell r="M4552" t="str">
            <v>ANDRADE</v>
          </cell>
          <cell r="N4552" t="str">
            <v>EDUARDO</v>
          </cell>
          <cell r="O4552">
            <v>5</v>
          </cell>
          <cell r="P4552">
            <v>6</v>
          </cell>
          <cell r="R4552">
            <v>1.5</v>
          </cell>
          <cell r="S4552" t="str">
            <v>001</v>
          </cell>
          <cell r="T4552">
            <v>85654</v>
          </cell>
        </row>
        <row r="4553">
          <cell r="A4553" t="str">
            <v>0000001870</v>
          </cell>
          <cell r="B4553">
            <v>37809</v>
          </cell>
          <cell r="C4553" t="b">
            <v>0</v>
          </cell>
          <cell r="D4553" t="str">
            <v>MANTENIMIENTO MECANICO SEMESTRAL COMPRESORES A GAS</v>
          </cell>
          <cell r="E4553" t="str">
            <v>SAN FRANCISCO</v>
          </cell>
          <cell r="F4553" t="str">
            <v>ESTACION COMPRESOR</v>
          </cell>
          <cell r="G4553" t="str">
            <v>ESTACION COMPRESOR SATELITE</v>
          </cell>
          <cell r="H4553" t="str">
            <v>COMPRESOR GAS No 3</v>
          </cell>
          <cell r="I4553" t="str">
            <v>CO-007</v>
          </cell>
          <cell r="J4553" t="str">
            <v>CTELLO</v>
          </cell>
          <cell r="K4553" t="str">
            <v>AME</v>
          </cell>
          <cell r="L4553">
            <v>37806</v>
          </cell>
          <cell r="M4553" t="str">
            <v>TELLO</v>
          </cell>
          <cell r="N4553" t="str">
            <v>CAMPO ELIAS</v>
          </cell>
          <cell r="O4553">
            <v>5</v>
          </cell>
          <cell r="P4553">
            <v>6</v>
          </cell>
          <cell r="R4553">
            <v>1.5</v>
          </cell>
          <cell r="S4553" t="str">
            <v>001</v>
          </cell>
          <cell r="T4553">
            <v>85654</v>
          </cell>
        </row>
        <row r="4554">
          <cell r="A4554" t="str">
            <v>0000001972</v>
          </cell>
          <cell r="B4554">
            <v>37809</v>
          </cell>
          <cell r="C4554" t="b">
            <v>0</v>
          </cell>
          <cell r="D4554" t="str">
            <v>MANTENIMIENTO ELECTRICO ANUAL TRANSFORMADORES ELECTRICOS</v>
          </cell>
          <cell r="E4554" t="str">
            <v>TELLO</v>
          </cell>
          <cell r="F4554" t="str">
            <v>POZOS</v>
          </cell>
          <cell r="G4554" t="str">
            <v>TELL0034</v>
          </cell>
          <cell r="H4554" t="str">
            <v>TRANSFORMADOR ELEVADOR</v>
          </cell>
          <cell r="I4554" t="str">
            <v>TRANS-139</v>
          </cell>
          <cell r="J4554" t="str">
            <v>IPEREIRA</v>
          </cell>
          <cell r="K4554" t="str">
            <v>ELE-CAMP</v>
          </cell>
          <cell r="L4554">
            <v>37786</v>
          </cell>
          <cell r="M4554" t="str">
            <v>PEREIRA</v>
          </cell>
          <cell r="N4554" t="str">
            <v>IGNACIO</v>
          </cell>
          <cell r="O4554">
            <v>1.5</v>
          </cell>
          <cell r="P4554">
            <v>4</v>
          </cell>
          <cell r="R4554">
            <v>1.5</v>
          </cell>
          <cell r="S4554" t="str">
            <v>001</v>
          </cell>
          <cell r="T4554">
            <v>85654</v>
          </cell>
        </row>
        <row r="4555">
          <cell r="A4555" t="str">
            <v>0000002615</v>
          </cell>
          <cell r="B4555">
            <v>37809</v>
          </cell>
          <cell r="C4555" t="b">
            <v>0</v>
          </cell>
          <cell r="D4555" t="str">
            <v>MANTENIMIENTO MECANICO BIMENSUAL UNIDAD DE BOMBEO CON MOTOR A GAS</v>
          </cell>
          <cell r="E4555" t="str">
            <v>BALCON</v>
          </cell>
          <cell r="F4555" t="str">
            <v>POZO</v>
          </cell>
          <cell r="G4555" t="str">
            <v>COLO0001</v>
          </cell>
          <cell r="H4555" t="str">
            <v>UNIDAD DE BOMBEO</v>
          </cell>
          <cell r="I4555" t="str">
            <v>UB-037</v>
          </cell>
          <cell r="J4555" t="str">
            <v>AMEDINA</v>
          </cell>
          <cell r="K4555" t="str">
            <v>MEC-SOPO</v>
          </cell>
          <cell r="L4555">
            <v>37806</v>
          </cell>
          <cell r="M4555" t="str">
            <v>MEDINA</v>
          </cell>
          <cell r="N4555" t="str">
            <v>ARLEY</v>
          </cell>
          <cell r="O4555">
            <v>2</v>
          </cell>
          <cell r="P4555">
            <v>2</v>
          </cell>
          <cell r="R4555">
            <v>1.5</v>
          </cell>
          <cell r="S4555" t="str">
            <v>001</v>
          </cell>
          <cell r="T4555">
            <v>85654</v>
          </cell>
        </row>
        <row r="4556">
          <cell r="A4556" t="str">
            <v>0000002615</v>
          </cell>
          <cell r="B4556">
            <v>37809</v>
          </cell>
          <cell r="C4556" t="b">
            <v>0</v>
          </cell>
          <cell r="D4556" t="str">
            <v>MANTENIMIENTO MECANICO BIMENSUAL UNIDAD DE BOMBEO CON MOTOR A GAS</v>
          </cell>
          <cell r="E4556" t="str">
            <v>BALCON</v>
          </cell>
          <cell r="F4556" t="str">
            <v>POZO</v>
          </cell>
          <cell r="G4556" t="str">
            <v>COLO0001</v>
          </cell>
          <cell r="H4556" t="str">
            <v>UNIDAD DE BOMBEO</v>
          </cell>
          <cell r="I4556" t="str">
            <v>UB-037</v>
          </cell>
          <cell r="J4556" t="str">
            <v>AVELASQUEZ</v>
          </cell>
          <cell r="K4556" t="str">
            <v>AME</v>
          </cell>
          <cell r="L4556">
            <v>37806</v>
          </cell>
          <cell r="M4556" t="str">
            <v>VELASQUEZ</v>
          </cell>
          <cell r="N4556" t="str">
            <v>ALBERTO</v>
          </cell>
          <cell r="O4556">
            <v>2</v>
          </cell>
          <cell r="P4556">
            <v>2</v>
          </cell>
          <cell r="R4556">
            <v>1.5</v>
          </cell>
          <cell r="S4556" t="str">
            <v>001</v>
          </cell>
          <cell r="T4556">
            <v>85654</v>
          </cell>
        </row>
        <row r="4557">
          <cell r="A4557" t="str">
            <v>0000002583</v>
          </cell>
          <cell r="B4557">
            <v>37809</v>
          </cell>
          <cell r="C4557" t="b">
            <v>0</v>
          </cell>
          <cell r="D4557" t="str">
            <v>MANTENIMIENTO MECANICO BIMENSUAL COMPRESORES DE AIRE</v>
          </cell>
          <cell r="E4557" t="str">
            <v>BALCON</v>
          </cell>
          <cell r="F4557" t="str">
            <v>BATERIA</v>
          </cell>
          <cell r="G4557" t="str">
            <v>COMPRESOR AIRE No 1</v>
          </cell>
          <cell r="H4557" t="str">
            <v>-</v>
          </cell>
          <cell r="I4557" t="str">
            <v>CO-021</v>
          </cell>
          <cell r="J4557" t="str">
            <v>AMEDINA</v>
          </cell>
          <cell r="K4557" t="str">
            <v>MEC-SOPO</v>
          </cell>
          <cell r="L4557">
            <v>37805</v>
          </cell>
          <cell r="M4557" t="str">
            <v>MEDINA</v>
          </cell>
          <cell r="N4557" t="str">
            <v>ARLEY</v>
          </cell>
          <cell r="O4557">
            <v>1</v>
          </cell>
          <cell r="P4557">
            <v>1</v>
          </cell>
          <cell r="R4557">
            <v>1.5</v>
          </cell>
          <cell r="S4557" t="str">
            <v>001</v>
          </cell>
          <cell r="T4557">
            <v>85654</v>
          </cell>
        </row>
        <row r="4558">
          <cell r="A4558" t="str">
            <v>0000002583</v>
          </cell>
          <cell r="B4558">
            <v>37809</v>
          </cell>
          <cell r="C4558" t="b">
            <v>0</v>
          </cell>
          <cell r="D4558" t="str">
            <v>MANTENIMIENTO MECANICO BIMENSUAL COMPRESORES DE AIRE</v>
          </cell>
          <cell r="E4558" t="str">
            <v>BALCON</v>
          </cell>
          <cell r="F4558" t="str">
            <v>BATERIA</v>
          </cell>
          <cell r="G4558" t="str">
            <v>COMPRESOR AIRE No 1</v>
          </cell>
          <cell r="H4558" t="str">
            <v>-</v>
          </cell>
          <cell r="I4558" t="str">
            <v>CO-021</v>
          </cell>
          <cell r="J4558" t="str">
            <v>AVELASQUEZ</v>
          </cell>
          <cell r="K4558" t="str">
            <v>AME</v>
          </cell>
          <cell r="L4558">
            <v>37805</v>
          </cell>
          <cell r="M4558" t="str">
            <v>VELASQUEZ</v>
          </cell>
          <cell r="N4558" t="str">
            <v>ALBERTO</v>
          </cell>
          <cell r="O4558">
            <v>1</v>
          </cell>
          <cell r="P4558">
            <v>1</v>
          </cell>
          <cell r="R4558">
            <v>1.5</v>
          </cell>
          <cell r="S4558" t="str">
            <v>001</v>
          </cell>
          <cell r="T4558">
            <v>85654</v>
          </cell>
        </row>
        <row r="4559">
          <cell r="A4559" t="str">
            <v>0000002584</v>
          </cell>
          <cell r="B4559">
            <v>37809</v>
          </cell>
          <cell r="C4559" t="b">
            <v>0</v>
          </cell>
          <cell r="D4559" t="str">
            <v>MANTENIMIENTO MECANICO BIMENSUAL COMPRESORES DE AIRE</v>
          </cell>
          <cell r="E4559" t="str">
            <v>BALCON</v>
          </cell>
          <cell r="F4559" t="str">
            <v>BATERIA</v>
          </cell>
          <cell r="G4559" t="str">
            <v>COMPRESOR AIRE No 2</v>
          </cell>
          <cell r="H4559" t="str">
            <v>-</v>
          </cell>
          <cell r="I4559" t="str">
            <v>CO-022</v>
          </cell>
          <cell r="J4559" t="str">
            <v>AMEDINA</v>
          </cell>
          <cell r="K4559" t="str">
            <v>MEC-SOPO</v>
          </cell>
          <cell r="L4559">
            <v>37805</v>
          </cell>
          <cell r="M4559" t="str">
            <v>MEDINA</v>
          </cell>
          <cell r="N4559" t="str">
            <v>ARLEY</v>
          </cell>
          <cell r="O4559">
            <v>2</v>
          </cell>
          <cell r="P4559">
            <v>2</v>
          </cell>
          <cell r="R4559">
            <v>1.5</v>
          </cell>
          <cell r="S4559" t="str">
            <v>001</v>
          </cell>
          <cell r="T4559">
            <v>85654</v>
          </cell>
        </row>
        <row r="4560">
          <cell r="A4560" t="str">
            <v>0000002584</v>
          </cell>
          <cell r="B4560">
            <v>37809</v>
          </cell>
          <cell r="C4560" t="b">
            <v>0</v>
          </cell>
          <cell r="D4560" t="str">
            <v>MANTENIMIENTO MECANICO BIMENSUAL COMPRESORES DE AIRE</v>
          </cell>
          <cell r="E4560" t="str">
            <v>BALCON</v>
          </cell>
          <cell r="F4560" t="str">
            <v>BATERIA</v>
          </cell>
          <cell r="G4560" t="str">
            <v>COMPRESOR AIRE No 2</v>
          </cell>
          <cell r="H4560" t="str">
            <v>-</v>
          </cell>
          <cell r="I4560" t="str">
            <v>CO-022</v>
          </cell>
          <cell r="J4560" t="str">
            <v>AVELASQUEZ</v>
          </cell>
          <cell r="K4560" t="str">
            <v>AME</v>
          </cell>
          <cell r="L4560">
            <v>37805</v>
          </cell>
          <cell r="M4560" t="str">
            <v>VELASQUEZ</v>
          </cell>
          <cell r="N4560" t="str">
            <v>ALBERTO</v>
          </cell>
          <cell r="O4560">
            <v>2</v>
          </cell>
          <cell r="P4560">
            <v>2</v>
          </cell>
          <cell r="R4560">
            <v>1.5</v>
          </cell>
          <cell r="S4560" t="str">
            <v>001</v>
          </cell>
          <cell r="T4560">
            <v>85654</v>
          </cell>
        </row>
        <row r="4561">
          <cell r="A4561" t="str">
            <v>0000002588</v>
          </cell>
          <cell r="B4561">
            <v>37809</v>
          </cell>
          <cell r="C4561" t="b">
            <v>0</v>
          </cell>
          <cell r="D4561" t="str">
            <v>MANTENIMIENTO MECANICO BIMENSUAL COMPRESORES DE AIRE</v>
          </cell>
          <cell r="E4561" t="str">
            <v>TELLO</v>
          </cell>
          <cell r="F4561" t="str">
            <v>BATERIA</v>
          </cell>
          <cell r="G4561" t="str">
            <v>COMPRESOR AIRE No 1</v>
          </cell>
          <cell r="H4561" t="str">
            <v>-</v>
          </cell>
          <cell r="I4561" t="str">
            <v>CO-024</v>
          </cell>
          <cell r="J4561" t="str">
            <v>CCHARRY</v>
          </cell>
          <cell r="K4561" t="str">
            <v>MEC-SOPO</v>
          </cell>
          <cell r="L4561">
            <v>37806</v>
          </cell>
          <cell r="M4561" t="str">
            <v>CHARRY</v>
          </cell>
          <cell r="N4561" t="str">
            <v>CESAR</v>
          </cell>
          <cell r="O4561">
            <v>2</v>
          </cell>
          <cell r="P4561">
            <v>3</v>
          </cell>
          <cell r="R4561">
            <v>1.5</v>
          </cell>
          <cell r="S4561" t="str">
            <v>001</v>
          </cell>
          <cell r="T4561">
            <v>85654</v>
          </cell>
        </row>
        <row r="4562">
          <cell r="A4562" t="str">
            <v>0000002588</v>
          </cell>
          <cell r="B4562">
            <v>37809</v>
          </cell>
          <cell r="C4562" t="b">
            <v>0</v>
          </cell>
          <cell r="D4562" t="str">
            <v>MANTENIMIENTO MECANICO BIMENSUAL COMPRESORES DE AIRE</v>
          </cell>
          <cell r="E4562" t="str">
            <v>TELLO</v>
          </cell>
          <cell r="F4562" t="str">
            <v>BATERIA</v>
          </cell>
          <cell r="G4562" t="str">
            <v>COMPRESOR AIRE No 1</v>
          </cell>
          <cell r="H4562" t="str">
            <v>-</v>
          </cell>
          <cell r="I4562" t="str">
            <v>CO-024</v>
          </cell>
          <cell r="J4562" t="str">
            <v>SDUSSAN</v>
          </cell>
          <cell r="K4562" t="str">
            <v>AME</v>
          </cell>
          <cell r="L4562">
            <v>37806</v>
          </cell>
          <cell r="M4562" t="str">
            <v>DUSSAN</v>
          </cell>
          <cell r="N4562" t="str">
            <v>SALVADOR</v>
          </cell>
          <cell r="O4562">
            <v>2</v>
          </cell>
          <cell r="P4562">
            <v>3</v>
          </cell>
          <cell r="R4562">
            <v>1.5</v>
          </cell>
          <cell r="S4562" t="str">
            <v>001</v>
          </cell>
          <cell r="T4562">
            <v>85654</v>
          </cell>
        </row>
        <row r="4563">
          <cell r="A4563" t="str">
            <v>0000002639</v>
          </cell>
          <cell r="B4563">
            <v>37809</v>
          </cell>
          <cell r="C4563" t="b">
            <v>1</v>
          </cell>
          <cell r="D4563" t="str">
            <v>REVISION CONMUTADOR DE TAPS TRANS 2500 KVA</v>
          </cell>
          <cell r="E4563" t="str">
            <v>SAN FRANCISCO</v>
          </cell>
          <cell r="F4563" t="str">
            <v>PIA</v>
          </cell>
          <cell r="G4563" t="str">
            <v>TRANSFORMADOR No 1(13,2/4,16)</v>
          </cell>
          <cell r="H4563" t="str">
            <v>-</v>
          </cell>
          <cell r="I4563" t="str">
            <v>-</v>
          </cell>
          <cell r="J4563" t="str">
            <v>FMUJICA</v>
          </cell>
          <cell r="K4563" t="str">
            <v>ELE-CAMP</v>
          </cell>
          <cell r="L4563">
            <v>37798</v>
          </cell>
          <cell r="M4563" t="str">
            <v>MUJICA</v>
          </cell>
          <cell r="N4563" t="str">
            <v>FERNANDO</v>
          </cell>
          <cell r="O4563">
            <v>8</v>
          </cell>
          <cell r="P4563">
            <v>8</v>
          </cell>
          <cell r="R4563">
            <v>1.5</v>
          </cell>
          <cell r="S4563" t="str">
            <v>001</v>
          </cell>
          <cell r="T4563">
            <v>85654</v>
          </cell>
        </row>
        <row r="4564">
          <cell r="A4564" t="str">
            <v>0000002639</v>
          </cell>
          <cell r="B4564">
            <v>37809</v>
          </cell>
          <cell r="C4564" t="b">
            <v>1</v>
          </cell>
          <cell r="D4564" t="str">
            <v>REVISION CONMUTADOR DE TAPS TRANS 2500 KVA</v>
          </cell>
          <cell r="E4564" t="str">
            <v>SAN FRANCISCO</v>
          </cell>
          <cell r="F4564" t="str">
            <v>PIA</v>
          </cell>
          <cell r="G4564" t="str">
            <v>TRANSFORMADOR No 1(13,2/4,16)</v>
          </cell>
          <cell r="H4564" t="str">
            <v>-</v>
          </cell>
          <cell r="I4564" t="str">
            <v>-</v>
          </cell>
          <cell r="J4564" t="str">
            <v>FCABRERA</v>
          </cell>
          <cell r="K4564" t="str">
            <v>AEL</v>
          </cell>
          <cell r="L4564">
            <v>37798</v>
          </cell>
          <cell r="M4564" t="str">
            <v>CABRERA</v>
          </cell>
          <cell r="N4564" t="str">
            <v>FREDDY</v>
          </cell>
          <cell r="O4564">
            <v>8</v>
          </cell>
          <cell r="P4564">
            <v>8</v>
          </cell>
          <cell r="R4564">
            <v>1.5</v>
          </cell>
          <cell r="S4564" t="str">
            <v>001</v>
          </cell>
          <cell r="T4564">
            <v>85654</v>
          </cell>
        </row>
        <row r="4565">
          <cell r="A4565" t="str">
            <v>0000002639</v>
          </cell>
          <cell r="B4565">
            <v>37809</v>
          </cell>
          <cell r="C4565" t="b">
            <v>1</v>
          </cell>
          <cell r="D4565" t="str">
            <v>REVISION CONMUTADOR DE TAPS TRANS 2500 KVA</v>
          </cell>
          <cell r="E4565" t="str">
            <v>SAN FRANCISCO</v>
          </cell>
          <cell r="F4565" t="str">
            <v>PIA</v>
          </cell>
          <cell r="G4565" t="str">
            <v>TRANSFORMADOR No 1(13,2/4,16)</v>
          </cell>
          <cell r="H4565" t="str">
            <v>-</v>
          </cell>
          <cell r="I4565" t="str">
            <v>-</v>
          </cell>
          <cell r="J4565" t="str">
            <v>NTEJADA</v>
          </cell>
          <cell r="K4565" t="str">
            <v>AEL</v>
          </cell>
          <cell r="L4565">
            <v>37798</v>
          </cell>
          <cell r="M4565" t="str">
            <v>TEJADA</v>
          </cell>
          <cell r="N4565" t="str">
            <v>NELSON</v>
          </cell>
          <cell r="O4565">
            <v>8</v>
          </cell>
          <cell r="P4565">
            <v>8</v>
          </cell>
          <cell r="R4565">
            <v>1.5</v>
          </cell>
          <cell r="S4565" t="str">
            <v>001</v>
          </cell>
          <cell r="T4565">
            <v>85654</v>
          </cell>
        </row>
        <row r="4566">
          <cell r="A4566" t="str">
            <v>0000002589</v>
          </cell>
          <cell r="B4566">
            <v>37809</v>
          </cell>
          <cell r="C4566" t="b">
            <v>0</v>
          </cell>
          <cell r="D4566" t="str">
            <v>MANTENIMIENTO MECANICO BIMENSUAL COMPRESORES DE AIRE</v>
          </cell>
          <cell r="E4566" t="str">
            <v>TELLO</v>
          </cell>
          <cell r="F4566" t="str">
            <v>BATERIA</v>
          </cell>
          <cell r="G4566" t="str">
            <v>COMPRESOR AIRE No 2</v>
          </cell>
          <cell r="H4566" t="str">
            <v>-</v>
          </cell>
          <cell r="I4566" t="str">
            <v>CO-025</v>
          </cell>
          <cell r="J4566" t="str">
            <v>CCHARRY</v>
          </cell>
          <cell r="K4566" t="str">
            <v>MEC-SOPO</v>
          </cell>
          <cell r="L4566">
            <v>37806</v>
          </cell>
          <cell r="M4566" t="str">
            <v>CHARRY</v>
          </cell>
          <cell r="N4566" t="str">
            <v>CESAR</v>
          </cell>
          <cell r="O4566">
            <v>2</v>
          </cell>
          <cell r="P4566">
            <v>2.5</v>
          </cell>
          <cell r="R4566">
            <v>1.5</v>
          </cell>
          <cell r="S4566" t="str">
            <v>001</v>
          </cell>
          <cell r="T4566">
            <v>85654</v>
          </cell>
        </row>
        <row r="4567">
          <cell r="A4567" t="str">
            <v>0000002589</v>
          </cell>
          <cell r="B4567">
            <v>37809</v>
          </cell>
          <cell r="C4567" t="b">
            <v>0</v>
          </cell>
          <cell r="D4567" t="str">
            <v>MANTENIMIENTO MECANICO BIMENSUAL COMPRESORES DE AIRE</v>
          </cell>
          <cell r="E4567" t="str">
            <v>TELLO</v>
          </cell>
          <cell r="F4567" t="str">
            <v>BATERIA</v>
          </cell>
          <cell r="G4567" t="str">
            <v>COMPRESOR AIRE No 2</v>
          </cell>
          <cell r="H4567" t="str">
            <v>-</v>
          </cell>
          <cell r="I4567" t="str">
            <v>CO-025</v>
          </cell>
          <cell r="J4567" t="str">
            <v>SDUSSAN</v>
          </cell>
          <cell r="K4567" t="str">
            <v>AME</v>
          </cell>
          <cell r="L4567">
            <v>37806</v>
          </cell>
          <cell r="M4567" t="str">
            <v>DUSSAN</v>
          </cell>
          <cell r="N4567" t="str">
            <v>SALVADOR</v>
          </cell>
          <cell r="O4567">
            <v>2</v>
          </cell>
          <cell r="P4567">
            <v>2.5</v>
          </cell>
          <cell r="R4567">
            <v>1.5</v>
          </cell>
          <cell r="S4567" t="str">
            <v>001</v>
          </cell>
          <cell r="T4567">
            <v>85654</v>
          </cell>
        </row>
        <row r="4568">
          <cell r="A4568" t="str">
            <v>0000002707</v>
          </cell>
          <cell r="B4568">
            <v>37809</v>
          </cell>
          <cell r="C4568" t="b">
            <v>1</v>
          </cell>
          <cell r="D4568" t="str">
            <v>REVISION CONTROL COMPRESORES DE AIRE BALCON</v>
          </cell>
          <cell r="E4568" t="str">
            <v>BALCON</v>
          </cell>
          <cell r="F4568" t="str">
            <v>BATERIA</v>
          </cell>
          <cell r="G4568" t="str">
            <v>COMPRESOR AIRE No 1</v>
          </cell>
          <cell r="H4568" t="str">
            <v>-</v>
          </cell>
          <cell r="I4568" t="str">
            <v>CO-021</v>
          </cell>
          <cell r="J4568" t="str">
            <v>IPEREIRA</v>
          </cell>
          <cell r="K4568" t="str">
            <v>ELE-CAMP</v>
          </cell>
          <cell r="L4568">
            <v>37803</v>
          </cell>
          <cell r="M4568" t="str">
            <v>PEREIRA</v>
          </cell>
          <cell r="N4568" t="str">
            <v>IGNACIO</v>
          </cell>
          <cell r="O4568">
            <v>5</v>
          </cell>
          <cell r="Q4568">
            <v>5</v>
          </cell>
          <cell r="R4568">
            <v>1.5</v>
          </cell>
          <cell r="S4568" t="str">
            <v>001</v>
          </cell>
          <cell r="T4568">
            <v>85654</v>
          </cell>
        </row>
        <row r="4569">
          <cell r="A4569" t="str">
            <v>0000002707</v>
          </cell>
          <cell r="B4569">
            <v>37809</v>
          </cell>
          <cell r="C4569" t="b">
            <v>1</v>
          </cell>
          <cell r="D4569" t="str">
            <v>REVISION CONTROL COMPRESORES DE AIRE BALCON</v>
          </cell>
          <cell r="E4569" t="str">
            <v>BALCON</v>
          </cell>
          <cell r="F4569" t="str">
            <v>BATERIA</v>
          </cell>
          <cell r="G4569" t="str">
            <v>COMPRESOR AIRE No 1</v>
          </cell>
          <cell r="H4569" t="str">
            <v>-</v>
          </cell>
          <cell r="I4569" t="str">
            <v>CO-021</v>
          </cell>
          <cell r="J4569" t="str">
            <v>NTEJADA</v>
          </cell>
          <cell r="K4569" t="str">
            <v>AEL</v>
          </cell>
          <cell r="L4569">
            <v>37803</v>
          </cell>
          <cell r="M4569" t="str">
            <v>TEJADA</v>
          </cell>
          <cell r="N4569" t="str">
            <v>NELSON</v>
          </cell>
          <cell r="O4569">
            <v>5</v>
          </cell>
          <cell r="Q4569">
            <v>5</v>
          </cell>
          <cell r="R4569">
            <v>1.5</v>
          </cell>
          <cell r="S4569" t="str">
            <v>001</v>
          </cell>
          <cell r="T4569">
            <v>85654</v>
          </cell>
        </row>
        <row r="4570">
          <cell r="A4570" t="str">
            <v>0000002706</v>
          </cell>
          <cell r="B4570">
            <v>37809</v>
          </cell>
          <cell r="C4570" t="b">
            <v>1</v>
          </cell>
          <cell r="D4570" t="str">
            <v>DESCONECTAR Y CONECTAR PROTECCIONES  MOTOR SF-092</v>
          </cell>
          <cell r="E4570" t="str">
            <v>SAN FRANCISCO</v>
          </cell>
          <cell r="F4570" t="str">
            <v>POZO</v>
          </cell>
          <cell r="G4570" t="str">
            <v>SF-092</v>
          </cell>
          <cell r="H4570" t="str">
            <v>-</v>
          </cell>
          <cell r="I4570" t="str">
            <v>SFRA0092</v>
          </cell>
          <cell r="J4570" t="str">
            <v>IPEREIRA</v>
          </cell>
          <cell r="K4570" t="str">
            <v>ELE-CAMP</v>
          </cell>
          <cell r="L4570">
            <v>37801</v>
          </cell>
          <cell r="M4570" t="str">
            <v>PEREIRA</v>
          </cell>
          <cell r="N4570" t="str">
            <v>IGNACIO</v>
          </cell>
          <cell r="O4570">
            <v>5</v>
          </cell>
          <cell r="Q4570">
            <v>6</v>
          </cell>
          <cell r="R4570">
            <v>1.5</v>
          </cell>
          <cell r="S4570" t="str">
            <v>001</v>
          </cell>
          <cell r="T4570">
            <v>85654</v>
          </cell>
        </row>
        <row r="4571">
          <cell r="A4571" t="str">
            <v>0000002706</v>
          </cell>
          <cell r="B4571">
            <v>37809</v>
          </cell>
          <cell r="C4571" t="b">
            <v>1</v>
          </cell>
          <cell r="D4571" t="str">
            <v>DESCONECTAR Y CONECTAR PROTECCIONES  MOTOR SF-092</v>
          </cell>
          <cell r="E4571" t="str">
            <v>SAN FRANCISCO</v>
          </cell>
          <cell r="F4571" t="str">
            <v>POZO</v>
          </cell>
          <cell r="G4571" t="str">
            <v>SF-092</v>
          </cell>
          <cell r="H4571" t="str">
            <v>-</v>
          </cell>
          <cell r="I4571" t="str">
            <v>SFRA0092</v>
          </cell>
          <cell r="J4571" t="str">
            <v>NTEJADA</v>
          </cell>
          <cell r="K4571" t="str">
            <v>AEL</v>
          </cell>
          <cell r="L4571">
            <v>37801</v>
          </cell>
          <cell r="M4571" t="str">
            <v>TEJADA</v>
          </cell>
          <cell r="N4571" t="str">
            <v>NELSON</v>
          </cell>
          <cell r="O4571">
            <v>5</v>
          </cell>
          <cell r="Q4571">
            <v>6</v>
          </cell>
          <cell r="R4571">
            <v>1.5</v>
          </cell>
          <cell r="S4571" t="str">
            <v>001</v>
          </cell>
          <cell r="T4571">
            <v>85654</v>
          </cell>
        </row>
        <row r="4572">
          <cell r="A4572" t="str">
            <v>0000001784</v>
          </cell>
          <cell r="B4572">
            <v>37809</v>
          </cell>
          <cell r="C4572" t="b">
            <v>0</v>
          </cell>
          <cell r="D4572" t="str">
            <v>MANTENIMIENTO ELECTRICO 4 MESES MOTORES ELECTRICOS</v>
          </cell>
          <cell r="E4572" t="str">
            <v>SAN FRANCISCO</v>
          </cell>
          <cell r="F4572" t="str">
            <v>BATERIA</v>
          </cell>
          <cell r="G4572" t="str">
            <v>SATELITE</v>
          </cell>
          <cell r="H4572" t="str">
            <v>MOTOR BOM AGUA ASOC 1</v>
          </cell>
          <cell r="I4572" t="str">
            <v>ME-094</v>
          </cell>
          <cell r="J4572" t="str">
            <v>ATRUJILLO</v>
          </cell>
          <cell r="K4572" t="str">
            <v>ELE-CAMP</v>
          </cell>
          <cell r="L4572">
            <v>37805</v>
          </cell>
          <cell r="M4572" t="str">
            <v>TRUJILLO</v>
          </cell>
          <cell r="N4572" t="str">
            <v>AGUSTIN</v>
          </cell>
          <cell r="O4572">
            <v>1</v>
          </cell>
          <cell r="P4572">
            <v>1</v>
          </cell>
          <cell r="R4572">
            <v>1.5</v>
          </cell>
          <cell r="S4572" t="str">
            <v>001</v>
          </cell>
          <cell r="T4572">
            <v>85654</v>
          </cell>
        </row>
        <row r="4573">
          <cell r="A4573" t="str">
            <v>0000001784</v>
          </cell>
          <cell r="B4573">
            <v>37809</v>
          </cell>
          <cell r="C4573" t="b">
            <v>0</v>
          </cell>
          <cell r="D4573" t="str">
            <v>MANTENIMIENTO ELECTRICO 4 MESES MOTORES ELECTRICOS</v>
          </cell>
          <cell r="E4573" t="str">
            <v>SAN FRANCISCO</v>
          </cell>
          <cell r="F4573" t="str">
            <v>BATERIA</v>
          </cell>
          <cell r="G4573" t="str">
            <v>SATELITE</v>
          </cell>
          <cell r="H4573" t="str">
            <v>MOTOR BOM AGUA ASOC 1</v>
          </cell>
          <cell r="I4573" t="str">
            <v>ME-094</v>
          </cell>
          <cell r="J4573" t="str">
            <v>FCABRERA</v>
          </cell>
          <cell r="K4573" t="str">
            <v>AEL</v>
          </cell>
          <cell r="L4573">
            <v>37805</v>
          </cell>
          <cell r="M4573" t="str">
            <v>CABRERA</v>
          </cell>
          <cell r="N4573" t="str">
            <v>FREDDY</v>
          </cell>
          <cell r="O4573">
            <v>1</v>
          </cell>
          <cell r="P4573">
            <v>1</v>
          </cell>
          <cell r="R4573">
            <v>1.5</v>
          </cell>
          <cell r="S4573" t="str">
            <v>001</v>
          </cell>
          <cell r="T4573">
            <v>85654</v>
          </cell>
        </row>
        <row r="4574">
          <cell r="A4574" t="str">
            <v>0000001764</v>
          </cell>
          <cell r="B4574">
            <v>37809</v>
          </cell>
          <cell r="C4574" t="b">
            <v>0</v>
          </cell>
          <cell r="D4574" t="str">
            <v>MANTENIMIENTO ELECTRICO 4 MESES MOTORES ELECTRICOS</v>
          </cell>
          <cell r="E4574" t="str">
            <v>SAN FRANCISCO</v>
          </cell>
          <cell r="F4574" t="str">
            <v>BATERIA</v>
          </cell>
          <cell r="G4574" t="str">
            <v>SATELITE</v>
          </cell>
          <cell r="H4574" t="str">
            <v>MOTOR BOM AGUA ASOC 2</v>
          </cell>
          <cell r="I4574" t="str">
            <v>ME-095</v>
          </cell>
          <cell r="J4574" t="str">
            <v>ATRUJILLO</v>
          </cell>
          <cell r="K4574" t="str">
            <v>ELE-CAMP</v>
          </cell>
          <cell r="L4574">
            <v>37805</v>
          </cell>
          <cell r="M4574" t="str">
            <v>TRUJILLO</v>
          </cell>
          <cell r="N4574" t="str">
            <v>AGUSTIN</v>
          </cell>
          <cell r="O4574">
            <v>1</v>
          </cell>
          <cell r="P4574">
            <v>1.5</v>
          </cell>
          <cell r="R4574">
            <v>1.5</v>
          </cell>
          <cell r="S4574" t="str">
            <v>001</v>
          </cell>
          <cell r="T4574">
            <v>85654</v>
          </cell>
        </row>
        <row r="4575">
          <cell r="A4575" t="str">
            <v>0000001764</v>
          </cell>
          <cell r="B4575">
            <v>37809</v>
          </cell>
          <cell r="C4575" t="b">
            <v>0</v>
          </cell>
          <cell r="D4575" t="str">
            <v>MANTENIMIENTO ELECTRICO 4 MESES MOTORES ELECTRICOS</v>
          </cell>
          <cell r="E4575" t="str">
            <v>SAN FRANCISCO</v>
          </cell>
          <cell r="F4575" t="str">
            <v>BATERIA</v>
          </cell>
          <cell r="G4575" t="str">
            <v>SATELITE</v>
          </cell>
          <cell r="H4575" t="str">
            <v>MOTOR BOM AGUA ASOC 2</v>
          </cell>
          <cell r="I4575" t="str">
            <v>ME-095</v>
          </cell>
          <cell r="J4575" t="str">
            <v>FCABRERA</v>
          </cell>
          <cell r="K4575" t="str">
            <v>AEL</v>
          </cell>
          <cell r="L4575">
            <v>37805</v>
          </cell>
          <cell r="M4575" t="str">
            <v>CABRERA</v>
          </cell>
          <cell r="N4575" t="str">
            <v>FREDDY</v>
          </cell>
          <cell r="O4575">
            <v>1</v>
          </cell>
          <cell r="P4575">
            <v>1.5</v>
          </cell>
          <cell r="R4575">
            <v>1.5</v>
          </cell>
          <cell r="S4575" t="str">
            <v>001</v>
          </cell>
          <cell r="T4575">
            <v>85654</v>
          </cell>
        </row>
        <row r="4576">
          <cell r="A4576" t="str">
            <v>0000001780</v>
          </cell>
          <cell r="B4576">
            <v>37809</v>
          </cell>
          <cell r="C4576" t="b">
            <v>0</v>
          </cell>
          <cell r="D4576" t="str">
            <v>MANTENIMIENTO ELECTRICO 4 MESES MOTORES ELECTRICOS</v>
          </cell>
          <cell r="E4576" t="str">
            <v>SAN FRANCISCO</v>
          </cell>
          <cell r="F4576" t="str">
            <v>BATERIA</v>
          </cell>
          <cell r="G4576" t="str">
            <v>SATELITE</v>
          </cell>
          <cell r="H4576" t="str">
            <v>MOT COMP AIRE No 2</v>
          </cell>
          <cell r="I4576" t="str">
            <v>ME-071</v>
          </cell>
          <cell r="J4576" t="str">
            <v>ATRUJILLO</v>
          </cell>
          <cell r="K4576" t="str">
            <v>ELE-CAMP</v>
          </cell>
          <cell r="L4576">
            <v>37805</v>
          </cell>
          <cell r="M4576" t="str">
            <v>TRUJILLO</v>
          </cell>
          <cell r="N4576" t="str">
            <v>AGUSTIN</v>
          </cell>
          <cell r="O4576">
            <v>1</v>
          </cell>
          <cell r="P4576">
            <v>1.5</v>
          </cell>
          <cell r="R4576">
            <v>1.5</v>
          </cell>
          <cell r="S4576" t="str">
            <v>001</v>
          </cell>
          <cell r="T4576">
            <v>85654</v>
          </cell>
        </row>
        <row r="4577">
          <cell r="A4577" t="str">
            <v>0000001780</v>
          </cell>
          <cell r="B4577">
            <v>37809</v>
          </cell>
          <cell r="C4577" t="b">
            <v>0</v>
          </cell>
          <cell r="D4577" t="str">
            <v>MANTENIMIENTO ELECTRICO 4 MESES MOTORES ELECTRICOS</v>
          </cell>
          <cell r="E4577" t="str">
            <v>SAN FRANCISCO</v>
          </cell>
          <cell r="F4577" t="str">
            <v>BATERIA</v>
          </cell>
          <cell r="G4577" t="str">
            <v>SATELITE</v>
          </cell>
          <cell r="H4577" t="str">
            <v>MOT COMP AIRE No 2</v>
          </cell>
          <cell r="I4577" t="str">
            <v>ME-071</v>
          </cell>
          <cell r="J4577" t="str">
            <v>FCABRERA</v>
          </cell>
          <cell r="K4577" t="str">
            <v>AEL</v>
          </cell>
          <cell r="L4577">
            <v>37805</v>
          </cell>
          <cell r="M4577" t="str">
            <v>CABRERA</v>
          </cell>
          <cell r="N4577" t="str">
            <v>FREDDY</v>
          </cell>
          <cell r="O4577">
            <v>1</v>
          </cell>
          <cell r="P4577">
            <v>1.5</v>
          </cell>
          <cell r="R4577">
            <v>1.5</v>
          </cell>
          <cell r="S4577" t="str">
            <v>001</v>
          </cell>
          <cell r="T4577">
            <v>85654</v>
          </cell>
        </row>
        <row r="4578">
          <cell r="A4578" t="str">
            <v>0000001779</v>
          </cell>
          <cell r="B4578">
            <v>37809</v>
          </cell>
          <cell r="C4578" t="b">
            <v>0</v>
          </cell>
          <cell r="D4578" t="str">
            <v>MANTENIMIENTO ELECTRICO 4 MESES MOTORES ELECTRICOS</v>
          </cell>
          <cell r="E4578" t="str">
            <v>SAN FRANCISCO</v>
          </cell>
          <cell r="F4578" t="str">
            <v>BATERIA</v>
          </cell>
          <cell r="G4578" t="str">
            <v>SATELITE</v>
          </cell>
          <cell r="H4578" t="str">
            <v>MOT COMP AIRE No 1</v>
          </cell>
          <cell r="I4578" t="str">
            <v>ME-070</v>
          </cell>
          <cell r="J4578" t="str">
            <v>ATRUJILLO</v>
          </cell>
          <cell r="K4578" t="str">
            <v>ELE-CAMP</v>
          </cell>
          <cell r="L4578">
            <v>37805</v>
          </cell>
          <cell r="M4578" t="str">
            <v>TRUJILLO</v>
          </cell>
          <cell r="N4578" t="str">
            <v>AGUSTIN</v>
          </cell>
          <cell r="O4578">
            <v>1</v>
          </cell>
          <cell r="P4578">
            <v>1.5</v>
          </cell>
          <cell r="R4578">
            <v>1.5</v>
          </cell>
          <cell r="S4578" t="str">
            <v>001</v>
          </cell>
          <cell r="T4578">
            <v>85654</v>
          </cell>
        </row>
        <row r="4579">
          <cell r="A4579" t="str">
            <v>0000001779</v>
          </cell>
          <cell r="B4579">
            <v>37809</v>
          </cell>
          <cell r="C4579" t="b">
            <v>0</v>
          </cell>
          <cell r="D4579" t="str">
            <v>MANTENIMIENTO ELECTRICO 4 MESES MOTORES ELECTRICOS</v>
          </cell>
          <cell r="E4579" t="str">
            <v>SAN FRANCISCO</v>
          </cell>
          <cell r="F4579" t="str">
            <v>BATERIA</v>
          </cell>
          <cell r="G4579" t="str">
            <v>SATELITE</v>
          </cell>
          <cell r="H4579" t="str">
            <v>MOT COMP AIRE No 1</v>
          </cell>
          <cell r="I4579" t="str">
            <v>ME-070</v>
          </cell>
          <cell r="J4579" t="str">
            <v>FCABRERA</v>
          </cell>
          <cell r="K4579" t="str">
            <v>AEL</v>
          </cell>
          <cell r="L4579">
            <v>37805</v>
          </cell>
          <cell r="M4579" t="str">
            <v>CABRERA</v>
          </cell>
          <cell r="N4579" t="str">
            <v>FREDDY</v>
          </cell>
          <cell r="O4579">
            <v>1</v>
          </cell>
          <cell r="P4579">
            <v>1.5</v>
          </cell>
          <cell r="R4579">
            <v>1.5</v>
          </cell>
          <cell r="S4579" t="str">
            <v>001</v>
          </cell>
          <cell r="T4579">
            <v>85654</v>
          </cell>
        </row>
        <row r="4580">
          <cell r="A4580" t="str">
            <v>0000001787</v>
          </cell>
          <cell r="B4580">
            <v>37809</v>
          </cell>
          <cell r="C4580" t="b">
            <v>0</v>
          </cell>
          <cell r="D4580" t="str">
            <v>MANTENIMIENTO ELECTRICO 4 MESES MOTORES ELECTRICOS</v>
          </cell>
          <cell r="E4580" t="str">
            <v>SAN FRANCISCO</v>
          </cell>
          <cell r="F4580" t="str">
            <v>BATERIA</v>
          </cell>
          <cell r="G4580" t="str">
            <v>SATELITE</v>
          </cell>
          <cell r="H4580" t="str">
            <v>MOT BOMB JOCKEY</v>
          </cell>
          <cell r="I4580" t="str">
            <v>ME-100</v>
          </cell>
          <cell r="J4580" t="str">
            <v>ATRUJILLO</v>
          </cell>
          <cell r="K4580" t="str">
            <v>ELE-CAMP</v>
          </cell>
          <cell r="L4580">
            <v>37805</v>
          </cell>
          <cell r="M4580" t="str">
            <v>TRUJILLO</v>
          </cell>
          <cell r="N4580" t="str">
            <v>AGUSTIN</v>
          </cell>
          <cell r="O4580">
            <v>1</v>
          </cell>
          <cell r="P4580">
            <v>1.5</v>
          </cell>
          <cell r="R4580">
            <v>1.5</v>
          </cell>
          <cell r="S4580" t="str">
            <v>001</v>
          </cell>
          <cell r="T4580">
            <v>85654</v>
          </cell>
        </row>
        <row r="4581">
          <cell r="A4581" t="str">
            <v>0000001787</v>
          </cell>
          <cell r="B4581">
            <v>37809</v>
          </cell>
          <cell r="C4581" t="b">
            <v>0</v>
          </cell>
          <cell r="D4581" t="str">
            <v>MANTENIMIENTO ELECTRICO 4 MESES MOTORES ELECTRICOS</v>
          </cell>
          <cell r="E4581" t="str">
            <v>SAN FRANCISCO</v>
          </cell>
          <cell r="F4581" t="str">
            <v>BATERIA</v>
          </cell>
          <cell r="G4581" t="str">
            <v>SATELITE</v>
          </cell>
          <cell r="H4581" t="str">
            <v>MOT BOMB JOCKEY</v>
          </cell>
          <cell r="I4581" t="str">
            <v>ME-100</v>
          </cell>
          <cell r="J4581" t="str">
            <v>FCABRERA</v>
          </cell>
          <cell r="K4581" t="str">
            <v>AEL</v>
          </cell>
          <cell r="L4581">
            <v>37805</v>
          </cell>
          <cell r="M4581" t="str">
            <v>CABRERA</v>
          </cell>
          <cell r="N4581" t="str">
            <v>FREDDY</v>
          </cell>
          <cell r="O4581">
            <v>1</v>
          </cell>
          <cell r="P4581">
            <v>1.5</v>
          </cell>
          <cell r="R4581">
            <v>1.5</v>
          </cell>
          <cell r="S4581" t="str">
            <v>001</v>
          </cell>
          <cell r="T4581">
            <v>85654</v>
          </cell>
        </row>
        <row r="4582">
          <cell r="A4582" t="str">
            <v>0000001783</v>
          </cell>
          <cell r="B4582">
            <v>37809</v>
          </cell>
          <cell r="C4582" t="b">
            <v>0</v>
          </cell>
          <cell r="D4582" t="str">
            <v>MANTENIMIENTO ELECTRICO 4 MESES MOTORES ELECTRICOS</v>
          </cell>
          <cell r="E4582" t="str">
            <v>SAN FRANCISCO</v>
          </cell>
          <cell r="F4582" t="str">
            <v>BATERIA</v>
          </cell>
          <cell r="G4582" t="str">
            <v>SATELITE</v>
          </cell>
          <cell r="H4582" t="str">
            <v>MOTOR BOMB DEL LAGO</v>
          </cell>
          <cell r="I4582" t="str">
            <v>ME-093</v>
          </cell>
          <cell r="J4582" t="str">
            <v>ATRUJILLO</v>
          </cell>
          <cell r="K4582" t="str">
            <v>ELE-CAMP</v>
          </cell>
          <cell r="L4582">
            <v>37805</v>
          </cell>
          <cell r="M4582" t="str">
            <v>TRUJILLO</v>
          </cell>
          <cell r="N4582" t="str">
            <v>AGUSTIN</v>
          </cell>
          <cell r="O4582">
            <v>1</v>
          </cell>
          <cell r="P4582">
            <v>1.5</v>
          </cell>
          <cell r="R4582">
            <v>1.5</v>
          </cell>
          <cell r="S4582" t="str">
            <v>001</v>
          </cell>
          <cell r="T4582">
            <v>85654</v>
          </cell>
        </row>
        <row r="4583">
          <cell r="A4583" t="str">
            <v>0000001783</v>
          </cell>
          <cell r="B4583">
            <v>37809</v>
          </cell>
          <cell r="C4583" t="b">
            <v>0</v>
          </cell>
          <cell r="D4583" t="str">
            <v>MANTENIMIENTO ELECTRICO 4 MESES MOTORES ELECTRICOS</v>
          </cell>
          <cell r="E4583" t="str">
            <v>SAN FRANCISCO</v>
          </cell>
          <cell r="F4583" t="str">
            <v>BATERIA</v>
          </cell>
          <cell r="G4583" t="str">
            <v>SATELITE</v>
          </cell>
          <cell r="H4583" t="str">
            <v>MOTOR BOMB DEL LAGO</v>
          </cell>
          <cell r="I4583" t="str">
            <v>ME-093</v>
          </cell>
          <cell r="J4583" t="str">
            <v>FCABRERA</v>
          </cell>
          <cell r="K4583" t="str">
            <v>AEL</v>
          </cell>
          <cell r="L4583">
            <v>37805</v>
          </cell>
          <cell r="M4583" t="str">
            <v>CABRERA</v>
          </cell>
          <cell r="N4583" t="str">
            <v>FREDDY</v>
          </cell>
          <cell r="O4583">
            <v>1</v>
          </cell>
          <cell r="P4583">
            <v>1.5</v>
          </cell>
          <cell r="R4583">
            <v>1.5</v>
          </cell>
          <cell r="S4583" t="str">
            <v>001</v>
          </cell>
          <cell r="T4583">
            <v>85654</v>
          </cell>
        </row>
        <row r="4584">
          <cell r="A4584" t="str">
            <v>0000001606</v>
          </cell>
          <cell r="B4584">
            <v>37809</v>
          </cell>
          <cell r="C4584" t="b">
            <v>0</v>
          </cell>
          <cell r="D4584" t="str">
            <v>MANTENIMIENTO ELEC Y PRUEBA PROTECCIONES 1100 HRS MOTO GENERADORES  ELECTRICOS</v>
          </cell>
          <cell r="E4584" t="str">
            <v>TELLO</v>
          </cell>
          <cell r="F4584" t="str">
            <v>CENTRO DE GENERACION</v>
          </cell>
          <cell r="G4584" t="str">
            <v>GENERADOR No 1</v>
          </cell>
          <cell r="H4584" t="str">
            <v>-</v>
          </cell>
          <cell r="I4584" t="str">
            <v>MGE-001</v>
          </cell>
          <cell r="J4584" t="str">
            <v>HPERDOMO</v>
          </cell>
          <cell r="K4584" t="str">
            <v>AEL</v>
          </cell>
          <cell r="L4584">
            <v>37805</v>
          </cell>
          <cell r="M4584" t="str">
            <v>PERDOMO</v>
          </cell>
          <cell r="N4584" t="str">
            <v>HERNAN</v>
          </cell>
          <cell r="O4584">
            <v>1.5</v>
          </cell>
          <cell r="P4584">
            <v>5</v>
          </cell>
          <cell r="R4584">
            <v>1.5</v>
          </cell>
          <cell r="S4584" t="str">
            <v>001</v>
          </cell>
          <cell r="T4584">
            <v>85654</v>
          </cell>
        </row>
        <row r="4585">
          <cell r="A4585" t="str">
            <v>0000001781</v>
          </cell>
          <cell r="B4585">
            <v>37809</v>
          </cell>
          <cell r="C4585" t="b">
            <v>0</v>
          </cell>
          <cell r="D4585" t="str">
            <v>MANTENIMIENTO ELECTRICO 4 MESES MOTORES ELECTRICOS</v>
          </cell>
          <cell r="E4585" t="str">
            <v>SAN FRANCISCO</v>
          </cell>
          <cell r="F4585" t="str">
            <v>BATERIA</v>
          </cell>
          <cell r="G4585" t="str">
            <v>SATELITE</v>
          </cell>
          <cell r="H4585" t="str">
            <v>MOT BOM K-DRUM A</v>
          </cell>
          <cell r="I4585" t="str">
            <v>ME-072</v>
          </cell>
          <cell r="J4585" t="str">
            <v>NTEJADA</v>
          </cell>
          <cell r="K4585" t="str">
            <v>AEL</v>
          </cell>
          <cell r="L4585">
            <v>37806</v>
          </cell>
          <cell r="M4585" t="str">
            <v>TEJADA</v>
          </cell>
          <cell r="N4585" t="str">
            <v>NELSON</v>
          </cell>
          <cell r="O4585">
            <v>2</v>
          </cell>
          <cell r="P4585">
            <v>1.5</v>
          </cell>
          <cell r="R4585">
            <v>1.5</v>
          </cell>
          <cell r="S4585" t="str">
            <v>001</v>
          </cell>
          <cell r="T4585">
            <v>85654</v>
          </cell>
        </row>
        <row r="4586">
          <cell r="A4586" t="str">
            <v>0000001777</v>
          </cell>
          <cell r="B4586">
            <v>37809</v>
          </cell>
          <cell r="C4586" t="b">
            <v>0</v>
          </cell>
          <cell r="D4586" t="str">
            <v>MANTENIMIENTO ELECTRICO 4 MESES MOTORES ELECTRICOS</v>
          </cell>
          <cell r="E4586" t="str">
            <v>SAN FRANCISCO</v>
          </cell>
          <cell r="F4586" t="str">
            <v>BATERIA</v>
          </cell>
          <cell r="G4586" t="str">
            <v>SATELITE</v>
          </cell>
          <cell r="H4586" t="str">
            <v>MOT BOM SKIMMER 1</v>
          </cell>
          <cell r="I4586" t="str">
            <v>ME-068</v>
          </cell>
          <cell r="J4586" t="str">
            <v>ATRUJILLO</v>
          </cell>
          <cell r="K4586" t="str">
            <v>ELE-CAMP</v>
          </cell>
          <cell r="L4586">
            <v>37806</v>
          </cell>
          <cell r="M4586" t="str">
            <v>TRUJILLO</v>
          </cell>
          <cell r="N4586" t="str">
            <v>AGUSTIN</v>
          </cell>
          <cell r="O4586">
            <v>2</v>
          </cell>
          <cell r="P4586">
            <v>1.5</v>
          </cell>
          <cell r="R4586">
            <v>1.5</v>
          </cell>
          <cell r="S4586" t="str">
            <v>001</v>
          </cell>
          <cell r="T4586">
            <v>85654</v>
          </cell>
        </row>
        <row r="4587">
          <cell r="A4587" t="str">
            <v>0000001777</v>
          </cell>
          <cell r="B4587">
            <v>37809</v>
          </cell>
          <cell r="C4587" t="b">
            <v>0</v>
          </cell>
          <cell r="D4587" t="str">
            <v>MANTENIMIENTO ELECTRICO 4 MESES MOTORES ELECTRICOS</v>
          </cell>
          <cell r="E4587" t="str">
            <v>SAN FRANCISCO</v>
          </cell>
          <cell r="F4587" t="str">
            <v>BATERIA</v>
          </cell>
          <cell r="G4587" t="str">
            <v>SATELITE</v>
          </cell>
          <cell r="H4587" t="str">
            <v>MOT BOM SKIMMER 1</v>
          </cell>
          <cell r="I4587" t="str">
            <v>ME-068</v>
          </cell>
          <cell r="J4587" t="str">
            <v>NTEJADA</v>
          </cell>
          <cell r="K4587" t="str">
            <v>AEL</v>
          </cell>
          <cell r="L4587">
            <v>37806</v>
          </cell>
          <cell r="M4587" t="str">
            <v>TEJADA</v>
          </cell>
          <cell r="N4587" t="str">
            <v>NELSON</v>
          </cell>
          <cell r="O4587">
            <v>2</v>
          </cell>
          <cell r="P4587">
            <v>1.5</v>
          </cell>
          <cell r="R4587">
            <v>1.5</v>
          </cell>
          <cell r="S4587" t="str">
            <v>001</v>
          </cell>
          <cell r="T4587">
            <v>85654</v>
          </cell>
        </row>
        <row r="4588">
          <cell r="A4588" t="str">
            <v>0000001778</v>
          </cell>
          <cell r="B4588">
            <v>37809</v>
          </cell>
          <cell r="C4588" t="b">
            <v>0</v>
          </cell>
          <cell r="D4588" t="str">
            <v>MANTENIMIENTO ELECTRICO 4 MESES MOTORES ELECTRICOS</v>
          </cell>
          <cell r="E4588" t="str">
            <v>SAN FRANCISCO</v>
          </cell>
          <cell r="F4588" t="str">
            <v>BATERIA</v>
          </cell>
          <cell r="G4588" t="str">
            <v>SATELITE</v>
          </cell>
          <cell r="H4588" t="str">
            <v>MOT BOM SKIMMER 2</v>
          </cell>
          <cell r="I4588" t="str">
            <v>ME-069</v>
          </cell>
          <cell r="J4588" t="str">
            <v>ATRUJILLO</v>
          </cell>
          <cell r="K4588" t="str">
            <v>ELE-CAMP</v>
          </cell>
          <cell r="L4588">
            <v>37806</v>
          </cell>
          <cell r="M4588" t="str">
            <v>TRUJILLO</v>
          </cell>
          <cell r="N4588" t="str">
            <v>AGUSTIN</v>
          </cell>
          <cell r="O4588">
            <v>2</v>
          </cell>
          <cell r="P4588">
            <v>1.5</v>
          </cell>
          <cell r="R4588">
            <v>1.5</v>
          </cell>
          <cell r="S4588" t="str">
            <v>001</v>
          </cell>
          <cell r="T4588">
            <v>85654</v>
          </cell>
        </row>
        <row r="4589">
          <cell r="A4589" t="str">
            <v>0000001778</v>
          </cell>
          <cell r="B4589">
            <v>37809</v>
          </cell>
          <cell r="C4589" t="b">
            <v>0</v>
          </cell>
          <cell r="D4589" t="str">
            <v>MANTENIMIENTO ELECTRICO 4 MESES MOTORES ELECTRICOS</v>
          </cell>
          <cell r="E4589" t="str">
            <v>SAN FRANCISCO</v>
          </cell>
          <cell r="F4589" t="str">
            <v>BATERIA</v>
          </cell>
          <cell r="G4589" t="str">
            <v>SATELITE</v>
          </cell>
          <cell r="H4589" t="str">
            <v>MOT BOM SKIMMER 2</v>
          </cell>
          <cell r="I4589" t="str">
            <v>ME-069</v>
          </cell>
          <cell r="J4589" t="str">
            <v>NTEJADA</v>
          </cell>
          <cell r="K4589" t="str">
            <v>AEL</v>
          </cell>
          <cell r="L4589">
            <v>37806</v>
          </cell>
          <cell r="M4589" t="str">
            <v>TEJADA</v>
          </cell>
          <cell r="N4589" t="str">
            <v>NELSON</v>
          </cell>
          <cell r="O4589">
            <v>2</v>
          </cell>
          <cell r="P4589">
            <v>1.5</v>
          </cell>
          <cell r="R4589">
            <v>1.5</v>
          </cell>
          <cell r="S4589" t="str">
            <v>001</v>
          </cell>
          <cell r="T4589">
            <v>85654</v>
          </cell>
        </row>
        <row r="4590">
          <cell r="A4590" t="str">
            <v>0000001782</v>
          </cell>
          <cell r="B4590">
            <v>37809</v>
          </cell>
          <cell r="C4590" t="b">
            <v>0</v>
          </cell>
          <cell r="D4590" t="str">
            <v>MANTENIMIENTO ELECTRICO 4 MESES MOTORES ELECTRICOS</v>
          </cell>
          <cell r="E4590" t="str">
            <v>SAN FRANCISCO</v>
          </cell>
          <cell r="F4590" t="str">
            <v>BATERIA</v>
          </cell>
          <cell r="G4590" t="str">
            <v>SATELITE</v>
          </cell>
          <cell r="H4590" t="str">
            <v>MOT BOM K-DRUM B</v>
          </cell>
          <cell r="I4590" t="str">
            <v>ME-073</v>
          </cell>
          <cell r="J4590" t="str">
            <v>ATRUJILLO</v>
          </cell>
          <cell r="K4590" t="str">
            <v>ELE-CAMP</v>
          </cell>
          <cell r="L4590">
            <v>37806</v>
          </cell>
          <cell r="M4590" t="str">
            <v>TRUJILLO</v>
          </cell>
          <cell r="N4590" t="str">
            <v>AGUSTIN</v>
          </cell>
          <cell r="O4590">
            <v>2</v>
          </cell>
          <cell r="P4590">
            <v>1.5</v>
          </cell>
          <cell r="R4590">
            <v>1.5</v>
          </cell>
          <cell r="S4590" t="str">
            <v>001</v>
          </cell>
          <cell r="T4590">
            <v>85654</v>
          </cell>
        </row>
        <row r="4591">
          <cell r="A4591" t="str">
            <v>0000001782</v>
          </cell>
          <cell r="B4591">
            <v>37809</v>
          </cell>
          <cell r="C4591" t="b">
            <v>0</v>
          </cell>
          <cell r="D4591" t="str">
            <v>MANTENIMIENTO ELECTRICO 4 MESES MOTORES ELECTRICOS</v>
          </cell>
          <cell r="E4591" t="str">
            <v>SAN FRANCISCO</v>
          </cell>
          <cell r="F4591" t="str">
            <v>BATERIA</v>
          </cell>
          <cell r="G4591" t="str">
            <v>SATELITE</v>
          </cell>
          <cell r="H4591" t="str">
            <v>MOT BOM K-DRUM B</v>
          </cell>
          <cell r="I4591" t="str">
            <v>ME-073</v>
          </cell>
          <cell r="J4591" t="str">
            <v>NTEJADA</v>
          </cell>
          <cell r="K4591" t="str">
            <v>AEL</v>
          </cell>
          <cell r="L4591">
            <v>37806</v>
          </cell>
          <cell r="M4591" t="str">
            <v>TEJADA</v>
          </cell>
          <cell r="N4591" t="str">
            <v>NELSON</v>
          </cell>
          <cell r="O4591">
            <v>2</v>
          </cell>
          <cell r="P4591">
            <v>1.5</v>
          </cell>
          <cell r="R4591">
            <v>1.5</v>
          </cell>
          <cell r="S4591" t="str">
            <v>001</v>
          </cell>
          <cell r="T4591">
            <v>85654</v>
          </cell>
        </row>
        <row r="4592">
          <cell r="A4592" t="str">
            <v>0000002748</v>
          </cell>
          <cell r="B4592">
            <v>37809</v>
          </cell>
          <cell r="C4592" t="b">
            <v>1</v>
          </cell>
          <cell r="D4592" t="str">
            <v>VERIFICACION TRANSMISORES DE NIVEL TANQUES PIA MONAL</v>
          </cell>
          <cell r="E4592" t="str">
            <v>SAN FRANCISCO</v>
          </cell>
          <cell r="F4592" t="str">
            <v>PIA</v>
          </cell>
          <cell r="G4592" t="str">
            <v>TANQUE AUXILIAR 301</v>
          </cell>
          <cell r="H4592" t="str">
            <v>-</v>
          </cell>
          <cell r="I4592" t="str">
            <v>TA-046</v>
          </cell>
          <cell r="J4592" t="str">
            <v>CJAIMES</v>
          </cell>
          <cell r="K4592" t="str">
            <v>INS-SOPO</v>
          </cell>
          <cell r="L4592">
            <v>37805</v>
          </cell>
          <cell r="M4592" t="str">
            <v>JAIMES</v>
          </cell>
          <cell r="N4592" t="str">
            <v>CARLOS</v>
          </cell>
          <cell r="P4592">
            <v>1</v>
          </cell>
          <cell r="R4592">
            <v>1.5</v>
          </cell>
          <cell r="S4592" t="str">
            <v>001</v>
          </cell>
          <cell r="T4592">
            <v>85654</v>
          </cell>
        </row>
        <row r="4593">
          <cell r="A4593" t="str">
            <v>0000002749</v>
          </cell>
          <cell r="B4593">
            <v>37809</v>
          </cell>
          <cell r="C4593" t="b">
            <v>1</v>
          </cell>
          <cell r="D4593" t="str">
            <v>INSTALACION MAGNETROL TANQUE FILTRACIONPIA MONAL</v>
          </cell>
          <cell r="E4593" t="str">
            <v>SAN FRANCISCO</v>
          </cell>
          <cell r="F4593" t="str">
            <v>PIA</v>
          </cell>
          <cell r="G4593" t="str">
            <v>TANQUE FILTRACION</v>
          </cell>
          <cell r="H4593" t="str">
            <v>-</v>
          </cell>
          <cell r="I4593" t="str">
            <v>TA-043</v>
          </cell>
          <cell r="J4593" t="str">
            <v>CJAIMES</v>
          </cell>
          <cell r="K4593" t="str">
            <v>INS-SOPO</v>
          </cell>
          <cell r="L4593">
            <v>37805</v>
          </cell>
          <cell r="M4593" t="str">
            <v>JAIMES</v>
          </cell>
          <cell r="N4593" t="str">
            <v>CARLOS</v>
          </cell>
          <cell r="P4593">
            <v>4.5</v>
          </cell>
          <cell r="R4593">
            <v>1.5</v>
          </cell>
          <cell r="S4593" t="str">
            <v>001</v>
          </cell>
          <cell r="T4593">
            <v>85654</v>
          </cell>
        </row>
        <row r="4594">
          <cell r="A4594" t="str">
            <v>0000002750</v>
          </cell>
          <cell r="B4594">
            <v>37809</v>
          </cell>
          <cell r="C4594" t="b">
            <v>1</v>
          </cell>
          <cell r="D4594" t="str">
            <v>CONSECUCION DE REPUESTOS CONTROLADOR UNIDAD LACT TELLO</v>
          </cell>
          <cell r="E4594" t="str">
            <v>TELLO</v>
          </cell>
          <cell r="F4594" t="str">
            <v>BATERIA</v>
          </cell>
          <cell r="G4594" t="str">
            <v>UNIDAD LACT</v>
          </cell>
          <cell r="H4594" t="str">
            <v>-</v>
          </cell>
          <cell r="I4594" t="str">
            <v>UL-002</v>
          </cell>
          <cell r="J4594" t="str">
            <v>PGOMEZ</v>
          </cell>
          <cell r="K4594" t="str">
            <v>INS-SOPO</v>
          </cell>
          <cell r="L4594">
            <v>37804</v>
          </cell>
          <cell r="M4594" t="str">
            <v>GOMEZ</v>
          </cell>
          <cell r="N4594" t="str">
            <v>PEDRO</v>
          </cell>
          <cell r="P4594">
            <v>3.5</v>
          </cell>
          <cell r="R4594">
            <v>1.5</v>
          </cell>
          <cell r="S4594" t="str">
            <v>001</v>
          </cell>
          <cell r="T4594">
            <v>85654</v>
          </cell>
        </row>
        <row r="4595">
          <cell r="A4595" t="str">
            <v>0000002751</v>
          </cell>
          <cell r="B4595">
            <v>37809</v>
          </cell>
          <cell r="C4595" t="b">
            <v>1</v>
          </cell>
          <cell r="D4595" t="str">
            <v>REVISION BOMBAS NEUMATICAS LODOS DECANTADORES</v>
          </cell>
          <cell r="E4595" t="str">
            <v>TELLO</v>
          </cell>
          <cell r="F4595" t="str">
            <v>PIA</v>
          </cell>
          <cell r="G4595" t="str">
            <v>DECANTADOR A</v>
          </cell>
          <cell r="H4595" t="str">
            <v>-</v>
          </cell>
          <cell r="I4595" t="str">
            <v>TA-017</v>
          </cell>
          <cell r="J4595" t="str">
            <v>PGOMEZ</v>
          </cell>
          <cell r="K4595" t="str">
            <v>INS-SOPO</v>
          </cell>
          <cell r="L4595">
            <v>37805</v>
          </cell>
          <cell r="M4595" t="str">
            <v>GOMEZ</v>
          </cell>
          <cell r="N4595" t="str">
            <v>PEDRO</v>
          </cell>
          <cell r="P4595">
            <v>7</v>
          </cell>
          <cell r="R4595">
            <v>1.5</v>
          </cell>
          <cell r="S4595" t="str">
            <v>001</v>
          </cell>
          <cell r="T4595">
            <v>85654</v>
          </cell>
        </row>
        <row r="4596">
          <cell r="A4596" t="str">
            <v>0000002752</v>
          </cell>
          <cell r="B4596">
            <v>37809</v>
          </cell>
          <cell r="C4596" t="b">
            <v>1</v>
          </cell>
          <cell r="D4596" t="str">
            <v>AJUSTE CONTROLES SEPARADOR 106 BALCON</v>
          </cell>
          <cell r="E4596" t="str">
            <v>BALCON</v>
          </cell>
          <cell r="F4596" t="str">
            <v>BATERIA</v>
          </cell>
          <cell r="G4596" t="str">
            <v>SEPARADOR PROD 106</v>
          </cell>
          <cell r="H4596" t="str">
            <v>-</v>
          </cell>
          <cell r="I4596" t="str">
            <v>SP-013</v>
          </cell>
          <cell r="J4596" t="str">
            <v>PGOMEZ</v>
          </cell>
          <cell r="K4596" t="str">
            <v>INS-SOPO</v>
          </cell>
          <cell r="L4596">
            <v>37804</v>
          </cell>
          <cell r="M4596" t="str">
            <v>GOMEZ</v>
          </cell>
          <cell r="N4596" t="str">
            <v>PEDRO</v>
          </cell>
          <cell r="P4596">
            <v>2.5</v>
          </cell>
          <cell r="R4596">
            <v>1.5</v>
          </cell>
          <cell r="S4596" t="str">
            <v>001</v>
          </cell>
          <cell r="T4596">
            <v>85654</v>
          </cell>
        </row>
        <row r="4597">
          <cell r="A4597" t="str">
            <v>0000002753</v>
          </cell>
          <cell r="B4597">
            <v>37809</v>
          </cell>
          <cell r="C4597" t="b">
            <v>1</v>
          </cell>
          <cell r="D4597" t="str">
            <v>INSPECCION GENERAL BIQ MANIFOLD BALCON</v>
          </cell>
          <cell r="E4597" t="str">
            <v>BALCON</v>
          </cell>
          <cell r="F4597" t="str">
            <v>BATERIA</v>
          </cell>
          <cell r="G4597" t="str">
            <v>MANIFOLD DE QUIMICOS</v>
          </cell>
          <cell r="H4597" t="str">
            <v>-</v>
          </cell>
          <cell r="I4597" t="str">
            <v>MAN-007</v>
          </cell>
          <cell r="J4597" t="str">
            <v>PGOMEZ</v>
          </cell>
          <cell r="K4597" t="str">
            <v>INS-SOPO</v>
          </cell>
          <cell r="L4597">
            <v>37804</v>
          </cell>
          <cell r="M4597" t="str">
            <v>GOMEZ</v>
          </cell>
          <cell r="N4597" t="str">
            <v>PEDRO</v>
          </cell>
          <cell r="P4597">
            <v>2.5</v>
          </cell>
          <cell r="R4597">
            <v>1.5</v>
          </cell>
          <cell r="S4597" t="str">
            <v>001</v>
          </cell>
          <cell r="T4597">
            <v>85654</v>
          </cell>
        </row>
        <row r="4598">
          <cell r="A4598" t="str">
            <v>0000002754</v>
          </cell>
          <cell r="B4598">
            <v>37809</v>
          </cell>
          <cell r="C4598" t="b">
            <v>1</v>
          </cell>
          <cell r="D4598" t="str">
            <v>CAMBIO TRANSMISOR DE FLUJO AGUA BOOSTER</v>
          </cell>
          <cell r="E4598" t="str">
            <v>SAN FRANCISCO</v>
          </cell>
          <cell r="F4598" t="str">
            <v>PIA</v>
          </cell>
          <cell r="G4598" t="str">
            <v>MEDIDOR FLUJO AGUA ARENAS</v>
          </cell>
          <cell r="H4598" t="str">
            <v>-</v>
          </cell>
          <cell r="I4598" t="str">
            <v>AFA-064</v>
          </cell>
          <cell r="J4598" t="str">
            <v>CJAIMES</v>
          </cell>
          <cell r="K4598" t="str">
            <v>INS-SOPO</v>
          </cell>
          <cell r="L4598">
            <v>37807</v>
          </cell>
          <cell r="M4598" t="str">
            <v>JAIMES</v>
          </cell>
          <cell r="N4598" t="str">
            <v>CARLOS</v>
          </cell>
          <cell r="P4598">
            <v>2</v>
          </cell>
          <cell r="R4598">
            <v>1.5</v>
          </cell>
          <cell r="S4598" t="str">
            <v>001</v>
          </cell>
          <cell r="T4598">
            <v>85654</v>
          </cell>
        </row>
        <row r="4599">
          <cell r="A4599" t="str">
            <v>0000002317</v>
          </cell>
          <cell r="B4599">
            <v>37809</v>
          </cell>
          <cell r="C4599" t="b">
            <v>0</v>
          </cell>
          <cell r="D4599" t="str">
            <v>MANTENIMIENTO INSTRUMENTACION SEMESTRAL ANALIZADORES FLUJO TELLO</v>
          </cell>
          <cell r="E4599" t="str">
            <v>TELLO</v>
          </cell>
          <cell r="F4599" t="str">
            <v>POZOS</v>
          </cell>
          <cell r="G4599" t="str">
            <v>TELL0004</v>
          </cell>
          <cell r="H4599" t="str">
            <v>ANALIZADOR FLUJO</v>
          </cell>
          <cell r="I4599" t="str">
            <v>AFA-043</v>
          </cell>
          <cell r="J4599" t="str">
            <v>PGOMEZ</v>
          </cell>
          <cell r="K4599" t="str">
            <v>INS-SOPO</v>
          </cell>
          <cell r="L4599">
            <v>37805</v>
          </cell>
          <cell r="M4599" t="str">
            <v>GOMEZ</v>
          </cell>
          <cell r="N4599" t="str">
            <v>PEDRO</v>
          </cell>
          <cell r="O4599">
            <v>10</v>
          </cell>
          <cell r="P4599">
            <v>10</v>
          </cell>
          <cell r="R4599">
            <v>1.5</v>
          </cell>
          <cell r="S4599" t="str">
            <v>001</v>
          </cell>
          <cell r="T4599">
            <v>85654</v>
          </cell>
        </row>
        <row r="4600">
          <cell r="A4600" t="str">
            <v>0000002319</v>
          </cell>
          <cell r="B4600">
            <v>37809</v>
          </cell>
          <cell r="C4600" t="b">
            <v>0</v>
          </cell>
          <cell r="D4600" t="str">
            <v>MANTENIMIENTO  SEMESTRAL REGISTRADORES SAN FRANCISCO RECORRIDO 1</v>
          </cell>
          <cell r="E4600" t="str">
            <v>SAN FRANCISCO</v>
          </cell>
          <cell r="F4600" t="str">
            <v>POZO</v>
          </cell>
          <cell r="G4600" t="str">
            <v>SFRA0029</v>
          </cell>
          <cell r="H4600" t="str">
            <v>REGISTRADOR</v>
          </cell>
          <cell r="I4600" t="str">
            <v>RE-008</v>
          </cell>
          <cell r="J4600" t="str">
            <v>CBACCA</v>
          </cell>
          <cell r="K4600" t="str">
            <v>INS-SOPO</v>
          </cell>
          <cell r="L4600">
            <v>37807</v>
          </cell>
          <cell r="M4600" t="str">
            <v>BACCA</v>
          </cell>
          <cell r="N4600" t="str">
            <v>CARLOS</v>
          </cell>
          <cell r="O4600">
            <v>10</v>
          </cell>
          <cell r="P4600">
            <v>6</v>
          </cell>
          <cell r="R4600">
            <v>1.5</v>
          </cell>
          <cell r="S4600" t="str">
            <v>001</v>
          </cell>
          <cell r="T4600">
            <v>85654</v>
          </cell>
        </row>
        <row r="4601">
          <cell r="A4601" t="str">
            <v>0000002535</v>
          </cell>
          <cell r="B4601">
            <v>37809</v>
          </cell>
          <cell r="C4601" t="b">
            <v>0</v>
          </cell>
          <cell r="D4601" t="str">
            <v>MANTENIMIENTO INSTRU SEMESTRAL ANALIZADORES DE FLUJO SAN FCO RECORRIDO 2</v>
          </cell>
          <cell r="E4601" t="str">
            <v>SAN FRANCISCO</v>
          </cell>
          <cell r="F4601" t="str">
            <v>POZO</v>
          </cell>
          <cell r="G4601" t="str">
            <v>SFRA0001</v>
          </cell>
          <cell r="H4601" t="str">
            <v>ANALIZADOR FLUJO</v>
          </cell>
          <cell r="I4601" t="str">
            <v>AFA-002</v>
          </cell>
          <cell r="J4601" t="str">
            <v>CBACCA</v>
          </cell>
          <cell r="K4601" t="str">
            <v>INS-SOPO</v>
          </cell>
          <cell r="L4601">
            <v>37805</v>
          </cell>
          <cell r="M4601" t="str">
            <v>BACCA</v>
          </cell>
          <cell r="N4601" t="str">
            <v>CARLOS</v>
          </cell>
          <cell r="O4601">
            <v>10</v>
          </cell>
          <cell r="P4601">
            <v>12</v>
          </cell>
          <cell r="R4601">
            <v>1.5</v>
          </cell>
          <cell r="S4601" t="str">
            <v>001</v>
          </cell>
          <cell r="T4601">
            <v>85654</v>
          </cell>
        </row>
        <row r="4602">
          <cell r="A4602" t="str">
            <v>0000001842</v>
          </cell>
          <cell r="B4602">
            <v>37810</v>
          </cell>
          <cell r="C4602" t="b">
            <v>0</v>
          </cell>
          <cell r="D4602" t="str">
            <v>MANTENIMIENTO MECANICO BIMENSUAL UNIDAD BOMBEO ROTAFLEX MOTOR A GAS</v>
          </cell>
          <cell r="E4602" t="str">
            <v>TELLO</v>
          </cell>
          <cell r="F4602" t="str">
            <v>POZOS</v>
          </cell>
          <cell r="G4602" t="str">
            <v>TELL0030</v>
          </cell>
          <cell r="H4602" t="str">
            <v>UNIDAD DE BOMBEO</v>
          </cell>
          <cell r="I4602" t="str">
            <v>UB-045</v>
          </cell>
          <cell r="J4602" t="str">
            <v>CCHARRY</v>
          </cell>
          <cell r="K4602" t="str">
            <v>MEC-SOPO</v>
          </cell>
          <cell r="L4602">
            <v>37805</v>
          </cell>
          <cell r="M4602" t="str">
            <v>CHARRY</v>
          </cell>
          <cell r="N4602" t="str">
            <v>CESAR</v>
          </cell>
          <cell r="O4602">
            <v>3</v>
          </cell>
          <cell r="P4602">
            <v>4</v>
          </cell>
          <cell r="R4602">
            <v>1.5</v>
          </cell>
          <cell r="S4602" t="str">
            <v>001</v>
          </cell>
          <cell r="T4602">
            <v>85654</v>
          </cell>
        </row>
        <row r="4603">
          <cell r="A4603" t="str">
            <v>0000001715</v>
          </cell>
          <cell r="B4603">
            <v>37810</v>
          </cell>
          <cell r="C4603" t="b">
            <v>0</v>
          </cell>
          <cell r="D4603" t="str">
            <v>MANTENIMIENTO ELECTRICO TRES MESES CENTRIFUGAS Y CALENTAMUESTRAS</v>
          </cell>
          <cell r="E4603" t="str">
            <v>SAN FRANCISCO</v>
          </cell>
          <cell r="F4603" t="str">
            <v>BATERIA</v>
          </cell>
          <cell r="G4603" t="str">
            <v>MONAL</v>
          </cell>
          <cell r="H4603" t="str">
            <v>CENTRIFUGA</v>
          </cell>
          <cell r="I4603" t="str">
            <v>CEN-001</v>
          </cell>
          <cell r="J4603" t="str">
            <v>FMUJICA</v>
          </cell>
          <cell r="K4603" t="str">
            <v>ELE-CAMP</v>
          </cell>
          <cell r="L4603">
            <v>37807</v>
          </cell>
          <cell r="M4603" t="str">
            <v>MUJICA</v>
          </cell>
          <cell r="N4603" t="str">
            <v>FERNANDO</v>
          </cell>
          <cell r="O4603">
            <v>2</v>
          </cell>
          <cell r="P4603">
            <v>1</v>
          </cell>
          <cell r="R4603">
            <v>1.5</v>
          </cell>
          <cell r="S4603" t="str">
            <v>001</v>
          </cell>
          <cell r="T4603">
            <v>85654</v>
          </cell>
        </row>
        <row r="4604">
          <cell r="A4604" t="str">
            <v>0000001715</v>
          </cell>
          <cell r="B4604">
            <v>37810</v>
          </cell>
          <cell r="C4604" t="b">
            <v>0</v>
          </cell>
          <cell r="D4604" t="str">
            <v>MANTENIMIENTO ELECTRICO TRES MESES CENTRIFUGAS Y CALENTAMUESTRAS</v>
          </cell>
          <cell r="E4604" t="str">
            <v>SAN FRANCISCO</v>
          </cell>
          <cell r="F4604" t="str">
            <v>BATERIA</v>
          </cell>
          <cell r="G4604" t="str">
            <v>MONAL</v>
          </cell>
          <cell r="H4604" t="str">
            <v>CENTRIFUGA</v>
          </cell>
          <cell r="I4604" t="str">
            <v>CEN-001</v>
          </cell>
          <cell r="J4604" t="str">
            <v>FCABRERA</v>
          </cell>
          <cell r="K4604" t="str">
            <v>AEL</v>
          </cell>
          <cell r="L4604">
            <v>37807</v>
          </cell>
          <cell r="M4604" t="str">
            <v>CABRERA</v>
          </cell>
          <cell r="N4604" t="str">
            <v>FREDDY</v>
          </cell>
          <cell r="O4604">
            <v>2</v>
          </cell>
          <cell r="P4604">
            <v>1</v>
          </cell>
          <cell r="R4604">
            <v>1.5</v>
          </cell>
          <cell r="S4604" t="str">
            <v>001</v>
          </cell>
          <cell r="T4604">
            <v>85654</v>
          </cell>
        </row>
        <row r="4605">
          <cell r="A4605" t="str">
            <v>0000001146</v>
          </cell>
          <cell r="B4605">
            <v>37810</v>
          </cell>
          <cell r="C4605" t="b">
            <v>1</v>
          </cell>
          <cell r="D4605" t="str">
            <v>REUBICACION DE MURPHY POZO BC-10</v>
          </cell>
          <cell r="E4605" t="str">
            <v>BALCON</v>
          </cell>
          <cell r="F4605" t="str">
            <v>POZO</v>
          </cell>
          <cell r="G4605" t="str">
            <v>BALC010</v>
          </cell>
          <cell r="H4605" t="str">
            <v>-</v>
          </cell>
          <cell r="I4605" t="str">
            <v>BALC010</v>
          </cell>
          <cell r="J4605" t="str">
            <v>FCABRERA</v>
          </cell>
          <cell r="K4605" t="str">
            <v>AEL</v>
          </cell>
          <cell r="L4605">
            <v>37734</v>
          </cell>
          <cell r="M4605" t="str">
            <v>CABRERA</v>
          </cell>
          <cell r="N4605" t="str">
            <v>FREDDY</v>
          </cell>
          <cell r="O4605">
            <v>4</v>
          </cell>
          <cell r="R4605">
            <v>1.5</v>
          </cell>
          <cell r="S4605" t="str">
            <v>001</v>
          </cell>
          <cell r="T4605">
            <v>85654</v>
          </cell>
        </row>
        <row r="4606">
          <cell r="A4606" t="str">
            <v>0000001146</v>
          </cell>
          <cell r="B4606">
            <v>37810</v>
          </cell>
          <cell r="C4606" t="b">
            <v>1</v>
          </cell>
          <cell r="D4606" t="str">
            <v>REUBICACION DE MURPHY POZO BC-10</v>
          </cell>
          <cell r="E4606" t="str">
            <v>BALCON</v>
          </cell>
          <cell r="F4606" t="str">
            <v>POZO</v>
          </cell>
          <cell r="G4606" t="str">
            <v>BALC010</v>
          </cell>
          <cell r="H4606" t="str">
            <v>-</v>
          </cell>
          <cell r="I4606" t="str">
            <v>BALC010</v>
          </cell>
          <cell r="J4606" t="str">
            <v>FMUJICA</v>
          </cell>
          <cell r="K4606" t="str">
            <v>ELE-CAMP</v>
          </cell>
          <cell r="L4606">
            <v>37734</v>
          </cell>
          <cell r="M4606" t="str">
            <v>MUJICA</v>
          </cell>
          <cell r="N4606" t="str">
            <v>FERNANDO</v>
          </cell>
          <cell r="O4606">
            <v>4</v>
          </cell>
          <cell r="R4606">
            <v>1.5</v>
          </cell>
          <cell r="S4606" t="str">
            <v>001</v>
          </cell>
          <cell r="T4606">
            <v>85654</v>
          </cell>
        </row>
        <row r="4607">
          <cell r="A4607" t="str">
            <v>0000001719</v>
          </cell>
          <cell r="B4607">
            <v>37810</v>
          </cell>
          <cell r="C4607" t="b">
            <v>0</v>
          </cell>
          <cell r="D4607" t="str">
            <v>MANTENIMIENTO ELECTRICO 4 MESES MOTORES ELECTRICOS</v>
          </cell>
          <cell r="E4607" t="str">
            <v>SAN FRANCISCO</v>
          </cell>
          <cell r="F4607" t="str">
            <v>BATERIA</v>
          </cell>
          <cell r="G4607" t="str">
            <v>MONAL</v>
          </cell>
          <cell r="H4607" t="str">
            <v>MOT BOM TRAN AGUA 1</v>
          </cell>
          <cell r="I4607" t="str">
            <v>ME-063</v>
          </cell>
          <cell r="J4607" t="str">
            <v>FMUJICA</v>
          </cell>
          <cell r="K4607" t="str">
            <v>ELE-CAMP</v>
          </cell>
          <cell r="L4607">
            <v>37809</v>
          </cell>
          <cell r="M4607" t="str">
            <v>MUJICA</v>
          </cell>
          <cell r="N4607" t="str">
            <v>FERNANDO</v>
          </cell>
          <cell r="O4607">
            <v>1.5</v>
          </cell>
          <cell r="P4607">
            <v>1.5</v>
          </cell>
          <cell r="R4607">
            <v>1.5</v>
          </cell>
          <cell r="S4607" t="str">
            <v>001</v>
          </cell>
          <cell r="T4607">
            <v>85654</v>
          </cell>
        </row>
        <row r="4608">
          <cell r="A4608" t="str">
            <v>0000001719</v>
          </cell>
          <cell r="B4608">
            <v>37810</v>
          </cell>
          <cell r="C4608" t="b">
            <v>0</v>
          </cell>
          <cell r="D4608" t="str">
            <v>MANTENIMIENTO ELECTRICO 4 MESES MOTORES ELECTRICOS</v>
          </cell>
          <cell r="E4608" t="str">
            <v>SAN FRANCISCO</v>
          </cell>
          <cell r="F4608" t="str">
            <v>BATERIA</v>
          </cell>
          <cell r="G4608" t="str">
            <v>MONAL</v>
          </cell>
          <cell r="H4608" t="str">
            <v>MOT BOM TRAN AGUA 1</v>
          </cell>
          <cell r="I4608" t="str">
            <v>ME-063</v>
          </cell>
          <cell r="J4608" t="str">
            <v>FCABRERA</v>
          </cell>
          <cell r="K4608" t="str">
            <v>AEL</v>
          </cell>
          <cell r="L4608">
            <v>37809</v>
          </cell>
          <cell r="M4608" t="str">
            <v>CABRERA</v>
          </cell>
          <cell r="N4608" t="str">
            <v>FREDDY</v>
          </cell>
          <cell r="O4608">
            <v>1.5</v>
          </cell>
          <cell r="P4608">
            <v>1.5</v>
          </cell>
          <cell r="R4608">
            <v>1.5</v>
          </cell>
          <cell r="S4608" t="str">
            <v>001</v>
          </cell>
          <cell r="T4608">
            <v>85654</v>
          </cell>
        </row>
        <row r="4609">
          <cell r="A4609" t="str">
            <v>0000001720</v>
          </cell>
          <cell r="B4609">
            <v>37810</v>
          </cell>
          <cell r="C4609" t="b">
            <v>0</v>
          </cell>
          <cell r="D4609" t="str">
            <v>MANTENIMIENTO ELECTRICO 4 MESES MOTORES ELECTRICOS</v>
          </cell>
          <cell r="E4609" t="str">
            <v>SAN FRANCISCO</v>
          </cell>
          <cell r="F4609" t="str">
            <v>BATERIA</v>
          </cell>
          <cell r="G4609" t="str">
            <v>MONAL</v>
          </cell>
          <cell r="H4609" t="str">
            <v>MOT BOM TRAN AGUA 2</v>
          </cell>
          <cell r="I4609" t="str">
            <v>ME-064</v>
          </cell>
          <cell r="J4609" t="str">
            <v>FMUJICA</v>
          </cell>
          <cell r="K4609" t="str">
            <v>ELE-CAMP</v>
          </cell>
          <cell r="L4609">
            <v>37809</v>
          </cell>
          <cell r="M4609" t="str">
            <v>MUJICA</v>
          </cell>
          <cell r="N4609" t="str">
            <v>FERNANDO</v>
          </cell>
          <cell r="O4609">
            <v>1.5</v>
          </cell>
          <cell r="P4609">
            <v>1</v>
          </cell>
          <cell r="R4609">
            <v>1.5</v>
          </cell>
          <cell r="S4609" t="str">
            <v>001</v>
          </cell>
          <cell r="T4609">
            <v>85654</v>
          </cell>
        </row>
        <row r="4610">
          <cell r="A4610" t="str">
            <v>0000001720</v>
          </cell>
          <cell r="B4610">
            <v>37810</v>
          </cell>
          <cell r="C4610" t="b">
            <v>0</v>
          </cell>
          <cell r="D4610" t="str">
            <v>MANTENIMIENTO ELECTRICO 4 MESES MOTORES ELECTRICOS</v>
          </cell>
          <cell r="E4610" t="str">
            <v>SAN FRANCISCO</v>
          </cell>
          <cell r="F4610" t="str">
            <v>BATERIA</v>
          </cell>
          <cell r="G4610" t="str">
            <v>MONAL</v>
          </cell>
          <cell r="H4610" t="str">
            <v>MOT BOM TRAN AGUA 2</v>
          </cell>
          <cell r="I4610" t="str">
            <v>ME-064</v>
          </cell>
          <cell r="J4610" t="str">
            <v>FCABRERA</v>
          </cell>
          <cell r="K4610" t="str">
            <v>AEL</v>
          </cell>
          <cell r="L4610">
            <v>37809</v>
          </cell>
          <cell r="M4610" t="str">
            <v>CABRERA</v>
          </cell>
          <cell r="N4610" t="str">
            <v>FREDDY</v>
          </cell>
          <cell r="O4610">
            <v>1.5</v>
          </cell>
          <cell r="P4610">
            <v>1</v>
          </cell>
          <cell r="R4610">
            <v>1.5</v>
          </cell>
          <cell r="S4610" t="str">
            <v>001</v>
          </cell>
          <cell r="T4610">
            <v>85654</v>
          </cell>
        </row>
        <row r="4611">
          <cell r="A4611" t="str">
            <v>0000001721</v>
          </cell>
          <cell r="B4611">
            <v>37810</v>
          </cell>
          <cell r="C4611" t="b">
            <v>0</v>
          </cell>
          <cell r="D4611" t="str">
            <v>MANTENIMIENTO ELECTRICO 4 MESES MOTORES ELECTRICOS</v>
          </cell>
          <cell r="E4611" t="str">
            <v>SAN FRANCISCO</v>
          </cell>
          <cell r="F4611" t="str">
            <v>BATERIA</v>
          </cell>
          <cell r="G4611" t="str">
            <v>MONAL</v>
          </cell>
          <cell r="H4611" t="str">
            <v>MOT BOM TRAN AGUA 3</v>
          </cell>
          <cell r="I4611" t="str">
            <v>ME-065</v>
          </cell>
          <cell r="J4611" t="str">
            <v>FMUJICA</v>
          </cell>
          <cell r="K4611" t="str">
            <v>ELE-CAMP</v>
          </cell>
          <cell r="L4611">
            <v>37809</v>
          </cell>
          <cell r="M4611" t="str">
            <v>MUJICA</v>
          </cell>
          <cell r="N4611" t="str">
            <v>FERNANDO</v>
          </cell>
          <cell r="O4611">
            <v>1.5</v>
          </cell>
          <cell r="P4611">
            <v>1.5</v>
          </cell>
          <cell r="R4611">
            <v>1.5</v>
          </cell>
          <cell r="S4611" t="str">
            <v>001</v>
          </cell>
          <cell r="T4611">
            <v>85654</v>
          </cell>
        </row>
        <row r="4612">
          <cell r="A4612" t="str">
            <v>0000001721</v>
          </cell>
          <cell r="B4612">
            <v>37810</v>
          </cell>
          <cell r="C4612" t="b">
            <v>0</v>
          </cell>
          <cell r="D4612" t="str">
            <v>MANTENIMIENTO ELECTRICO 4 MESES MOTORES ELECTRICOS</v>
          </cell>
          <cell r="E4612" t="str">
            <v>SAN FRANCISCO</v>
          </cell>
          <cell r="F4612" t="str">
            <v>BATERIA</v>
          </cell>
          <cell r="G4612" t="str">
            <v>MONAL</v>
          </cell>
          <cell r="H4612" t="str">
            <v>MOT BOM TRAN AGUA 3</v>
          </cell>
          <cell r="I4612" t="str">
            <v>ME-065</v>
          </cell>
          <cell r="J4612" t="str">
            <v>FCABRERA</v>
          </cell>
          <cell r="K4612" t="str">
            <v>AEL</v>
          </cell>
          <cell r="L4612">
            <v>37809</v>
          </cell>
          <cell r="M4612" t="str">
            <v>CABRERA</v>
          </cell>
          <cell r="N4612" t="str">
            <v>FREDDY</v>
          </cell>
          <cell r="O4612">
            <v>1.5</v>
          </cell>
          <cell r="P4612">
            <v>1.5</v>
          </cell>
          <cell r="R4612">
            <v>1.5</v>
          </cell>
          <cell r="S4612" t="str">
            <v>001</v>
          </cell>
          <cell r="T4612">
            <v>85654</v>
          </cell>
        </row>
        <row r="4613">
          <cell r="A4613" t="str">
            <v>0000001754</v>
          </cell>
          <cell r="B4613">
            <v>37810</v>
          </cell>
          <cell r="C4613" t="b">
            <v>0</v>
          </cell>
          <cell r="D4613" t="str">
            <v>MANTENIMIENTO ELECTRICO 4 MESES MOTORES ELECTRICOS</v>
          </cell>
          <cell r="E4613" t="str">
            <v>SAN FRANCISCO</v>
          </cell>
          <cell r="F4613" t="str">
            <v>BATERIA</v>
          </cell>
          <cell r="G4613" t="str">
            <v>MONAL</v>
          </cell>
          <cell r="H4613" t="str">
            <v>MOTO ELEC COMPRE No 1</v>
          </cell>
          <cell r="I4613" t="str">
            <v>ME-058</v>
          </cell>
          <cell r="J4613" t="str">
            <v>FMUJICA</v>
          </cell>
          <cell r="K4613" t="str">
            <v>ELE-CAMP</v>
          </cell>
          <cell r="L4613">
            <v>37807</v>
          </cell>
          <cell r="M4613" t="str">
            <v>MUJICA</v>
          </cell>
          <cell r="N4613" t="str">
            <v>FERNANDO</v>
          </cell>
          <cell r="O4613">
            <v>1.5</v>
          </cell>
          <cell r="P4613">
            <v>1.5</v>
          </cell>
          <cell r="R4613">
            <v>1.5</v>
          </cell>
          <cell r="S4613" t="str">
            <v>001</v>
          </cell>
          <cell r="T4613">
            <v>85654</v>
          </cell>
        </row>
        <row r="4614">
          <cell r="A4614" t="str">
            <v>0000001754</v>
          </cell>
          <cell r="B4614">
            <v>37810</v>
          </cell>
          <cell r="C4614" t="b">
            <v>0</v>
          </cell>
          <cell r="D4614" t="str">
            <v>MANTENIMIENTO ELECTRICO 4 MESES MOTORES ELECTRICOS</v>
          </cell>
          <cell r="E4614" t="str">
            <v>SAN FRANCISCO</v>
          </cell>
          <cell r="F4614" t="str">
            <v>BATERIA</v>
          </cell>
          <cell r="G4614" t="str">
            <v>MONAL</v>
          </cell>
          <cell r="H4614" t="str">
            <v>MOTO ELEC COMPRE No 1</v>
          </cell>
          <cell r="I4614" t="str">
            <v>ME-058</v>
          </cell>
          <cell r="J4614" t="str">
            <v>FCABRERA</v>
          </cell>
          <cell r="K4614" t="str">
            <v>AEL</v>
          </cell>
          <cell r="L4614">
            <v>37807</v>
          </cell>
          <cell r="M4614" t="str">
            <v>CABRERA</v>
          </cell>
          <cell r="N4614" t="str">
            <v>FREDDY</v>
          </cell>
          <cell r="O4614">
            <v>1.5</v>
          </cell>
          <cell r="P4614">
            <v>1.5</v>
          </cell>
          <cell r="R4614">
            <v>1.5</v>
          </cell>
          <cell r="S4614" t="str">
            <v>001</v>
          </cell>
          <cell r="T4614">
            <v>85654</v>
          </cell>
        </row>
        <row r="4615">
          <cell r="A4615" t="str">
            <v>0000001842</v>
          </cell>
          <cell r="B4615">
            <v>37810</v>
          </cell>
          <cell r="C4615" t="b">
            <v>0</v>
          </cell>
          <cell r="D4615" t="str">
            <v>MANTENIMIENTO MECANICO BIMENSUAL UNIDAD BOMBEO ROTAFLEX MOTOR A GAS</v>
          </cell>
          <cell r="E4615" t="str">
            <v>TELLO</v>
          </cell>
          <cell r="F4615" t="str">
            <v>POZOS</v>
          </cell>
          <cell r="G4615" t="str">
            <v>TELL0030</v>
          </cell>
          <cell r="H4615" t="str">
            <v>UNIDAD DE BOMBEO</v>
          </cell>
          <cell r="I4615" t="str">
            <v>UB-045</v>
          </cell>
          <cell r="J4615" t="str">
            <v>OCABRERA</v>
          </cell>
          <cell r="K4615" t="str">
            <v>OBRE-PROD</v>
          </cell>
          <cell r="L4615">
            <v>37811</v>
          </cell>
          <cell r="M4615" t="str">
            <v>CABRERA</v>
          </cell>
          <cell r="N4615" t="str">
            <v>OCTAVIO</v>
          </cell>
          <cell r="O4615">
            <v>3</v>
          </cell>
          <cell r="R4615">
            <v>1.5</v>
          </cell>
          <cell r="S4615" t="str">
            <v>001</v>
          </cell>
          <cell r="T4615">
            <v>85654</v>
          </cell>
        </row>
        <row r="4616">
          <cell r="A4616" t="str">
            <v>0000001842</v>
          </cell>
          <cell r="B4616">
            <v>37810</v>
          </cell>
          <cell r="C4616" t="b">
            <v>0</v>
          </cell>
          <cell r="D4616" t="str">
            <v>MANTENIMIENTO MECANICO BIMENSUAL UNIDAD BOMBEO ROTAFLEX MOTOR A GAS</v>
          </cell>
          <cell r="E4616" t="str">
            <v>TELLO</v>
          </cell>
          <cell r="F4616" t="str">
            <v>POZOS</v>
          </cell>
          <cell r="G4616" t="str">
            <v>TELL0030</v>
          </cell>
          <cell r="H4616" t="str">
            <v>UNIDAD DE BOMBEO</v>
          </cell>
          <cell r="I4616" t="str">
            <v>UB-045</v>
          </cell>
          <cell r="J4616" t="str">
            <v>EAMAYA</v>
          </cell>
          <cell r="K4616" t="str">
            <v>ARME-PROD</v>
          </cell>
          <cell r="L4616">
            <v>37811</v>
          </cell>
          <cell r="M4616" t="str">
            <v>AMAYA</v>
          </cell>
          <cell r="N4616" t="str">
            <v>ENRIQUE</v>
          </cell>
          <cell r="O4616">
            <v>3</v>
          </cell>
          <cell r="R4616">
            <v>1.5</v>
          </cell>
          <cell r="S4616" t="str">
            <v>001</v>
          </cell>
          <cell r="T4616">
            <v>85654</v>
          </cell>
        </row>
        <row r="4617">
          <cell r="A4617" t="str">
            <v>0000001842</v>
          </cell>
          <cell r="B4617">
            <v>37810</v>
          </cell>
          <cell r="C4617" t="b">
            <v>0</v>
          </cell>
          <cell r="D4617" t="str">
            <v>MANTENIMIENTO MECANICO BIMENSUAL UNIDAD BOMBEO ROTAFLEX MOTOR A GAS</v>
          </cell>
          <cell r="E4617" t="str">
            <v>TELLO</v>
          </cell>
          <cell r="F4617" t="str">
            <v>POZOS</v>
          </cell>
          <cell r="G4617" t="str">
            <v>TELL0030</v>
          </cell>
          <cell r="H4617" t="str">
            <v>UNIDAD DE BOMBEO</v>
          </cell>
          <cell r="I4617" t="str">
            <v>UB-045</v>
          </cell>
          <cell r="J4617" t="str">
            <v>CDELGADO</v>
          </cell>
          <cell r="K4617" t="str">
            <v>SOL-PROD</v>
          </cell>
          <cell r="L4617">
            <v>37811</v>
          </cell>
          <cell r="M4617" t="str">
            <v>DELGADO</v>
          </cell>
          <cell r="N4617" t="str">
            <v>CARLOS</v>
          </cell>
          <cell r="O4617">
            <v>3</v>
          </cell>
          <cell r="R4617">
            <v>1.5</v>
          </cell>
          <cell r="S4617" t="str">
            <v>001</v>
          </cell>
          <cell r="T4617">
            <v>85654</v>
          </cell>
        </row>
        <row r="4618">
          <cell r="A4618" t="str">
            <v>0000001842</v>
          </cell>
          <cell r="B4618">
            <v>37810</v>
          </cell>
          <cell r="C4618" t="b">
            <v>0</v>
          </cell>
          <cell r="D4618" t="str">
            <v>MANTENIMIENTO MECANICO BIMENSUAL UNIDAD BOMBEO ROTAFLEX MOTOR A GAS</v>
          </cell>
          <cell r="E4618" t="str">
            <v>TELLO</v>
          </cell>
          <cell r="F4618" t="str">
            <v>POZOS</v>
          </cell>
          <cell r="G4618" t="str">
            <v>TELL0030</v>
          </cell>
          <cell r="H4618" t="str">
            <v>UNIDAD DE BOMBEO</v>
          </cell>
          <cell r="I4618" t="str">
            <v>UB-045</v>
          </cell>
          <cell r="J4618" t="str">
            <v>GPARRA</v>
          </cell>
          <cell r="K4618" t="str">
            <v>OBRE-PROD</v>
          </cell>
          <cell r="L4618">
            <v>37811</v>
          </cell>
          <cell r="M4618" t="str">
            <v>PARRA</v>
          </cell>
          <cell r="N4618" t="str">
            <v>GERMAN</v>
          </cell>
          <cell r="O4618">
            <v>3</v>
          </cell>
          <cell r="R4618">
            <v>1.5</v>
          </cell>
          <cell r="S4618" t="str">
            <v>001</v>
          </cell>
          <cell r="T4618">
            <v>85654</v>
          </cell>
        </row>
        <row r="4619">
          <cell r="A4619" t="str">
            <v>0000001842</v>
          </cell>
          <cell r="B4619">
            <v>37810</v>
          </cell>
          <cell r="C4619" t="b">
            <v>0</v>
          </cell>
          <cell r="D4619" t="str">
            <v>MANTENIMIENTO MECANICO BIMENSUAL UNIDAD BOMBEO ROTAFLEX MOTOR A GAS</v>
          </cell>
          <cell r="E4619" t="str">
            <v>TELLO</v>
          </cell>
          <cell r="F4619" t="str">
            <v>POZOS</v>
          </cell>
          <cell r="G4619" t="str">
            <v>TELL0030</v>
          </cell>
          <cell r="H4619" t="str">
            <v>UNIDAD DE BOMBEO</v>
          </cell>
          <cell r="I4619" t="str">
            <v>UB-045</v>
          </cell>
          <cell r="J4619" t="str">
            <v>JTAMAYO</v>
          </cell>
          <cell r="K4619" t="str">
            <v>OBRE-PROD</v>
          </cell>
          <cell r="L4619">
            <v>37811</v>
          </cell>
          <cell r="M4619" t="str">
            <v>TAMAYO</v>
          </cell>
          <cell r="N4619" t="str">
            <v>JOSE</v>
          </cell>
          <cell r="O4619">
            <v>3</v>
          </cell>
          <cell r="R4619">
            <v>1.5</v>
          </cell>
          <cell r="S4619" t="str">
            <v>001</v>
          </cell>
          <cell r="T4619">
            <v>85654</v>
          </cell>
        </row>
        <row r="4620">
          <cell r="A4620" t="str">
            <v>0000001722</v>
          </cell>
          <cell r="B4620">
            <v>37810</v>
          </cell>
          <cell r="C4620" t="b">
            <v>0</v>
          </cell>
          <cell r="D4620" t="str">
            <v>MANTENIMIENTO ELECTRICO 4 MESES MOTORES ELECTRICOS</v>
          </cell>
          <cell r="E4620" t="str">
            <v>SAN FRANCISCO</v>
          </cell>
          <cell r="F4620" t="str">
            <v>BATERIA</v>
          </cell>
          <cell r="G4620" t="str">
            <v>MONAL</v>
          </cell>
          <cell r="H4620" t="str">
            <v>MOT BOM TRAN AGUA 4</v>
          </cell>
          <cell r="I4620" t="str">
            <v>ME-066</v>
          </cell>
          <cell r="J4620" t="str">
            <v>FMUJICA</v>
          </cell>
          <cell r="K4620" t="str">
            <v>ELE-CAMP</v>
          </cell>
          <cell r="L4620">
            <v>37807</v>
          </cell>
          <cell r="M4620" t="str">
            <v>MUJICA</v>
          </cell>
          <cell r="N4620" t="str">
            <v>FERNANDO</v>
          </cell>
          <cell r="O4620">
            <v>1.5</v>
          </cell>
          <cell r="P4620">
            <v>1.5</v>
          </cell>
          <cell r="R4620">
            <v>1.5</v>
          </cell>
          <cell r="S4620" t="str">
            <v>001</v>
          </cell>
          <cell r="T4620">
            <v>85654</v>
          </cell>
        </row>
        <row r="4621">
          <cell r="A4621" t="str">
            <v>0000001722</v>
          </cell>
          <cell r="B4621">
            <v>37810</v>
          </cell>
          <cell r="C4621" t="b">
            <v>0</v>
          </cell>
          <cell r="D4621" t="str">
            <v>MANTENIMIENTO ELECTRICO 4 MESES MOTORES ELECTRICOS</v>
          </cell>
          <cell r="E4621" t="str">
            <v>SAN FRANCISCO</v>
          </cell>
          <cell r="F4621" t="str">
            <v>BATERIA</v>
          </cell>
          <cell r="G4621" t="str">
            <v>MONAL</v>
          </cell>
          <cell r="H4621" t="str">
            <v>MOT BOM TRAN AGUA 4</v>
          </cell>
          <cell r="I4621" t="str">
            <v>ME-066</v>
          </cell>
          <cell r="J4621" t="str">
            <v>FCABRERA</v>
          </cell>
          <cell r="K4621" t="str">
            <v>AEL</v>
          </cell>
          <cell r="L4621">
            <v>37807</v>
          </cell>
          <cell r="M4621" t="str">
            <v>CABRERA</v>
          </cell>
          <cell r="N4621" t="str">
            <v>FREDDY</v>
          </cell>
          <cell r="O4621">
            <v>1.5</v>
          </cell>
          <cell r="P4621">
            <v>1.5</v>
          </cell>
          <cell r="R4621">
            <v>1.5</v>
          </cell>
          <cell r="S4621" t="str">
            <v>001</v>
          </cell>
          <cell r="T4621">
            <v>85654</v>
          </cell>
        </row>
        <row r="4622">
          <cell r="A4622" t="str">
            <v>0000001755</v>
          </cell>
          <cell r="B4622">
            <v>37810</v>
          </cell>
          <cell r="C4622" t="b">
            <v>0</v>
          </cell>
          <cell r="D4622" t="str">
            <v>MANTENIMIENTO ELECTRICO 4 MESES MOTORES ELECTRICOS</v>
          </cell>
          <cell r="E4622" t="str">
            <v>SAN FRANCISCO</v>
          </cell>
          <cell r="F4622" t="str">
            <v>BATERIA</v>
          </cell>
          <cell r="G4622" t="str">
            <v>MONAL</v>
          </cell>
          <cell r="H4622" t="str">
            <v>MOTO ELEC COMPRE No 2</v>
          </cell>
          <cell r="I4622" t="str">
            <v>ME-059</v>
          </cell>
          <cell r="J4622" t="str">
            <v>FMUJICA</v>
          </cell>
          <cell r="K4622" t="str">
            <v>ELE-CAMP</v>
          </cell>
          <cell r="L4622">
            <v>37807</v>
          </cell>
          <cell r="M4622" t="str">
            <v>MUJICA</v>
          </cell>
          <cell r="N4622" t="str">
            <v>FERNANDO</v>
          </cell>
          <cell r="O4622">
            <v>1.5</v>
          </cell>
          <cell r="P4622">
            <v>1.5</v>
          </cell>
          <cell r="R4622">
            <v>1.5</v>
          </cell>
          <cell r="S4622" t="str">
            <v>001</v>
          </cell>
          <cell r="T4622">
            <v>85654</v>
          </cell>
        </row>
        <row r="4623">
          <cell r="A4623" t="str">
            <v>0000001755</v>
          </cell>
          <cell r="B4623">
            <v>37810</v>
          </cell>
          <cell r="C4623" t="b">
            <v>0</v>
          </cell>
          <cell r="D4623" t="str">
            <v>MANTENIMIENTO ELECTRICO 4 MESES MOTORES ELECTRICOS</v>
          </cell>
          <cell r="E4623" t="str">
            <v>SAN FRANCISCO</v>
          </cell>
          <cell r="F4623" t="str">
            <v>BATERIA</v>
          </cell>
          <cell r="G4623" t="str">
            <v>MONAL</v>
          </cell>
          <cell r="H4623" t="str">
            <v>MOTO ELEC COMPRE No 2</v>
          </cell>
          <cell r="I4623" t="str">
            <v>ME-059</v>
          </cell>
          <cell r="J4623" t="str">
            <v>FCABRERA</v>
          </cell>
          <cell r="K4623" t="str">
            <v>AEL</v>
          </cell>
          <cell r="L4623">
            <v>37807</v>
          </cell>
          <cell r="M4623" t="str">
            <v>CABRERA</v>
          </cell>
          <cell r="N4623" t="str">
            <v>FREDDY</v>
          </cell>
          <cell r="O4623">
            <v>1.5</v>
          </cell>
          <cell r="P4623">
            <v>1.5</v>
          </cell>
          <cell r="R4623">
            <v>1.5</v>
          </cell>
          <cell r="S4623" t="str">
            <v>001</v>
          </cell>
          <cell r="T4623">
            <v>85654</v>
          </cell>
        </row>
        <row r="4624">
          <cell r="A4624" t="str">
            <v>0000001756</v>
          </cell>
          <cell r="B4624">
            <v>37810</v>
          </cell>
          <cell r="C4624" t="b">
            <v>0</v>
          </cell>
          <cell r="D4624" t="str">
            <v>MANTENIMIENTO ELECTRICO 4 MESES MOTORES ELECTRICOS</v>
          </cell>
          <cell r="E4624" t="str">
            <v>SAN FRANCISCO</v>
          </cell>
          <cell r="F4624" t="str">
            <v>BATERIA</v>
          </cell>
          <cell r="G4624" t="str">
            <v>MONAL</v>
          </cell>
          <cell r="H4624" t="str">
            <v>MOT BOMB JOCKEY</v>
          </cell>
          <cell r="I4624" t="str">
            <v>ME-060</v>
          </cell>
          <cell r="J4624" t="str">
            <v>FMUJICA</v>
          </cell>
          <cell r="K4624" t="str">
            <v>ELE-CAMP</v>
          </cell>
          <cell r="L4624">
            <v>37809</v>
          </cell>
          <cell r="M4624" t="str">
            <v>MUJICA</v>
          </cell>
          <cell r="N4624" t="str">
            <v>FERNANDO</v>
          </cell>
          <cell r="O4624">
            <v>1.5</v>
          </cell>
          <cell r="P4624">
            <v>1</v>
          </cell>
          <cell r="R4624">
            <v>1.5</v>
          </cell>
          <cell r="S4624" t="str">
            <v>001</v>
          </cell>
          <cell r="T4624">
            <v>85654</v>
          </cell>
        </row>
        <row r="4625">
          <cell r="A4625" t="str">
            <v>0000001756</v>
          </cell>
          <cell r="B4625">
            <v>37810</v>
          </cell>
          <cell r="C4625" t="b">
            <v>0</v>
          </cell>
          <cell r="D4625" t="str">
            <v>MANTENIMIENTO ELECTRICO 4 MESES MOTORES ELECTRICOS</v>
          </cell>
          <cell r="E4625" t="str">
            <v>SAN FRANCISCO</v>
          </cell>
          <cell r="F4625" t="str">
            <v>BATERIA</v>
          </cell>
          <cell r="G4625" t="str">
            <v>MONAL</v>
          </cell>
          <cell r="H4625" t="str">
            <v>MOT BOMB JOCKEY</v>
          </cell>
          <cell r="I4625" t="str">
            <v>ME-060</v>
          </cell>
          <cell r="J4625" t="str">
            <v>FCABRERA</v>
          </cell>
          <cell r="K4625" t="str">
            <v>AEL</v>
          </cell>
          <cell r="L4625">
            <v>37809</v>
          </cell>
          <cell r="M4625" t="str">
            <v>CABRERA</v>
          </cell>
          <cell r="N4625" t="str">
            <v>FREDDY</v>
          </cell>
          <cell r="O4625">
            <v>1.5</v>
          </cell>
          <cell r="P4625">
            <v>1</v>
          </cell>
          <cell r="R4625">
            <v>1.5</v>
          </cell>
          <cell r="S4625" t="str">
            <v>001</v>
          </cell>
          <cell r="T4625">
            <v>85654</v>
          </cell>
        </row>
        <row r="4626">
          <cell r="A4626" t="str">
            <v>0000001757</v>
          </cell>
          <cell r="B4626">
            <v>37810</v>
          </cell>
          <cell r="C4626" t="b">
            <v>0</v>
          </cell>
          <cell r="D4626" t="str">
            <v>MANTENIMIENTO ELECTRICO 4 MESES MOTORES ELECTRICOS</v>
          </cell>
          <cell r="E4626" t="str">
            <v>SAN FRANCISCO</v>
          </cell>
          <cell r="F4626" t="str">
            <v>BATERIA</v>
          </cell>
          <cell r="G4626" t="str">
            <v>MONAL</v>
          </cell>
          <cell r="H4626" t="str">
            <v>MOT BOM K- DRUM A</v>
          </cell>
          <cell r="I4626" t="str">
            <v>ME-061</v>
          </cell>
          <cell r="J4626" t="str">
            <v>FMUJICA</v>
          </cell>
          <cell r="K4626" t="str">
            <v>ELE-CAMP</v>
          </cell>
          <cell r="L4626">
            <v>37809</v>
          </cell>
          <cell r="M4626" t="str">
            <v>MUJICA</v>
          </cell>
          <cell r="N4626" t="str">
            <v>FERNANDO</v>
          </cell>
          <cell r="O4626">
            <v>1.5</v>
          </cell>
          <cell r="P4626">
            <v>1</v>
          </cell>
          <cell r="R4626">
            <v>1.5</v>
          </cell>
          <cell r="S4626" t="str">
            <v>001</v>
          </cell>
          <cell r="T4626">
            <v>85654</v>
          </cell>
        </row>
        <row r="4627">
          <cell r="A4627" t="str">
            <v>0000001757</v>
          </cell>
          <cell r="B4627">
            <v>37810</v>
          </cell>
          <cell r="C4627" t="b">
            <v>0</v>
          </cell>
          <cell r="D4627" t="str">
            <v>MANTENIMIENTO ELECTRICO 4 MESES MOTORES ELECTRICOS</v>
          </cell>
          <cell r="E4627" t="str">
            <v>SAN FRANCISCO</v>
          </cell>
          <cell r="F4627" t="str">
            <v>BATERIA</v>
          </cell>
          <cell r="G4627" t="str">
            <v>MONAL</v>
          </cell>
          <cell r="H4627" t="str">
            <v>MOT BOM K- DRUM A</v>
          </cell>
          <cell r="I4627" t="str">
            <v>ME-061</v>
          </cell>
          <cell r="J4627" t="str">
            <v>FCABRERA</v>
          </cell>
          <cell r="K4627" t="str">
            <v>AEL</v>
          </cell>
          <cell r="L4627">
            <v>37809</v>
          </cell>
          <cell r="M4627" t="str">
            <v>CABRERA</v>
          </cell>
          <cell r="N4627" t="str">
            <v>FREDDY</v>
          </cell>
          <cell r="O4627">
            <v>1.5</v>
          </cell>
          <cell r="P4627">
            <v>1</v>
          </cell>
          <cell r="R4627">
            <v>1.5</v>
          </cell>
          <cell r="S4627" t="str">
            <v>001</v>
          </cell>
          <cell r="T4627">
            <v>85654</v>
          </cell>
        </row>
        <row r="4628">
          <cell r="A4628" t="str">
            <v>0000001758</v>
          </cell>
          <cell r="B4628">
            <v>37810</v>
          </cell>
          <cell r="C4628" t="b">
            <v>0</v>
          </cell>
          <cell r="D4628" t="str">
            <v>MANTENIMIENTO ELECTRICO 4 MESES MOTORES ELECTRICOS</v>
          </cell>
          <cell r="E4628" t="str">
            <v>SAN FRANCISCO</v>
          </cell>
          <cell r="F4628" t="str">
            <v>BATERIA</v>
          </cell>
          <cell r="G4628" t="str">
            <v>MONAL</v>
          </cell>
          <cell r="H4628" t="str">
            <v>MOT BOM K- DRUM B</v>
          </cell>
          <cell r="I4628" t="str">
            <v>ME-062</v>
          </cell>
          <cell r="J4628" t="str">
            <v>FMUJICA</v>
          </cell>
          <cell r="K4628" t="str">
            <v>ELE-CAMP</v>
          </cell>
          <cell r="L4628">
            <v>37809</v>
          </cell>
          <cell r="M4628" t="str">
            <v>MUJICA</v>
          </cell>
          <cell r="N4628" t="str">
            <v>FERNANDO</v>
          </cell>
          <cell r="O4628">
            <v>1.5</v>
          </cell>
          <cell r="P4628">
            <v>1</v>
          </cell>
          <cell r="R4628">
            <v>1.5</v>
          </cell>
          <cell r="S4628" t="str">
            <v>001</v>
          </cell>
          <cell r="T4628">
            <v>85654</v>
          </cell>
        </row>
        <row r="4629">
          <cell r="A4629" t="str">
            <v>0000001758</v>
          </cell>
          <cell r="B4629">
            <v>37810</v>
          </cell>
          <cell r="C4629" t="b">
            <v>0</v>
          </cell>
          <cell r="D4629" t="str">
            <v>MANTENIMIENTO ELECTRICO 4 MESES MOTORES ELECTRICOS</v>
          </cell>
          <cell r="E4629" t="str">
            <v>SAN FRANCISCO</v>
          </cell>
          <cell r="F4629" t="str">
            <v>BATERIA</v>
          </cell>
          <cell r="G4629" t="str">
            <v>MONAL</v>
          </cell>
          <cell r="H4629" t="str">
            <v>MOT BOM K- DRUM B</v>
          </cell>
          <cell r="I4629" t="str">
            <v>ME-062</v>
          </cell>
          <cell r="J4629" t="str">
            <v>FCABRERA</v>
          </cell>
          <cell r="K4629" t="str">
            <v>AEL</v>
          </cell>
          <cell r="L4629">
            <v>37809</v>
          </cell>
          <cell r="M4629" t="str">
            <v>CABRERA</v>
          </cell>
          <cell r="N4629" t="str">
            <v>FREDDY</v>
          </cell>
          <cell r="O4629">
            <v>1.5</v>
          </cell>
          <cell r="P4629">
            <v>1</v>
          </cell>
          <cell r="R4629">
            <v>1.5</v>
          </cell>
          <cell r="S4629" t="str">
            <v>001</v>
          </cell>
          <cell r="T4629">
            <v>85654</v>
          </cell>
        </row>
        <row r="4630">
          <cell r="A4630" t="str">
            <v>0000001759</v>
          </cell>
          <cell r="B4630">
            <v>37810</v>
          </cell>
          <cell r="C4630" t="b">
            <v>0</v>
          </cell>
          <cell r="D4630" t="str">
            <v>MANTENIMIENTO ELECTRICO 4 MESES MOTORES ELECTRICOS</v>
          </cell>
          <cell r="E4630" t="str">
            <v>SAN FRANCISCO</v>
          </cell>
          <cell r="F4630" t="str">
            <v>BATERIA</v>
          </cell>
          <cell r="G4630" t="str">
            <v>MONAL</v>
          </cell>
          <cell r="H4630" t="str">
            <v>MOT COMPRESOR ANULA</v>
          </cell>
          <cell r="I4630" t="str">
            <v>ME-067</v>
          </cell>
          <cell r="J4630" t="str">
            <v>FMUJICA</v>
          </cell>
          <cell r="K4630" t="str">
            <v>ELE-CAMP</v>
          </cell>
          <cell r="L4630">
            <v>37809</v>
          </cell>
          <cell r="M4630" t="str">
            <v>MUJICA</v>
          </cell>
          <cell r="N4630" t="str">
            <v>FERNANDO</v>
          </cell>
          <cell r="O4630">
            <v>1.5</v>
          </cell>
          <cell r="P4630">
            <v>1</v>
          </cell>
          <cell r="R4630">
            <v>1.5</v>
          </cell>
          <cell r="S4630" t="str">
            <v>001</v>
          </cell>
          <cell r="T4630">
            <v>85654</v>
          </cell>
        </row>
        <row r="4631">
          <cell r="A4631" t="str">
            <v>0000001759</v>
          </cell>
          <cell r="B4631">
            <v>37810</v>
          </cell>
          <cell r="C4631" t="b">
            <v>0</v>
          </cell>
          <cell r="D4631" t="str">
            <v>MANTENIMIENTO ELECTRICO 4 MESES MOTORES ELECTRICOS</v>
          </cell>
          <cell r="E4631" t="str">
            <v>SAN FRANCISCO</v>
          </cell>
          <cell r="F4631" t="str">
            <v>BATERIA</v>
          </cell>
          <cell r="G4631" t="str">
            <v>MONAL</v>
          </cell>
          <cell r="H4631" t="str">
            <v>MOT COMPRESOR ANULA</v>
          </cell>
          <cell r="I4631" t="str">
            <v>ME-067</v>
          </cell>
          <cell r="J4631" t="str">
            <v>FCABRERA</v>
          </cell>
          <cell r="K4631" t="str">
            <v>AEL</v>
          </cell>
          <cell r="L4631">
            <v>37809</v>
          </cell>
          <cell r="M4631" t="str">
            <v>CABRERA</v>
          </cell>
          <cell r="N4631" t="str">
            <v>FREDDY</v>
          </cell>
          <cell r="O4631">
            <v>1.5</v>
          </cell>
          <cell r="P4631">
            <v>1</v>
          </cell>
          <cell r="R4631">
            <v>1.5</v>
          </cell>
          <cell r="S4631" t="str">
            <v>001</v>
          </cell>
          <cell r="T4631">
            <v>85654</v>
          </cell>
        </row>
        <row r="4632">
          <cell r="A4632" t="str">
            <v>0000002031</v>
          </cell>
          <cell r="B4632">
            <v>37810</v>
          </cell>
          <cell r="C4632" t="b">
            <v>0</v>
          </cell>
          <cell r="D4632" t="str">
            <v>MANTENIMIENTO ELECTRICO ANUAL TRANSFORMADORES ELECTRICOS</v>
          </cell>
          <cell r="E4632" t="str">
            <v>BALCON</v>
          </cell>
          <cell r="F4632" t="str">
            <v>POZO</v>
          </cell>
          <cell r="G4632" t="str">
            <v>BALC010</v>
          </cell>
          <cell r="H4632" t="str">
            <v>TRANSFORMADOR ELEVADOR</v>
          </cell>
          <cell r="I4632" t="str">
            <v>TRANS-167</v>
          </cell>
          <cell r="J4632" t="str">
            <v>IPEREIRA</v>
          </cell>
          <cell r="K4632" t="str">
            <v>ELE-CAMP</v>
          </cell>
          <cell r="L4632">
            <v>37809</v>
          </cell>
          <cell r="M4632" t="str">
            <v>PEREIRA</v>
          </cell>
          <cell r="N4632" t="str">
            <v>IGNACIO</v>
          </cell>
          <cell r="O4632">
            <v>2</v>
          </cell>
          <cell r="P4632">
            <v>3</v>
          </cell>
          <cell r="R4632">
            <v>1.5</v>
          </cell>
          <cell r="S4632" t="str">
            <v>001</v>
          </cell>
          <cell r="T4632">
            <v>85654</v>
          </cell>
        </row>
        <row r="4633">
          <cell r="A4633" t="str">
            <v>0000002031</v>
          </cell>
          <cell r="B4633">
            <v>37810</v>
          </cell>
          <cell r="C4633" t="b">
            <v>0</v>
          </cell>
          <cell r="D4633" t="str">
            <v>MANTENIMIENTO ELECTRICO ANUAL TRANSFORMADORES ELECTRICOS</v>
          </cell>
          <cell r="E4633" t="str">
            <v>BALCON</v>
          </cell>
          <cell r="F4633" t="str">
            <v>POZO</v>
          </cell>
          <cell r="G4633" t="str">
            <v>BALC010</v>
          </cell>
          <cell r="H4633" t="str">
            <v>TRANSFORMADOR ELEVADOR</v>
          </cell>
          <cell r="I4633" t="str">
            <v>TRANS-167</v>
          </cell>
          <cell r="J4633" t="str">
            <v>HPERDOMO</v>
          </cell>
          <cell r="K4633" t="str">
            <v>AEL</v>
          </cell>
          <cell r="L4633">
            <v>37809</v>
          </cell>
          <cell r="M4633" t="str">
            <v>PERDOMO</v>
          </cell>
          <cell r="N4633" t="str">
            <v>HERNAN</v>
          </cell>
          <cell r="O4633">
            <v>2</v>
          </cell>
          <cell r="P4633">
            <v>3</v>
          </cell>
          <cell r="R4633">
            <v>1.5</v>
          </cell>
          <cell r="S4633" t="str">
            <v>001</v>
          </cell>
          <cell r="T4633">
            <v>85654</v>
          </cell>
        </row>
        <row r="4634">
          <cell r="A4634" t="str">
            <v>0000002032</v>
          </cell>
          <cell r="B4634">
            <v>37810</v>
          </cell>
          <cell r="C4634" t="b">
            <v>0</v>
          </cell>
          <cell r="D4634" t="str">
            <v>MANTENIMIENTO ELECTRICO ANUAL TRANSFORMADORES ELECTRICOS</v>
          </cell>
          <cell r="E4634" t="str">
            <v>BALCON</v>
          </cell>
          <cell r="F4634" t="str">
            <v>POZO</v>
          </cell>
          <cell r="G4634" t="str">
            <v>BALC012ST</v>
          </cell>
          <cell r="H4634" t="str">
            <v>TRANSFORMADOR DE RED</v>
          </cell>
          <cell r="I4634" t="str">
            <v>TRANS-168</v>
          </cell>
          <cell r="J4634" t="str">
            <v>IPEREIRA</v>
          </cell>
          <cell r="K4634" t="str">
            <v>ELE-CAMP</v>
          </cell>
          <cell r="L4634">
            <v>37809</v>
          </cell>
          <cell r="M4634" t="str">
            <v>PEREIRA</v>
          </cell>
          <cell r="N4634" t="str">
            <v>IGNACIO</v>
          </cell>
          <cell r="O4634">
            <v>2</v>
          </cell>
          <cell r="P4634">
            <v>2</v>
          </cell>
          <cell r="R4634">
            <v>1.5</v>
          </cell>
          <cell r="S4634" t="str">
            <v>001</v>
          </cell>
          <cell r="T4634">
            <v>85654</v>
          </cell>
        </row>
        <row r="4635">
          <cell r="A4635" t="str">
            <v>0000002032</v>
          </cell>
          <cell r="B4635">
            <v>37810</v>
          </cell>
          <cell r="C4635" t="b">
            <v>0</v>
          </cell>
          <cell r="D4635" t="str">
            <v>MANTENIMIENTO ELECTRICO ANUAL TRANSFORMADORES ELECTRICOS</v>
          </cell>
          <cell r="E4635" t="str">
            <v>BALCON</v>
          </cell>
          <cell r="F4635" t="str">
            <v>POZO</v>
          </cell>
          <cell r="G4635" t="str">
            <v>BALC012ST</v>
          </cell>
          <cell r="H4635" t="str">
            <v>TRANSFORMADOR DE RED</v>
          </cell>
          <cell r="I4635" t="str">
            <v>TRANS-168</v>
          </cell>
          <cell r="J4635" t="str">
            <v>HPERDOMO</v>
          </cell>
          <cell r="K4635" t="str">
            <v>AEL</v>
          </cell>
          <cell r="L4635">
            <v>37809</v>
          </cell>
          <cell r="M4635" t="str">
            <v>PERDOMO</v>
          </cell>
          <cell r="N4635" t="str">
            <v>HERNAN</v>
          </cell>
          <cell r="O4635">
            <v>2</v>
          </cell>
          <cell r="P4635">
            <v>2</v>
          </cell>
          <cell r="R4635">
            <v>1.5</v>
          </cell>
          <cell r="S4635" t="str">
            <v>001</v>
          </cell>
          <cell r="T4635">
            <v>85654</v>
          </cell>
        </row>
        <row r="4636">
          <cell r="A4636" t="str">
            <v>0000002033</v>
          </cell>
          <cell r="B4636">
            <v>37810</v>
          </cell>
          <cell r="C4636" t="b">
            <v>0</v>
          </cell>
          <cell r="D4636" t="str">
            <v>MANTENIMIENTO ELECTRICO ANUAL TRANSFORMADORES ELECTRICOS</v>
          </cell>
          <cell r="E4636" t="str">
            <v>BALCON</v>
          </cell>
          <cell r="F4636" t="str">
            <v>POZO</v>
          </cell>
          <cell r="G4636" t="str">
            <v>BALC012ST</v>
          </cell>
          <cell r="H4636" t="str">
            <v>TRANSFORMADOR ELEVADOR</v>
          </cell>
          <cell r="I4636" t="str">
            <v>TRANS-169</v>
          </cell>
          <cell r="J4636" t="str">
            <v>IPEREIRA</v>
          </cell>
          <cell r="K4636" t="str">
            <v>ELE-CAMP</v>
          </cell>
          <cell r="L4636">
            <v>37809</v>
          </cell>
          <cell r="M4636" t="str">
            <v>PEREIRA</v>
          </cell>
          <cell r="N4636" t="str">
            <v>IGNACIO</v>
          </cell>
          <cell r="O4636">
            <v>2</v>
          </cell>
          <cell r="P4636">
            <v>2</v>
          </cell>
          <cell r="R4636">
            <v>1.5</v>
          </cell>
          <cell r="S4636" t="str">
            <v>001</v>
          </cell>
          <cell r="T4636">
            <v>85654</v>
          </cell>
        </row>
        <row r="4637">
          <cell r="A4637" t="str">
            <v>0000002033</v>
          </cell>
          <cell r="B4637">
            <v>37810</v>
          </cell>
          <cell r="C4637" t="b">
            <v>0</v>
          </cell>
          <cell r="D4637" t="str">
            <v>MANTENIMIENTO ELECTRICO ANUAL TRANSFORMADORES ELECTRICOS</v>
          </cell>
          <cell r="E4637" t="str">
            <v>BALCON</v>
          </cell>
          <cell r="F4637" t="str">
            <v>POZO</v>
          </cell>
          <cell r="G4637" t="str">
            <v>BALC012ST</v>
          </cell>
          <cell r="H4637" t="str">
            <v>TRANSFORMADOR ELEVADOR</v>
          </cell>
          <cell r="I4637" t="str">
            <v>TRANS-169</v>
          </cell>
          <cell r="J4637" t="str">
            <v>HPERDOMO</v>
          </cell>
          <cell r="K4637" t="str">
            <v>AEL</v>
          </cell>
          <cell r="L4637">
            <v>37809</v>
          </cell>
          <cell r="M4637" t="str">
            <v>PERDOMO</v>
          </cell>
          <cell r="N4637" t="str">
            <v>HERNAN</v>
          </cell>
          <cell r="O4637">
            <v>2</v>
          </cell>
          <cell r="P4637">
            <v>2</v>
          </cell>
          <cell r="R4637">
            <v>1.5</v>
          </cell>
          <cell r="S4637" t="str">
            <v>001</v>
          </cell>
          <cell r="T4637">
            <v>85654</v>
          </cell>
        </row>
        <row r="4638">
          <cell r="A4638" t="str">
            <v>0000002034</v>
          </cell>
          <cell r="B4638">
            <v>37810</v>
          </cell>
          <cell r="C4638" t="b">
            <v>0</v>
          </cell>
          <cell r="D4638" t="str">
            <v>MANTENIMIENTO ELECTRICO ANUAL TRANSFORMADORES ELECTRICOS</v>
          </cell>
          <cell r="E4638" t="str">
            <v>BALCON</v>
          </cell>
          <cell r="F4638" t="str">
            <v>POZO</v>
          </cell>
          <cell r="G4638" t="str">
            <v>BALC015</v>
          </cell>
          <cell r="H4638" t="str">
            <v>TRANSFORMADOR DE RED</v>
          </cell>
          <cell r="I4638" t="str">
            <v>TRANS-170</v>
          </cell>
          <cell r="J4638" t="str">
            <v>IPEREIRA</v>
          </cell>
          <cell r="K4638" t="str">
            <v>ELE-CAMP</v>
          </cell>
          <cell r="L4638">
            <v>37809</v>
          </cell>
          <cell r="M4638" t="str">
            <v>PEREIRA</v>
          </cell>
          <cell r="N4638" t="str">
            <v>IGNACIO</v>
          </cell>
          <cell r="O4638">
            <v>2</v>
          </cell>
          <cell r="P4638">
            <v>2</v>
          </cell>
          <cell r="R4638">
            <v>1.5</v>
          </cell>
          <cell r="S4638" t="str">
            <v>001</v>
          </cell>
          <cell r="T4638">
            <v>85654</v>
          </cell>
        </row>
        <row r="4639">
          <cell r="A4639" t="str">
            <v>0000002034</v>
          </cell>
          <cell r="B4639">
            <v>37810</v>
          </cell>
          <cell r="C4639" t="b">
            <v>0</v>
          </cell>
          <cell r="D4639" t="str">
            <v>MANTENIMIENTO ELECTRICO ANUAL TRANSFORMADORES ELECTRICOS</v>
          </cell>
          <cell r="E4639" t="str">
            <v>BALCON</v>
          </cell>
          <cell r="F4639" t="str">
            <v>POZO</v>
          </cell>
          <cell r="G4639" t="str">
            <v>BALC015</v>
          </cell>
          <cell r="H4639" t="str">
            <v>TRANSFORMADOR DE RED</v>
          </cell>
          <cell r="I4639" t="str">
            <v>TRANS-170</v>
          </cell>
          <cell r="J4639" t="str">
            <v>HPERDOMO</v>
          </cell>
          <cell r="K4639" t="str">
            <v>AEL</v>
          </cell>
          <cell r="L4639">
            <v>37809</v>
          </cell>
          <cell r="M4639" t="str">
            <v>PERDOMO</v>
          </cell>
          <cell r="N4639" t="str">
            <v>HERNAN</v>
          </cell>
          <cell r="O4639">
            <v>2</v>
          </cell>
          <cell r="P4639">
            <v>2</v>
          </cell>
          <cell r="R4639">
            <v>1.5</v>
          </cell>
          <cell r="S4639" t="str">
            <v>001</v>
          </cell>
          <cell r="T4639">
            <v>85654</v>
          </cell>
        </row>
        <row r="4640">
          <cell r="A4640" t="str">
            <v>0000002035</v>
          </cell>
          <cell r="B4640">
            <v>37810</v>
          </cell>
          <cell r="C4640" t="b">
            <v>0</v>
          </cell>
          <cell r="D4640" t="str">
            <v>MANTENIMIENTO ELECTRICO ANUAL TRANSFORMADORES ELECTRICOS</v>
          </cell>
          <cell r="E4640" t="str">
            <v>BALCON</v>
          </cell>
          <cell r="F4640" t="str">
            <v>POZO</v>
          </cell>
          <cell r="G4640" t="str">
            <v>BALC015</v>
          </cell>
          <cell r="H4640" t="str">
            <v>TRANSFORMADOR ELEVADOR</v>
          </cell>
          <cell r="I4640" t="str">
            <v>TRANS-171</v>
          </cell>
          <cell r="J4640" t="str">
            <v>IPEREIRA</v>
          </cell>
          <cell r="K4640" t="str">
            <v>ELE-CAMP</v>
          </cell>
          <cell r="L4640">
            <v>37809</v>
          </cell>
          <cell r="M4640" t="str">
            <v>PEREIRA</v>
          </cell>
          <cell r="N4640" t="str">
            <v>IGNACIO</v>
          </cell>
          <cell r="O4640">
            <v>2</v>
          </cell>
          <cell r="P4640">
            <v>2</v>
          </cell>
          <cell r="R4640">
            <v>1.5</v>
          </cell>
          <cell r="S4640" t="str">
            <v>001</v>
          </cell>
          <cell r="T4640">
            <v>85654</v>
          </cell>
        </row>
        <row r="4641">
          <cell r="A4641" t="str">
            <v>0000002035</v>
          </cell>
          <cell r="B4641">
            <v>37810</v>
          </cell>
          <cell r="C4641" t="b">
            <v>0</v>
          </cell>
          <cell r="D4641" t="str">
            <v>MANTENIMIENTO ELECTRICO ANUAL TRANSFORMADORES ELECTRICOS</v>
          </cell>
          <cell r="E4641" t="str">
            <v>BALCON</v>
          </cell>
          <cell r="F4641" t="str">
            <v>POZO</v>
          </cell>
          <cell r="G4641" t="str">
            <v>BALC015</v>
          </cell>
          <cell r="H4641" t="str">
            <v>TRANSFORMADOR ELEVADOR</v>
          </cell>
          <cell r="I4641" t="str">
            <v>TRANS-171</v>
          </cell>
          <cell r="J4641" t="str">
            <v>HPERDOMO</v>
          </cell>
          <cell r="K4641" t="str">
            <v>AEL</v>
          </cell>
          <cell r="L4641">
            <v>37809</v>
          </cell>
          <cell r="M4641" t="str">
            <v>PERDOMO</v>
          </cell>
          <cell r="N4641" t="str">
            <v>HERNAN</v>
          </cell>
          <cell r="O4641">
            <v>2</v>
          </cell>
          <cell r="P4641">
            <v>2</v>
          </cell>
          <cell r="R4641">
            <v>1.5</v>
          </cell>
          <cell r="S4641" t="str">
            <v>001</v>
          </cell>
          <cell r="T4641">
            <v>85654</v>
          </cell>
        </row>
        <row r="4642">
          <cell r="A4642" t="str">
            <v>0000002766</v>
          </cell>
          <cell r="B4642">
            <v>37810</v>
          </cell>
          <cell r="C4642" t="b">
            <v>1</v>
          </cell>
          <cell r="D4642" t="str">
            <v>ACONDICIONMIENTO EN EL GOBERNADOR DEL MOTOR 398 PIA "E" TELLO</v>
          </cell>
          <cell r="E4642" t="str">
            <v>TELLO</v>
          </cell>
          <cell r="F4642" t="str">
            <v>PIA</v>
          </cell>
          <cell r="G4642" t="str">
            <v>MOTOR BOMBA INYECCION E</v>
          </cell>
          <cell r="H4642" t="str">
            <v>-</v>
          </cell>
          <cell r="I4642" t="str">
            <v>MG-013</v>
          </cell>
          <cell r="J4642" t="str">
            <v>JCUELLAR</v>
          </cell>
          <cell r="K4642" t="str">
            <v>MEC-SOPO</v>
          </cell>
          <cell r="L4642">
            <v>37806</v>
          </cell>
          <cell r="M4642" t="str">
            <v>CUELLAR</v>
          </cell>
          <cell r="N4642" t="str">
            <v>JOSE</v>
          </cell>
          <cell r="O4642">
            <v>3</v>
          </cell>
          <cell r="P4642">
            <v>3</v>
          </cell>
          <cell r="R4642">
            <v>1.5</v>
          </cell>
          <cell r="S4642" t="str">
            <v>001</v>
          </cell>
          <cell r="T4642">
            <v>85654</v>
          </cell>
        </row>
        <row r="4643">
          <cell r="A4643" t="str">
            <v>0000002767</v>
          </cell>
          <cell r="B4643">
            <v>37810</v>
          </cell>
          <cell r="C4643" t="b">
            <v>1</v>
          </cell>
          <cell r="D4643" t="str">
            <v>REPARACION DEL COMPRESOR DE AIRE DE LA UNIDAD DEL T-33</v>
          </cell>
          <cell r="E4643" t="str">
            <v>TELLO</v>
          </cell>
          <cell r="F4643" t="str">
            <v>POZOS</v>
          </cell>
          <cell r="G4643" t="str">
            <v>TELL0033</v>
          </cell>
          <cell r="H4643" t="str">
            <v>UNIDAD DE BOMBEO</v>
          </cell>
          <cell r="I4643" t="str">
            <v>UB-046</v>
          </cell>
          <cell r="J4643" t="str">
            <v>CCHARRY</v>
          </cell>
          <cell r="K4643" t="str">
            <v>MEC-SOPO</v>
          </cell>
          <cell r="L4643">
            <v>37795</v>
          </cell>
          <cell r="M4643" t="str">
            <v>CHARRY</v>
          </cell>
          <cell r="N4643" t="str">
            <v>CESAR</v>
          </cell>
          <cell r="O4643">
            <v>6</v>
          </cell>
          <cell r="P4643">
            <v>4</v>
          </cell>
          <cell r="R4643">
            <v>1.5</v>
          </cell>
          <cell r="S4643" t="str">
            <v>001</v>
          </cell>
          <cell r="T4643">
            <v>85654</v>
          </cell>
        </row>
        <row r="4644">
          <cell r="A4644" t="str">
            <v>0000002767</v>
          </cell>
          <cell r="B4644">
            <v>37810</v>
          </cell>
          <cell r="C4644" t="b">
            <v>1</v>
          </cell>
          <cell r="D4644" t="str">
            <v>REPARACION DEL COMPRESOR DE AIRE DE LA UNIDAD DEL T-33</v>
          </cell>
          <cell r="E4644" t="str">
            <v>TELLO</v>
          </cell>
          <cell r="F4644" t="str">
            <v>POZOS</v>
          </cell>
          <cell r="G4644" t="str">
            <v>TELL0033</v>
          </cell>
          <cell r="H4644" t="str">
            <v>UNIDAD DE BOMBEO</v>
          </cell>
          <cell r="I4644" t="str">
            <v>UB-046</v>
          </cell>
          <cell r="J4644" t="str">
            <v>SDUSSAN</v>
          </cell>
          <cell r="K4644" t="str">
            <v>AME</v>
          </cell>
          <cell r="L4644">
            <v>37795</v>
          </cell>
          <cell r="M4644" t="str">
            <v>DUSSAN</v>
          </cell>
          <cell r="N4644" t="str">
            <v>SALVADOR</v>
          </cell>
          <cell r="O4644">
            <v>6</v>
          </cell>
          <cell r="P4644">
            <v>4</v>
          </cell>
          <cell r="R4644">
            <v>1.5</v>
          </cell>
          <cell r="S4644" t="str">
            <v>001</v>
          </cell>
          <cell r="T4644">
            <v>85654</v>
          </cell>
        </row>
        <row r="4645">
          <cell r="A4645" t="str">
            <v>0000002745</v>
          </cell>
          <cell r="B4645">
            <v>37810</v>
          </cell>
          <cell r="C4645" t="b">
            <v>1</v>
          </cell>
          <cell r="D4645" t="str">
            <v>INSTALACION UNIDAD PORTATIL SF-096</v>
          </cell>
          <cell r="E4645" t="str">
            <v>SAN FRANCISCO</v>
          </cell>
          <cell r="F4645" t="str">
            <v>POZO</v>
          </cell>
          <cell r="G4645" t="str">
            <v>SFRA0096</v>
          </cell>
          <cell r="H4645" t="str">
            <v>-</v>
          </cell>
          <cell r="I4645" t="str">
            <v>SFRA0096</v>
          </cell>
          <cell r="J4645" t="str">
            <v>EAMAYA</v>
          </cell>
          <cell r="K4645" t="str">
            <v>ARME-PROD</v>
          </cell>
          <cell r="L4645">
            <v>37809</v>
          </cell>
          <cell r="M4645" t="str">
            <v>AMAYA</v>
          </cell>
          <cell r="N4645" t="str">
            <v>ENRIQUE</v>
          </cell>
          <cell r="O4645">
            <v>5</v>
          </cell>
          <cell r="R4645">
            <v>1.5</v>
          </cell>
          <cell r="S4645" t="str">
            <v>001</v>
          </cell>
          <cell r="T4645">
            <v>85654</v>
          </cell>
        </row>
        <row r="4646">
          <cell r="A4646" t="str">
            <v>0000002744</v>
          </cell>
          <cell r="B4646">
            <v>37810</v>
          </cell>
          <cell r="C4646" t="b">
            <v>1</v>
          </cell>
          <cell r="D4646" t="str">
            <v>INSTRUCCION PUESTA EN SERVICIO BOMBA MULTIFASICA SF-044</v>
          </cell>
          <cell r="E4646" t="str">
            <v>SAN FRANCISCO</v>
          </cell>
          <cell r="F4646" t="str">
            <v>POZO</v>
          </cell>
          <cell r="G4646" t="str">
            <v>SFRA0044</v>
          </cell>
          <cell r="H4646" t="str">
            <v>BOMBA MULTIFASICA</v>
          </cell>
          <cell r="I4646" t="str">
            <v>BO-151</v>
          </cell>
          <cell r="J4646" t="str">
            <v>DALTURO</v>
          </cell>
          <cell r="K4646" t="str">
            <v>ELE-CAMP</v>
          </cell>
          <cell r="L4646">
            <v>37809</v>
          </cell>
          <cell r="M4646" t="str">
            <v>ALTURO</v>
          </cell>
          <cell r="N4646" t="str">
            <v>DIOSELIX</v>
          </cell>
          <cell r="O4646">
            <v>4</v>
          </cell>
          <cell r="P4646">
            <v>4</v>
          </cell>
          <cell r="R4646">
            <v>1.5</v>
          </cell>
          <cell r="S4646" t="str">
            <v>001</v>
          </cell>
          <cell r="T4646">
            <v>85654</v>
          </cell>
        </row>
        <row r="4647">
          <cell r="A4647" t="str">
            <v>0000002744</v>
          </cell>
          <cell r="B4647">
            <v>37810</v>
          </cell>
          <cell r="C4647" t="b">
            <v>1</v>
          </cell>
          <cell r="D4647" t="str">
            <v>INSTRUCCION PUESTA EN SERVICIO BOMBA MULTIFASICA SF-044</v>
          </cell>
          <cell r="E4647" t="str">
            <v>SAN FRANCISCO</v>
          </cell>
          <cell r="F4647" t="str">
            <v>POZO</v>
          </cell>
          <cell r="G4647" t="str">
            <v>SFRA0044</v>
          </cell>
          <cell r="H4647" t="str">
            <v>BOMBA MULTIFASICA</v>
          </cell>
          <cell r="I4647" t="str">
            <v>BO-151</v>
          </cell>
          <cell r="J4647" t="str">
            <v>NTEJADA</v>
          </cell>
          <cell r="K4647" t="str">
            <v>AEL</v>
          </cell>
          <cell r="L4647">
            <v>37809</v>
          </cell>
          <cell r="M4647" t="str">
            <v>TEJADA</v>
          </cell>
          <cell r="N4647" t="str">
            <v>NELSON</v>
          </cell>
          <cell r="O4647">
            <v>4</v>
          </cell>
          <cell r="P4647">
            <v>4</v>
          </cell>
          <cell r="R4647">
            <v>1.5</v>
          </cell>
          <cell r="S4647" t="str">
            <v>001</v>
          </cell>
          <cell r="T4647">
            <v>85654</v>
          </cell>
        </row>
        <row r="4648">
          <cell r="A4648" t="str">
            <v>0000002744</v>
          </cell>
          <cell r="B4648">
            <v>37810</v>
          </cell>
          <cell r="C4648" t="b">
            <v>1</v>
          </cell>
          <cell r="D4648" t="str">
            <v>INSTRUCCION PUESTA EN SERVICIO BOMBA MULTIFASICA SF-044</v>
          </cell>
          <cell r="E4648" t="str">
            <v>SAN FRANCISCO</v>
          </cell>
          <cell r="F4648" t="str">
            <v>POZO</v>
          </cell>
          <cell r="G4648" t="str">
            <v>SFRA0044</v>
          </cell>
          <cell r="H4648" t="str">
            <v>BOMBA MULTIFASICA</v>
          </cell>
          <cell r="I4648" t="str">
            <v>BO-151</v>
          </cell>
          <cell r="J4648" t="str">
            <v>ATRUJILLO</v>
          </cell>
          <cell r="K4648" t="str">
            <v>ELE-CAMP</v>
          </cell>
          <cell r="L4648">
            <v>37809</v>
          </cell>
          <cell r="M4648" t="str">
            <v>TRUJILLO</v>
          </cell>
          <cell r="N4648" t="str">
            <v>AGUSTIN</v>
          </cell>
          <cell r="O4648">
            <v>4</v>
          </cell>
          <cell r="P4648">
            <v>4</v>
          </cell>
          <cell r="R4648">
            <v>1.5</v>
          </cell>
          <cell r="S4648" t="str">
            <v>001</v>
          </cell>
          <cell r="T4648">
            <v>85654</v>
          </cell>
        </row>
        <row r="4649">
          <cell r="A4649" t="str">
            <v>0000002744</v>
          </cell>
          <cell r="B4649">
            <v>37810</v>
          </cell>
          <cell r="C4649" t="b">
            <v>1</v>
          </cell>
          <cell r="D4649" t="str">
            <v>INSTRUCCION PUESTA EN SERVICIO BOMBA MULTIFASICA SF-044</v>
          </cell>
          <cell r="E4649" t="str">
            <v>SAN FRANCISCO</v>
          </cell>
          <cell r="F4649" t="str">
            <v>POZO</v>
          </cell>
          <cell r="G4649" t="str">
            <v>SFRA0044</v>
          </cell>
          <cell r="H4649" t="str">
            <v>BOMBA MULTIFASICA</v>
          </cell>
          <cell r="I4649" t="str">
            <v>BO-151</v>
          </cell>
          <cell r="J4649" t="str">
            <v>FMUÑOZ</v>
          </cell>
          <cell r="K4649" t="str">
            <v>ELE-CAMP</v>
          </cell>
          <cell r="L4649">
            <v>37809</v>
          </cell>
          <cell r="M4649" t="str">
            <v>MUÑOZ</v>
          </cell>
          <cell r="N4649" t="str">
            <v>FABIO</v>
          </cell>
          <cell r="O4649">
            <v>4</v>
          </cell>
          <cell r="P4649">
            <v>4</v>
          </cell>
          <cell r="R4649">
            <v>1.5</v>
          </cell>
          <cell r="S4649" t="str">
            <v>001</v>
          </cell>
          <cell r="T4649">
            <v>85654</v>
          </cell>
        </row>
        <row r="4650">
          <cell r="A4650" t="str">
            <v>0000002742</v>
          </cell>
          <cell r="B4650">
            <v>37810</v>
          </cell>
          <cell r="C4650" t="b">
            <v>1</v>
          </cell>
          <cell r="D4650" t="str">
            <v>DESCONEXION Y MONTAJE TRANSFORMADOR No 2 PIA MONAL</v>
          </cell>
          <cell r="E4650" t="str">
            <v>SAN FRANCISCO</v>
          </cell>
          <cell r="F4650" t="str">
            <v>PLANTA SAN FRANCISCO</v>
          </cell>
          <cell r="G4650" t="str">
            <v>-</v>
          </cell>
          <cell r="H4650" t="str">
            <v>-</v>
          </cell>
          <cell r="I4650" t="str">
            <v>PLAN-SFCO</v>
          </cell>
          <cell r="J4650" t="str">
            <v>FMUJICA</v>
          </cell>
          <cell r="K4650" t="str">
            <v>ELE-CAMP</v>
          </cell>
          <cell r="L4650">
            <v>37806</v>
          </cell>
          <cell r="M4650" t="str">
            <v>MUJICA</v>
          </cell>
          <cell r="N4650" t="str">
            <v>FERNANDO</v>
          </cell>
          <cell r="O4650">
            <v>5</v>
          </cell>
          <cell r="P4650">
            <v>4</v>
          </cell>
          <cell r="R4650">
            <v>1.5</v>
          </cell>
          <cell r="S4650" t="str">
            <v>001</v>
          </cell>
          <cell r="T4650">
            <v>85654</v>
          </cell>
        </row>
        <row r="4651">
          <cell r="A4651" t="str">
            <v>0000002742</v>
          </cell>
          <cell r="B4651">
            <v>37810</v>
          </cell>
          <cell r="C4651" t="b">
            <v>1</v>
          </cell>
          <cell r="D4651" t="str">
            <v>DESCONEXION Y MONTAJE TRANSFORMADOR No 2 PIA MONAL</v>
          </cell>
          <cell r="E4651" t="str">
            <v>SAN FRANCISCO</v>
          </cell>
          <cell r="F4651" t="str">
            <v>PLANTA SAN FRANCISCO</v>
          </cell>
          <cell r="G4651" t="str">
            <v>-</v>
          </cell>
          <cell r="H4651" t="str">
            <v>-</v>
          </cell>
          <cell r="I4651" t="str">
            <v>PLAN-SFCO</v>
          </cell>
          <cell r="J4651" t="str">
            <v>FCABRERA</v>
          </cell>
          <cell r="K4651" t="str">
            <v>AEL</v>
          </cell>
          <cell r="L4651">
            <v>37806</v>
          </cell>
          <cell r="M4651" t="str">
            <v>CABRERA</v>
          </cell>
          <cell r="N4651" t="str">
            <v>FREDDY</v>
          </cell>
          <cell r="O4651">
            <v>5</v>
          </cell>
          <cell r="P4651">
            <v>4</v>
          </cell>
          <cell r="R4651">
            <v>1.5</v>
          </cell>
          <cell r="S4651" t="str">
            <v>001</v>
          </cell>
          <cell r="T4651">
            <v>85654</v>
          </cell>
        </row>
        <row r="4652">
          <cell r="A4652" t="str">
            <v>0000002733</v>
          </cell>
          <cell r="B4652">
            <v>37810</v>
          </cell>
          <cell r="C4652" t="b">
            <v>1</v>
          </cell>
          <cell r="D4652" t="str">
            <v>DESCONECCION  DE MURPHY   CABEZA DE POZO DEL BALCON 12</v>
          </cell>
          <cell r="E4652" t="str">
            <v>BALCON</v>
          </cell>
          <cell r="F4652" t="str">
            <v>POZO</v>
          </cell>
          <cell r="G4652" t="str">
            <v>BALC016</v>
          </cell>
          <cell r="H4652" t="str">
            <v>-</v>
          </cell>
          <cell r="I4652" t="str">
            <v>BALC016</v>
          </cell>
          <cell r="J4652" t="str">
            <v>IPEREIRA</v>
          </cell>
          <cell r="K4652" t="str">
            <v>ELE-CAMP</v>
          </cell>
          <cell r="L4652">
            <v>37809</v>
          </cell>
          <cell r="M4652" t="str">
            <v>PEREIRA</v>
          </cell>
          <cell r="N4652" t="str">
            <v>IGNACIO</v>
          </cell>
          <cell r="O4652">
            <v>5</v>
          </cell>
          <cell r="R4652">
            <v>1.5</v>
          </cell>
          <cell r="S4652" t="str">
            <v>001</v>
          </cell>
          <cell r="T4652">
            <v>85654</v>
          </cell>
        </row>
        <row r="4653">
          <cell r="A4653" t="str">
            <v>0000002733</v>
          </cell>
          <cell r="B4653">
            <v>37810</v>
          </cell>
          <cell r="C4653" t="b">
            <v>1</v>
          </cell>
          <cell r="D4653" t="str">
            <v>DESCONECCION  DE MURPHY   CABEZA DE POZO DEL BALCON 12</v>
          </cell>
          <cell r="E4653" t="str">
            <v>BALCON</v>
          </cell>
          <cell r="F4653" t="str">
            <v>POZO</v>
          </cell>
          <cell r="G4653" t="str">
            <v>BALC016</v>
          </cell>
          <cell r="H4653" t="str">
            <v>-</v>
          </cell>
          <cell r="I4653" t="str">
            <v>BALC016</v>
          </cell>
          <cell r="J4653" t="str">
            <v>NTEJADA</v>
          </cell>
          <cell r="K4653" t="str">
            <v>AEL</v>
          </cell>
          <cell r="L4653">
            <v>37809</v>
          </cell>
          <cell r="M4653" t="str">
            <v>TEJADA</v>
          </cell>
          <cell r="N4653" t="str">
            <v>NELSON</v>
          </cell>
          <cell r="O4653">
            <v>5</v>
          </cell>
          <cell r="R4653">
            <v>1.5</v>
          </cell>
          <cell r="S4653" t="str">
            <v>001</v>
          </cell>
          <cell r="T4653">
            <v>85654</v>
          </cell>
        </row>
        <row r="4654">
          <cell r="A4654" t="str">
            <v>0000001842</v>
          </cell>
          <cell r="B4654">
            <v>37810</v>
          </cell>
          <cell r="C4654" t="b">
            <v>0</v>
          </cell>
          <cell r="D4654" t="str">
            <v>MANTENIMIENTO MECANICO BIMENSUAL UNIDAD BOMBEO ROTAFLEX MOTOR A GAS</v>
          </cell>
          <cell r="E4654" t="str">
            <v>TELLO</v>
          </cell>
          <cell r="F4654" t="str">
            <v>POZOS</v>
          </cell>
          <cell r="G4654" t="str">
            <v>TELL0030</v>
          </cell>
          <cell r="H4654" t="str">
            <v>UNIDAD DE BOMBEO</v>
          </cell>
          <cell r="I4654" t="str">
            <v>UB-045</v>
          </cell>
          <cell r="J4654" t="str">
            <v>SDUSSAN</v>
          </cell>
          <cell r="K4654" t="str">
            <v>AME</v>
          </cell>
          <cell r="L4654">
            <v>37805</v>
          </cell>
          <cell r="M4654" t="str">
            <v>DUSSAN</v>
          </cell>
          <cell r="N4654" t="str">
            <v>SALVADOR</v>
          </cell>
          <cell r="O4654">
            <v>3</v>
          </cell>
          <cell r="P4654">
            <v>4</v>
          </cell>
          <cell r="R4654">
            <v>1.5</v>
          </cell>
          <cell r="S4654" t="str">
            <v>001</v>
          </cell>
          <cell r="T4654">
            <v>85654</v>
          </cell>
        </row>
        <row r="4655">
          <cell r="A4655" t="str">
            <v>0000002781</v>
          </cell>
          <cell r="B4655">
            <v>37810</v>
          </cell>
          <cell r="C4655" t="b">
            <v>1</v>
          </cell>
          <cell r="D4655" t="str">
            <v>CONEXION BIQ REVISION MURPHY SF-061</v>
          </cell>
          <cell r="E4655" t="str">
            <v>SAN FRANCISCO</v>
          </cell>
          <cell r="F4655" t="str">
            <v>POZO</v>
          </cell>
          <cell r="G4655" t="str">
            <v>SFRA0061</v>
          </cell>
          <cell r="H4655" t="str">
            <v>MURPHY</v>
          </cell>
          <cell r="I4655" t="str">
            <v>MUR-036</v>
          </cell>
          <cell r="J4655" t="str">
            <v>CJAIMES</v>
          </cell>
          <cell r="K4655" t="str">
            <v>INS-SOPO</v>
          </cell>
          <cell r="L4655">
            <v>37809</v>
          </cell>
          <cell r="M4655" t="str">
            <v>JAIMES</v>
          </cell>
          <cell r="N4655" t="str">
            <v>CARLOS</v>
          </cell>
          <cell r="P4655">
            <v>2</v>
          </cell>
          <cell r="R4655">
            <v>1.5</v>
          </cell>
          <cell r="S4655" t="str">
            <v>001</v>
          </cell>
          <cell r="T4655">
            <v>85654</v>
          </cell>
        </row>
        <row r="4656">
          <cell r="A4656" t="str">
            <v>0000002062</v>
          </cell>
          <cell r="B4656">
            <v>37810</v>
          </cell>
          <cell r="C4656" t="b">
            <v>0</v>
          </cell>
          <cell r="D4656" t="str">
            <v>MANTENIMIENTO PREVENTIVO INSTRUMENTACION SEIS MESES TANQUES</v>
          </cell>
          <cell r="E4656" t="str">
            <v>SAN FRANCISCO</v>
          </cell>
          <cell r="F4656" t="str">
            <v>BATERIA</v>
          </cell>
          <cell r="G4656" t="str">
            <v>MONAL</v>
          </cell>
          <cell r="H4656" t="str">
            <v>GUN BARREL 2</v>
          </cell>
          <cell r="I4656" t="str">
            <v>GB-002</v>
          </cell>
          <cell r="J4656" t="str">
            <v>CJAIMES</v>
          </cell>
          <cell r="K4656" t="str">
            <v>INS-SOPO</v>
          </cell>
          <cell r="L4656">
            <v>37777</v>
          </cell>
          <cell r="M4656" t="str">
            <v>JAIMES</v>
          </cell>
          <cell r="N4656" t="str">
            <v>CARLOS</v>
          </cell>
          <cell r="O4656">
            <v>4</v>
          </cell>
          <cell r="R4656">
            <v>1.5</v>
          </cell>
          <cell r="S4656" t="str">
            <v>001</v>
          </cell>
          <cell r="T4656">
            <v>85654</v>
          </cell>
        </row>
        <row r="4657">
          <cell r="A4657" t="str">
            <v>0000002316</v>
          </cell>
          <cell r="B4657">
            <v>37810</v>
          </cell>
          <cell r="C4657" t="b">
            <v>0</v>
          </cell>
          <cell r="D4657" t="str">
            <v>MANTENIMIENTO INSTRUMENTACION QUINCE DIAS SONDA</v>
          </cell>
          <cell r="E4657" t="str">
            <v>SAN FRANCISCO</v>
          </cell>
          <cell r="F4657" t="str">
            <v>BATERIA</v>
          </cell>
          <cell r="G4657" t="str">
            <v>MONAL</v>
          </cell>
          <cell r="H4657" t="str">
            <v>GUN BARREL 2</v>
          </cell>
          <cell r="I4657" t="str">
            <v>GB-002</v>
          </cell>
          <cell r="J4657" t="str">
            <v>CJAIMES</v>
          </cell>
          <cell r="K4657" t="str">
            <v>INS-SOPO</v>
          </cell>
          <cell r="L4657">
            <v>37803</v>
          </cell>
          <cell r="M4657" t="str">
            <v>JAIMES</v>
          </cell>
          <cell r="N4657" t="str">
            <v>CARLOS</v>
          </cell>
          <cell r="O4657">
            <v>1</v>
          </cell>
          <cell r="R4657">
            <v>1.5</v>
          </cell>
          <cell r="S4657" t="str">
            <v>001</v>
          </cell>
          <cell r="T4657">
            <v>85654</v>
          </cell>
        </row>
        <row r="4658">
          <cell r="A4658" t="str">
            <v>0000002029</v>
          </cell>
          <cell r="B4658">
            <v>37810</v>
          </cell>
          <cell r="C4658" t="b">
            <v>0</v>
          </cell>
          <cell r="D4658" t="str">
            <v>MANTENIMIENTO ELECTRICO ANUAL TRANSFORMADORES ELECTRICOS</v>
          </cell>
          <cell r="E4658" t="str">
            <v>BALCON</v>
          </cell>
          <cell r="F4658" t="str">
            <v>POZO</v>
          </cell>
          <cell r="G4658" t="str">
            <v>BALC008</v>
          </cell>
          <cell r="H4658" t="str">
            <v>TRANSFORMADOR DE RED</v>
          </cell>
          <cell r="I4658" t="str">
            <v>TRANS-164</v>
          </cell>
          <cell r="J4658" t="str">
            <v>IPEREIRA</v>
          </cell>
          <cell r="K4658" t="str">
            <v>ELE-CAMP</v>
          </cell>
          <cell r="L4658">
            <v>37809</v>
          </cell>
          <cell r="M4658" t="str">
            <v>PEREIRA</v>
          </cell>
          <cell r="N4658" t="str">
            <v>IGNACIO</v>
          </cell>
          <cell r="O4658">
            <v>1</v>
          </cell>
          <cell r="P4658">
            <v>2</v>
          </cell>
          <cell r="R4658">
            <v>1.5</v>
          </cell>
          <cell r="S4658" t="str">
            <v>001</v>
          </cell>
          <cell r="T4658">
            <v>85654</v>
          </cell>
        </row>
        <row r="4659">
          <cell r="A4659" t="str">
            <v>0000002029</v>
          </cell>
          <cell r="B4659">
            <v>37810</v>
          </cell>
          <cell r="C4659" t="b">
            <v>0</v>
          </cell>
          <cell r="D4659" t="str">
            <v>MANTENIMIENTO ELECTRICO ANUAL TRANSFORMADORES ELECTRICOS</v>
          </cell>
          <cell r="E4659" t="str">
            <v>BALCON</v>
          </cell>
          <cell r="F4659" t="str">
            <v>POZO</v>
          </cell>
          <cell r="G4659" t="str">
            <v>BALC008</v>
          </cell>
          <cell r="H4659" t="str">
            <v>TRANSFORMADOR DE RED</v>
          </cell>
          <cell r="I4659" t="str">
            <v>TRANS-164</v>
          </cell>
          <cell r="J4659" t="str">
            <v>HPERDOMO</v>
          </cell>
          <cell r="K4659" t="str">
            <v>AEL</v>
          </cell>
          <cell r="L4659">
            <v>37809</v>
          </cell>
          <cell r="M4659" t="str">
            <v>PERDOMO</v>
          </cell>
          <cell r="N4659" t="str">
            <v>HERNAN</v>
          </cell>
          <cell r="O4659">
            <v>1</v>
          </cell>
          <cell r="P4659">
            <v>2</v>
          </cell>
          <cell r="R4659">
            <v>1.5</v>
          </cell>
          <cell r="S4659" t="str">
            <v>001</v>
          </cell>
          <cell r="T4659">
            <v>85654</v>
          </cell>
        </row>
        <row r="4660">
          <cell r="A4660" t="str">
            <v>0000002030</v>
          </cell>
          <cell r="B4660">
            <v>37810</v>
          </cell>
          <cell r="C4660" t="b">
            <v>0</v>
          </cell>
          <cell r="D4660" t="str">
            <v>MANTENIMIENTO ELECTRICO ANUAL TRANSFORMADORES ELECTRICOS</v>
          </cell>
          <cell r="E4660" t="str">
            <v>BALCON</v>
          </cell>
          <cell r="F4660" t="str">
            <v>POZO</v>
          </cell>
          <cell r="G4660" t="str">
            <v>BALC008</v>
          </cell>
          <cell r="H4660" t="str">
            <v>TRANSFORMADOR ELEVADOR</v>
          </cell>
          <cell r="I4660" t="str">
            <v>TRANS-165</v>
          </cell>
          <cell r="J4660" t="str">
            <v>IPEREIRA</v>
          </cell>
          <cell r="K4660" t="str">
            <v>ELE-CAMP</v>
          </cell>
          <cell r="L4660">
            <v>37809</v>
          </cell>
          <cell r="M4660" t="str">
            <v>PEREIRA</v>
          </cell>
          <cell r="N4660" t="str">
            <v>IGNACIO</v>
          </cell>
          <cell r="O4660">
            <v>2</v>
          </cell>
          <cell r="P4660">
            <v>2</v>
          </cell>
          <cell r="R4660">
            <v>1.5</v>
          </cell>
          <cell r="S4660" t="str">
            <v>001</v>
          </cell>
          <cell r="T4660">
            <v>85654</v>
          </cell>
        </row>
        <row r="4661">
          <cell r="A4661" t="str">
            <v>0000002030</v>
          </cell>
          <cell r="B4661">
            <v>37810</v>
          </cell>
          <cell r="C4661" t="b">
            <v>0</v>
          </cell>
          <cell r="D4661" t="str">
            <v>MANTENIMIENTO ELECTRICO ANUAL TRANSFORMADORES ELECTRICOS</v>
          </cell>
          <cell r="E4661" t="str">
            <v>BALCON</v>
          </cell>
          <cell r="F4661" t="str">
            <v>POZO</v>
          </cell>
          <cell r="G4661" t="str">
            <v>BALC008</v>
          </cell>
          <cell r="H4661" t="str">
            <v>TRANSFORMADOR ELEVADOR</v>
          </cell>
          <cell r="I4661" t="str">
            <v>TRANS-165</v>
          </cell>
          <cell r="J4661" t="str">
            <v>HPERDOMO</v>
          </cell>
          <cell r="K4661" t="str">
            <v>AEL</v>
          </cell>
          <cell r="L4661">
            <v>37809</v>
          </cell>
          <cell r="M4661" t="str">
            <v>PERDOMO</v>
          </cell>
          <cell r="N4661" t="str">
            <v>HERNAN</v>
          </cell>
          <cell r="O4661">
            <v>2</v>
          </cell>
          <cell r="P4661">
            <v>2</v>
          </cell>
          <cell r="R4661">
            <v>1.5</v>
          </cell>
          <cell r="S4661" t="str">
            <v>001</v>
          </cell>
          <cell r="T4661">
            <v>85654</v>
          </cell>
        </row>
        <row r="4662">
          <cell r="A4662" t="str">
            <v>0000002758</v>
          </cell>
          <cell r="B4662">
            <v>37810</v>
          </cell>
          <cell r="C4662" t="b">
            <v>1</v>
          </cell>
          <cell r="D4662" t="str">
            <v>CAMBIO DE CAMISAS A LOS STUFFING DE LA BOMBA DE INY DE AGUA D PIA TELLO</v>
          </cell>
          <cell r="E4662" t="str">
            <v>TELLO</v>
          </cell>
          <cell r="F4662" t="str">
            <v>PIA</v>
          </cell>
          <cell r="G4662" t="str">
            <v>BOMBA  INYECCION  D</v>
          </cell>
          <cell r="H4662" t="str">
            <v>-</v>
          </cell>
          <cell r="I4662" t="str">
            <v>BO-025</v>
          </cell>
          <cell r="J4662" t="str">
            <v>CCHARRY</v>
          </cell>
          <cell r="K4662" t="str">
            <v>MEC-SOPO</v>
          </cell>
          <cell r="L4662">
            <v>37798</v>
          </cell>
          <cell r="M4662" t="str">
            <v>CHARRY</v>
          </cell>
          <cell r="N4662" t="str">
            <v>CESAR</v>
          </cell>
          <cell r="O4662">
            <v>16</v>
          </cell>
          <cell r="P4662">
            <v>10</v>
          </cell>
          <cell r="R4662">
            <v>1.5</v>
          </cell>
          <cell r="S4662" t="str">
            <v>001</v>
          </cell>
          <cell r="T4662">
            <v>85654</v>
          </cell>
        </row>
        <row r="4663">
          <cell r="A4663" t="str">
            <v>0000002758</v>
          </cell>
          <cell r="B4663">
            <v>37810</v>
          </cell>
          <cell r="C4663" t="b">
            <v>1</v>
          </cell>
          <cell r="D4663" t="str">
            <v>CAMBIO DE CAMISAS A LOS STUFFING DE LA BOMBA DE INY DE AGUA D PIA TELLO</v>
          </cell>
          <cell r="E4663" t="str">
            <v>TELLO</v>
          </cell>
          <cell r="F4663" t="str">
            <v>PIA</v>
          </cell>
          <cell r="G4663" t="str">
            <v>BOMBA  INYECCION  D</v>
          </cell>
          <cell r="H4663" t="str">
            <v>-</v>
          </cell>
          <cell r="I4663" t="str">
            <v>BO-025</v>
          </cell>
          <cell r="J4663" t="str">
            <v>SDUSSAN</v>
          </cell>
          <cell r="K4663" t="str">
            <v>AME</v>
          </cell>
          <cell r="L4663">
            <v>37798</v>
          </cell>
          <cell r="M4663" t="str">
            <v>DUSSAN</v>
          </cell>
          <cell r="N4663" t="str">
            <v>SALVADOR</v>
          </cell>
          <cell r="O4663">
            <v>16</v>
          </cell>
          <cell r="P4663">
            <v>10</v>
          </cell>
          <cell r="R4663">
            <v>1.5</v>
          </cell>
          <cell r="S4663" t="str">
            <v>001</v>
          </cell>
          <cell r="T4663">
            <v>85654</v>
          </cell>
        </row>
        <row r="4664">
          <cell r="A4664" t="str">
            <v>0000002766</v>
          </cell>
          <cell r="B4664">
            <v>37810</v>
          </cell>
          <cell r="C4664" t="b">
            <v>1</v>
          </cell>
          <cell r="D4664" t="str">
            <v>ACONDICIONMIENTO EN EL GOBERNADOR DEL MOTOR 398 PIA "E" TELLO</v>
          </cell>
          <cell r="E4664" t="str">
            <v>TELLO</v>
          </cell>
          <cell r="F4664" t="str">
            <v>PIA</v>
          </cell>
          <cell r="G4664" t="str">
            <v>MOTOR BOMBA INYECCION E</v>
          </cell>
          <cell r="H4664" t="str">
            <v>-</v>
          </cell>
          <cell r="I4664" t="str">
            <v>MG-013</v>
          </cell>
          <cell r="J4664" t="str">
            <v>LCASTILLO</v>
          </cell>
          <cell r="K4664" t="str">
            <v>AME</v>
          </cell>
          <cell r="L4664">
            <v>37806</v>
          </cell>
          <cell r="M4664" t="str">
            <v>CASTILLO</v>
          </cell>
          <cell r="N4664" t="str">
            <v>LUIS</v>
          </cell>
          <cell r="O4664">
            <v>3</v>
          </cell>
          <cell r="P4664">
            <v>3</v>
          </cell>
          <cell r="R4664">
            <v>1.5</v>
          </cell>
          <cell r="S4664" t="str">
            <v>001</v>
          </cell>
          <cell r="T4664">
            <v>85654</v>
          </cell>
        </row>
        <row r="4665">
          <cell r="A4665" t="str">
            <v>0000002782</v>
          </cell>
          <cell r="B4665">
            <v>37810</v>
          </cell>
          <cell r="C4665" t="b">
            <v>1</v>
          </cell>
          <cell r="D4665" t="str">
            <v>SEGUIMIENTO OPERACION SW DE PRESION TK PULMON SATELITE</v>
          </cell>
          <cell r="E4665" t="str">
            <v>SAN FRANCISCO</v>
          </cell>
          <cell r="F4665" t="str">
            <v>BATERIA</v>
          </cell>
          <cell r="G4665" t="str">
            <v>SATELITE</v>
          </cell>
          <cell r="H4665" t="str">
            <v>TANQUE PULMON</v>
          </cell>
          <cell r="I4665" t="str">
            <v>TA-028</v>
          </cell>
          <cell r="J4665" t="str">
            <v>CJAIMES</v>
          </cell>
          <cell r="K4665" t="str">
            <v>INS-SOPO</v>
          </cell>
          <cell r="L4665">
            <v>37809</v>
          </cell>
          <cell r="M4665" t="str">
            <v>JAIMES</v>
          </cell>
          <cell r="N4665" t="str">
            <v>CARLOS</v>
          </cell>
          <cell r="P4665">
            <v>0.5</v>
          </cell>
          <cell r="R4665">
            <v>1.5</v>
          </cell>
          <cell r="S4665" t="str">
            <v>001</v>
          </cell>
          <cell r="T4665">
            <v>85654</v>
          </cell>
        </row>
        <row r="4666">
          <cell r="A4666" t="str">
            <v>0000002783</v>
          </cell>
          <cell r="B4666">
            <v>37810</v>
          </cell>
          <cell r="C4666" t="b">
            <v>1</v>
          </cell>
          <cell r="D4666" t="str">
            <v>SEGUIMIENO OPERACION TRANSMISOR DE NIVEL DECANTADOR No 4 MONAL</v>
          </cell>
          <cell r="E4666" t="str">
            <v>SAN FRANCISCO</v>
          </cell>
          <cell r="F4666" t="str">
            <v>PIA</v>
          </cell>
          <cell r="G4666" t="str">
            <v>DECANTADOR No 4</v>
          </cell>
          <cell r="H4666" t="str">
            <v>-</v>
          </cell>
          <cell r="I4666" t="str">
            <v>TA-038</v>
          </cell>
          <cell r="J4666" t="str">
            <v>CJAIMES</v>
          </cell>
          <cell r="K4666" t="str">
            <v>INS-SOPO</v>
          </cell>
          <cell r="L4666">
            <v>37809</v>
          </cell>
          <cell r="M4666" t="str">
            <v>JAIMES</v>
          </cell>
          <cell r="N4666" t="str">
            <v>CARLOS</v>
          </cell>
          <cell r="P4666">
            <v>0.5</v>
          </cell>
          <cell r="R4666">
            <v>1.5</v>
          </cell>
          <cell r="S4666" t="str">
            <v>001</v>
          </cell>
          <cell r="T4666">
            <v>85654</v>
          </cell>
        </row>
        <row r="4667">
          <cell r="A4667" t="str">
            <v>0000002784</v>
          </cell>
          <cell r="B4667">
            <v>37810</v>
          </cell>
          <cell r="C4667" t="b">
            <v>1</v>
          </cell>
          <cell r="D4667" t="str">
            <v>REVISION CALIBRACION MURPHY SF-111</v>
          </cell>
          <cell r="E4667" t="str">
            <v>SAN FRANCISCO</v>
          </cell>
          <cell r="F4667" t="str">
            <v>PLANTA SAN FRANCISCO</v>
          </cell>
          <cell r="G4667" t="str">
            <v>-</v>
          </cell>
          <cell r="H4667" t="str">
            <v>-</v>
          </cell>
          <cell r="I4667" t="str">
            <v>PLAN-SFCO</v>
          </cell>
          <cell r="J4667" t="str">
            <v>CJAIMES</v>
          </cell>
          <cell r="K4667" t="str">
            <v>INS-SOPO</v>
          </cell>
          <cell r="L4667">
            <v>37809</v>
          </cell>
          <cell r="M4667" t="str">
            <v>JAIMES</v>
          </cell>
          <cell r="N4667" t="str">
            <v>CARLOS</v>
          </cell>
          <cell r="P4667">
            <v>1</v>
          </cell>
          <cell r="R4667">
            <v>1.5</v>
          </cell>
          <cell r="S4667" t="str">
            <v>001</v>
          </cell>
          <cell r="T4667">
            <v>85654</v>
          </cell>
        </row>
        <row r="4668">
          <cell r="A4668" t="str">
            <v>0000002785</v>
          </cell>
          <cell r="B4668">
            <v>37810</v>
          </cell>
          <cell r="C4668" t="b">
            <v>1</v>
          </cell>
          <cell r="D4668" t="str">
            <v>CALIBRACION MURPHY SF-112</v>
          </cell>
          <cell r="E4668" t="str">
            <v>SAN FRANCISCO</v>
          </cell>
          <cell r="F4668" t="str">
            <v>POZO</v>
          </cell>
          <cell r="G4668" t="str">
            <v>SFRA0112</v>
          </cell>
          <cell r="H4668" t="str">
            <v>-</v>
          </cell>
          <cell r="I4668" t="str">
            <v>SFRA0112</v>
          </cell>
          <cell r="J4668" t="str">
            <v>CJAIMES</v>
          </cell>
          <cell r="K4668" t="str">
            <v>INS-SOPO</v>
          </cell>
          <cell r="L4668">
            <v>37809</v>
          </cell>
          <cell r="M4668" t="str">
            <v>JAIMES</v>
          </cell>
          <cell r="N4668" t="str">
            <v>CARLOS</v>
          </cell>
          <cell r="P4668">
            <v>1</v>
          </cell>
          <cell r="R4668">
            <v>1.5</v>
          </cell>
          <cell r="S4668" t="str">
            <v>001</v>
          </cell>
          <cell r="T4668">
            <v>85654</v>
          </cell>
        </row>
        <row r="4669">
          <cell r="A4669" t="str">
            <v>0000002786</v>
          </cell>
          <cell r="B4669">
            <v>37810</v>
          </cell>
          <cell r="C4669" t="b">
            <v>1</v>
          </cell>
          <cell r="D4669" t="str">
            <v>SEGUIMIENTO DEL PDT DE LOS FILTROS  BMF SF-044</v>
          </cell>
          <cell r="E4669" t="str">
            <v>SAN FRANCISCO</v>
          </cell>
          <cell r="F4669" t="str">
            <v>POZO</v>
          </cell>
          <cell r="G4669" t="str">
            <v>SFRA0044</v>
          </cell>
          <cell r="H4669" t="str">
            <v>BOMBA MULTIFASICA</v>
          </cell>
          <cell r="I4669" t="str">
            <v>BO-151</v>
          </cell>
          <cell r="J4669" t="str">
            <v>CJAIMES</v>
          </cell>
          <cell r="K4669" t="str">
            <v>INS-SOPO</v>
          </cell>
          <cell r="L4669">
            <v>37809</v>
          </cell>
          <cell r="M4669" t="str">
            <v>JAIMES</v>
          </cell>
          <cell r="N4669" t="str">
            <v>CARLOS</v>
          </cell>
          <cell r="P4669">
            <v>3</v>
          </cell>
          <cell r="R4669">
            <v>1.5</v>
          </cell>
          <cell r="S4669" t="str">
            <v>001</v>
          </cell>
          <cell r="T4669">
            <v>85654</v>
          </cell>
        </row>
        <row r="4670">
          <cell r="A4670" t="str">
            <v>0000001522</v>
          </cell>
          <cell r="B4670">
            <v>37811</v>
          </cell>
          <cell r="C4670" t="b">
            <v>1</v>
          </cell>
          <cell r="D4670" t="str">
            <v>REVISION PLANTA DE GLICOL BATERIA SATELITE</v>
          </cell>
          <cell r="E4670" t="str">
            <v>SAN FRANCISCO</v>
          </cell>
          <cell r="F4670" t="str">
            <v>ESTACION COMPRESOR</v>
          </cell>
          <cell r="G4670" t="str">
            <v>ESTACION COMPRESOR SATELITE</v>
          </cell>
          <cell r="H4670" t="str">
            <v>UNIDAD DESHIDRATADORA</v>
          </cell>
          <cell r="I4670" t="str">
            <v>UDH-003</v>
          </cell>
          <cell r="J4670" t="str">
            <v>CBACCA</v>
          </cell>
          <cell r="K4670" t="str">
            <v>INS-SOPO</v>
          </cell>
          <cell r="L4670">
            <v>37753</v>
          </cell>
          <cell r="M4670" t="str">
            <v>BACCA</v>
          </cell>
          <cell r="N4670" t="str">
            <v>CARLOS</v>
          </cell>
          <cell r="O4670">
            <v>2</v>
          </cell>
          <cell r="P4670">
            <v>3</v>
          </cell>
          <cell r="R4670">
            <v>1.5</v>
          </cell>
          <cell r="S4670" t="str">
            <v>001</v>
          </cell>
          <cell r="T4670">
            <v>85654</v>
          </cell>
        </row>
        <row r="4671">
          <cell r="A4671" t="str">
            <v>0000002413</v>
          </cell>
          <cell r="B4671">
            <v>37811</v>
          </cell>
          <cell r="C4671" t="b">
            <v>1</v>
          </cell>
          <cell r="D4671" t="str">
            <v>S/D MONAL. REVISION SISTEMA DE ARRANQUE TURBINAS</v>
          </cell>
          <cell r="E4671" t="str">
            <v>SAN FRANCISCO</v>
          </cell>
          <cell r="F4671" t="str">
            <v>PLANTA SAN FRANCISCO</v>
          </cell>
          <cell r="G4671" t="str">
            <v>-</v>
          </cell>
          <cell r="H4671" t="str">
            <v>-</v>
          </cell>
          <cell r="I4671" t="str">
            <v>PLAN-SFCO</v>
          </cell>
          <cell r="J4671" t="str">
            <v>FMUÑOZ</v>
          </cell>
          <cell r="K4671" t="str">
            <v>ELE-CAMP</v>
          </cell>
          <cell r="L4671">
            <v>37809</v>
          </cell>
          <cell r="M4671" t="str">
            <v>MUÑOZ</v>
          </cell>
          <cell r="N4671" t="str">
            <v>FABIO</v>
          </cell>
          <cell r="O4671">
            <v>10</v>
          </cell>
          <cell r="R4671">
            <v>1.5</v>
          </cell>
          <cell r="S4671" t="str">
            <v>001</v>
          </cell>
          <cell r="T4671">
            <v>85654</v>
          </cell>
        </row>
        <row r="4672">
          <cell r="A4672" t="str">
            <v>0000002413</v>
          </cell>
          <cell r="B4672">
            <v>37811</v>
          </cell>
          <cell r="C4672" t="b">
            <v>1</v>
          </cell>
          <cell r="D4672" t="str">
            <v>S/D MONAL. REVISION SISTEMA DE ARRANQUE TURBINAS</v>
          </cell>
          <cell r="E4672" t="str">
            <v>SAN FRANCISCO</v>
          </cell>
          <cell r="F4672" t="str">
            <v>PLANTA SAN FRANCISCO</v>
          </cell>
          <cell r="G4672" t="str">
            <v>-</v>
          </cell>
          <cell r="H4672" t="str">
            <v>-</v>
          </cell>
          <cell r="I4672" t="str">
            <v>PLAN-SFCO</v>
          </cell>
          <cell r="J4672" t="str">
            <v>NTEJADA</v>
          </cell>
          <cell r="K4672" t="str">
            <v>AEL</v>
          </cell>
          <cell r="L4672">
            <v>37809</v>
          </cell>
          <cell r="M4672" t="str">
            <v>TEJADA</v>
          </cell>
          <cell r="N4672" t="str">
            <v>NELSON</v>
          </cell>
          <cell r="O4672">
            <v>10</v>
          </cell>
          <cell r="R4672">
            <v>1.5</v>
          </cell>
          <cell r="S4672" t="str">
            <v>001</v>
          </cell>
          <cell r="T4672">
            <v>85654</v>
          </cell>
        </row>
        <row r="4673">
          <cell r="A4673" t="str">
            <v>0000002440</v>
          </cell>
          <cell r="B4673">
            <v>37811</v>
          </cell>
          <cell r="C4673" t="b">
            <v>1</v>
          </cell>
          <cell r="D4673" t="str">
            <v>LLAMADO FALLA IGNICION BOMBA DE INYECCION 5 TELLO</v>
          </cell>
          <cell r="E4673" t="str">
            <v>TELLO</v>
          </cell>
          <cell r="F4673" t="str">
            <v>PIA</v>
          </cell>
          <cell r="G4673" t="str">
            <v>BOMBA  INYECCION  E</v>
          </cell>
          <cell r="H4673" t="str">
            <v>-</v>
          </cell>
          <cell r="I4673" t="str">
            <v>BO-026</v>
          </cell>
          <cell r="J4673" t="str">
            <v>CCHARRY</v>
          </cell>
          <cell r="K4673" t="str">
            <v>MEC-SOPO</v>
          </cell>
          <cell r="L4673">
            <v>37795</v>
          </cell>
          <cell r="M4673" t="str">
            <v>CHARRY</v>
          </cell>
          <cell r="N4673" t="str">
            <v>CESAR</v>
          </cell>
          <cell r="O4673">
            <v>4</v>
          </cell>
          <cell r="Q4673">
            <v>3.5</v>
          </cell>
          <cell r="R4673">
            <v>1.5</v>
          </cell>
          <cell r="S4673" t="str">
            <v>001</v>
          </cell>
          <cell r="T4673">
            <v>85654</v>
          </cell>
        </row>
        <row r="4674">
          <cell r="A4674" t="str">
            <v>0000002440</v>
          </cell>
          <cell r="B4674">
            <v>37811</v>
          </cell>
          <cell r="C4674" t="b">
            <v>1</v>
          </cell>
          <cell r="D4674" t="str">
            <v>LLAMADO FALLA IGNICION BOMBA DE INYECCION 5 TELLO</v>
          </cell>
          <cell r="E4674" t="str">
            <v>TELLO</v>
          </cell>
          <cell r="F4674" t="str">
            <v>PIA</v>
          </cell>
          <cell r="G4674" t="str">
            <v>BOMBA  INYECCION  E</v>
          </cell>
          <cell r="H4674" t="str">
            <v>-</v>
          </cell>
          <cell r="I4674" t="str">
            <v>BO-026</v>
          </cell>
          <cell r="J4674" t="str">
            <v>SDUSSAN</v>
          </cell>
          <cell r="K4674" t="str">
            <v>AME</v>
          </cell>
          <cell r="L4674">
            <v>37795</v>
          </cell>
          <cell r="M4674" t="str">
            <v>DUSSAN</v>
          </cell>
          <cell r="N4674" t="str">
            <v>SALVADOR</v>
          </cell>
          <cell r="O4674">
            <v>4</v>
          </cell>
          <cell r="Q4674">
            <v>3.5</v>
          </cell>
          <cell r="R4674">
            <v>1.5</v>
          </cell>
          <cell r="S4674" t="str">
            <v>001</v>
          </cell>
          <cell r="T4674">
            <v>85654</v>
          </cell>
        </row>
        <row r="4675">
          <cell r="A4675" t="str">
            <v>0000002630</v>
          </cell>
          <cell r="B4675">
            <v>37811</v>
          </cell>
          <cell r="C4675" t="b">
            <v>0</v>
          </cell>
          <cell r="D4675" t="str">
            <v>MANTENIMIENTO MECANICO 4 MESES BOMBAS VERTICALES MULTIETAPAS</v>
          </cell>
          <cell r="E4675" t="str">
            <v>SAN FRANCISCO</v>
          </cell>
          <cell r="F4675" t="str">
            <v>PIA</v>
          </cell>
          <cell r="G4675" t="str">
            <v>BOMBA  INYECCION No 7</v>
          </cell>
          <cell r="H4675" t="str">
            <v>-</v>
          </cell>
          <cell r="I4675" t="str">
            <v>BO-007</v>
          </cell>
          <cell r="J4675" t="str">
            <v>JCHAVARRO</v>
          </cell>
          <cell r="K4675" t="str">
            <v>MEC-SOPO</v>
          </cell>
          <cell r="L4675">
            <v>37809</v>
          </cell>
          <cell r="M4675" t="str">
            <v>CHAVARRO</v>
          </cell>
          <cell r="N4675" t="str">
            <v>JESUS</v>
          </cell>
          <cell r="O4675">
            <v>2</v>
          </cell>
          <cell r="P4675">
            <v>3</v>
          </cell>
          <cell r="R4675">
            <v>1.5</v>
          </cell>
          <cell r="S4675" t="str">
            <v>001</v>
          </cell>
          <cell r="T4675">
            <v>85654</v>
          </cell>
        </row>
        <row r="4676">
          <cell r="A4676" t="str">
            <v>0000002630</v>
          </cell>
          <cell r="B4676">
            <v>37811</v>
          </cell>
          <cell r="C4676" t="b">
            <v>0</v>
          </cell>
          <cell r="D4676" t="str">
            <v>MANTENIMIENTO MECANICO 4 MESES BOMBAS VERTICALES MULTIETAPAS</v>
          </cell>
          <cell r="E4676" t="str">
            <v>SAN FRANCISCO</v>
          </cell>
          <cell r="F4676" t="str">
            <v>PIA</v>
          </cell>
          <cell r="G4676" t="str">
            <v>BOMBA  INYECCION No 7</v>
          </cell>
          <cell r="H4676" t="str">
            <v>-</v>
          </cell>
          <cell r="I4676" t="str">
            <v>BO-007</v>
          </cell>
          <cell r="J4676" t="str">
            <v>NLASSO</v>
          </cell>
          <cell r="K4676" t="str">
            <v>AME</v>
          </cell>
          <cell r="L4676">
            <v>37809</v>
          </cell>
          <cell r="M4676" t="str">
            <v>LASSO</v>
          </cell>
          <cell r="N4676" t="str">
            <v>NOLVERTO</v>
          </cell>
          <cell r="O4676">
            <v>2</v>
          </cell>
          <cell r="P4676">
            <v>3</v>
          </cell>
          <cell r="R4676">
            <v>1.5</v>
          </cell>
          <cell r="S4676" t="str">
            <v>001</v>
          </cell>
          <cell r="T4676">
            <v>85654</v>
          </cell>
        </row>
        <row r="4677">
          <cell r="A4677" t="str">
            <v>0000002797</v>
          </cell>
          <cell r="B4677">
            <v>37811</v>
          </cell>
          <cell r="C4677" t="b">
            <v>1</v>
          </cell>
          <cell r="D4677" t="str">
            <v>REVISION Y CALIBRACION MURPHY SF-011</v>
          </cell>
          <cell r="E4677" t="str">
            <v>SAN FRANCISCO</v>
          </cell>
          <cell r="F4677" t="str">
            <v>POZO</v>
          </cell>
          <cell r="G4677" t="str">
            <v>SFRA0011</v>
          </cell>
          <cell r="H4677" t="str">
            <v>MURPHY</v>
          </cell>
          <cell r="I4677" t="str">
            <v>MUR-007</v>
          </cell>
          <cell r="J4677" t="str">
            <v>CBACCA</v>
          </cell>
          <cell r="K4677" t="str">
            <v>INS-SOPO</v>
          </cell>
          <cell r="L4677">
            <v>37810</v>
          </cell>
          <cell r="M4677" t="str">
            <v>BACCA</v>
          </cell>
          <cell r="N4677" t="str">
            <v>CARLOS</v>
          </cell>
          <cell r="P4677">
            <v>2</v>
          </cell>
          <cell r="R4677">
            <v>1.5</v>
          </cell>
          <cell r="S4677" t="str">
            <v>001</v>
          </cell>
          <cell r="T4677">
            <v>85654</v>
          </cell>
        </row>
        <row r="4678">
          <cell r="A4678" t="str">
            <v>0000002798</v>
          </cell>
          <cell r="B4678">
            <v>37811</v>
          </cell>
          <cell r="C4678" t="b">
            <v>1</v>
          </cell>
          <cell r="D4678" t="str">
            <v>REVISION SISTEMA DE CONTROL DESHIDRATADORA SATELITE</v>
          </cell>
          <cell r="E4678" t="str">
            <v>SAN FRANCISCO</v>
          </cell>
          <cell r="F4678" t="str">
            <v>ESTACION COMPRESOR</v>
          </cell>
          <cell r="G4678" t="str">
            <v>ESTACION COMPRESOR SATELITE</v>
          </cell>
          <cell r="H4678" t="str">
            <v>UNIDAD DESHIDRATADORA</v>
          </cell>
          <cell r="I4678" t="str">
            <v>UDH-003</v>
          </cell>
          <cell r="J4678" t="str">
            <v>CBACCA</v>
          </cell>
          <cell r="K4678" t="str">
            <v>INS-SOPO</v>
          </cell>
          <cell r="L4678">
            <v>37810</v>
          </cell>
          <cell r="M4678" t="str">
            <v>BACCA</v>
          </cell>
          <cell r="N4678" t="str">
            <v>CARLOS</v>
          </cell>
          <cell r="P4678">
            <v>2</v>
          </cell>
          <cell r="R4678">
            <v>1.5</v>
          </cell>
          <cell r="S4678" t="str">
            <v>001</v>
          </cell>
          <cell r="T4678">
            <v>85654</v>
          </cell>
        </row>
        <row r="4679">
          <cell r="A4679" t="str">
            <v>0000002799</v>
          </cell>
          <cell r="B4679">
            <v>37811</v>
          </cell>
          <cell r="C4679" t="b">
            <v>1</v>
          </cell>
          <cell r="D4679" t="str">
            <v>INSTALACION DE PESAS ORO A 45" DEL EXTREMO DEL CKRAN</v>
          </cell>
          <cell r="E4679" t="str">
            <v>SAN FRANCISCO</v>
          </cell>
          <cell r="F4679" t="str">
            <v>POZO</v>
          </cell>
          <cell r="G4679" t="str">
            <v>SFRA0096</v>
          </cell>
          <cell r="H4679" t="str">
            <v>-</v>
          </cell>
          <cell r="I4679" t="str">
            <v>SFRA0096</v>
          </cell>
          <cell r="J4679" t="str">
            <v>EAMAYA</v>
          </cell>
          <cell r="K4679" t="str">
            <v>ARME-PROD</v>
          </cell>
          <cell r="L4679">
            <v>37808</v>
          </cell>
          <cell r="M4679" t="str">
            <v>AMAYA</v>
          </cell>
          <cell r="N4679" t="str">
            <v>ENRIQUE</v>
          </cell>
          <cell r="O4679">
            <v>5</v>
          </cell>
          <cell r="P4679">
            <v>6</v>
          </cell>
          <cell r="R4679">
            <v>1.5</v>
          </cell>
          <cell r="S4679" t="str">
            <v>001</v>
          </cell>
          <cell r="T4679">
            <v>85654</v>
          </cell>
        </row>
        <row r="4680">
          <cell r="A4680" t="str">
            <v>0000002799</v>
          </cell>
          <cell r="B4680">
            <v>37811</v>
          </cell>
          <cell r="C4680" t="b">
            <v>1</v>
          </cell>
          <cell r="D4680" t="str">
            <v>INSTALACION DE PESAS ORO A 45" DEL EXTREMO DEL CKRAN</v>
          </cell>
          <cell r="E4680" t="str">
            <v>SAN FRANCISCO</v>
          </cell>
          <cell r="F4680" t="str">
            <v>POZO</v>
          </cell>
          <cell r="G4680" t="str">
            <v>SFRA0096</v>
          </cell>
          <cell r="H4680" t="str">
            <v>-</v>
          </cell>
          <cell r="I4680" t="str">
            <v>SFRA0096</v>
          </cell>
          <cell r="J4680" t="str">
            <v>CDELGADO</v>
          </cell>
          <cell r="K4680" t="str">
            <v>SOL-PROD</v>
          </cell>
          <cell r="L4680">
            <v>37808</v>
          </cell>
          <cell r="M4680" t="str">
            <v>DELGADO</v>
          </cell>
          <cell r="N4680" t="str">
            <v>CARLOS</v>
          </cell>
          <cell r="O4680">
            <v>5</v>
          </cell>
          <cell r="P4680">
            <v>6</v>
          </cell>
          <cell r="R4680">
            <v>1.5</v>
          </cell>
          <cell r="S4680" t="str">
            <v>001</v>
          </cell>
          <cell r="T4680">
            <v>85654</v>
          </cell>
        </row>
        <row r="4681">
          <cell r="A4681" t="str">
            <v>0000002765</v>
          </cell>
          <cell r="B4681">
            <v>37811</v>
          </cell>
          <cell r="C4681" t="b">
            <v>1</v>
          </cell>
          <cell r="D4681" t="str">
            <v>SOLDAR ESCALERA DE LA UNIDAD DEL SF-13</v>
          </cell>
          <cell r="E4681" t="str">
            <v>SAN FRANCISCO</v>
          </cell>
          <cell r="F4681" t="str">
            <v>POZO</v>
          </cell>
          <cell r="G4681" t="str">
            <v>SFRA0013</v>
          </cell>
          <cell r="H4681" t="str">
            <v>UNIDAD DE BOMBEO</v>
          </cell>
          <cell r="I4681" t="str">
            <v>UB-007</v>
          </cell>
          <cell r="J4681" t="str">
            <v>HJARAMILLO</v>
          </cell>
          <cell r="K4681" t="str">
            <v>MEC-SOPO</v>
          </cell>
          <cell r="L4681">
            <v>37811</v>
          </cell>
          <cell r="M4681" t="str">
            <v>JARAMILLO</v>
          </cell>
          <cell r="N4681" t="str">
            <v>HERNAN</v>
          </cell>
          <cell r="P4681">
            <v>2</v>
          </cell>
          <cell r="R4681">
            <v>1.5</v>
          </cell>
          <cell r="S4681" t="str">
            <v>001</v>
          </cell>
          <cell r="T4681">
            <v>85654</v>
          </cell>
        </row>
        <row r="4682">
          <cell r="A4682" t="str">
            <v>0000002765</v>
          </cell>
          <cell r="B4682">
            <v>37811</v>
          </cell>
          <cell r="C4682" t="b">
            <v>1</v>
          </cell>
          <cell r="D4682" t="str">
            <v>SOLDAR ESCALERA DE LA UNIDAD DEL SF-13</v>
          </cell>
          <cell r="E4682" t="str">
            <v>SAN FRANCISCO</v>
          </cell>
          <cell r="F4682" t="str">
            <v>POZO</v>
          </cell>
          <cell r="G4682" t="str">
            <v>SFRA0013</v>
          </cell>
          <cell r="H4682" t="str">
            <v>UNIDAD DE BOMBEO</v>
          </cell>
          <cell r="I4682" t="str">
            <v>UB-007</v>
          </cell>
          <cell r="J4682" t="str">
            <v>FCHARRY</v>
          </cell>
          <cell r="K4682" t="str">
            <v>AME</v>
          </cell>
          <cell r="L4682">
            <v>37811</v>
          </cell>
          <cell r="M4682" t="str">
            <v>CHARRY</v>
          </cell>
          <cell r="N4682" t="str">
            <v>FAIVER</v>
          </cell>
          <cell r="P4682">
            <v>2</v>
          </cell>
          <cell r="R4682">
            <v>1.5</v>
          </cell>
          <cell r="S4682" t="str">
            <v>001</v>
          </cell>
          <cell r="T4682">
            <v>85654</v>
          </cell>
        </row>
        <row r="4683">
          <cell r="A4683" t="str">
            <v>0000002794</v>
          </cell>
          <cell r="B4683">
            <v>37811</v>
          </cell>
          <cell r="C4683" t="b">
            <v>1</v>
          </cell>
          <cell r="D4683" t="str">
            <v>REVISION COMPRESOR DE AIRE No 2 BALCON</v>
          </cell>
          <cell r="E4683" t="str">
            <v>BALCON</v>
          </cell>
          <cell r="F4683" t="str">
            <v>BATERIA</v>
          </cell>
          <cell r="G4683" t="str">
            <v>COMPRESOR AIRE No 2</v>
          </cell>
          <cell r="H4683" t="str">
            <v>-</v>
          </cell>
          <cell r="I4683" t="str">
            <v>CO-022</v>
          </cell>
          <cell r="J4683" t="str">
            <v>FMUÑOZ</v>
          </cell>
          <cell r="K4683" t="str">
            <v>ELE-CAMP</v>
          </cell>
          <cell r="L4683">
            <v>37810</v>
          </cell>
          <cell r="M4683" t="str">
            <v>MUÑOZ</v>
          </cell>
          <cell r="N4683" t="str">
            <v>FABIO</v>
          </cell>
          <cell r="O4683">
            <v>3</v>
          </cell>
          <cell r="Q4683">
            <v>3</v>
          </cell>
          <cell r="R4683">
            <v>1.5</v>
          </cell>
          <cell r="S4683" t="str">
            <v>001</v>
          </cell>
          <cell r="T4683">
            <v>85654</v>
          </cell>
        </row>
        <row r="4684">
          <cell r="A4684" t="str">
            <v>0000002793</v>
          </cell>
          <cell r="B4684">
            <v>37811</v>
          </cell>
          <cell r="C4684" t="b">
            <v>1</v>
          </cell>
          <cell r="D4684" t="str">
            <v>INSTALAR MURPHY BC-016</v>
          </cell>
          <cell r="E4684" t="str">
            <v>BALCON</v>
          </cell>
          <cell r="F4684" t="str">
            <v>POZO</v>
          </cell>
          <cell r="G4684" t="str">
            <v>BALC016</v>
          </cell>
          <cell r="H4684" t="str">
            <v>-</v>
          </cell>
          <cell r="I4684" t="str">
            <v>BALC016</v>
          </cell>
          <cell r="J4684" t="str">
            <v>FMUÑOZ</v>
          </cell>
          <cell r="K4684" t="str">
            <v>ELE-CAMP</v>
          </cell>
          <cell r="L4684">
            <v>37810</v>
          </cell>
          <cell r="M4684" t="str">
            <v>MUÑOZ</v>
          </cell>
          <cell r="N4684" t="str">
            <v>FABIO</v>
          </cell>
          <cell r="O4684">
            <v>2</v>
          </cell>
          <cell r="Q4684">
            <v>4.5</v>
          </cell>
          <cell r="R4684">
            <v>1.5</v>
          </cell>
          <cell r="S4684" t="str">
            <v>001</v>
          </cell>
          <cell r="T4684">
            <v>85654</v>
          </cell>
        </row>
        <row r="4685">
          <cell r="A4685" t="str">
            <v>0000002793</v>
          </cell>
          <cell r="B4685">
            <v>37811</v>
          </cell>
          <cell r="C4685" t="b">
            <v>1</v>
          </cell>
          <cell r="D4685" t="str">
            <v>INSTALAR MURPHY BC-016</v>
          </cell>
          <cell r="E4685" t="str">
            <v>BALCON</v>
          </cell>
          <cell r="F4685" t="str">
            <v>POZO</v>
          </cell>
          <cell r="G4685" t="str">
            <v>BALC016</v>
          </cell>
          <cell r="H4685" t="str">
            <v>-</v>
          </cell>
          <cell r="I4685" t="str">
            <v>BALC016</v>
          </cell>
          <cell r="J4685" t="str">
            <v>NTEJADA</v>
          </cell>
          <cell r="K4685" t="str">
            <v>AEL</v>
          </cell>
          <cell r="L4685">
            <v>37810</v>
          </cell>
          <cell r="M4685" t="str">
            <v>TEJADA</v>
          </cell>
          <cell r="N4685" t="str">
            <v>NELSON</v>
          </cell>
          <cell r="O4685">
            <v>2</v>
          </cell>
          <cell r="Q4685">
            <v>4.5</v>
          </cell>
          <cell r="R4685">
            <v>1.5</v>
          </cell>
          <cell r="S4685" t="str">
            <v>001</v>
          </cell>
          <cell r="T4685">
            <v>85654</v>
          </cell>
        </row>
        <row r="4686">
          <cell r="A4686" t="str">
            <v>0000002495</v>
          </cell>
          <cell r="B4686">
            <v>37811</v>
          </cell>
          <cell r="C4686" t="b">
            <v>1</v>
          </cell>
          <cell r="D4686" t="str">
            <v>INSPECCION DE PROTECCIONES BIMENSUAL COMPRESORES A GAS</v>
          </cell>
          <cell r="E4686" t="str">
            <v>SAN FRANCISCO</v>
          </cell>
          <cell r="F4686" t="str">
            <v>ESTACION COMPRESOR</v>
          </cell>
          <cell r="G4686" t="str">
            <v>ESTACION COMPRESOR MONAL</v>
          </cell>
          <cell r="H4686" t="str">
            <v>COMPRESOR GAS No 4</v>
          </cell>
          <cell r="I4686" t="str">
            <v>CO-004</v>
          </cell>
          <cell r="J4686" t="str">
            <v>DALTURO</v>
          </cell>
          <cell r="K4686" t="str">
            <v>ELE-CAMP</v>
          </cell>
          <cell r="L4686">
            <v>37811</v>
          </cell>
          <cell r="M4686" t="str">
            <v>ALTURO</v>
          </cell>
          <cell r="N4686" t="str">
            <v>DIOSELIX</v>
          </cell>
          <cell r="O4686">
            <v>3</v>
          </cell>
          <cell r="P4686">
            <v>3</v>
          </cell>
          <cell r="R4686">
            <v>1.5</v>
          </cell>
          <cell r="S4686" t="str">
            <v>001</v>
          </cell>
          <cell r="T4686">
            <v>85654</v>
          </cell>
        </row>
        <row r="4687">
          <cell r="A4687" t="str">
            <v>0000002794</v>
          </cell>
          <cell r="B4687">
            <v>37811</v>
          </cell>
          <cell r="C4687" t="b">
            <v>1</v>
          </cell>
          <cell r="D4687" t="str">
            <v>REVISION COMPRESOR DE AIRE No 2 BALCON</v>
          </cell>
          <cell r="E4687" t="str">
            <v>BALCON</v>
          </cell>
          <cell r="F4687" t="str">
            <v>BATERIA</v>
          </cell>
          <cell r="G4687" t="str">
            <v>COMPRESOR AIRE No 2</v>
          </cell>
          <cell r="H4687" t="str">
            <v>-</v>
          </cell>
          <cell r="I4687" t="str">
            <v>CO-022</v>
          </cell>
          <cell r="J4687" t="str">
            <v>NTEJADA</v>
          </cell>
          <cell r="K4687" t="str">
            <v>AEL</v>
          </cell>
          <cell r="L4687">
            <v>37810</v>
          </cell>
          <cell r="M4687" t="str">
            <v>TEJADA</v>
          </cell>
          <cell r="N4687" t="str">
            <v>NELSON</v>
          </cell>
          <cell r="O4687">
            <v>3</v>
          </cell>
          <cell r="Q4687">
            <v>3</v>
          </cell>
          <cell r="R4687">
            <v>1.5</v>
          </cell>
          <cell r="S4687" t="str">
            <v>001</v>
          </cell>
          <cell r="T4687">
            <v>85654</v>
          </cell>
        </row>
        <row r="4688">
          <cell r="A4688" t="str">
            <v>0000001718</v>
          </cell>
          <cell r="B4688">
            <v>37811</v>
          </cell>
          <cell r="C4688" t="b">
            <v>0</v>
          </cell>
          <cell r="D4688" t="str">
            <v>MANTENIMIENTO ELECTRICO TRES MESES CENTRIFUGAS Y CALENTAMUESTRAS</v>
          </cell>
          <cell r="E4688" t="str">
            <v>TELLO</v>
          </cell>
          <cell r="F4688" t="str">
            <v>BATERIA</v>
          </cell>
          <cell r="G4688" t="str">
            <v>CENTRIFUGA</v>
          </cell>
          <cell r="H4688" t="str">
            <v>-</v>
          </cell>
          <cell r="I4688" t="str">
            <v>CEN-004</v>
          </cell>
          <cell r="J4688" t="str">
            <v>IPEREIRA</v>
          </cell>
          <cell r="K4688" t="str">
            <v>ELE-CAMP</v>
          </cell>
          <cell r="L4688">
            <v>37810</v>
          </cell>
          <cell r="M4688" t="str">
            <v>PEREIRA</v>
          </cell>
          <cell r="N4688" t="str">
            <v>IGNACIO</v>
          </cell>
          <cell r="O4688">
            <v>1.5</v>
          </cell>
          <cell r="P4688">
            <v>3</v>
          </cell>
          <cell r="R4688">
            <v>1.5</v>
          </cell>
          <cell r="S4688" t="str">
            <v>001</v>
          </cell>
          <cell r="T4688">
            <v>85654</v>
          </cell>
        </row>
        <row r="4689">
          <cell r="A4689" t="str">
            <v>0000001718</v>
          </cell>
          <cell r="B4689">
            <v>37811</v>
          </cell>
          <cell r="C4689" t="b">
            <v>0</v>
          </cell>
          <cell r="D4689" t="str">
            <v>MANTENIMIENTO ELECTRICO TRES MESES CENTRIFUGAS Y CALENTAMUESTRAS</v>
          </cell>
          <cell r="E4689" t="str">
            <v>TELLO</v>
          </cell>
          <cell r="F4689" t="str">
            <v>BATERIA</v>
          </cell>
          <cell r="G4689" t="str">
            <v>CENTRIFUGA</v>
          </cell>
          <cell r="H4689" t="str">
            <v>-</v>
          </cell>
          <cell r="I4689" t="str">
            <v>CEN-004</v>
          </cell>
          <cell r="J4689" t="str">
            <v>HPERDOMO</v>
          </cell>
          <cell r="K4689" t="str">
            <v>AEL</v>
          </cell>
          <cell r="L4689">
            <v>37810</v>
          </cell>
          <cell r="M4689" t="str">
            <v>PERDOMO</v>
          </cell>
          <cell r="N4689" t="str">
            <v>HERNAN</v>
          </cell>
          <cell r="O4689">
            <v>1.5</v>
          </cell>
          <cell r="P4689">
            <v>3</v>
          </cell>
          <cell r="R4689">
            <v>1.5</v>
          </cell>
          <cell r="S4689" t="str">
            <v>001</v>
          </cell>
          <cell r="T4689">
            <v>85654</v>
          </cell>
        </row>
        <row r="4690">
          <cell r="A4690" t="str">
            <v>0000002725</v>
          </cell>
          <cell r="B4690">
            <v>37811</v>
          </cell>
          <cell r="C4690" t="b">
            <v>1</v>
          </cell>
          <cell r="D4690" t="str">
            <v>REV. COMPRESOR DE AIRE # 2 DE BATERIA SATELITE, NO COMPRIME</v>
          </cell>
          <cell r="E4690" t="str">
            <v>SAN FRANCISCO</v>
          </cell>
          <cell r="F4690" t="str">
            <v>BATERIA</v>
          </cell>
          <cell r="G4690" t="str">
            <v>SATELITE</v>
          </cell>
          <cell r="H4690" t="str">
            <v>COMPR DE AIRE No 2</v>
          </cell>
          <cell r="I4690" t="str">
            <v>CO-019</v>
          </cell>
          <cell r="J4690" t="str">
            <v>HJARAMILLO</v>
          </cell>
          <cell r="K4690" t="str">
            <v>MEC-SOPO</v>
          </cell>
          <cell r="L4690">
            <v>37805</v>
          </cell>
          <cell r="M4690" t="str">
            <v>JARAMILLO</v>
          </cell>
          <cell r="N4690" t="str">
            <v>HERNAN</v>
          </cell>
          <cell r="O4690">
            <v>3</v>
          </cell>
          <cell r="P4690">
            <v>2</v>
          </cell>
          <cell r="R4690">
            <v>1.5</v>
          </cell>
          <cell r="S4690" t="str">
            <v>001</v>
          </cell>
          <cell r="T4690">
            <v>85654</v>
          </cell>
        </row>
        <row r="4691">
          <cell r="A4691" t="str">
            <v>0000002725</v>
          </cell>
          <cell r="B4691">
            <v>37811</v>
          </cell>
          <cell r="C4691" t="b">
            <v>1</v>
          </cell>
          <cell r="D4691" t="str">
            <v>REV. COMPRESOR DE AIRE # 2 DE BATERIA SATELITE, NO COMPRIME</v>
          </cell>
          <cell r="E4691" t="str">
            <v>SAN FRANCISCO</v>
          </cell>
          <cell r="F4691" t="str">
            <v>BATERIA</v>
          </cell>
          <cell r="G4691" t="str">
            <v>SATELITE</v>
          </cell>
          <cell r="H4691" t="str">
            <v>COMPR DE AIRE No 2</v>
          </cell>
          <cell r="I4691" t="str">
            <v>CO-019</v>
          </cell>
          <cell r="J4691" t="str">
            <v>FCHARRY</v>
          </cell>
          <cell r="K4691" t="str">
            <v>AME</v>
          </cell>
          <cell r="L4691">
            <v>37805</v>
          </cell>
          <cell r="M4691" t="str">
            <v>CHARRY</v>
          </cell>
          <cell r="N4691" t="str">
            <v>FAIVER</v>
          </cell>
          <cell r="O4691">
            <v>3</v>
          </cell>
          <cell r="P4691">
            <v>2</v>
          </cell>
          <cell r="R4691">
            <v>1.5</v>
          </cell>
          <cell r="S4691" t="str">
            <v>001</v>
          </cell>
          <cell r="T4691">
            <v>85654</v>
          </cell>
        </row>
        <row r="4692">
          <cell r="A4692" t="str">
            <v>0000002737</v>
          </cell>
          <cell r="B4692">
            <v>37811</v>
          </cell>
          <cell r="C4692" t="b">
            <v>0</v>
          </cell>
          <cell r="D4692" t="str">
            <v>MANTENIMIENTO MOTOR Y ARRANCADOR J-001 Y J-002</v>
          </cell>
          <cell r="E4692" t="str">
            <v>TELLO</v>
          </cell>
          <cell r="F4692" t="str">
            <v>POZOS</v>
          </cell>
          <cell r="G4692" t="str">
            <v>LJAG0001</v>
          </cell>
          <cell r="H4692" t="str">
            <v>-</v>
          </cell>
          <cell r="I4692" t="str">
            <v>LJAG0001</v>
          </cell>
          <cell r="J4692" t="str">
            <v>IPEREIRA</v>
          </cell>
          <cell r="K4692" t="str">
            <v>ELE-CAMP</v>
          </cell>
          <cell r="L4692">
            <v>37802</v>
          </cell>
          <cell r="M4692" t="str">
            <v>PEREIRA</v>
          </cell>
          <cell r="N4692" t="str">
            <v>IGNACIO</v>
          </cell>
          <cell r="O4692">
            <v>6</v>
          </cell>
          <cell r="Q4692">
            <v>4</v>
          </cell>
          <cell r="R4692">
            <v>1.5</v>
          </cell>
          <cell r="S4692" t="str">
            <v>001</v>
          </cell>
          <cell r="T4692">
            <v>85654</v>
          </cell>
        </row>
        <row r="4693">
          <cell r="A4693" t="str">
            <v>0000002737</v>
          </cell>
          <cell r="B4693">
            <v>37811</v>
          </cell>
          <cell r="C4693" t="b">
            <v>0</v>
          </cell>
          <cell r="D4693" t="str">
            <v>MANTENIMIENTO MOTOR Y ARRANCADOR J-001 Y J-002</v>
          </cell>
          <cell r="E4693" t="str">
            <v>TELLO</v>
          </cell>
          <cell r="F4693" t="str">
            <v>POZOS</v>
          </cell>
          <cell r="G4693" t="str">
            <v>LJAG0001</v>
          </cell>
          <cell r="H4693" t="str">
            <v>-</v>
          </cell>
          <cell r="I4693" t="str">
            <v>LJAG0001</v>
          </cell>
          <cell r="J4693" t="str">
            <v>NTEJADA</v>
          </cell>
          <cell r="K4693" t="str">
            <v>AEL</v>
          </cell>
          <cell r="L4693">
            <v>37802</v>
          </cell>
          <cell r="M4693" t="str">
            <v>TEJADA</v>
          </cell>
          <cell r="N4693" t="str">
            <v>NELSON</v>
          </cell>
          <cell r="O4693">
            <v>6</v>
          </cell>
          <cell r="Q4693">
            <v>4</v>
          </cell>
          <cell r="R4693">
            <v>1.5</v>
          </cell>
          <cell r="S4693" t="str">
            <v>001</v>
          </cell>
          <cell r="T4693">
            <v>85654</v>
          </cell>
        </row>
        <row r="4694">
          <cell r="A4694" t="str">
            <v>0000002736</v>
          </cell>
          <cell r="B4694">
            <v>37811</v>
          </cell>
          <cell r="C4694" t="b">
            <v>0</v>
          </cell>
          <cell r="D4694" t="str">
            <v>MANTENIMIENTO TRANSFORMADOR DE RED J-001 Y J-002</v>
          </cell>
          <cell r="E4694" t="str">
            <v>TELLO</v>
          </cell>
          <cell r="F4694" t="str">
            <v>POZOS</v>
          </cell>
          <cell r="G4694" t="str">
            <v>LJAG0001</v>
          </cell>
          <cell r="H4694" t="str">
            <v>-</v>
          </cell>
          <cell r="I4694" t="str">
            <v>LJAG0001</v>
          </cell>
          <cell r="J4694" t="str">
            <v>IPEREIRA</v>
          </cell>
          <cell r="K4694" t="str">
            <v>ELE-CAMP</v>
          </cell>
          <cell r="L4694">
            <v>37795</v>
          </cell>
          <cell r="M4694" t="str">
            <v>PEREIRA</v>
          </cell>
          <cell r="N4694" t="str">
            <v>IGNACIO</v>
          </cell>
          <cell r="O4694">
            <v>2</v>
          </cell>
          <cell r="P4694">
            <v>4</v>
          </cell>
          <cell r="R4694">
            <v>1.5</v>
          </cell>
          <cell r="S4694" t="str">
            <v>001</v>
          </cell>
          <cell r="T4694">
            <v>85654</v>
          </cell>
        </row>
        <row r="4695">
          <cell r="A4695" t="str">
            <v>0000002736</v>
          </cell>
          <cell r="B4695">
            <v>37811</v>
          </cell>
          <cell r="C4695" t="b">
            <v>0</v>
          </cell>
          <cell r="D4695" t="str">
            <v>MANTENIMIENTO TRANSFORMADOR DE RED J-001 Y J-002</v>
          </cell>
          <cell r="E4695" t="str">
            <v>TELLO</v>
          </cell>
          <cell r="F4695" t="str">
            <v>POZOS</v>
          </cell>
          <cell r="G4695" t="str">
            <v>LJAG0001</v>
          </cell>
          <cell r="H4695" t="str">
            <v>-</v>
          </cell>
          <cell r="I4695" t="str">
            <v>LJAG0001</v>
          </cell>
          <cell r="J4695" t="str">
            <v>HPERDOMO</v>
          </cell>
          <cell r="K4695" t="str">
            <v>AEL</v>
          </cell>
          <cell r="L4695">
            <v>37795</v>
          </cell>
          <cell r="M4695" t="str">
            <v>PERDOMO</v>
          </cell>
          <cell r="N4695" t="str">
            <v>HERNAN</v>
          </cell>
          <cell r="O4695">
            <v>2</v>
          </cell>
          <cell r="P4695">
            <v>4</v>
          </cell>
          <cell r="R4695">
            <v>1.5</v>
          </cell>
          <cell r="S4695" t="str">
            <v>001</v>
          </cell>
          <cell r="T4695">
            <v>85654</v>
          </cell>
        </row>
        <row r="4696">
          <cell r="A4696" t="str">
            <v>0000002746</v>
          </cell>
          <cell r="B4696">
            <v>37811</v>
          </cell>
          <cell r="C4696" t="b">
            <v>0</v>
          </cell>
          <cell r="D4696" t="str">
            <v>REVISION Y MANTENIMIENTO UPS KIOSCO TELLO</v>
          </cell>
          <cell r="E4696" t="str">
            <v>TELLO</v>
          </cell>
          <cell r="F4696" t="str">
            <v>PLANTA TELLO</v>
          </cell>
          <cell r="G4696" t="str">
            <v>-</v>
          </cell>
          <cell r="H4696" t="str">
            <v>-</v>
          </cell>
          <cell r="I4696" t="str">
            <v>PLAN-TEL</v>
          </cell>
          <cell r="J4696" t="str">
            <v>IPEREIRA</v>
          </cell>
          <cell r="K4696" t="str">
            <v>ELE-CAMP</v>
          </cell>
          <cell r="L4696">
            <v>37789</v>
          </cell>
          <cell r="M4696" t="str">
            <v>PEREIRA</v>
          </cell>
          <cell r="N4696" t="str">
            <v>IGNACIO</v>
          </cell>
          <cell r="O4696">
            <v>2</v>
          </cell>
          <cell r="P4696">
            <v>3</v>
          </cell>
          <cell r="R4696">
            <v>1.5</v>
          </cell>
          <cell r="S4696" t="str">
            <v>001</v>
          </cell>
          <cell r="T4696">
            <v>85654</v>
          </cell>
        </row>
        <row r="4697">
          <cell r="A4697" t="str">
            <v>0000002746</v>
          </cell>
          <cell r="B4697">
            <v>37811</v>
          </cell>
          <cell r="C4697" t="b">
            <v>0</v>
          </cell>
          <cell r="D4697" t="str">
            <v>REVISION Y MANTENIMIENTO UPS KIOSCO TELLO</v>
          </cell>
          <cell r="E4697" t="str">
            <v>TELLO</v>
          </cell>
          <cell r="F4697" t="str">
            <v>PLANTA TELLO</v>
          </cell>
          <cell r="G4697" t="str">
            <v>-</v>
          </cell>
          <cell r="H4697" t="str">
            <v>-</v>
          </cell>
          <cell r="I4697" t="str">
            <v>PLAN-TEL</v>
          </cell>
          <cell r="J4697" t="str">
            <v>HPERDOMO</v>
          </cell>
          <cell r="K4697" t="str">
            <v>AEL</v>
          </cell>
          <cell r="L4697">
            <v>37789</v>
          </cell>
          <cell r="M4697" t="str">
            <v>PERDOMO</v>
          </cell>
          <cell r="N4697" t="str">
            <v>HERNAN</v>
          </cell>
          <cell r="O4697">
            <v>2</v>
          </cell>
          <cell r="P4697">
            <v>3</v>
          </cell>
          <cell r="R4697">
            <v>1.5</v>
          </cell>
          <cell r="S4697" t="str">
            <v>001</v>
          </cell>
          <cell r="T4697">
            <v>85654</v>
          </cell>
        </row>
        <row r="4698">
          <cell r="A4698" t="str">
            <v>0000002743</v>
          </cell>
          <cell r="B4698">
            <v>37811</v>
          </cell>
          <cell r="C4698" t="b">
            <v>1</v>
          </cell>
          <cell r="D4698" t="str">
            <v>REVISION PLANTA PALERMO 004</v>
          </cell>
          <cell r="E4698" t="str">
            <v>BALCON</v>
          </cell>
          <cell r="F4698" t="str">
            <v>POZO</v>
          </cell>
          <cell r="G4698" t="str">
            <v>PALE0004</v>
          </cell>
          <cell r="H4698" t="str">
            <v>-</v>
          </cell>
          <cell r="I4698" t="str">
            <v>PALE0004</v>
          </cell>
          <cell r="J4698" t="str">
            <v>IPEREIRA</v>
          </cell>
          <cell r="K4698" t="str">
            <v>ELE-CAMP</v>
          </cell>
          <cell r="L4698">
            <v>37796</v>
          </cell>
          <cell r="M4698" t="str">
            <v>PEREIRA</v>
          </cell>
          <cell r="N4698" t="str">
            <v>IGNACIO</v>
          </cell>
          <cell r="O4698">
            <v>3</v>
          </cell>
          <cell r="P4698">
            <v>4</v>
          </cell>
          <cell r="R4698">
            <v>1.5</v>
          </cell>
          <cell r="S4698" t="str">
            <v>001</v>
          </cell>
          <cell r="T4698">
            <v>85654</v>
          </cell>
        </row>
        <row r="4699">
          <cell r="A4699" t="str">
            <v>0000002740</v>
          </cell>
          <cell r="B4699">
            <v>37811</v>
          </cell>
          <cell r="C4699" t="b">
            <v>1</v>
          </cell>
          <cell r="D4699" t="str">
            <v>CAMBIO PLANTA POZO PALERMO 004</v>
          </cell>
          <cell r="E4699" t="str">
            <v>BALCON</v>
          </cell>
          <cell r="F4699" t="str">
            <v>POZO</v>
          </cell>
          <cell r="G4699" t="str">
            <v>PALE0004</v>
          </cell>
          <cell r="H4699" t="str">
            <v>-</v>
          </cell>
          <cell r="I4699" t="str">
            <v>PALE0004</v>
          </cell>
          <cell r="J4699" t="str">
            <v>IPEREIRA</v>
          </cell>
          <cell r="K4699" t="str">
            <v>ELE-CAMP</v>
          </cell>
          <cell r="L4699">
            <v>37806</v>
          </cell>
          <cell r="M4699" t="str">
            <v>PEREIRA</v>
          </cell>
          <cell r="N4699" t="str">
            <v>IGNACIO</v>
          </cell>
          <cell r="O4699">
            <v>4</v>
          </cell>
          <cell r="P4699">
            <v>7</v>
          </cell>
          <cell r="R4699">
            <v>1.5</v>
          </cell>
          <cell r="S4699" t="str">
            <v>001</v>
          </cell>
          <cell r="T4699">
            <v>85654</v>
          </cell>
        </row>
        <row r="4700">
          <cell r="A4700" t="str">
            <v>0000002740</v>
          </cell>
          <cell r="B4700">
            <v>37811</v>
          </cell>
          <cell r="C4700" t="b">
            <v>1</v>
          </cell>
          <cell r="D4700" t="str">
            <v>CAMBIO PLANTA POZO PALERMO 004</v>
          </cell>
          <cell r="E4700" t="str">
            <v>BALCON</v>
          </cell>
          <cell r="F4700" t="str">
            <v>POZO</v>
          </cell>
          <cell r="G4700" t="str">
            <v>PALE0004</v>
          </cell>
          <cell r="H4700" t="str">
            <v>-</v>
          </cell>
          <cell r="I4700" t="str">
            <v>PALE0004</v>
          </cell>
          <cell r="J4700" t="str">
            <v>HPERDOMO</v>
          </cell>
          <cell r="K4700" t="str">
            <v>AEL</v>
          </cell>
          <cell r="L4700">
            <v>37806</v>
          </cell>
          <cell r="M4700" t="str">
            <v>PERDOMO</v>
          </cell>
          <cell r="N4700" t="str">
            <v>HERNAN</v>
          </cell>
          <cell r="O4700">
            <v>4</v>
          </cell>
          <cell r="P4700">
            <v>7</v>
          </cell>
          <cell r="R4700">
            <v>1.5</v>
          </cell>
          <cell r="S4700" t="str">
            <v>001</v>
          </cell>
          <cell r="T4700">
            <v>85654</v>
          </cell>
        </row>
        <row r="4701">
          <cell r="A4701" t="str">
            <v>0000002134</v>
          </cell>
          <cell r="B4701">
            <v>37811</v>
          </cell>
          <cell r="C4701" t="b">
            <v>1</v>
          </cell>
          <cell r="D4701" t="str">
            <v>TOMA DE MUESTRA DE ACEITE BIMENSUAL CAMPO TELLO</v>
          </cell>
          <cell r="E4701" t="str">
            <v>TELLO</v>
          </cell>
          <cell r="F4701" t="str">
            <v>PLANTA TELLO</v>
          </cell>
          <cell r="G4701" t="str">
            <v>-</v>
          </cell>
          <cell r="H4701" t="str">
            <v>-</v>
          </cell>
          <cell r="I4701" t="str">
            <v>PLAN-TEL</v>
          </cell>
          <cell r="J4701" t="str">
            <v>SDUSSAN</v>
          </cell>
          <cell r="K4701" t="str">
            <v>AME</v>
          </cell>
          <cell r="L4701">
            <v>37777</v>
          </cell>
          <cell r="M4701" t="str">
            <v>DUSSAN</v>
          </cell>
          <cell r="N4701" t="str">
            <v>SALVADOR</v>
          </cell>
          <cell r="O4701">
            <v>2</v>
          </cell>
          <cell r="R4701">
            <v>1.5</v>
          </cell>
          <cell r="S4701" t="str">
            <v>001</v>
          </cell>
          <cell r="T4701">
            <v>85654</v>
          </cell>
        </row>
        <row r="4702">
          <cell r="A4702" t="str">
            <v>0000001380</v>
          </cell>
          <cell r="B4702">
            <v>37811</v>
          </cell>
          <cell r="C4702" t="b">
            <v>0</v>
          </cell>
          <cell r="D4702" t="str">
            <v>MANTENIMIENTO MECANICO 2M UNIDAES DE BOMBEO CON MOTOR ELECTRICO</v>
          </cell>
          <cell r="E4702" t="str">
            <v>SAN FRANCISCO</v>
          </cell>
          <cell r="F4702" t="str">
            <v>POZO</v>
          </cell>
          <cell r="G4702" t="str">
            <v>SFRA0073</v>
          </cell>
          <cell r="H4702" t="str">
            <v>UNIDAD DE BOMBEO</v>
          </cell>
          <cell r="I4702" t="str">
            <v>UB-022</v>
          </cell>
          <cell r="J4702" t="str">
            <v>HJARAMILLO</v>
          </cell>
          <cell r="K4702" t="str">
            <v>MEC-SOPO</v>
          </cell>
          <cell r="L4702">
            <v>37746</v>
          </cell>
          <cell r="M4702" t="str">
            <v>JARAMILLO</v>
          </cell>
          <cell r="N4702" t="str">
            <v>HERNAN</v>
          </cell>
          <cell r="O4702">
            <v>2</v>
          </cell>
          <cell r="P4702">
            <v>2</v>
          </cell>
          <cell r="R4702">
            <v>1.5</v>
          </cell>
          <cell r="S4702" t="str">
            <v>001</v>
          </cell>
          <cell r="T4702">
            <v>85654</v>
          </cell>
        </row>
        <row r="4703">
          <cell r="A4703" t="str">
            <v>0000001380</v>
          </cell>
          <cell r="B4703">
            <v>37811</v>
          </cell>
          <cell r="C4703" t="b">
            <v>0</v>
          </cell>
          <cell r="D4703" t="str">
            <v>MANTENIMIENTO MECANICO 2M UNIDAES DE BOMBEO CON MOTOR ELECTRICO</v>
          </cell>
          <cell r="E4703" t="str">
            <v>SAN FRANCISCO</v>
          </cell>
          <cell r="F4703" t="str">
            <v>POZO</v>
          </cell>
          <cell r="G4703" t="str">
            <v>SFRA0073</v>
          </cell>
          <cell r="H4703" t="str">
            <v>UNIDAD DE BOMBEO</v>
          </cell>
          <cell r="I4703" t="str">
            <v>UB-022</v>
          </cell>
          <cell r="J4703" t="str">
            <v>FCHARRY</v>
          </cell>
          <cell r="K4703" t="str">
            <v>AME</v>
          </cell>
          <cell r="L4703">
            <v>37746</v>
          </cell>
          <cell r="M4703" t="str">
            <v>CHARRY</v>
          </cell>
          <cell r="N4703" t="str">
            <v>FAIVER</v>
          </cell>
          <cell r="O4703">
            <v>2</v>
          </cell>
          <cell r="P4703">
            <v>2</v>
          </cell>
          <cell r="R4703">
            <v>1.5</v>
          </cell>
          <cell r="S4703" t="str">
            <v>001</v>
          </cell>
          <cell r="T4703">
            <v>85654</v>
          </cell>
        </row>
        <row r="4704">
          <cell r="A4704" t="str">
            <v>0000001836</v>
          </cell>
          <cell r="B4704">
            <v>37811</v>
          </cell>
          <cell r="C4704" t="b">
            <v>0</v>
          </cell>
          <cell r="D4704" t="str">
            <v>MANTENIMIENTO MECANICO BIMENSUAL UNIDAD DE BOMBEO CON MOTOR A GAS</v>
          </cell>
          <cell r="E4704" t="str">
            <v>SAN FRANCISCO</v>
          </cell>
          <cell r="F4704" t="str">
            <v>POZO</v>
          </cell>
          <cell r="G4704" t="str">
            <v>SFRA0085</v>
          </cell>
          <cell r="H4704" t="str">
            <v>UNIDAD DE BOMBEO</v>
          </cell>
          <cell r="I4704" t="str">
            <v>UB-029</v>
          </cell>
          <cell r="J4704" t="str">
            <v>HJARAMILLO</v>
          </cell>
          <cell r="K4704" t="str">
            <v>MEC-SOPO</v>
          </cell>
          <cell r="L4704">
            <v>37788</v>
          </cell>
          <cell r="M4704" t="str">
            <v>JARAMILLO</v>
          </cell>
          <cell r="N4704" t="str">
            <v>HERNAN</v>
          </cell>
          <cell r="O4704">
            <v>3</v>
          </cell>
          <cell r="P4704">
            <v>2.5</v>
          </cell>
          <cell r="R4704">
            <v>1.5</v>
          </cell>
          <cell r="S4704" t="str">
            <v>001</v>
          </cell>
          <cell r="T4704">
            <v>85654</v>
          </cell>
        </row>
        <row r="4705">
          <cell r="A4705" t="str">
            <v>0000001836</v>
          </cell>
          <cell r="B4705">
            <v>37811</v>
          </cell>
          <cell r="C4705" t="b">
            <v>0</v>
          </cell>
          <cell r="D4705" t="str">
            <v>MANTENIMIENTO MECANICO BIMENSUAL UNIDAD DE BOMBEO CON MOTOR A GAS</v>
          </cell>
          <cell r="E4705" t="str">
            <v>SAN FRANCISCO</v>
          </cell>
          <cell r="F4705" t="str">
            <v>POZO</v>
          </cell>
          <cell r="G4705" t="str">
            <v>SFRA0085</v>
          </cell>
          <cell r="H4705" t="str">
            <v>UNIDAD DE BOMBEO</v>
          </cell>
          <cell r="I4705" t="str">
            <v>UB-029</v>
          </cell>
          <cell r="J4705" t="str">
            <v>FCHARRY</v>
          </cell>
          <cell r="K4705" t="str">
            <v>AME</v>
          </cell>
          <cell r="L4705">
            <v>37788</v>
          </cell>
          <cell r="M4705" t="str">
            <v>CHARRY</v>
          </cell>
          <cell r="N4705" t="str">
            <v>FAIVER</v>
          </cell>
          <cell r="O4705">
            <v>3</v>
          </cell>
          <cell r="P4705">
            <v>2.5</v>
          </cell>
          <cell r="R4705">
            <v>1.5</v>
          </cell>
          <cell r="S4705" t="str">
            <v>001</v>
          </cell>
          <cell r="T4705">
            <v>85654</v>
          </cell>
        </row>
        <row r="4706">
          <cell r="A4706" t="str">
            <v>0000001834</v>
          </cell>
          <cell r="B4706">
            <v>37811</v>
          </cell>
          <cell r="C4706" t="b">
            <v>0</v>
          </cell>
          <cell r="D4706" t="str">
            <v>MANTENIMIENTO MECANICO BIMENSUAL UNIDAD DE BOMBEO CON MOTOR A GAS</v>
          </cell>
          <cell r="E4706" t="str">
            <v>SAN FRANCISCO</v>
          </cell>
          <cell r="F4706" t="str">
            <v>POZO</v>
          </cell>
          <cell r="G4706" t="str">
            <v>SFRA0070</v>
          </cell>
          <cell r="H4706" t="str">
            <v>UNIDAD DE BOMBEO</v>
          </cell>
          <cell r="I4706" t="str">
            <v>UB-021</v>
          </cell>
          <cell r="J4706" t="str">
            <v>HJARAMILLO</v>
          </cell>
          <cell r="K4706" t="str">
            <v>MEC-SOPO</v>
          </cell>
          <cell r="L4706">
            <v>37797</v>
          </cell>
          <cell r="M4706" t="str">
            <v>JARAMILLO</v>
          </cell>
          <cell r="N4706" t="str">
            <v>HERNAN</v>
          </cell>
          <cell r="O4706">
            <v>3</v>
          </cell>
          <cell r="P4706">
            <v>2</v>
          </cell>
          <cell r="R4706">
            <v>1.5</v>
          </cell>
          <cell r="S4706" t="str">
            <v>001</v>
          </cell>
          <cell r="T4706">
            <v>85654</v>
          </cell>
        </row>
        <row r="4707">
          <cell r="A4707" t="str">
            <v>0000001834</v>
          </cell>
          <cell r="B4707">
            <v>37811</v>
          </cell>
          <cell r="C4707" t="b">
            <v>0</v>
          </cell>
          <cell r="D4707" t="str">
            <v>MANTENIMIENTO MECANICO BIMENSUAL UNIDAD DE BOMBEO CON MOTOR A GAS</v>
          </cell>
          <cell r="E4707" t="str">
            <v>SAN FRANCISCO</v>
          </cell>
          <cell r="F4707" t="str">
            <v>POZO</v>
          </cell>
          <cell r="G4707" t="str">
            <v>SFRA0070</v>
          </cell>
          <cell r="H4707" t="str">
            <v>UNIDAD DE BOMBEO</v>
          </cell>
          <cell r="I4707" t="str">
            <v>UB-021</v>
          </cell>
          <cell r="J4707" t="str">
            <v>FCHARRY</v>
          </cell>
          <cell r="K4707" t="str">
            <v>AME</v>
          </cell>
          <cell r="L4707">
            <v>37797</v>
          </cell>
          <cell r="M4707" t="str">
            <v>CHARRY</v>
          </cell>
          <cell r="N4707" t="str">
            <v>FAIVER</v>
          </cell>
          <cell r="O4707">
            <v>3</v>
          </cell>
          <cell r="P4707">
            <v>2</v>
          </cell>
          <cell r="R4707">
            <v>1.5</v>
          </cell>
          <cell r="S4707" t="str">
            <v>001</v>
          </cell>
          <cell r="T4707">
            <v>85654</v>
          </cell>
        </row>
        <row r="4708">
          <cell r="A4708" t="str">
            <v>0000001831</v>
          </cell>
          <cell r="B4708">
            <v>37811</v>
          </cell>
          <cell r="C4708" t="b">
            <v>0</v>
          </cell>
          <cell r="D4708" t="str">
            <v>MANTENIMIENTO MECANICO BIMENSUAL UNIDAD DE BOMBEO CON MOTOR A GAS</v>
          </cell>
          <cell r="E4708" t="str">
            <v>SAN FRANCISCO</v>
          </cell>
          <cell r="F4708" t="str">
            <v>POZO</v>
          </cell>
          <cell r="G4708" t="str">
            <v>SFRA0082</v>
          </cell>
          <cell r="H4708" t="str">
            <v>UNIDAD DE BOMBEO</v>
          </cell>
          <cell r="I4708" t="str">
            <v>UB-027</v>
          </cell>
          <cell r="J4708" t="str">
            <v>HJARAMILLO</v>
          </cell>
          <cell r="K4708" t="str">
            <v>MEC-SOPO</v>
          </cell>
          <cell r="L4708">
            <v>37797</v>
          </cell>
          <cell r="M4708" t="str">
            <v>JARAMILLO</v>
          </cell>
          <cell r="N4708" t="str">
            <v>HERNAN</v>
          </cell>
          <cell r="O4708">
            <v>3</v>
          </cell>
          <cell r="P4708">
            <v>3</v>
          </cell>
          <cell r="R4708">
            <v>1.5</v>
          </cell>
          <cell r="S4708" t="str">
            <v>001</v>
          </cell>
          <cell r="T4708">
            <v>85654</v>
          </cell>
        </row>
        <row r="4709">
          <cell r="A4709" t="str">
            <v>0000001831</v>
          </cell>
          <cell r="B4709">
            <v>37811</v>
          </cell>
          <cell r="C4709" t="b">
            <v>0</v>
          </cell>
          <cell r="D4709" t="str">
            <v>MANTENIMIENTO MECANICO BIMENSUAL UNIDAD DE BOMBEO CON MOTOR A GAS</v>
          </cell>
          <cell r="E4709" t="str">
            <v>SAN FRANCISCO</v>
          </cell>
          <cell r="F4709" t="str">
            <v>POZO</v>
          </cell>
          <cell r="G4709" t="str">
            <v>SFRA0082</v>
          </cell>
          <cell r="H4709" t="str">
            <v>UNIDAD DE BOMBEO</v>
          </cell>
          <cell r="I4709" t="str">
            <v>UB-027</v>
          </cell>
          <cell r="J4709" t="str">
            <v>FCHARRY</v>
          </cell>
          <cell r="K4709" t="str">
            <v>AME</v>
          </cell>
          <cell r="L4709">
            <v>37797</v>
          </cell>
          <cell r="M4709" t="str">
            <v>CHARRY</v>
          </cell>
          <cell r="N4709" t="str">
            <v>FAIVER</v>
          </cell>
          <cell r="O4709">
            <v>3</v>
          </cell>
          <cell r="P4709">
            <v>3</v>
          </cell>
          <cell r="R4709">
            <v>1.5</v>
          </cell>
          <cell r="S4709" t="str">
            <v>001</v>
          </cell>
          <cell r="T4709">
            <v>85654</v>
          </cell>
        </row>
        <row r="4710">
          <cell r="A4710" t="str">
            <v>0000001829</v>
          </cell>
          <cell r="B4710">
            <v>37811</v>
          </cell>
          <cell r="C4710" t="b">
            <v>0</v>
          </cell>
          <cell r="D4710" t="str">
            <v>MANTENIMIENTO MECANICO BIMENSUAL UNIDAD DE BOMBEO CON MOTOR A GAS</v>
          </cell>
          <cell r="E4710" t="str">
            <v>SAN FRANCISCO</v>
          </cell>
          <cell r="F4710" t="str">
            <v>POZO</v>
          </cell>
          <cell r="G4710" t="str">
            <v>SFRA0013</v>
          </cell>
          <cell r="H4710" t="str">
            <v>UNIDAD DE BOMBEO</v>
          </cell>
          <cell r="I4710" t="str">
            <v>UB-007</v>
          </cell>
          <cell r="J4710" t="str">
            <v>HJARAMILLO</v>
          </cell>
          <cell r="K4710" t="str">
            <v>MEC-SOPO</v>
          </cell>
          <cell r="L4710">
            <v>37787</v>
          </cell>
          <cell r="M4710" t="str">
            <v>JARAMILLO</v>
          </cell>
          <cell r="N4710" t="str">
            <v>HERNAN</v>
          </cell>
          <cell r="O4710">
            <v>3</v>
          </cell>
          <cell r="P4710">
            <v>2</v>
          </cell>
          <cell r="R4710">
            <v>1.5</v>
          </cell>
          <cell r="S4710" t="str">
            <v>001</v>
          </cell>
          <cell r="T4710">
            <v>85654</v>
          </cell>
        </row>
        <row r="4711">
          <cell r="A4711" t="str">
            <v>0000001829</v>
          </cell>
          <cell r="B4711">
            <v>37811</v>
          </cell>
          <cell r="C4711" t="b">
            <v>0</v>
          </cell>
          <cell r="D4711" t="str">
            <v>MANTENIMIENTO MECANICO BIMENSUAL UNIDAD DE BOMBEO CON MOTOR A GAS</v>
          </cell>
          <cell r="E4711" t="str">
            <v>SAN FRANCISCO</v>
          </cell>
          <cell r="F4711" t="str">
            <v>POZO</v>
          </cell>
          <cell r="G4711" t="str">
            <v>SFRA0013</v>
          </cell>
          <cell r="H4711" t="str">
            <v>UNIDAD DE BOMBEO</v>
          </cell>
          <cell r="I4711" t="str">
            <v>UB-007</v>
          </cell>
          <cell r="J4711" t="str">
            <v>FCHARRY</v>
          </cell>
          <cell r="K4711" t="str">
            <v>AME</v>
          </cell>
          <cell r="L4711">
            <v>37787</v>
          </cell>
          <cell r="M4711" t="str">
            <v>CHARRY</v>
          </cell>
          <cell r="N4711" t="str">
            <v>FAIVER</v>
          </cell>
          <cell r="O4711">
            <v>3</v>
          </cell>
          <cell r="P4711">
            <v>2</v>
          </cell>
          <cell r="R4711">
            <v>1.5</v>
          </cell>
          <cell r="S4711" t="str">
            <v>001</v>
          </cell>
          <cell r="T4711">
            <v>85654</v>
          </cell>
        </row>
        <row r="4712">
          <cell r="A4712" t="str">
            <v>0000001825</v>
          </cell>
          <cell r="B4712">
            <v>37811</v>
          </cell>
          <cell r="C4712" t="b">
            <v>0</v>
          </cell>
          <cell r="D4712" t="str">
            <v>MANTENIMIENTO MECANICO BIMENSUAL MOTORES A GAS PLANTAS ELECTRICAS</v>
          </cell>
          <cell r="E4712" t="str">
            <v>BALCON</v>
          </cell>
          <cell r="F4712" t="str">
            <v>POZO</v>
          </cell>
          <cell r="G4712" t="str">
            <v>PALE0004</v>
          </cell>
          <cell r="H4712" t="str">
            <v>-</v>
          </cell>
          <cell r="I4712" t="str">
            <v>MGE-013</v>
          </cell>
          <cell r="J4712" t="str">
            <v>AMEDINA</v>
          </cell>
          <cell r="K4712" t="str">
            <v>MEC-SOPO</v>
          </cell>
          <cell r="L4712">
            <v>37798</v>
          </cell>
          <cell r="M4712" t="str">
            <v>MEDINA</v>
          </cell>
          <cell r="N4712" t="str">
            <v>ARLEY</v>
          </cell>
          <cell r="O4712">
            <v>4</v>
          </cell>
          <cell r="P4712">
            <v>4</v>
          </cell>
          <cell r="R4712">
            <v>1.5</v>
          </cell>
          <cell r="S4712" t="str">
            <v>001</v>
          </cell>
          <cell r="T4712">
            <v>85654</v>
          </cell>
        </row>
        <row r="4713">
          <cell r="A4713" t="str">
            <v>0000001825</v>
          </cell>
          <cell r="B4713">
            <v>37811</v>
          </cell>
          <cell r="C4713" t="b">
            <v>0</v>
          </cell>
          <cell r="D4713" t="str">
            <v>MANTENIMIENTO MECANICO BIMENSUAL MOTORES A GAS PLANTAS ELECTRICAS</v>
          </cell>
          <cell r="E4713" t="str">
            <v>BALCON</v>
          </cell>
          <cell r="F4713" t="str">
            <v>POZO</v>
          </cell>
          <cell r="G4713" t="str">
            <v>PALE0004</v>
          </cell>
          <cell r="H4713" t="str">
            <v>-</v>
          </cell>
          <cell r="I4713" t="str">
            <v>MGE-013</v>
          </cell>
          <cell r="J4713" t="str">
            <v>AVELASQUEZ</v>
          </cell>
          <cell r="K4713" t="str">
            <v>AME</v>
          </cell>
          <cell r="L4713">
            <v>37798</v>
          </cell>
          <cell r="M4713" t="str">
            <v>VELASQUEZ</v>
          </cell>
          <cell r="N4713" t="str">
            <v>ALBERTO</v>
          </cell>
          <cell r="O4713">
            <v>4</v>
          </cell>
          <cell r="P4713">
            <v>4</v>
          </cell>
          <cell r="R4713">
            <v>1.5</v>
          </cell>
          <cell r="S4713" t="str">
            <v>001</v>
          </cell>
          <cell r="T4713">
            <v>85654</v>
          </cell>
        </row>
        <row r="4714">
          <cell r="A4714" t="str">
            <v>0000001821</v>
          </cell>
          <cell r="B4714">
            <v>37811</v>
          </cell>
          <cell r="C4714" t="b">
            <v>0</v>
          </cell>
          <cell r="D4714" t="str">
            <v>MANTENIMIENTO MECANICO BIMENSUAL COMPRESORES A GAS</v>
          </cell>
          <cell r="E4714" t="str">
            <v>SAN FRANCISCO</v>
          </cell>
          <cell r="F4714" t="str">
            <v>ESTACION COMPRESOR</v>
          </cell>
          <cell r="G4714" t="str">
            <v>ESTACION COMPRESOR SATELITE</v>
          </cell>
          <cell r="H4714" t="str">
            <v>COMPRESOR GAS No 2</v>
          </cell>
          <cell r="I4714" t="str">
            <v>CO-006</v>
          </cell>
          <cell r="J4714" t="str">
            <v>JCHAVARRO</v>
          </cell>
          <cell r="K4714" t="str">
            <v>MEC-SOPO</v>
          </cell>
          <cell r="L4714">
            <v>37777</v>
          </cell>
          <cell r="M4714" t="str">
            <v>CHAVARRO</v>
          </cell>
          <cell r="N4714" t="str">
            <v>JESUS</v>
          </cell>
          <cell r="O4714">
            <v>4</v>
          </cell>
          <cell r="P4714">
            <v>4</v>
          </cell>
          <cell r="R4714">
            <v>1.5</v>
          </cell>
          <cell r="S4714" t="str">
            <v>001</v>
          </cell>
          <cell r="T4714">
            <v>85654</v>
          </cell>
        </row>
        <row r="4715">
          <cell r="A4715" t="str">
            <v>0000001821</v>
          </cell>
          <cell r="B4715">
            <v>37811</v>
          </cell>
          <cell r="C4715" t="b">
            <v>0</v>
          </cell>
          <cell r="D4715" t="str">
            <v>MANTENIMIENTO MECANICO BIMENSUAL COMPRESORES A GAS</v>
          </cell>
          <cell r="E4715" t="str">
            <v>SAN FRANCISCO</v>
          </cell>
          <cell r="F4715" t="str">
            <v>ESTACION COMPRESOR</v>
          </cell>
          <cell r="G4715" t="str">
            <v>ESTACION COMPRESOR SATELITE</v>
          </cell>
          <cell r="H4715" t="str">
            <v>COMPRESOR GAS No 2</v>
          </cell>
          <cell r="I4715" t="str">
            <v>CO-006</v>
          </cell>
          <cell r="J4715" t="str">
            <v>NLASSO</v>
          </cell>
          <cell r="K4715" t="str">
            <v>AME</v>
          </cell>
          <cell r="L4715">
            <v>37777</v>
          </cell>
          <cell r="M4715" t="str">
            <v>LASSO</v>
          </cell>
          <cell r="N4715" t="str">
            <v>NOLVERTO</v>
          </cell>
          <cell r="O4715">
            <v>4</v>
          </cell>
          <cell r="P4715">
            <v>4</v>
          </cell>
          <cell r="R4715">
            <v>1.5</v>
          </cell>
          <cell r="S4715" t="str">
            <v>001</v>
          </cell>
          <cell r="T4715">
            <v>85654</v>
          </cell>
        </row>
        <row r="4716">
          <cell r="A4716" t="str">
            <v>0000001821</v>
          </cell>
          <cell r="B4716">
            <v>37811</v>
          </cell>
          <cell r="C4716" t="b">
            <v>0</v>
          </cell>
          <cell r="D4716" t="str">
            <v>MANTENIMIENTO MECANICO BIMENSUAL COMPRESORES A GAS</v>
          </cell>
          <cell r="E4716" t="str">
            <v>SAN FRANCISCO</v>
          </cell>
          <cell r="F4716" t="str">
            <v>ESTACION COMPRESOR</v>
          </cell>
          <cell r="G4716" t="str">
            <v>ESTACION COMPRESOR SATELITE</v>
          </cell>
          <cell r="H4716" t="str">
            <v>COMPRESOR GAS No 2</v>
          </cell>
          <cell r="I4716" t="str">
            <v>CO-006</v>
          </cell>
          <cell r="J4716" t="str">
            <v>HJARAMILLO</v>
          </cell>
          <cell r="K4716" t="str">
            <v>MEC-SOPO</v>
          </cell>
          <cell r="L4716">
            <v>37777</v>
          </cell>
          <cell r="M4716" t="str">
            <v>JARAMILLO</v>
          </cell>
          <cell r="N4716" t="str">
            <v>HERNAN</v>
          </cell>
          <cell r="O4716">
            <v>4</v>
          </cell>
          <cell r="P4716">
            <v>4</v>
          </cell>
          <cell r="R4716">
            <v>1.5</v>
          </cell>
          <cell r="S4716" t="str">
            <v>001</v>
          </cell>
          <cell r="T4716">
            <v>85654</v>
          </cell>
        </row>
        <row r="4717">
          <cell r="A4717" t="str">
            <v>0000001821</v>
          </cell>
          <cell r="B4717">
            <v>37811</v>
          </cell>
          <cell r="C4717" t="b">
            <v>0</v>
          </cell>
          <cell r="D4717" t="str">
            <v>MANTENIMIENTO MECANICO BIMENSUAL COMPRESORES A GAS</v>
          </cell>
          <cell r="E4717" t="str">
            <v>SAN FRANCISCO</v>
          </cell>
          <cell r="F4717" t="str">
            <v>ESTACION COMPRESOR</v>
          </cell>
          <cell r="G4717" t="str">
            <v>ESTACION COMPRESOR SATELITE</v>
          </cell>
          <cell r="H4717" t="str">
            <v>COMPRESOR GAS No 2</v>
          </cell>
          <cell r="I4717" t="str">
            <v>CO-006</v>
          </cell>
          <cell r="J4717" t="str">
            <v>FCHARRY</v>
          </cell>
          <cell r="K4717" t="str">
            <v>AME</v>
          </cell>
          <cell r="L4717">
            <v>37777</v>
          </cell>
          <cell r="M4717" t="str">
            <v>CHARRY</v>
          </cell>
          <cell r="N4717" t="str">
            <v>FAIVER</v>
          </cell>
          <cell r="O4717">
            <v>4</v>
          </cell>
          <cell r="P4717">
            <v>4</v>
          </cell>
          <cell r="R4717">
            <v>1.5</v>
          </cell>
          <cell r="S4717" t="str">
            <v>001</v>
          </cell>
          <cell r="T4717">
            <v>85654</v>
          </cell>
        </row>
        <row r="4718">
          <cell r="A4718" t="str">
            <v>0000002073</v>
          </cell>
          <cell r="B4718">
            <v>37811</v>
          </cell>
          <cell r="C4718" t="b">
            <v>0</v>
          </cell>
          <cell r="D4718" t="str">
            <v>MANTENIMIENTO PREVENTIVO INSTRUMENTACION SEMESTRAL VASIJAS</v>
          </cell>
          <cell r="E4718" t="str">
            <v>SAN FRANCISCO</v>
          </cell>
          <cell r="F4718" t="str">
            <v>BATERIA</v>
          </cell>
          <cell r="G4718" t="str">
            <v>MONAL</v>
          </cell>
          <cell r="H4718" t="str">
            <v>K-DRUM</v>
          </cell>
          <cell r="I4718" t="str">
            <v>K-DRUM-002</v>
          </cell>
          <cell r="J4718" t="str">
            <v>CJAIMES</v>
          </cell>
          <cell r="K4718" t="str">
            <v>INS-SOPO</v>
          </cell>
          <cell r="L4718">
            <v>37810</v>
          </cell>
          <cell r="M4718" t="str">
            <v>JAIMES</v>
          </cell>
          <cell r="N4718" t="str">
            <v>CARLOS</v>
          </cell>
          <cell r="O4718">
            <v>3</v>
          </cell>
          <cell r="P4718">
            <v>2</v>
          </cell>
          <cell r="R4718">
            <v>1.5</v>
          </cell>
          <cell r="S4718" t="str">
            <v>001</v>
          </cell>
          <cell r="T4718">
            <v>85654</v>
          </cell>
        </row>
        <row r="4719">
          <cell r="A4719" t="str">
            <v>0000002640</v>
          </cell>
          <cell r="B4719">
            <v>37811</v>
          </cell>
          <cell r="C4719" t="b">
            <v>1</v>
          </cell>
          <cell r="D4719" t="str">
            <v>ADECUACION NUEVO SISTEMA DE SINCRONIZACION GENERACION MONAL</v>
          </cell>
          <cell r="E4719" t="str">
            <v>SAN FRANCISCO</v>
          </cell>
          <cell r="F4719" t="str">
            <v>PLANTA SAN FRANCISCO</v>
          </cell>
          <cell r="G4719" t="str">
            <v>-</v>
          </cell>
          <cell r="H4719" t="str">
            <v>-</v>
          </cell>
          <cell r="I4719" t="str">
            <v>PLAN-SFCO</v>
          </cell>
          <cell r="J4719" t="str">
            <v>FMUJICA</v>
          </cell>
          <cell r="K4719" t="str">
            <v>ELE-CAMP</v>
          </cell>
          <cell r="L4719">
            <v>37805</v>
          </cell>
          <cell r="M4719" t="str">
            <v>MUJICA</v>
          </cell>
          <cell r="N4719" t="str">
            <v>FERNANDO</v>
          </cell>
          <cell r="O4719">
            <v>16</v>
          </cell>
          <cell r="P4719">
            <v>1</v>
          </cell>
          <cell r="R4719">
            <v>1.5</v>
          </cell>
          <cell r="S4719" t="str">
            <v>001</v>
          </cell>
          <cell r="T4719">
            <v>85654</v>
          </cell>
        </row>
        <row r="4720">
          <cell r="A4720" t="str">
            <v>0000002640</v>
          </cell>
          <cell r="B4720">
            <v>37811</v>
          </cell>
          <cell r="C4720" t="b">
            <v>1</v>
          </cell>
          <cell r="D4720" t="str">
            <v>ADECUACION NUEVO SISTEMA DE SINCRONIZACION GENERACION MONAL</v>
          </cell>
          <cell r="E4720" t="str">
            <v>SAN FRANCISCO</v>
          </cell>
          <cell r="F4720" t="str">
            <v>PLANTA SAN FRANCISCO</v>
          </cell>
          <cell r="G4720" t="str">
            <v>-</v>
          </cell>
          <cell r="H4720" t="str">
            <v>-</v>
          </cell>
          <cell r="I4720" t="str">
            <v>PLAN-SFCO</v>
          </cell>
          <cell r="J4720" t="str">
            <v>FCABRERA</v>
          </cell>
          <cell r="K4720" t="str">
            <v>AEL</v>
          </cell>
          <cell r="L4720">
            <v>37805</v>
          </cell>
          <cell r="M4720" t="str">
            <v>CABRERA</v>
          </cell>
          <cell r="N4720" t="str">
            <v>FREDDY</v>
          </cell>
          <cell r="O4720">
            <v>16</v>
          </cell>
          <cell r="P4720">
            <v>1</v>
          </cell>
          <cell r="R4720">
            <v>1.5</v>
          </cell>
          <cell r="S4720" t="str">
            <v>001</v>
          </cell>
          <cell r="T4720">
            <v>85654</v>
          </cell>
        </row>
        <row r="4721">
          <cell r="A4721" t="str">
            <v>0000002640</v>
          </cell>
          <cell r="B4721">
            <v>37811</v>
          </cell>
          <cell r="C4721" t="b">
            <v>1</v>
          </cell>
          <cell r="D4721" t="str">
            <v>ADECUACION NUEVO SISTEMA DE SINCRONIZACION GENERACION MONAL</v>
          </cell>
          <cell r="E4721" t="str">
            <v>SAN FRANCISCO</v>
          </cell>
          <cell r="F4721" t="str">
            <v>PLANTA SAN FRANCISCO</v>
          </cell>
          <cell r="G4721" t="str">
            <v>-</v>
          </cell>
          <cell r="H4721" t="str">
            <v>-</v>
          </cell>
          <cell r="I4721" t="str">
            <v>PLAN-SFCO</v>
          </cell>
          <cell r="J4721" t="str">
            <v>NTEJADA</v>
          </cell>
          <cell r="K4721" t="str">
            <v>AEL</v>
          </cell>
          <cell r="L4721">
            <v>37805</v>
          </cell>
          <cell r="M4721" t="str">
            <v>TEJADA</v>
          </cell>
          <cell r="N4721" t="str">
            <v>NELSON</v>
          </cell>
          <cell r="O4721">
            <v>16</v>
          </cell>
          <cell r="P4721">
            <v>1</v>
          </cell>
          <cell r="R4721">
            <v>1.5</v>
          </cell>
          <cell r="S4721" t="str">
            <v>001</v>
          </cell>
          <cell r="T4721">
            <v>85654</v>
          </cell>
        </row>
        <row r="4722">
          <cell r="A4722" t="str">
            <v>0000002626</v>
          </cell>
          <cell r="B4722">
            <v>37811</v>
          </cell>
          <cell r="C4722" t="b">
            <v>0</v>
          </cell>
          <cell r="D4722" t="str">
            <v>MANTENIMIENTO MECANICO 4 MESES BOMBAS VERTICALES MULTIETAPAS</v>
          </cell>
          <cell r="E4722" t="str">
            <v>SAN FRANCISCO</v>
          </cell>
          <cell r="F4722" t="str">
            <v>PIA</v>
          </cell>
          <cell r="G4722" t="str">
            <v>BOMBA  INYECCION No 3</v>
          </cell>
          <cell r="H4722" t="str">
            <v>-</v>
          </cell>
          <cell r="I4722" t="str">
            <v>BO-003</v>
          </cell>
          <cell r="J4722" t="str">
            <v>JCHAVARRO</v>
          </cell>
          <cell r="K4722" t="str">
            <v>MEC-SOPO</v>
          </cell>
          <cell r="L4722">
            <v>37809</v>
          </cell>
          <cell r="M4722" t="str">
            <v>CHAVARRO</v>
          </cell>
          <cell r="N4722" t="str">
            <v>JESUS</v>
          </cell>
          <cell r="O4722">
            <v>4</v>
          </cell>
          <cell r="P4722">
            <v>3</v>
          </cell>
          <cell r="R4722">
            <v>1.5</v>
          </cell>
          <cell r="S4722" t="str">
            <v>001</v>
          </cell>
          <cell r="T4722">
            <v>85654</v>
          </cell>
        </row>
        <row r="4723">
          <cell r="A4723" t="str">
            <v>0000002626</v>
          </cell>
          <cell r="B4723">
            <v>37811</v>
          </cell>
          <cell r="C4723" t="b">
            <v>0</v>
          </cell>
          <cell r="D4723" t="str">
            <v>MANTENIMIENTO MECANICO 4 MESES BOMBAS VERTICALES MULTIETAPAS</v>
          </cell>
          <cell r="E4723" t="str">
            <v>SAN FRANCISCO</v>
          </cell>
          <cell r="F4723" t="str">
            <v>PIA</v>
          </cell>
          <cell r="G4723" t="str">
            <v>BOMBA  INYECCION No 3</v>
          </cell>
          <cell r="H4723" t="str">
            <v>-</v>
          </cell>
          <cell r="I4723" t="str">
            <v>BO-003</v>
          </cell>
          <cell r="J4723" t="str">
            <v>NLASSO</v>
          </cell>
          <cell r="K4723" t="str">
            <v>AME</v>
          </cell>
          <cell r="L4723">
            <v>37809</v>
          </cell>
          <cell r="M4723" t="str">
            <v>LASSO</v>
          </cell>
          <cell r="N4723" t="str">
            <v>NOLVERTO</v>
          </cell>
          <cell r="O4723">
            <v>4</v>
          </cell>
          <cell r="P4723">
            <v>3</v>
          </cell>
          <cell r="R4723">
            <v>1.5</v>
          </cell>
          <cell r="S4723" t="str">
            <v>001</v>
          </cell>
          <cell r="T4723">
            <v>85654</v>
          </cell>
        </row>
        <row r="4724">
          <cell r="A4724" t="str">
            <v>0000002581</v>
          </cell>
          <cell r="B4724">
            <v>37811</v>
          </cell>
          <cell r="C4724" t="b">
            <v>0</v>
          </cell>
          <cell r="D4724" t="str">
            <v>MANTENIMIENTO MECANICO BIMENSUAL COMPRESORES DE AIRE</v>
          </cell>
          <cell r="E4724" t="str">
            <v>SAN FRANCISCO</v>
          </cell>
          <cell r="F4724" t="str">
            <v>BATERIA</v>
          </cell>
          <cell r="G4724" t="str">
            <v>SATELITE</v>
          </cell>
          <cell r="H4724" t="str">
            <v>COMPR DE AIRE No 1</v>
          </cell>
          <cell r="I4724" t="str">
            <v>CO-018</v>
          </cell>
          <cell r="J4724" t="str">
            <v>EANDRADE</v>
          </cell>
          <cell r="K4724" t="str">
            <v>MEC-SOPO</v>
          </cell>
          <cell r="L4724">
            <v>37809</v>
          </cell>
          <cell r="M4724" t="str">
            <v>ANDRADE</v>
          </cell>
          <cell r="N4724" t="str">
            <v>EDUARDO</v>
          </cell>
          <cell r="O4724">
            <v>3</v>
          </cell>
          <cell r="P4724">
            <v>2</v>
          </cell>
          <cell r="R4724">
            <v>1.5</v>
          </cell>
          <cell r="S4724" t="str">
            <v>001</v>
          </cell>
          <cell r="T4724">
            <v>85654</v>
          </cell>
        </row>
        <row r="4725">
          <cell r="A4725" t="str">
            <v>0000002581</v>
          </cell>
          <cell r="B4725">
            <v>37811</v>
          </cell>
          <cell r="C4725" t="b">
            <v>0</v>
          </cell>
          <cell r="D4725" t="str">
            <v>MANTENIMIENTO MECANICO BIMENSUAL COMPRESORES DE AIRE</v>
          </cell>
          <cell r="E4725" t="str">
            <v>SAN FRANCISCO</v>
          </cell>
          <cell r="F4725" t="str">
            <v>BATERIA</v>
          </cell>
          <cell r="G4725" t="str">
            <v>SATELITE</v>
          </cell>
          <cell r="H4725" t="str">
            <v>COMPR DE AIRE No 1</v>
          </cell>
          <cell r="I4725" t="str">
            <v>CO-018</v>
          </cell>
          <cell r="J4725" t="str">
            <v>CTELLO</v>
          </cell>
          <cell r="K4725" t="str">
            <v>AME</v>
          </cell>
          <cell r="L4725">
            <v>37809</v>
          </cell>
          <cell r="M4725" t="str">
            <v>TELLO</v>
          </cell>
          <cell r="N4725" t="str">
            <v>CAMPO ELIAS</v>
          </cell>
          <cell r="O4725">
            <v>3</v>
          </cell>
          <cell r="P4725">
            <v>2</v>
          </cell>
          <cell r="R4725">
            <v>1.5</v>
          </cell>
          <cell r="S4725" t="str">
            <v>001</v>
          </cell>
          <cell r="T4725">
            <v>85654</v>
          </cell>
        </row>
        <row r="4726">
          <cell r="A4726" t="str">
            <v>0000002582</v>
          </cell>
          <cell r="B4726">
            <v>37811</v>
          </cell>
          <cell r="C4726" t="b">
            <v>0</v>
          </cell>
          <cell r="D4726" t="str">
            <v>MANTENIMIENTO MECANICO BIMENSUAL COMPRESORES DE AIRE</v>
          </cell>
          <cell r="E4726" t="str">
            <v>SAN FRANCISCO</v>
          </cell>
          <cell r="F4726" t="str">
            <v>BATERIA</v>
          </cell>
          <cell r="G4726" t="str">
            <v>SATELITE</v>
          </cell>
          <cell r="H4726" t="str">
            <v>COMPR DE AIRE No 2</v>
          </cell>
          <cell r="I4726" t="str">
            <v>CO-019</v>
          </cell>
          <cell r="J4726" t="str">
            <v>EANDRADE</v>
          </cell>
          <cell r="K4726" t="str">
            <v>MEC-SOPO</v>
          </cell>
          <cell r="L4726">
            <v>37809</v>
          </cell>
          <cell r="M4726" t="str">
            <v>ANDRADE</v>
          </cell>
          <cell r="N4726" t="str">
            <v>EDUARDO</v>
          </cell>
          <cell r="O4726">
            <v>2</v>
          </cell>
          <cell r="P4726">
            <v>4</v>
          </cell>
          <cell r="R4726">
            <v>1.5</v>
          </cell>
          <cell r="S4726" t="str">
            <v>001</v>
          </cell>
          <cell r="T4726">
            <v>85654</v>
          </cell>
        </row>
        <row r="4727">
          <cell r="A4727" t="str">
            <v>0000002582</v>
          </cell>
          <cell r="B4727">
            <v>37811</v>
          </cell>
          <cell r="C4727" t="b">
            <v>0</v>
          </cell>
          <cell r="D4727" t="str">
            <v>MANTENIMIENTO MECANICO BIMENSUAL COMPRESORES DE AIRE</v>
          </cell>
          <cell r="E4727" t="str">
            <v>SAN FRANCISCO</v>
          </cell>
          <cell r="F4727" t="str">
            <v>BATERIA</v>
          </cell>
          <cell r="G4727" t="str">
            <v>SATELITE</v>
          </cell>
          <cell r="H4727" t="str">
            <v>COMPR DE AIRE No 2</v>
          </cell>
          <cell r="I4727" t="str">
            <v>CO-019</v>
          </cell>
          <cell r="J4727" t="str">
            <v>CTELLO</v>
          </cell>
          <cell r="K4727" t="str">
            <v>AME</v>
          </cell>
          <cell r="L4727">
            <v>37809</v>
          </cell>
          <cell r="M4727" t="str">
            <v>TELLO</v>
          </cell>
          <cell r="N4727" t="str">
            <v>CAMPO ELIAS</v>
          </cell>
          <cell r="O4727">
            <v>2</v>
          </cell>
          <cell r="P4727">
            <v>4</v>
          </cell>
          <cell r="R4727">
            <v>1.5</v>
          </cell>
          <cell r="S4727" t="str">
            <v>001</v>
          </cell>
          <cell r="T4727">
            <v>85654</v>
          </cell>
        </row>
        <row r="4728">
          <cell r="A4728" t="str">
            <v>0000002249</v>
          </cell>
          <cell r="B4728">
            <v>37811</v>
          </cell>
          <cell r="C4728" t="b">
            <v>1</v>
          </cell>
          <cell r="D4728" t="str">
            <v>REPARACION DEL MOTOR AJAX DP-60, TALLER LA VIRGINIA</v>
          </cell>
          <cell r="E4728" t="str">
            <v>SAN FRANCISCO</v>
          </cell>
          <cell r="F4728" t="str">
            <v>PLANTA SAN FRANCISCO</v>
          </cell>
          <cell r="G4728" t="str">
            <v>-</v>
          </cell>
          <cell r="H4728" t="str">
            <v>-</v>
          </cell>
          <cell r="I4728" t="str">
            <v>PLAN-SFCO</v>
          </cell>
          <cell r="J4728" t="str">
            <v>FCHARRY</v>
          </cell>
          <cell r="K4728" t="str">
            <v>AME</v>
          </cell>
          <cell r="L4728">
            <v>37781</v>
          </cell>
          <cell r="M4728" t="str">
            <v>CHARRY</v>
          </cell>
          <cell r="N4728" t="str">
            <v>FAIVER</v>
          </cell>
          <cell r="O4728">
            <v>40</v>
          </cell>
          <cell r="P4728">
            <v>25</v>
          </cell>
          <cell r="R4728">
            <v>1.5</v>
          </cell>
          <cell r="S4728" t="str">
            <v>001</v>
          </cell>
          <cell r="T4728">
            <v>85654</v>
          </cell>
        </row>
        <row r="4729">
          <cell r="A4729" t="str">
            <v>0000002249</v>
          </cell>
          <cell r="B4729">
            <v>37811</v>
          </cell>
          <cell r="C4729" t="b">
            <v>1</v>
          </cell>
          <cell r="D4729" t="str">
            <v>REPARACION DEL MOTOR AJAX DP-60, TALLER LA VIRGINIA</v>
          </cell>
          <cell r="E4729" t="str">
            <v>SAN FRANCISCO</v>
          </cell>
          <cell r="F4729" t="str">
            <v>PLANTA SAN FRANCISCO</v>
          </cell>
          <cell r="G4729" t="str">
            <v>-</v>
          </cell>
          <cell r="H4729" t="str">
            <v>-</v>
          </cell>
          <cell r="I4729" t="str">
            <v>PLAN-SFCO</v>
          </cell>
          <cell r="J4729" t="str">
            <v>HJARAMILLO</v>
          </cell>
          <cell r="K4729" t="str">
            <v>MEC-SOPO</v>
          </cell>
          <cell r="L4729">
            <v>37781</v>
          </cell>
          <cell r="M4729" t="str">
            <v>JARAMILLO</v>
          </cell>
          <cell r="N4729" t="str">
            <v>HERNAN</v>
          </cell>
          <cell r="O4729">
            <v>40</v>
          </cell>
          <cell r="P4729">
            <v>25</v>
          </cell>
          <cell r="R4729">
            <v>1.5</v>
          </cell>
          <cell r="S4729" t="str">
            <v>001</v>
          </cell>
          <cell r="T4729">
            <v>85654</v>
          </cell>
        </row>
        <row r="4730">
          <cell r="A4730" t="str">
            <v>0000002590</v>
          </cell>
          <cell r="B4730">
            <v>37811</v>
          </cell>
          <cell r="C4730" t="b">
            <v>0</v>
          </cell>
          <cell r="D4730" t="str">
            <v>MANTENIMIENTO MECANICO 2M COMPRESOR DE ANULARES</v>
          </cell>
          <cell r="E4730" t="str">
            <v>SAN FRANCISCO</v>
          </cell>
          <cell r="F4730" t="str">
            <v>BATERIA</v>
          </cell>
          <cell r="G4730" t="str">
            <v>MONAL</v>
          </cell>
          <cell r="H4730" t="str">
            <v>COMP GAS ANULARES</v>
          </cell>
          <cell r="I4730" t="str">
            <v>CO-020</v>
          </cell>
          <cell r="J4730" t="str">
            <v>JCHAVARRO</v>
          </cell>
          <cell r="K4730" t="str">
            <v>MEC-SOPO</v>
          </cell>
          <cell r="L4730">
            <v>37799</v>
          </cell>
          <cell r="M4730" t="str">
            <v>CHAVARRO</v>
          </cell>
          <cell r="N4730" t="str">
            <v>JESUS</v>
          </cell>
          <cell r="O4730">
            <v>3</v>
          </cell>
          <cell r="P4730">
            <v>4</v>
          </cell>
          <cell r="R4730">
            <v>1.5</v>
          </cell>
          <cell r="S4730" t="str">
            <v>001</v>
          </cell>
          <cell r="T4730">
            <v>85654</v>
          </cell>
        </row>
        <row r="4731">
          <cell r="A4731" t="str">
            <v>0000002590</v>
          </cell>
          <cell r="B4731">
            <v>37811</v>
          </cell>
          <cell r="C4731" t="b">
            <v>0</v>
          </cell>
          <cell r="D4731" t="str">
            <v>MANTENIMIENTO MECANICO 2M COMPRESOR DE ANULARES</v>
          </cell>
          <cell r="E4731" t="str">
            <v>SAN FRANCISCO</v>
          </cell>
          <cell r="F4731" t="str">
            <v>BATERIA</v>
          </cell>
          <cell r="G4731" t="str">
            <v>MONAL</v>
          </cell>
          <cell r="H4731" t="str">
            <v>COMP GAS ANULARES</v>
          </cell>
          <cell r="I4731" t="str">
            <v>CO-020</v>
          </cell>
          <cell r="J4731" t="str">
            <v>NLASSO</v>
          </cell>
          <cell r="K4731" t="str">
            <v>AME</v>
          </cell>
          <cell r="L4731">
            <v>37799</v>
          </cell>
          <cell r="M4731" t="str">
            <v>LASSO</v>
          </cell>
          <cell r="N4731" t="str">
            <v>NOLVERTO</v>
          </cell>
          <cell r="O4731">
            <v>3</v>
          </cell>
          <cell r="P4731">
            <v>4</v>
          </cell>
          <cell r="R4731">
            <v>1.5</v>
          </cell>
          <cell r="S4731" t="str">
            <v>001</v>
          </cell>
          <cell r="T4731">
            <v>85654</v>
          </cell>
        </row>
        <row r="4732">
          <cell r="A4732" t="str">
            <v>0000002616</v>
          </cell>
          <cell r="B4732">
            <v>37811</v>
          </cell>
          <cell r="C4732" t="b">
            <v>0</v>
          </cell>
          <cell r="D4732" t="str">
            <v>MANTENIMIENTO MECANICO BIMENSUAL UNIDAD DE BOMBEO CON MOTOR A GAS</v>
          </cell>
          <cell r="E4732" t="str">
            <v>TELLO</v>
          </cell>
          <cell r="F4732" t="str">
            <v>POZOS</v>
          </cell>
          <cell r="G4732" t="str">
            <v>TELL0026</v>
          </cell>
          <cell r="H4732" t="str">
            <v>UNIDAD DE BOMBEO</v>
          </cell>
          <cell r="I4732" t="str">
            <v>UB-044</v>
          </cell>
          <cell r="J4732" t="str">
            <v>EAMAYA</v>
          </cell>
          <cell r="K4732" t="str">
            <v>ARME-PROD</v>
          </cell>
          <cell r="L4732">
            <v>37809</v>
          </cell>
          <cell r="M4732" t="str">
            <v>AMAYA</v>
          </cell>
          <cell r="N4732" t="str">
            <v>ENRIQUE</v>
          </cell>
          <cell r="O4732">
            <v>3</v>
          </cell>
          <cell r="P4732">
            <v>3</v>
          </cell>
          <cell r="R4732">
            <v>1.5</v>
          </cell>
          <cell r="S4732" t="str">
            <v>001</v>
          </cell>
          <cell r="T4732">
            <v>85654</v>
          </cell>
        </row>
        <row r="4733">
          <cell r="A4733" t="str">
            <v>0000002616</v>
          </cell>
          <cell r="B4733">
            <v>37811</v>
          </cell>
          <cell r="C4733" t="b">
            <v>0</v>
          </cell>
          <cell r="D4733" t="str">
            <v>MANTENIMIENTO MECANICO BIMENSUAL UNIDAD DE BOMBEO CON MOTOR A GAS</v>
          </cell>
          <cell r="E4733" t="str">
            <v>TELLO</v>
          </cell>
          <cell r="F4733" t="str">
            <v>POZOS</v>
          </cell>
          <cell r="G4733" t="str">
            <v>TELL0026</v>
          </cell>
          <cell r="H4733" t="str">
            <v>UNIDAD DE BOMBEO</v>
          </cell>
          <cell r="I4733" t="str">
            <v>UB-044</v>
          </cell>
          <cell r="J4733" t="str">
            <v>CDELGADO</v>
          </cell>
          <cell r="K4733" t="str">
            <v>SOL-PROD</v>
          </cell>
          <cell r="L4733">
            <v>37809</v>
          </cell>
          <cell r="M4733" t="str">
            <v>DELGADO</v>
          </cell>
          <cell r="N4733" t="str">
            <v>CARLOS</v>
          </cell>
          <cell r="O4733">
            <v>3</v>
          </cell>
          <cell r="P4733">
            <v>3</v>
          </cell>
          <cell r="R4733">
            <v>1.5</v>
          </cell>
          <cell r="S4733" t="str">
            <v>001</v>
          </cell>
          <cell r="T4733">
            <v>85654</v>
          </cell>
        </row>
        <row r="4734">
          <cell r="A4734" t="str">
            <v>0000002616</v>
          </cell>
          <cell r="B4734">
            <v>37811</v>
          </cell>
          <cell r="C4734" t="b">
            <v>0</v>
          </cell>
          <cell r="D4734" t="str">
            <v>MANTENIMIENTO MECANICO BIMENSUAL UNIDAD DE BOMBEO CON MOTOR A GAS</v>
          </cell>
          <cell r="E4734" t="str">
            <v>TELLO</v>
          </cell>
          <cell r="F4734" t="str">
            <v>POZOS</v>
          </cell>
          <cell r="G4734" t="str">
            <v>TELL0026</v>
          </cell>
          <cell r="H4734" t="str">
            <v>UNIDAD DE BOMBEO</v>
          </cell>
          <cell r="I4734" t="str">
            <v>UB-044</v>
          </cell>
          <cell r="J4734" t="str">
            <v>OCABRERA</v>
          </cell>
          <cell r="K4734" t="str">
            <v>OBRE-PROD</v>
          </cell>
          <cell r="L4734">
            <v>37809</v>
          </cell>
          <cell r="M4734" t="str">
            <v>CABRERA</v>
          </cell>
          <cell r="N4734" t="str">
            <v>OCTAVIO</v>
          </cell>
          <cell r="O4734">
            <v>3</v>
          </cell>
          <cell r="P4734">
            <v>3</v>
          </cell>
          <cell r="R4734">
            <v>1.5</v>
          </cell>
          <cell r="S4734" t="str">
            <v>001</v>
          </cell>
          <cell r="T4734">
            <v>85654</v>
          </cell>
        </row>
        <row r="4735">
          <cell r="A4735" t="str">
            <v>0000002616</v>
          </cell>
          <cell r="B4735">
            <v>37811</v>
          </cell>
          <cell r="C4735" t="b">
            <v>0</v>
          </cell>
          <cell r="D4735" t="str">
            <v>MANTENIMIENTO MECANICO BIMENSUAL UNIDAD DE BOMBEO CON MOTOR A GAS</v>
          </cell>
          <cell r="E4735" t="str">
            <v>TELLO</v>
          </cell>
          <cell r="F4735" t="str">
            <v>POZOS</v>
          </cell>
          <cell r="G4735" t="str">
            <v>TELL0026</v>
          </cell>
          <cell r="H4735" t="str">
            <v>UNIDAD DE BOMBEO</v>
          </cell>
          <cell r="I4735" t="str">
            <v>UB-044</v>
          </cell>
          <cell r="J4735" t="str">
            <v>GPARRA</v>
          </cell>
          <cell r="K4735" t="str">
            <v>OBRE-PROD</v>
          </cell>
          <cell r="L4735">
            <v>37809</v>
          </cell>
          <cell r="M4735" t="str">
            <v>PARRA</v>
          </cell>
          <cell r="N4735" t="str">
            <v>GERMAN</v>
          </cell>
          <cell r="O4735">
            <v>3</v>
          </cell>
          <cell r="P4735">
            <v>3</v>
          </cell>
          <cell r="R4735">
            <v>1.5</v>
          </cell>
          <cell r="S4735" t="str">
            <v>001</v>
          </cell>
          <cell r="T4735">
            <v>85654</v>
          </cell>
        </row>
        <row r="4736">
          <cell r="A4736" t="str">
            <v>0000002620</v>
          </cell>
          <cell r="B4736">
            <v>37811</v>
          </cell>
          <cell r="C4736" t="b">
            <v>0</v>
          </cell>
          <cell r="D4736" t="str">
            <v>MANTENIMIENTO MECANICO BIMENSUAL UNIDAD DE BOMBEO CON MOTOR A GAS</v>
          </cell>
          <cell r="E4736" t="str">
            <v>TELLO</v>
          </cell>
          <cell r="F4736" t="str">
            <v>POZOS</v>
          </cell>
          <cell r="G4736" t="str">
            <v>TELL0048</v>
          </cell>
          <cell r="H4736" t="str">
            <v>UNIDAD DE BOMBEO</v>
          </cell>
          <cell r="I4736" t="str">
            <v>UB-048</v>
          </cell>
          <cell r="J4736" t="str">
            <v>EAMAYA</v>
          </cell>
          <cell r="K4736" t="str">
            <v>ARME-PROD</v>
          </cell>
          <cell r="L4736">
            <v>37805</v>
          </cell>
          <cell r="M4736" t="str">
            <v>AMAYA</v>
          </cell>
          <cell r="N4736" t="str">
            <v>ENRIQUE</v>
          </cell>
          <cell r="O4736">
            <v>3</v>
          </cell>
          <cell r="P4736">
            <v>7</v>
          </cell>
          <cell r="R4736">
            <v>1.5</v>
          </cell>
          <cell r="S4736" t="str">
            <v>001</v>
          </cell>
          <cell r="T4736">
            <v>85654</v>
          </cell>
        </row>
        <row r="4737">
          <cell r="A4737" t="str">
            <v>0000002620</v>
          </cell>
          <cell r="B4737">
            <v>37811</v>
          </cell>
          <cell r="C4737" t="b">
            <v>0</v>
          </cell>
          <cell r="D4737" t="str">
            <v>MANTENIMIENTO MECANICO BIMENSUAL UNIDAD DE BOMBEO CON MOTOR A GAS</v>
          </cell>
          <cell r="E4737" t="str">
            <v>TELLO</v>
          </cell>
          <cell r="F4737" t="str">
            <v>POZOS</v>
          </cell>
          <cell r="G4737" t="str">
            <v>TELL0048</v>
          </cell>
          <cell r="H4737" t="str">
            <v>UNIDAD DE BOMBEO</v>
          </cell>
          <cell r="I4737" t="str">
            <v>UB-048</v>
          </cell>
          <cell r="J4737" t="str">
            <v>CDELGADO</v>
          </cell>
          <cell r="K4737" t="str">
            <v>SOL-PROD</v>
          </cell>
          <cell r="L4737">
            <v>37805</v>
          </cell>
          <cell r="M4737" t="str">
            <v>DELGADO</v>
          </cell>
          <cell r="N4737" t="str">
            <v>CARLOS</v>
          </cell>
          <cell r="O4737">
            <v>3</v>
          </cell>
          <cell r="P4737">
            <v>7</v>
          </cell>
          <cell r="R4737">
            <v>1.5</v>
          </cell>
          <cell r="S4737" t="str">
            <v>001</v>
          </cell>
          <cell r="T4737">
            <v>85654</v>
          </cell>
        </row>
        <row r="4738">
          <cell r="A4738" t="str">
            <v>0000002620</v>
          </cell>
          <cell r="B4738">
            <v>37811</v>
          </cell>
          <cell r="C4738" t="b">
            <v>0</v>
          </cell>
          <cell r="D4738" t="str">
            <v>MANTENIMIENTO MECANICO BIMENSUAL UNIDAD DE BOMBEO CON MOTOR A GAS</v>
          </cell>
          <cell r="E4738" t="str">
            <v>TELLO</v>
          </cell>
          <cell r="F4738" t="str">
            <v>POZOS</v>
          </cell>
          <cell r="G4738" t="str">
            <v>TELL0048</v>
          </cell>
          <cell r="H4738" t="str">
            <v>UNIDAD DE BOMBEO</v>
          </cell>
          <cell r="I4738" t="str">
            <v>UB-048</v>
          </cell>
          <cell r="J4738" t="str">
            <v>OCABRERA</v>
          </cell>
          <cell r="K4738" t="str">
            <v>OBRE-PROD</v>
          </cell>
          <cell r="L4738">
            <v>37805</v>
          </cell>
          <cell r="M4738" t="str">
            <v>CABRERA</v>
          </cell>
          <cell r="N4738" t="str">
            <v>OCTAVIO</v>
          </cell>
          <cell r="O4738">
            <v>3</v>
          </cell>
          <cell r="P4738">
            <v>7</v>
          </cell>
          <cell r="R4738">
            <v>1.5</v>
          </cell>
          <cell r="S4738" t="str">
            <v>001</v>
          </cell>
          <cell r="T4738">
            <v>85654</v>
          </cell>
        </row>
        <row r="4739">
          <cell r="A4739" t="str">
            <v>0000002620</v>
          </cell>
          <cell r="B4739">
            <v>37811</v>
          </cell>
          <cell r="C4739" t="b">
            <v>0</v>
          </cell>
          <cell r="D4739" t="str">
            <v>MANTENIMIENTO MECANICO BIMENSUAL UNIDAD DE BOMBEO CON MOTOR A GAS</v>
          </cell>
          <cell r="E4739" t="str">
            <v>TELLO</v>
          </cell>
          <cell r="F4739" t="str">
            <v>POZOS</v>
          </cell>
          <cell r="G4739" t="str">
            <v>TELL0048</v>
          </cell>
          <cell r="H4739" t="str">
            <v>UNIDAD DE BOMBEO</v>
          </cell>
          <cell r="I4739" t="str">
            <v>UB-048</v>
          </cell>
          <cell r="J4739" t="str">
            <v>GPARRA</v>
          </cell>
          <cell r="K4739" t="str">
            <v>OBRE-PROD</v>
          </cell>
          <cell r="L4739">
            <v>37805</v>
          </cell>
          <cell r="M4739" t="str">
            <v>PARRA</v>
          </cell>
          <cell r="N4739" t="str">
            <v>GERMAN</v>
          </cell>
          <cell r="O4739">
            <v>3</v>
          </cell>
          <cell r="P4739">
            <v>7</v>
          </cell>
          <cell r="R4739">
            <v>1.5</v>
          </cell>
          <cell r="S4739" t="str">
            <v>001</v>
          </cell>
          <cell r="T4739">
            <v>85654</v>
          </cell>
        </row>
        <row r="4740">
          <cell r="A4740" t="str">
            <v>0000002657</v>
          </cell>
          <cell r="B4740">
            <v>37811</v>
          </cell>
          <cell r="C4740" t="b">
            <v>1</v>
          </cell>
          <cell r="D4740" t="str">
            <v>DESCONEXION Y CONEXION DE MURPHY EN SF-92 POR ENTRADA DE EQUIPO</v>
          </cell>
          <cell r="E4740" t="str">
            <v>SAN FRANCISCO</v>
          </cell>
          <cell r="F4740" t="str">
            <v>POZO</v>
          </cell>
          <cell r="G4740" t="str">
            <v>SF-092</v>
          </cell>
          <cell r="H4740" t="str">
            <v>-</v>
          </cell>
          <cell r="I4740" t="str">
            <v>MUR-065</v>
          </cell>
          <cell r="J4740" t="str">
            <v>IPEREIRA</v>
          </cell>
          <cell r="K4740" t="str">
            <v>ELE-CAMP</v>
          </cell>
          <cell r="L4740">
            <v>37801</v>
          </cell>
          <cell r="M4740" t="str">
            <v>PEREIRA</v>
          </cell>
          <cell r="N4740" t="str">
            <v>IGNACIO</v>
          </cell>
          <cell r="O4740">
            <v>6</v>
          </cell>
          <cell r="Q4740">
            <v>13</v>
          </cell>
          <cell r="R4740">
            <v>1.5</v>
          </cell>
          <cell r="S4740" t="str">
            <v>001</v>
          </cell>
          <cell r="T4740">
            <v>85654</v>
          </cell>
        </row>
        <row r="4741">
          <cell r="A4741" t="str">
            <v>0000002657</v>
          </cell>
          <cell r="B4741">
            <v>37811</v>
          </cell>
          <cell r="C4741" t="b">
            <v>1</v>
          </cell>
          <cell r="D4741" t="str">
            <v>DESCONEXION Y CONEXION DE MURPHY EN SF-92 POR ENTRADA DE EQUIPO</v>
          </cell>
          <cell r="E4741" t="str">
            <v>SAN FRANCISCO</v>
          </cell>
          <cell r="F4741" t="str">
            <v>POZO</v>
          </cell>
          <cell r="G4741" t="str">
            <v>SF-092</v>
          </cell>
          <cell r="H4741" t="str">
            <v>-</v>
          </cell>
          <cell r="I4741" t="str">
            <v>MUR-065</v>
          </cell>
          <cell r="J4741" t="str">
            <v>NTEJADA</v>
          </cell>
          <cell r="K4741" t="str">
            <v>AEL</v>
          </cell>
          <cell r="L4741">
            <v>37801</v>
          </cell>
          <cell r="M4741" t="str">
            <v>TEJADA</v>
          </cell>
          <cell r="N4741" t="str">
            <v>NELSON</v>
          </cell>
          <cell r="O4741">
            <v>6</v>
          </cell>
          <cell r="Q4741">
            <v>13</v>
          </cell>
          <cell r="R4741">
            <v>1.5</v>
          </cell>
          <cell r="S4741" t="str">
            <v>001</v>
          </cell>
          <cell r="T4741">
            <v>85654</v>
          </cell>
        </row>
        <row r="4742">
          <cell r="A4742" t="str">
            <v>0000002658</v>
          </cell>
          <cell r="B4742">
            <v>37811</v>
          </cell>
          <cell r="C4742" t="b">
            <v>1</v>
          </cell>
          <cell r="D4742" t="str">
            <v>LLAMADO PARA REVISION DE BOMBA DE INYECCION C PIA TELLO</v>
          </cell>
          <cell r="E4742" t="str">
            <v>TELLO</v>
          </cell>
          <cell r="F4742" t="str">
            <v>PIA</v>
          </cell>
          <cell r="G4742" t="str">
            <v>BOMBA INYECCION   C</v>
          </cell>
          <cell r="H4742" t="str">
            <v>-</v>
          </cell>
          <cell r="I4742" t="str">
            <v>BO-024</v>
          </cell>
          <cell r="J4742" t="str">
            <v>JCUELLAR</v>
          </cell>
          <cell r="K4742" t="str">
            <v>MEC-SOPO</v>
          </cell>
          <cell r="L4742">
            <v>37801</v>
          </cell>
          <cell r="M4742" t="str">
            <v>CUELLAR</v>
          </cell>
          <cell r="N4742" t="str">
            <v>JOSE</v>
          </cell>
          <cell r="O4742">
            <v>4</v>
          </cell>
          <cell r="P4742">
            <v>4</v>
          </cell>
          <cell r="R4742">
            <v>1.5</v>
          </cell>
          <cell r="S4742" t="str">
            <v>001</v>
          </cell>
          <cell r="T4742">
            <v>85654</v>
          </cell>
        </row>
        <row r="4743">
          <cell r="A4743" t="str">
            <v>0000002658</v>
          </cell>
          <cell r="B4743">
            <v>37811</v>
          </cell>
          <cell r="C4743" t="b">
            <v>1</v>
          </cell>
          <cell r="D4743" t="str">
            <v>LLAMADO PARA REVISION DE BOMBA DE INYECCION C PIA TELLO</v>
          </cell>
          <cell r="E4743" t="str">
            <v>TELLO</v>
          </cell>
          <cell r="F4743" t="str">
            <v>PIA</v>
          </cell>
          <cell r="G4743" t="str">
            <v>BOMBA INYECCION   C</v>
          </cell>
          <cell r="H4743" t="str">
            <v>-</v>
          </cell>
          <cell r="I4743" t="str">
            <v>BO-024</v>
          </cell>
          <cell r="J4743" t="str">
            <v>JTAMAYO</v>
          </cell>
          <cell r="K4743" t="str">
            <v>OBRE-PROD</v>
          </cell>
          <cell r="L4743">
            <v>37801</v>
          </cell>
          <cell r="M4743" t="str">
            <v>TAMAYO</v>
          </cell>
          <cell r="N4743" t="str">
            <v>JOSE</v>
          </cell>
          <cell r="O4743">
            <v>4</v>
          </cell>
          <cell r="P4743">
            <v>4</v>
          </cell>
          <cell r="R4743">
            <v>1.5</v>
          </cell>
          <cell r="S4743" t="str">
            <v>001</v>
          </cell>
          <cell r="T4743">
            <v>85654</v>
          </cell>
        </row>
        <row r="4744">
          <cell r="A4744" t="str">
            <v>0000002292</v>
          </cell>
          <cell r="B4744">
            <v>37811</v>
          </cell>
          <cell r="C4744" t="b">
            <v>0</v>
          </cell>
          <cell r="D4744" t="str">
            <v>MANTENIMIENTO PREVENTIVO INSTRUMENTACION SEIS MESES TANQUES</v>
          </cell>
          <cell r="E4744" t="str">
            <v>SAN FRANCISCO</v>
          </cell>
          <cell r="F4744" t="str">
            <v>BATERIA</v>
          </cell>
          <cell r="G4744" t="str">
            <v>MONAL</v>
          </cell>
          <cell r="H4744" t="str">
            <v>GUN BARREL 1</v>
          </cell>
          <cell r="I4744" t="str">
            <v>GB-001</v>
          </cell>
          <cell r="J4744" t="str">
            <v>CJAIMES</v>
          </cell>
          <cell r="K4744" t="str">
            <v>INS-SOPO</v>
          </cell>
          <cell r="L4744">
            <v>37810</v>
          </cell>
          <cell r="M4744" t="str">
            <v>JAIMES</v>
          </cell>
          <cell r="N4744" t="str">
            <v>CARLOS</v>
          </cell>
          <cell r="O4744">
            <v>3</v>
          </cell>
          <cell r="P4744">
            <v>3</v>
          </cell>
          <cell r="R4744">
            <v>1.5</v>
          </cell>
          <cell r="S4744" t="str">
            <v>001</v>
          </cell>
          <cell r="T4744">
            <v>85654</v>
          </cell>
        </row>
        <row r="4745">
          <cell r="A4745" t="str">
            <v>0000002315</v>
          </cell>
          <cell r="B4745">
            <v>37811</v>
          </cell>
          <cell r="C4745" t="b">
            <v>0</v>
          </cell>
          <cell r="D4745" t="str">
            <v>MANTENIMIENTO INSTRUMENTACION QUINCE DIAS SONDA</v>
          </cell>
          <cell r="E4745" t="str">
            <v>SAN FRANCISCO</v>
          </cell>
          <cell r="F4745" t="str">
            <v>BATERIA</v>
          </cell>
          <cell r="G4745" t="str">
            <v>MONAL</v>
          </cell>
          <cell r="H4745" t="str">
            <v>GUN BARREL 1</v>
          </cell>
          <cell r="I4745" t="str">
            <v>GB-001</v>
          </cell>
          <cell r="J4745" t="str">
            <v>CJAIMES</v>
          </cell>
          <cell r="K4745" t="str">
            <v>INS-SOPO</v>
          </cell>
          <cell r="L4745">
            <v>37810</v>
          </cell>
          <cell r="M4745" t="str">
            <v>JAIMES</v>
          </cell>
          <cell r="N4745" t="str">
            <v>CARLOS</v>
          </cell>
          <cell r="O4745">
            <v>3</v>
          </cell>
          <cell r="P4745">
            <v>1</v>
          </cell>
          <cell r="R4745">
            <v>1.5</v>
          </cell>
          <cell r="S4745" t="str">
            <v>001</v>
          </cell>
          <cell r="T4745">
            <v>85654</v>
          </cell>
        </row>
        <row r="4746">
          <cell r="A4746" t="str">
            <v>0000002496</v>
          </cell>
          <cell r="B4746">
            <v>37811</v>
          </cell>
          <cell r="C4746" t="b">
            <v>1</v>
          </cell>
          <cell r="D4746" t="str">
            <v>INSPECCION DE PROTECCIONES BIMENSUAL COMPRESORES A GAS</v>
          </cell>
          <cell r="E4746" t="str">
            <v>BALCON</v>
          </cell>
          <cell r="F4746" t="str">
            <v>COMPRESION DE GAS</v>
          </cell>
          <cell r="G4746" t="str">
            <v>COMPRESOR No 1</v>
          </cell>
          <cell r="H4746" t="str">
            <v>-</v>
          </cell>
          <cell r="I4746" t="str">
            <v>CO-008</v>
          </cell>
          <cell r="J4746" t="str">
            <v>DALTURO</v>
          </cell>
          <cell r="K4746" t="str">
            <v>ELE-CAMP</v>
          </cell>
          <cell r="L4746">
            <v>37806</v>
          </cell>
          <cell r="M4746" t="str">
            <v>ALTURO</v>
          </cell>
          <cell r="N4746" t="str">
            <v>DIOSELIX</v>
          </cell>
          <cell r="O4746">
            <v>2</v>
          </cell>
          <cell r="R4746">
            <v>1.5</v>
          </cell>
          <cell r="S4746" t="str">
            <v>001</v>
          </cell>
          <cell r="T4746">
            <v>85654</v>
          </cell>
        </row>
        <row r="4747">
          <cell r="A4747" t="str">
            <v>0000002759</v>
          </cell>
          <cell r="B4747">
            <v>37811</v>
          </cell>
          <cell r="C4747" t="b">
            <v>1</v>
          </cell>
          <cell r="D4747" t="str">
            <v>INSTALACION DE UNIDAD PORTATIL SF-96</v>
          </cell>
          <cell r="E4747" t="str">
            <v>SAN FRANCISCO</v>
          </cell>
          <cell r="F4747" t="str">
            <v>POZO</v>
          </cell>
          <cell r="G4747" t="str">
            <v>SFRA0096</v>
          </cell>
          <cell r="H4747" t="str">
            <v>-</v>
          </cell>
          <cell r="I4747" t="str">
            <v>SFRA0096</v>
          </cell>
          <cell r="J4747" t="str">
            <v>EAMAYA</v>
          </cell>
          <cell r="K4747" t="str">
            <v>ARME-PROD</v>
          </cell>
          <cell r="L4747">
            <v>37807</v>
          </cell>
          <cell r="M4747" t="str">
            <v>AMAYA</v>
          </cell>
          <cell r="N4747" t="str">
            <v>ENRIQUE</v>
          </cell>
          <cell r="O4747">
            <v>5</v>
          </cell>
          <cell r="Q4747">
            <v>4</v>
          </cell>
          <cell r="R4747">
            <v>1.5</v>
          </cell>
          <cell r="S4747" t="str">
            <v>001</v>
          </cell>
          <cell r="T4747">
            <v>85654</v>
          </cell>
        </row>
        <row r="4748">
          <cell r="A4748" t="str">
            <v>0000002759</v>
          </cell>
          <cell r="B4748">
            <v>37811</v>
          </cell>
          <cell r="C4748" t="b">
            <v>1</v>
          </cell>
          <cell r="D4748" t="str">
            <v>INSTALACION DE UNIDAD PORTATIL SF-96</v>
          </cell>
          <cell r="E4748" t="str">
            <v>SAN FRANCISCO</v>
          </cell>
          <cell r="F4748" t="str">
            <v>POZO</v>
          </cell>
          <cell r="G4748" t="str">
            <v>SFRA0096</v>
          </cell>
          <cell r="H4748" t="str">
            <v>-</v>
          </cell>
          <cell r="I4748" t="str">
            <v>SFRA0096</v>
          </cell>
          <cell r="J4748" t="str">
            <v>OCABRERA</v>
          </cell>
          <cell r="K4748" t="str">
            <v>OBRE-PROD</v>
          </cell>
          <cell r="L4748">
            <v>37807</v>
          </cell>
          <cell r="M4748" t="str">
            <v>CABRERA</v>
          </cell>
          <cell r="N4748" t="str">
            <v>OCTAVIO</v>
          </cell>
          <cell r="O4748">
            <v>5</v>
          </cell>
          <cell r="Q4748">
            <v>4</v>
          </cell>
          <cell r="R4748">
            <v>1.5</v>
          </cell>
          <cell r="S4748" t="str">
            <v>001</v>
          </cell>
          <cell r="T4748">
            <v>85654</v>
          </cell>
        </row>
        <row r="4749">
          <cell r="A4749" t="str">
            <v>0000002760</v>
          </cell>
          <cell r="B4749">
            <v>37811</v>
          </cell>
          <cell r="C4749" t="b">
            <v>1</v>
          </cell>
          <cell r="D4749" t="str">
            <v>CAMBIO DE RODAMIENTOS SUPERIORES UNIDAD DE BOMBEO, SF-21</v>
          </cell>
          <cell r="E4749" t="str">
            <v>SAN FRANCISCO</v>
          </cell>
          <cell r="F4749" t="str">
            <v>POZO</v>
          </cell>
          <cell r="G4749" t="str">
            <v>SF-021</v>
          </cell>
          <cell r="H4749" t="str">
            <v>UNIDAD DE BOMBEO</v>
          </cell>
          <cell r="I4749" t="str">
            <v>UB-011</v>
          </cell>
          <cell r="J4749" t="str">
            <v>EAMAYA</v>
          </cell>
          <cell r="K4749" t="str">
            <v>ARME-PROD</v>
          </cell>
          <cell r="L4749">
            <v>37808</v>
          </cell>
          <cell r="M4749" t="str">
            <v>AMAYA</v>
          </cell>
          <cell r="N4749" t="str">
            <v>ENRIQUE</v>
          </cell>
          <cell r="O4749">
            <v>4</v>
          </cell>
          <cell r="P4749">
            <v>4</v>
          </cell>
          <cell r="Q4749">
            <v>2</v>
          </cell>
          <cell r="R4749">
            <v>1.5</v>
          </cell>
          <cell r="S4749" t="str">
            <v>001</v>
          </cell>
          <cell r="T4749">
            <v>85654</v>
          </cell>
        </row>
        <row r="4750">
          <cell r="A4750" t="str">
            <v>0000002760</v>
          </cell>
          <cell r="B4750">
            <v>37811</v>
          </cell>
          <cell r="C4750" t="b">
            <v>1</v>
          </cell>
          <cell r="D4750" t="str">
            <v>CAMBIO DE RODAMIENTOS SUPERIORES UNIDAD DE BOMBEO, SF-21</v>
          </cell>
          <cell r="E4750" t="str">
            <v>SAN FRANCISCO</v>
          </cell>
          <cell r="F4750" t="str">
            <v>POZO</v>
          </cell>
          <cell r="G4750" t="str">
            <v>SF-021</v>
          </cell>
          <cell r="H4750" t="str">
            <v>UNIDAD DE BOMBEO</v>
          </cell>
          <cell r="I4750" t="str">
            <v>UB-011</v>
          </cell>
          <cell r="J4750" t="str">
            <v>CDELGADO</v>
          </cell>
          <cell r="K4750" t="str">
            <v>SOL-PROD</v>
          </cell>
          <cell r="L4750">
            <v>37808</v>
          </cell>
          <cell r="M4750" t="str">
            <v>DELGADO</v>
          </cell>
          <cell r="N4750" t="str">
            <v>CARLOS</v>
          </cell>
          <cell r="O4750">
            <v>1</v>
          </cell>
          <cell r="P4750">
            <v>4</v>
          </cell>
          <cell r="Q4750">
            <v>2</v>
          </cell>
          <cell r="R4750">
            <v>1.5</v>
          </cell>
          <cell r="S4750" t="str">
            <v>001</v>
          </cell>
          <cell r="T4750">
            <v>85654</v>
          </cell>
        </row>
        <row r="4751">
          <cell r="A4751" t="str">
            <v>0000002760</v>
          </cell>
          <cell r="B4751">
            <v>37811</v>
          </cell>
          <cell r="C4751" t="b">
            <v>1</v>
          </cell>
          <cell r="D4751" t="str">
            <v>CAMBIO DE RODAMIENTOS SUPERIORES UNIDAD DE BOMBEO, SF-21</v>
          </cell>
          <cell r="E4751" t="str">
            <v>SAN FRANCISCO</v>
          </cell>
          <cell r="F4751" t="str">
            <v>POZO</v>
          </cell>
          <cell r="G4751" t="str">
            <v>SF-021</v>
          </cell>
          <cell r="H4751" t="str">
            <v>UNIDAD DE BOMBEO</v>
          </cell>
          <cell r="I4751" t="str">
            <v>UB-011</v>
          </cell>
          <cell r="J4751" t="str">
            <v>JTAMAYO</v>
          </cell>
          <cell r="K4751" t="str">
            <v>OBRE-PROD</v>
          </cell>
          <cell r="L4751">
            <v>37808</v>
          </cell>
          <cell r="M4751" t="str">
            <v>TAMAYO</v>
          </cell>
          <cell r="N4751" t="str">
            <v>JOSE</v>
          </cell>
          <cell r="O4751">
            <v>1</v>
          </cell>
          <cell r="P4751">
            <v>4</v>
          </cell>
          <cell r="Q4751">
            <v>2</v>
          </cell>
          <cell r="R4751">
            <v>1.5</v>
          </cell>
          <cell r="S4751" t="str">
            <v>001</v>
          </cell>
          <cell r="T4751">
            <v>85654</v>
          </cell>
        </row>
        <row r="4752">
          <cell r="A4752" t="str">
            <v>0000002760</v>
          </cell>
          <cell r="B4752">
            <v>37811</v>
          </cell>
          <cell r="C4752" t="b">
            <v>1</v>
          </cell>
          <cell r="D4752" t="str">
            <v>CAMBIO DE RODAMIENTOS SUPERIORES UNIDAD DE BOMBEO, SF-21</v>
          </cell>
          <cell r="E4752" t="str">
            <v>SAN FRANCISCO</v>
          </cell>
          <cell r="F4752" t="str">
            <v>POZO</v>
          </cell>
          <cell r="G4752" t="str">
            <v>SF-021</v>
          </cell>
          <cell r="H4752" t="str">
            <v>UNIDAD DE BOMBEO</v>
          </cell>
          <cell r="I4752" t="str">
            <v>UB-011</v>
          </cell>
          <cell r="J4752" t="str">
            <v>OCABRERA</v>
          </cell>
          <cell r="K4752" t="str">
            <v>OBRE-PROD</v>
          </cell>
          <cell r="L4752">
            <v>37808</v>
          </cell>
          <cell r="M4752" t="str">
            <v>CABRERA</v>
          </cell>
          <cell r="N4752" t="str">
            <v>OCTAVIO</v>
          </cell>
          <cell r="O4752">
            <v>1</v>
          </cell>
          <cell r="P4752">
            <v>4</v>
          </cell>
          <cell r="Q4752">
            <v>2</v>
          </cell>
          <cell r="R4752">
            <v>1.5</v>
          </cell>
          <cell r="S4752" t="str">
            <v>001</v>
          </cell>
          <cell r="T4752">
            <v>85654</v>
          </cell>
        </row>
        <row r="4753">
          <cell r="A4753" t="str">
            <v>0000002761</v>
          </cell>
          <cell r="B4753">
            <v>37811</v>
          </cell>
          <cell r="C4753" t="b">
            <v>1</v>
          </cell>
          <cell r="D4753" t="str">
            <v>ARMADA DE UNIDAD ROTAFLEX 1100 EN TELLO-10</v>
          </cell>
          <cell r="E4753" t="str">
            <v>TELLO</v>
          </cell>
          <cell r="F4753" t="str">
            <v>POZOS</v>
          </cell>
          <cell r="G4753" t="str">
            <v>TELL0010</v>
          </cell>
          <cell r="H4753" t="str">
            <v>UNIDAD DE BOMBEO</v>
          </cell>
          <cell r="I4753" t="str">
            <v>UB-040</v>
          </cell>
          <cell r="J4753" t="str">
            <v>EAMAYA</v>
          </cell>
          <cell r="K4753" t="str">
            <v>ARME-PROD</v>
          </cell>
          <cell r="L4753">
            <v>37807</v>
          </cell>
          <cell r="M4753" t="str">
            <v>AMAYA</v>
          </cell>
          <cell r="N4753" t="str">
            <v>ENRIQUE</v>
          </cell>
          <cell r="O4753">
            <v>7</v>
          </cell>
          <cell r="P4753">
            <v>7</v>
          </cell>
          <cell r="R4753">
            <v>1.5</v>
          </cell>
          <cell r="S4753" t="str">
            <v>001</v>
          </cell>
          <cell r="T4753">
            <v>85654</v>
          </cell>
        </row>
        <row r="4754">
          <cell r="A4754" t="str">
            <v>0000002761</v>
          </cell>
          <cell r="B4754">
            <v>37811</v>
          </cell>
          <cell r="C4754" t="b">
            <v>1</v>
          </cell>
          <cell r="D4754" t="str">
            <v>ARMADA DE UNIDAD ROTAFLEX 1100 EN TELLO-10</v>
          </cell>
          <cell r="E4754" t="str">
            <v>TELLO</v>
          </cell>
          <cell r="F4754" t="str">
            <v>POZOS</v>
          </cell>
          <cell r="G4754" t="str">
            <v>TELL0010</v>
          </cell>
          <cell r="H4754" t="str">
            <v>UNIDAD DE BOMBEO</v>
          </cell>
          <cell r="I4754" t="str">
            <v>UB-040</v>
          </cell>
          <cell r="J4754" t="str">
            <v>CDELGADO</v>
          </cell>
          <cell r="K4754" t="str">
            <v>SOL-PROD</v>
          </cell>
          <cell r="L4754">
            <v>37807</v>
          </cell>
          <cell r="M4754" t="str">
            <v>DELGADO</v>
          </cell>
          <cell r="N4754" t="str">
            <v>CARLOS</v>
          </cell>
          <cell r="O4754">
            <v>7</v>
          </cell>
          <cell r="P4754">
            <v>7</v>
          </cell>
          <cell r="R4754">
            <v>1.5</v>
          </cell>
          <cell r="S4754" t="str">
            <v>001</v>
          </cell>
          <cell r="T4754">
            <v>85654</v>
          </cell>
        </row>
        <row r="4755">
          <cell r="A4755" t="str">
            <v>0000002761</v>
          </cell>
          <cell r="B4755">
            <v>37811</v>
          </cell>
          <cell r="C4755" t="b">
            <v>1</v>
          </cell>
          <cell r="D4755" t="str">
            <v>ARMADA DE UNIDAD ROTAFLEX 1100 EN TELLO-10</v>
          </cell>
          <cell r="E4755" t="str">
            <v>TELLO</v>
          </cell>
          <cell r="F4755" t="str">
            <v>POZOS</v>
          </cell>
          <cell r="G4755" t="str">
            <v>TELL0010</v>
          </cell>
          <cell r="H4755" t="str">
            <v>UNIDAD DE BOMBEO</v>
          </cell>
          <cell r="I4755" t="str">
            <v>UB-040</v>
          </cell>
          <cell r="J4755" t="str">
            <v>JTAMAYO</v>
          </cell>
          <cell r="K4755" t="str">
            <v>OBRE-PROD</v>
          </cell>
          <cell r="L4755">
            <v>37807</v>
          </cell>
          <cell r="M4755" t="str">
            <v>TAMAYO</v>
          </cell>
          <cell r="N4755" t="str">
            <v>JOSE</v>
          </cell>
          <cell r="O4755">
            <v>7</v>
          </cell>
          <cell r="P4755">
            <v>7</v>
          </cell>
          <cell r="R4755">
            <v>1.5</v>
          </cell>
          <cell r="S4755" t="str">
            <v>001</v>
          </cell>
          <cell r="T4755">
            <v>85654</v>
          </cell>
        </row>
        <row r="4756">
          <cell r="A4756" t="str">
            <v>0000002761</v>
          </cell>
          <cell r="B4756">
            <v>37811</v>
          </cell>
          <cell r="C4756" t="b">
            <v>1</v>
          </cell>
          <cell r="D4756" t="str">
            <v>ARMADA DE UNIDAD ROTAFLEX 1100 EN TELLO-10</v>
          </cell>
          <cell r="E4756" t="str">
            <v>TELLO</v>
          </cell>
          <cell r="F4756" t="str">
            <v>POZOS</v>
          </cell>
          <cell r="G4756" t="str">
            <v>TELL0010</v>
          </cell>
          <cell r="H4756" t="str">
            <v>UNIDAD DE BOMBEO</v>
          </cell>
          <cell r="I4756" t="str">
            <v>UB-040</v>
          </cell>
          <cell r="J4756" t="str">
            <v>OCABRERA</v>
          </cell>
          <cell r="K4756" t="str">
            <v>OBRE-PROD</v>
          </cell>
          <cell r="L4756">
            <v>37807</v>
          </cell>
          <cell r="M4756" t="str">
            <v>CABRERA</v>
          </cell>
          <cell r="N4756" t="str">
            <v>OCTAVIO</v>
          </cell>
          <cell r="O4756">
            <v>7</v>
          </cell>
          <cell r="P4756">
            <v>7</v>
          </cell>
          <cell r="R4756">
            <v>1.5</v>
          </cell>
          <cell r="S4756" t="str">
            <v>001</v>
          </cell>
          <cell r="T4756">
            <v>85654</v>
          </cell>
        </row>
        <row r="4757">
          <cell r="A4757" t="str">
            <v>0000002761</v>
          </cell>
          <cell r="B4757">
            <v>37811</v>
          </cell>
          <cell r="C4757" t="b">
            <v>1</v>
          </cell>
          <cell r="D4757" t="str">
            <v>ARMADA DE UNIDAD ROTAFLEX 1100 EN TELLO-10</v>
          </cell>
          <cell r="E4757" t="str">
            <v>TELLO</v>
          </cell>
          <cell r="F4757" t="str">
            <v>POZOS</v>
          </cell>
          <cell r="G4757" t="str">
            <v>TELL0010</v>
          </cell>
          <cell r="H4757" t="str">
            <v>UNIDAD DE BOMBEO</v>
          </cell>
          <cell r="I4757" t="str">
            <v>UB-040</v>
          </cell>
          <cell r="J4757" t="str">
            <v>GPARRA</v>
          </cell>
          <cell r="K4757" t="str">
            <v>OBRE-PROD</v>
          </cell>
          <cell r="L4757">
            <v>37807</v>
          </cell>
          <cell r="M4757" t="str">
            <v>PARRA</v>
          </cell>
          <cell r="N4757" t="str">
            <v>GERMAN</v>
          </cell>
          <cell r="O4757">
            <v>7</v>
          </cell>
          <cell r="P4757">
            <v>7</v>
          </cell>
          <cell r="R4757">
            <v>1.5</v>
          </cell>
          <cell r="S4757" t="str">
            <v>001</v>
          </cell>
          <cell r="T4757">
            <v>85654</v>
          </cell>
        </row>
        <row r="4758">
          <cell r="A4758" t="str">
            <v>0000002762</v>
          </cell>
          <cell r="B4758">
            <v>37811</v>
          </cell>
          <cell r="C4758" t="b">
            <v>1</v>
          </cell>
          <cell r="D4758" t="str">
            <v>CAMBIO  DE 8 A 6 GPM DEL POZO SF-118</v>
          </cell>
          <cell r="E4758" t="str">
            <v>SAN FRANCISCO</v>
          </cell>
          <cell r="F4758" t="str">
            <v>POZO</v>
          </cell>
          <cell r="G4758" t="str">
            <v>SFRA0118</v>
          </cell>
          <cell r="H4758" t="str">
            <v>UNIDAD DE BOMBEO</v>
          </cell>
          <cell r="I4758" t="str">
            <v>UB-033</v>
          </cell>
          <cell r="J4758" t="str">
            <v>EAMAYA</v>
          </cell>
          <cell r="K4758" t="str">
            <v>ARME-PROD</v>
          </cell>
          <cell r="L4758">
            <v>37809</v>
          </cell>
          <cell r="M4758" t="str">
            <v>AMAYA</v>
          </cell>
          <cell r="N4758" t="str">
            <v>ENRIQUE</v>
          </cell>
          <cell r="O4758">
            <v>5</v>
          </cell>
          <cell r="P4758">
            <v>4.5</v>
          </cell>
          <cell r="R4758">
            <v>1.5</v>
          </cell>
          <cell r="S4758" t="str">
            <v>001</v>
          </cell>
          <cell r="T4758">
            <v>85654</v>
          </cell>
        </row>
        <row r="4759">
          <cell r="A4759" t="str">
            <v>0000002762</v>
          </cell>
          <cell r="B4759">
            <v>37811</v>
          </cell>
          <cell r="C4759" t="b">
            <v>1</v>
          </cell>
          <cell r="D4759" t="str">
            <v>CAMBIO  DE 8 A 6 GPM DEL POZO SF-118</v>
          </cell>
          <cell r="E4759" t="str">
            <v>SAN FRANCISCO</v>
          </cell>
          <cell r="F4759" t="str">
            <v>POZO</v>
          </cell>
          <cell r="G4759" t="str">
            <v>SFRA0118</v>
          </cell>
          <cell r="H4759" t="str">
            <v>UNIDAD DE BOMBEO</v>
          </cell>
          <cell r="I4759" t="str">
            <v>UB-033</v>
          </cell>
          <cell r="J4759" t="str">
            <v>CDELGADO</v>
          </cell>
          <cell r="K4759" t="str">
            <v>SOL-PROD</v>
          </cell>
          <cell r="L4759">
            <v>37809</v>
          </cell>
          <cell r="M4759" t="str">
            <v>DELGADO</v>
          </cell>
          <cell r="N4759" t="str">
            <v>CARLOS</v>
          </cell>
          <cell r="O4759">
            <v>5</v>
          </cell>
          <cell r="P4759">
            <v>4.5</v>
          </cell>
          <cell r="R4759">
            <v>1.5</v>
          </cell>
          <cell r="S4759" t="str">
            <v>001</v>
          </cell>
          <cell r="T4759">
            <v>85654</v>
          </cell>
        </row>
        <row r="4760">
          <cell r="A4760" t="str">
            <v>0000002762</v>
          </cell>
          <cell r="B4760">
            <v>37811</v>
          </cell>
          <cell r="C4760" t="b">
            <v>1</v>
          </cell>
          <cell r="D4760" t="str">
            <v>CAMBIO  DE 8 A 6 GPM DEL POZO SF-118</v>
          </cell>
          <cell r="E4760" t="str">
            <v>SAN FRANCISCO</v>
          </cell>
          <cell r="F4760" t="str">
            <v>POZO</v>
          </cell>
          <cell r="G4760" t="str">
            <v>SFRA0118</v>
          </cell>
          <cell r="H4760" t="str">
            <v>UNIDAD DE BOMBEO</v>
          </cell>
          <cell r="I4760" t="str">
            <v>UB-033</v>
          </cell>
          <cell r="J4760" t="str">
            <v>JTAMAYO</v>
          </cell>
          <cell r="K4760" t="str">
            <v>OBRE-PROD</v>
          </cell>
          <cell r="L4760">
            <v>37809</v>
          </cell>
          <cell r="M4760" t="str">
            <v>TAMAYO</v>
          </cell>
          <cell r="N4760" t="str">
            <v>JOSE</v>
          </cell>
          <cell r="O4760">
            <v>5</v>
          </cell>
          <cell r="P4760">
            <v>4.5</v>
          </cell>
          <cell r="R4760">
            <v>1.5</v>
          </cell>
          <cell r="S4760" t="str">
            <v>001</v>
          </cell>
          <cell r="T4760">
            <v>85654</v>
          </cell>
        </row>
        <row r="4761">
          <cell r="A4761" t="str">
            <v>0000002762</v>
          </cell>
          <cell r="B4761">
            <v>37811</v>
          </cell>
          <cell r="C4761" t="b">
            <v>1</v>
          </cell>
          <cell r="D4761" t="str">
            <v>CAMBIO  DE 8 A 6 GPM DEL POZO SF-118</v>
          </cell>
          <cell r="E4761" t="str">
            <v>SAN FRANCISCO</v>
          </cell>
          <cell r="F4761" t="str">
            <v>POZO</v>
          </cell>
          <cell r="G4761" t="str">
            <v>SFRA0118</v>
          </cell>
          <cell r="H4761" t="str">
            <v>UNIDAD DE BOMBEO</v>
          </cell>
          <cell r="I4761" t="str">
            <v>UB-033</v>
          </cell>
          <cell r="J4761" t="str">
            <v>OCABRERA</v>
          </cell>
          <cell r="K4761" t="str">
            <v>OBRE-PROD</v>
          </cell>
          <cell r="L4761">
            <v>37809</v>
          </cell>
          <cell r="M4761" t="str">
            <v>CABRERA</v>
          </cell>
          <cell r="N4761" t="str">
            <v>OCTAVIO</v>
          </cell>
          <cell r="O4761">
            <v>5</v>
          </cell>
          <cell r="P4761">
            <v>4.5</v>
          </cell>
          <cell r="R4761">
            <v>1.5</v>
          </cell>
          <cell r="S4761" t="str">
            <v>001</v>
          </cell>
          <cell r="T4761">
            <v>85654</v>
          </cell>
        </row>
        <row r="4762">
          <cell r="A4762" t="str">
            <v>0000002772</v>
          </cell>
          <cell r="B4762">
            <v>37811</v>
          </cell>
          <cell r="C4762" t="b">
            <v>1</v>
          </cell>
          <cell r="D4762" t="str">
            <v>PRUEBA DE PROTECCIONES BIMENSUAL GENERADORES DE EMERGENCIA</v>
          </cell>
          <cell r="E4762" t="str">
            <v>SAN FRANCISCO</v>
          </cell>
          <cell r="F4762" t="str">
            <v>CENTRO DE GENERACION</v>
          </cell>
          <cell r="G4762" t="str">
            <v>MOTOGEN DE EMERGENCIA</v>
          </cell>
          <cell r="H4762" t="str">
            <v>-</v>
          </cell>
          <cell r="I4762" t="str">
            <v>MGE-012</v>
          </cell>
          <cell r="J4762" t="str">
            <v>DALTURO</v>
          </cell>
          <cell r="K4762" t="str">
            <v>ELE-CAMP</v>
          </cell>
          <cell r="L4762">
            <v>37810</v>
          </cell>
          <cell r="M4762" t="str">
            <v>ALTURO</v>
          </cell>
          <cell r="N4762" t="str">
            <v>DIOSELIX</v>
          </cell>
          <cell r="O4762">
            <v>2</v>
          </cell>
          <cell r="P4762">
            <v>2</v>
          </cell>
          <cell r="R4762">
            <v>1.5</v>
          </cell>
          <cell r="S4762" t="str">
            <v>001</v>
          </cell>
          <cell r="T4762">
            <v>85654</v>
          </cell>
        </row>
        <row r="4763">
          <cell r="A4763" t="str">
            <v>0000002771</v>
          </cell>
          <cell r="B4763">
            <v>37811</v>
          </cell>
          <cell r="C4763" t="b">
            <v>1</v>
          </cell>
          <cell r="D4763" t="str">
            <v>PRUEBA DE PROTECCIONES BIMENSUAL GENERADORES DE EMERGENCIA</v>
          </cell>
          <cell r="E4763" t="str">
            <v>BALCON</v>
          </cell>
          <cell r="F4763" t="str">
            <v>BATERIA</v>
          </cell>
          <cell r="G4763" t="str">
            <v>MOTOGEN DE EMERGENCIA</v>
          </cell>
          <cell r="H4763" t="str">
            <v>-</v>
          </cell>
          <cell r="I4763" t="str">
            <v>MGE-011</v>
          </cell>
          <cell r="J4763" t="str">
            <v>DALTURO</v>
          </cell>
          <cell r="K4763" t="str">
            <v>ELE-CAMP</v>
          </cell>
          <cell r="L4763">
            <v>37805</v>
          </cell>
          <cell r="M4763" t="str">
            <v>ALTURO</v>
          </cell>
          <cell r="N4763" t="str">
            <v>DIOSELIX</v>
          </cell>
          <cell r="O4763">
            <v>2</v>
          </cell>
          <cell r="R4763">
            <v>1.5</v>
          </cell>
          <cell r="S4763" t="str">
            <v>001</v>
          </cell>
          <cell r="T4763">
            <v>85654</v>
          </cell>
        </row>
        <row r="4764">
          <cell r="A4764" t="str">
            <v>0000002769</v>
          </cell>
          <cell r="B4764">
            <v>37811</v>
          </cell>
          <cell r="C4764" t="b">
            <v>1</v>
          </cell>
          <cell r="D4764" t="str">
            <v>PRUEBA DE PROTECCIONES BIMENSUAL GENERADORES DE EMERGENCIA</v>
          </cell>
          <cell r="E4764" t="str">
            <v>SAN FRANCISCO</v>
          </cell>
          <cell r="F4764" t="str">
            <v>BATERIA</v>
          </cell>
          <cell r="G4764" t="str">
            <v>SATELITE</v>
          </cell>
          <cell r="H4764" t="str">
            <v>MOTOGEN DE EMERGENCIA</v>
          </cell>
          <cell r="I4764" t="str">
            <v>MGE-009</v>
          </cell>
          <cell r="J4764" t="str">
            <v>DALTURO</v>
          </cell>
          <cell r="K4764" t="str">
            <v>ELE-CAMP</v>
          </cell>
          <cell r="L4764">
            <v>37811</v>
          </cell>
          <cell r="M4764" t="str">
            <v>ALTURO</v>
          </cell>
          <cell r="N4764" t="str">
            <v>DIOSELIX</v>
          </cell>
          <cell r="O4764">
            <v>2</v>
          </cell>
          <cell r="P4764">
            <v>3</v>
          </cell>
          <cell r="R4764">
            <v>1.5</v>
          </cell>
          <cell r="S4764" t="str">
            <v>001</v>
          </cell>
          <cell r="T4764">
            <v>85654</v>
          </cell>
        </row>
        <row r="4765">
          <cell r="A4765" t="str">
            <v>0000002768</v>
          </cell>
          <cell r="B4765">
            <v>37811</v>
          </cell>
          <cell r="C4765" t="b">
            <v>1</v>
          </cell>
          <cell r="D4765" t="str">
            <v>PRUEBA DE PROTECCIONES BIMENSUAL GENERADORES DE EMERGENCIA</v>
          </cell>
          <cell r="E4765" t="str">
            <v>SAN FRANCISCO</v>
          </cell>
          <cell r="F4765" t="str">
            <v>BATERIA</v>
          </cell>
          <cell r="G4765" t="str">
            <v>MONAL</v>
          </cell>
          <cell r="H4765" t="str">
            <v>MOTOGEN DE EMERGENCIA</v>
          </cell>
          <cell r="I4765" t="str">
            <v>MGE-008</v>
          </cell>
          <cell r="J4765" t="str">
            <v>DALTURO</v>
          </cell>
          <cell r="K4765" t="str">
            <v>ELE-CAMP</v>
          </cell>
          <cell r="L4765">
            <v>37810</v>
          </cell>
          <cell r="M4765" t="str">
            <v>ALTURO</v>
          </cell>
          <cell r="N4765" t="str">
            <v>DIOSELIX</v>
          </cell>
          <cell r="O4765">
            <v>2</v>
          </cell>
          <cell r="P4765">
            <v>3</v>
          </cell>
          <cell r="R4765">
            <v>1.5</v>
          </cell>
          <cell r="S4765" t="str">
            <v>001</v>
          </cell>
          <cell r="T4765">
            <v>85654</v>
          </cell>
        </row>
        <row r="4766">
          <cell r="A4766" t="str">
            <v>0000002790</v>
          </cell>
          <cell r="B4766">
            <v>37811</v>
          </cell>
          <cell r="C4766" t="b">
            <v>1</v>
          </cell>
          <cell r="D4766" t="str">
            <v>ADECUACION ACOMETIDA PARA TRANSMISOR DECANTADOR 4 PIA MONAL</v>
          </cell>
          <cell r="E4766" t="str">
            <v>SAN FRANCISCO</v>
          </cell>
          <cell r="F4766" t="str">
            <v>PIA</v>
          </cell>
          <cell r="G4766" t="str">
            <v>DECANTADOR No 4</v>
          </cell>
          <cell r="H4766" t="str">
            <v>-</v>
          </cell>
          <cell r="I4766" t="str">
            <v>TA-038</v>
          </cell>
          <cell r="J4766" t="str">
            <v>NTEJADA</v>
          </cell>
          <cell r="K4766" t="str">
            <v>AEL</v>
          </cell>
          <cell r="L4766">
            <v>37810</v>
          </cell>
          <cell r="M4766" t="str">
            <v>TEJADA</v>
          </cell>
          <cell r="N4766" t="str">
            <v>NELSON</v>
          </cell>
          <cell r="O4766">
            <v>6</v>
          </cell>
          <cell r="P4766">
            <v>5</v>
          </cell>
          <cell r="R4766">
            <v>1.5</v>
          </cell>
          <cell r="S4766" t="str">
            <v>001</v>
          </cell>
          <cell r="T4766">
            <v>85654</v>
          </cell>
        </row>
        <row r="4767">
          <cell r="A4767" t="str">
            <v>0000002791</v>
          </cell>
          <cell r="B4767">
            <v>37811</v>
          </cell>
          <cell r="C4767" t="b">
            <v>1</v>
          </cell>
          <cell r="D4767" t="str">
            <v>RETIRO DE LA VIRGINIA Y PRUEBA DE TRANSFORMADOR PARA POZO SF-124</v>
          </cell>
          <cell r="E4767" t="str">
            <v>SAN FRANCISCO</v>
          </cell>
          <cell r="F4767" t="str">
            <v>TALLER MONAL</v>
          </cell>
          <cell r="G4767" t="str">
            <v>-</v>
          </cell>
          <cell r="H4767" t="str">
            <v>-</v>
          </cell>
          <cell r="I4767" t="str">
            <v>TALLER-MONAL</v>
          </cell>
          <cell r="J4767" t="str">
            <v>FMUÑOZ</v>
          </cell>
          <cell r="K4767" t="str">
            <v>ELE-CAMP</v>
          </cell>
          <cell r="L4767">
            <v>37810</v>
          </cell>
          <cell r="M4767" t="str">
            <v>MUÑOZ</v>
          </cell>
          <cell r="N4767" t="str">
            <v>FABIO</v>
          </cell>
          <cell r="O4767">
            <v>4</v>
          </cell>
          <cell r="P4767">
            <v>8</v>
          </cell>
          <cell r="R4767">
            <v>1.5</v>
          </cell>
          <cell r="S4767" t="str">
            <v>001</v>
          </cell>
          <cell r="T4767">
            <v>85654</v>
          </cell>
        </row>
        <row r="4768">
          <cell r="A4768" t="str">
            <v>0000002791</v>
          </cell>
          <cell r="B4768">
            <v>37811</v>
          </cell>
          <cell r="C4768" t="b">
            <v>1</v>
          </cell>
          <cell r="D4768" t="str">
            <v>RETIRO DE LA VIRGINIA Y PRUEBA DE TRANSFORMADOR PARA POZO SF-124</v>
          </cell>
          <cell r="E4768" t="str">
            <v>SAN FRANCISCO</v>
          </cell>
          <cell r="F4768" t="str">
            <v>TALLER MONAL</v>
          </cell>
          <cell r="G4768" t="str">
            <v>-</v>
          </cell>
          <cell r="H4768" t="str">
            <v>-</v>
          </cell>
          <cell r="I4768" t="str">
            <v>TALLER-MONAL</v>
          </cell>
          <cell r="J4768" t="str">
            <v>NTEJADA</v>
          </cell>
          <cell r="K4768" t="str">
            <v>AEL</v>
          </cell>
          <cell r="L4768">
            <v>37810</v>
          </cell>
          <cell r="M4768" t="str">
            <v>TEJADA</v>
          </cell>
          <cell r="N4768" t="str">
            <v>NELSON</v>
          </cell>
          <cell r="O4768">
            <v>4</v>
          </cell>
          <cell r="P4768">
            <v>8</v>
          </cell>
          <cell r="R4768">
            <v>1.5</v>
          </cell>
          <cell r="S4768" t="str">
            <v>001</v>
          </cell>
          <cell r="T4768">
            <v>85654</v>
          </cell>
        </row>
        <row r="4769">
          <cell r="A4769" t="str">
            <v>0000002792</v>
          </cell>
          <cell r="B4769">
            <v>37811</v>
          </cell>
          <cell r="C4769" t="b">
            <v>1</v>
          </cell>
          <cell r="D4769" t="str">
            <v>REPARACION DE EMBRAGUE BOMBA DE TRANSFERENCIA CRUDO # 1</v>
          </cell>
          <cell r="E4769" t="str">
            <v>TELLO</v>
          </cell>
          <cell r="F4769" t="str">
            <v>BATERIA</v>
          </cell>
          <cell r="G4769" t="str">
            <v>BOM TRANSF CRUDO Nº 1</v>
          </cell>
          <cell r="H4769" t="str">
            <v>-</v>
          </cell>
          <cell r="I4769" t="str">
            <v>BO-027</v>
          </cell>
          <cell r="J4769" t="str">
            <v>HJARAMILLO</v>
          </cell>
          <cell r="K4769" t="str">
            <v>MEC-SOPO</v>
          </cell>
          <cell r="L4769">
            <v>37809</v>
          </cell>
          <cell r="M4769" t="str">
            <v>JARAMILLO</v>
          </cell>
          <cell r="N4769" t="str">
            <v>HERNAN</v>
          </cell>
          <cell r="O4769">
            <v>6</v>
          </cell>
          <cell r="P4769">
            <v>6</v>
          </cell>
          <cell r="R4769">
            <v>1.5</v>
          </cell>
          <cell r="S4769" t="str">
            <v>001</v>
          </cell>
          <cell r="T4769">
            <v>85654</v>
          </cell>
        </row>
        <row r="4770">
          <cell r="A4770" t="str">
            <v>0000002792</v>
          </cell>
          <cell r="B4770">
            <v>37811</v>
          </cell>
          <cell r="C4770" t="b">
            <v>1</v>
          </cell>
          <cell r="D4770" t="str">
            <v>REPARACION DE EMBRAGUE BOMBA DE TRANSFERENCIA CRUDO # 1</v>
          </cell>
          <cell r="E4770" t="str">
            <v>TELLO</v>
          </cell>
          <cell r="F4770" t="str">
            <v>BATERIA</v>
          </cell>
          <cell r="G4770" t="str">
            <v>BOM TRANSF CRUDO Nº 1</v>
          </cell>
          <cell r="H4770" t="str">
            <v>-</v>
          </cell>
          <cell r="I4770" t="str">
            <v>BO-027</v>
          </cell>
          <cell r="J4770" t="str">
            <v>LCASTILLO</v>
          </cell>
          <cell r="K4770" t="str">
            <v>AME</v>
          </cell>
          <cell r="L4770">
            <v>37809</v>
          </cell>
          <cell r="M4770" t="str">
            <v>CASTILLO</v>
          </cell>
          <cell r="N4770" t="str">
            <v>LUIS</v>
          </cell>
          <cell r="O4770">
            <v>6</v>
          </cell>
          <cell r="P4770">
            <v>6</v>
          </cell>
          <cell r="R4770">
            <v>1.5</v>
          </cell>
          <cell r="S4770" t="str">
            <v>001</v>
          </cell>
          <cell r="T4770">
            <v>85654</v>
          </cell>
        </row>
        <row r="4771">
          <cell r="A4771" t="str">
            <v>0000002135</v>
          </cell>
          <cell r="B4771">
            <v>37811</v>
          </cell>
          <cell r="C4771" t="b">
            <v>1</v>
          </cell>
          <cell r="D4771" t="str">
            <v>ASEO GENERAL MENSUAL  A TALLERES</v>
          </cell>
          <cell r="E4771" t="str">
            <v>SAN FRANCISCO</v>
          </cell>
          <cell r="F4771" t="str">
            <v>TALLER MONAL</v>
          </cell>
          <cell r="G4771" t="str">
            <v>-</v>
          </cell>
          <cell r="H4771" t="str">
            <v>-</v>
          </cell>
          <cell r="I4771" t="str">
            <v>TALLER-MONAL</v>
          </cell>
          <cell r="J4771" t="str">
            <v>HPERDOMO</v>
          </cell>
          <cell r="K4771" t="str">
            <v>AEL</v>
          </cell>
          <cell r="L4771">
            <v>37810</v>
          </cell>
          <cell r="M4771" t="str">
            <v>PERDOMO</v>
          </cell>
          <cell r="N4771" t="str">
            <v>HERNAN</v>
          </cell>
          <cell r="O4771">
            <v>4</v>
          </cell>
          <cell r="P4771">
            <v>6</v>
          </cell>
          <cell r="R4771">
            <v>1.5</v>
          </cell>
          <cell r="S4771" t="str">
            <v>001</v>
          </cell>
          <cell r="T4771">
            <v>85654</v>
          </cell>
        </row>
        <row r="4772">
          <cell r="A4772" t="str">
            <v>0000002796</v>
          </cell>
          <cell r="B4772">
            <v>37811</v>
          </cell>
          <cell r="C4772" t="b">
            <v>1</v>
          </cell>
          <cell r="D4772" t="str">
            <v>INSTALACION MANOMETRO PARA MONITOREO FILTROS BMF SF-044</v>
          </cell>
          <cell r="E4772" t="str">
            <v>SAN FRANCISCO</v>
          </cell>
          <cell r="F4772" t="str">
            <v>POZO</v>
          </cell>
          <cell r="G4772" t="str">
            <v>SFRA0044</v>
          </cell>
          <cell r="H4772" t="str">
            <v>BOMBA MULTIFASICA</v>
          </cell>
          <cell r="I4772" t="str">
            <v>BO-151</v>
          </cell>
          <cell r="J4772" t="str">
            <v>CJAIMES</v>
          </cell>
          <cell r="K4772" t="str">
            <v>INS-SOPO</v>
          </cell>
          <cell r="L4772">
            <v>37810</v>
          </cell>
          <cell r="M4772" t="str">
            <v>JAIMES</v>
          </cell>
          <cell r="N4772" t="str">
            <v>CARLOS</v>
          </cell>
          <cell r="P4772">
            <v>1</v>
          </cell>
          <cell r="R4772">
            <v>1.5</v>
          </cell>
          <cell r="S4772" t="str">
            <v>001</v>
          </cell>
          <cell r="T4772">
            <v>85654</v>
          </cell>
        </row>
        <row r="4773">
          <cell r="A4773" t="str">
            <v>0000002778</v>
          </cell>
          <cell r="B4773">
            <v>37811</v>
          </cell>
          <cell r="C4773" t="b">
            <v>1</v>
          </cell>
          <cell r="D4773" t="str">
            <v>LUBRICACION DE CAMPO SAN FRANCISCO  Y COMPRESORES</v>
          </cell>
          <cell r="E4773" t="str">
            <v>SAN FRANCISCO</v>
          </cell>
          <cell r="F4773" t="str">
            <v>PLANTA SAN FRANCISCO</v>
          </cell>
          <cell r="G4773" t="str">
            <v>-</v>
          </cell>
          <cell r="H4773" t="str">
            <v>-</v>
          </cell>
          <cell r="I4773" t="str">
            <v>PLAN-SFCO</v>
          </cell>
          <cell r="J4773" t="str">
            <v>FCHARRY</v>
          </cell>
          <cell r="K4773" t="str">
            <v>AME</v>
          </cell>
          <cell r="L4773">
            <v>37810</v>
          </cell>
          <cell r="M4773" t="str">
            <v>CHARRY</v>
          </cell>
          <cell r="N4773" t="str">
            <v>FAIVER</v>
          </cell>
          <cell r="O4773">
            <v>8</v>
          </cell>
          <cell r="P4773">
            <v>6</v>
          </cell>
          <cell r="R4773">
            <v>1.5</v>
          </cell>
          <cell r="S4773" t="str">
            <v>001</v>
          </cell>
          <cell r="T4773">
            <v>85654</v>
          </cell>
        </row>
        <row r="4774">
          <cell r="A4774" t="str">
            <v>0000002778</v>
          </cell>
          <cell r="B4774">
            <v>37811</v>
          </cell>
          <cell r="C4774" t="b">
            <v>1</v>
          </cell>
          <cell r="D4774" t="str">
            <v>LUBRICACION DE CAMPO SAN FRANCISCO  Y COMPRESORES</v>
          </cell>
          <cell r="E4774" t="str">
            <v>SAN FRANCISCO</v>
          </cell>
          <cell r="F4774" t="str">
            <v>PLANTA SAN FRANCISCO</v>
          </cell>
          <cell r="G4774" t="str">
            <v>-</v>
          </cell>
          <cell r="H4774" t="str">
            <v>-</v>
          </cell>
          <cell r="I4774" t="str">
            <v>PLAN-SFCO</v>
          </cell>
          <cell r="J4774" t="str">
            <v>JCUELLAR</v>
          </cell>
          <cell r="K4774" t="str">
            <v>MEC-SOPO</v>
          </cell>
          <cell r="L4774">
            <v>37810</v>
          </cell>
          <cell r="M4774" t="str">
            <v>CUELLAR</v>
          </cell>
          <cell r="N4774" t="str">
            <v>JOSE</v>
          </cell>
          <cell r="O4774">
            <v>8</v>
          </cell>
          <cell r="P4774">
            <v>6</v>
          </cell>
          <cell r="R4774">
            <v>1.5</v>
          </cell>
          <cell r="S4774" t="str">
            <v>001</v>
          </cell>
          <cell r="T4774">
            <v>85654</v>
          </cell>
        </row>
        <row r="4775">
          <cell r="A4775" t="str">
            <v>0000002779</v>
          </cell>
          <cell r="B4775">
            <v>37811</v>
          </cell>
          <cell r="C4775" t="b">
            <v>1</v>
          </cell>
          <cell r="D4775" t="str">
            <v>REV. FUNCIONAMIENTO DEL MOTOR DEL POZO SF-17</v>
          </cell>
          <cell r="E4775" t="str">
            <v>SAN FRANCISCO</v>
          </cell>
          <cell r="F4775" t="str">
            <v>POZO</v>
          </cell>
          <cell r="G4775" t="str">
            <v>SFRA0017</v>
          </cell>
          <cell r="H4775" t="str">
            <v>MOTOR A GAS</v>
          </cell>
          <cell r="I4775" t="str">
            <v>MG-019</v>
          </cell>
          <cell r="J4775" t="str">
            <v>JCHAVARRO</v>
          </cell>
          <cell r="K4775" t="str">
            <v>MEC-SOPO</v>
          </cell>
          <cell r="L4775">
            <v>37809</v>
          </cell>
          <cell r="M4775" t="str">
            <v>CHAVARRO</v>
          </cell>
          <cell r="N4775" t="str">
            <v>JESUS</v>
          </cell>
          <cell r="O4775">
            <v>2</v>
          </cell>
          <cell r="P4775">
            <v>2</v>
          </cell>
          <cell r="Q4775">
            <v>1</v>
          </cell>
          <cell r="R4775">
            <v>1.5</v>
          </cell>
          <cell r="S4775" t="str">
            <v>001</v>
          </cell>
          <cell r="T4775">
            <v>85654</v>
          </cell>
        </row>
        <row r="4776">
          <cell r="A4776" t="str">
            <v>0000002779</v>
          </cell>
          <cell r="B4776">
            <v>37811</v>
          </cell>
          <cell r="C4776" t="b">
            <v>1</v>
          </cell>
          <cell r="D4776" t="str">
            <v>REV. FUNCIONAMIENTO DEL MOTOR DEL POZO SF-17</v>
          </cell>
          <cell r="E4776" t="str">
            <v>SAN FRANCISCO</v>
          </cell>
          <cell r="F4776" t="str">
            <v>POZO</v>
          </cell>
          <cell r="G4776" t="str">
            <v>SFRA0017</v>
          </cell>
          <cell r="H4776" t="str">
            <v>MOTOR A GAS</v>
          </cell>
          <cell r="I4776" t="str">
            <v>MG-019</v>
          </cell>
          <cell r="J4776" t="str">
            <v>NLASSO</v>
          </cell>
          <cell r="K4776" t="str">
            <v>AME</v>
          </cell>
          <cell r="L4776">
            <v>37809</v>
          </cell>
          <cell r="M4776" t="str">
            <v>LASSO</v>
          </cell>
          <cell r="N4776" t="str">
            <v>NOLVERTO</v>
          </cell>
          <cell r="O4776">
            <v>2</v>
          </cell>
          <cell r="P4776">
            <v>2</v>
          </cell>
          <cell r="Q4776">
            <v>1</v>
          </cell>
          <cell r="R4776">
            <v>1.5</v>
          </cell>
          <cell r="S4776" t="str">
            <v>001</v>
          </cell>
          <cell r="T4776">
            <v>85654</v>
          </cell>
        </row>
        <row r="4777">
          <cell r="A4777" t="str">
            <v>0000002780</v>
          </cell>
          <cell r="B4777">
            <v>37811</v>
          </cell>
          <cell r="C4777" t="b">
            <v>1</v>
          </cell>
          <cell r="D4777" t="str">
            <v>LIMPIEZA DE FILTRO "GORRO DE BRUJA" EN LA TURBINA # 4 CGEM</v>
          </cell>
          <cell r="E4777" t="str">
            <v>SAN FRANCISCO</v>
          </cell>
          <cell r="F4777" t="str">
            <v>CENTRO DE GENERACION</v>
          </cell>
          <cell r="G4777" t="str">
            <v>TURBOGENERADOR  No4</v>
          </cell>
          <cell r="H4777" t="str">
            <v>-</v>
          </cell>
          <cell r="I4777" t="str">
            <v>TG-004</v>
          </cell>
          <cell r="J4777" t="str">
            <v>EANDRADE</v>
          </cell>
          <cell r="K4777" t="str">
            <v>MEC-SOPO</v>
          </cell>
          <cell r="L4777">
            <v>37810</v>
          </cell>
          <cell r="M4777" t="str">
            <v>ANDRADE</v>
          </cell>
          <cell r="N4777" t="str">
            <v>EDUARDO</v>
          </cell>
          <cell r="O4777">
            <v>1</v>
          </cell>
          <cell r="P4777">
            <v>1</v>
          </cell>
          <cell r="R4777">
            <v>1.5</v>
          </cell>
          <cell r="S4777" t="str">
            <v>001</v>
          </cell>
          <cell r="T4777">
            <v>85654</v>
          </cell>
        </row>
        <row r="4778">
          <cell r="A4778" t="str">
            <v>0000002780</v>
          </cell>
          <cell r="B4778">
            <v>37811</v>
          </cell>
          <cell r="C4778" t="b">
            <v>1</v>
          </cell>
          <cell r="D4778" t="str">
            <v>LIMPIEZA DE FILTRO "GORRO DE BRUJA" EN LA TURBINA # 4 CGEM</v>
          </cell>
          <cell r="E4778" t="str">
            <v>SAN FRANCISCO</v>
          </cell>
          <cell r="F4778" t="str">
            <v>CENTRO DE GENERACION</v>
          </cell>
          <cell r="G4778" t="str">
            <v>TURBOGENERADOR  No4</v>
          </cell>
          <cell r="H4778" t="str">
            <v>-</v>
          </cell>
          <cell r="I4778" t="str">
            <v>TG-004</v>
          </cell>
          <cell r="J4778" t="str">
            <v>CTELLO</v>
          </cell>
          <cell r="K4778" t="str">
            <v>AME</v>
          </cell>
          <cell r="L4778">
            <v>37810</v>
          </cell>
          <cell r="M4778" t="str">
            <v>TELLO</v>
          </cell>
          <cell r="N4778" t="str">
            <v>CAMPO ELIAS</v>
          </cell>
          <cell r="O4778">
            <v>1</v>
          </cell>
          <cell r="P4778">
            <v>1</v>
          </cell>
          <cell r="R4778">
            <v>1.5</v>
          </cell>
          <cell r="S4778" t="str">
            <v>001</v>
          </cell>
          <cell r="T4778">
            <v>85654</v>
          </cell>
        </row>
        <row r="4779">
          <cell r="A4779" t="str">
            <v>0000002774</v>
          </cell>
          <cell r="B4779">
            <v>37811</v>
          </cell>
          <cell r="C4779" t="b">
            <v>0</v>
          </cell>
          <cell r="D4779" t="str">
            <v>PRUEBAS SISTEMA CONTRAINCENDIOS Y MANTENIMIENTO CARGADOR DE BATERIAS</v>
          </cell>
          <cell r="E4779" t="str">
            <v>SAN FRANCISCO</v>
          </cell>
          <cell r="F4779" t="str">
            <v>BATERIA</v>
          </cell>
          <cell r="G4779" t="str">
            <v>SATELITE</v>
          </cell>
          <cell r="H4779" t="str">
            <v>SISTEMA CONTRAINCENDIOS</v>
          </cell>
          <cell r="I4779" t="str">
            <v>TA-035</v>
          </cell>
          <cell r="J4779" t="str">
            <v>DALTURO</v>
          </cell>
          <cell r="K4779" t="str">
            <v>ELE-CAMP</v>
          </cell>
          <cell r="L4779">
            <v>37811</v>
          </cell>
          <cell r="M4779" t="str">
            <v>ALTURO</v>
          </cell>
          <cell r="N4779" t="str">
            <v>DIOSELIX</v>
          </cell>
          <cell r="O4779">
            <v>2</v>
          </cell>
          <cell r="P4779">
            <v>2</v>
          </cell>
          <cell r="R4779">
            <v>1.5</v>
          </cell>
          <cell r="S4779" t="str">
            <v>001</v>
          </cell>
          <cell r="T4779">
            <v>85654</v>
          </cell>
        </row>
        <row r="4780">
          <cell r="A4780" t="str">
            <v>0000002773</v>
          </cell>
          <cell r="B4780">
            <v>37811</v>
          </cell>
          <cell r="C4780" t="b">
            <v>0</v>
          </cell>
          <cell r="D4780" t="str">
            <v>PRUEBAS SISTEMA CONTRAINCENDIOS Y MANTENIMIENTO CARGADOR DE BATERIAS</v>
          </cell>
          <cell r="E4780" t="str">
            <v>SAN FRANCISCO</v>
          </cell>
          <cell r="F4780" t="str">
            <v>BATERIA</v>
          </cell>
          <cell r="G4780" t="str">
            <v>MONAL</v>
          </cell>
          <cell r="H4780" t="str">
            <v>SISTEMA CONTRAINCENDIOS</v>
          </cell>
          <cell r="I4780" t="str">
            <v>TA-034</v>
          </cell>
          <cell r="J4780" t="str">
            <v>DALTURO</v>
          </cell>
          <cell r="K4780" t="str">
            <v>ELE-CAMP</v>
          </cell>
          <cell r="L4780">
            <v>37810</v>
          </cell>
          <cell r="M4780" t="str">
            <v>ALTURO</v>
          </cell>
          <cell r="N4780" t="str">
            <v>DIOSELIX</v>
          </cell>
          <cell r="O4780">
            <v>2</v>
          </cell>
          <cell r="P4780">
            <v>2</v>
          </cell>
          <cell r="R4780">
            <v>1.5</v>
          </cell>
          <cell r="S4780" t="str">
            <v>001</v>
          </cell>
          <cell r="T4780">
            <v>85654</v>
          </cell>
        </row>
        <row r="4781">
          <cell r="A4781" t="str">
            <v>0000002800</v>
          </cell>
          <cell r="B4781">
            <v>37811</v>
          </cell>
          <cell r="C4781" t="b">
            <v>1</v>
          </cell>
          <cell r="D4781" t="str">
            <v>REPARACION ACTUADOR BOMBA E PIA TELLO</v>
          </cell>
          <cell r="E4781" t="str">
            <v>TELLO</v>
          </cell>
          <cell r="F4781" t="str">
            <v>PIA</v>
          </cell>
          <cell r="G4781" t="str">
            <v>BOMBA  INYECCION  E</v>
          </cell>
          <cell r="H4781" t="str">
            <v>-</v>
          </cell>
          <cell r="I4781" t="str">
            <v>BO-026</v>
          </cell>
          <cell r="J4781" t="str">
            <v>DALTURO</v>
          </cell>
          <cell r="K4781" t="str">
            <v>ELE-CAMP</v>
          </cell>
          <cell r="L4781">
            <v>37809</v>
          </cell>
          <cell r="M4781" t="str">
            <v>ALTURO</v>
          </cell>
          <cell r="N4781" t="str">
            <v>DIOSELIX</v>
          </cell>
          <cell r="O4781">
            <v>7</v>
          </cell>
          <cell r="P4781">
            <v>8</v>
          </cell>
          <cell r="R4781">
            <v>1.5</v>
          </cell>
          <cell r="S4781" t="str">
            <v>001</v>
          </cell>
          <cell r="T4781">
            <v>85654</v>
          </cell>
        </row>
        <row r="4782">
          <cell r="A4782" t="str">
            <v>0000002562</v>
          </cell>
          <cell r="B4782">
            <v>37811</v>
          </cell>
          <cell r="C4782" t="b">
            <v>0</v>
          </cell>
          <cell r="D4782" t="str">
            <v>MANTENIMIENTO PREVENTIVO INSTRUMENTACION SEIS MESES TANQUES</v>
          </cell>
          <cell r="E4782" t="str">
            <v>SAN FRANCISCO</v>
          </cell>
          <cell r="F4782" t="str">
            <v>PIA</v>
          </cell>
          <cell r="G4782" t="str">
            <v>TANQUE LICOR</v>
          </cell>
          <cell r="H4782" t="str">
            <v>-</v>
          </cell>
          <cell r="I4782" t="str">
            <v>TA-047</v>
          </cell>
          <cell r="J4782" t="str">
            <v>CJAIMES</v>
          </cell>
          <cell r="K4782" t="str">
            <v>INS-SOPO</v>
          </cell>
          <cell r="L4782">
            <v>37810</v>
          </cell>
          <cell r="M4782" t="str">
            <v>JAIMES</v>
          </cell>
          <cell r="N4782" t="str">
            <v>CARLOS</v>
          </cell>
          <cell r="O4782">
            <v>2</v>
          </cell>
          <cell r="P4782">
            <v>2</v>
          </cell>
          <cell r="R4782">
            <v>1.5</v>
          </cell>
          <cell r="S4782" t="str">
            <v>001</v>
          </cell>
          <cell r="T4782">
            <v>85654</v>
          </cell>
        </row>
        <row r="4783">
          <cell r="A4783" t="str">
            <v>0000001233</v>
          </cell>
          <cell r="B4783">
            <v>37812</v>
          </cell>
          <cell r="C4783" t="b">
            <v>0</v>
          </cell>
          <cell r="D4783" t="str">
            <v>MANTENIMIENTO MECANICO BIMENSUAL UNIDAD DE BOMBEO CON MOTOR A GAS</v>
          </cell>
          <cell r="E4783" t="str">
            <v>SAN FRANCISCO</v>
          </cell>
          <cell r="F4783" t="str">
            <v>POZO</v>
          </cell>
          <cell r="G4783" t="str">
            <v>SFRA0086</v>
          </cell>
          <cell r="H4783" t="str">
            <v>UNIDAD DE BOMBEO</v>
          </cell>
          <cell r="I4783" t="str">
            <v>UB-030</v>
          </cell>
          <cell r="J4783" t="str">
            <v>EAMAYA</v>
          </cell>
          <cell r="K4783" t="str">
            <v>ARME-PROD</v>
          </cell>
          <cell r="L4783">
            <v>37801</v>
          </cell>
          <cell r="M4783" t="str">
            <v>AMAYA</v>
          </cell>
          <cell r="N4783" t="str">
            <v>ENRIQUE</v>
          </cell>
          <cell r="O4783">
            <v>3</v>
          </cell>
          <cell r="P4783">
            <v>2</v>
          </cell>
          <cell r="R4783">
            <v>1.5</v>
          </cell>
          <cell r="S4783" t="str">
            <v>001</v>
          </cell>
          <cell r="T4783">
            <v>85654</v>
          </cell>
        </row>
        <row r="4784">
          <cell r="A4784" t="str">
            <v>0000001233</v>
          </cell>
          <cell r="B4784">
            <v>37812</v>
          </cell>
          <cell r="C4784" t="b">
            <v>0</v>
          </cell>
          <cell r="D4784" t="str">
            <v>MANTENIMIENTO MECANICO BIMENSUAL UNIDAD DE BOMBEO CON MOTOR A GAS</v>
          </cell>
          <cell r="E4784" t="str">
            <v>SAN FRANCISCO</v>
          </cell>
          <cell r="F4784" t="str">
            <v>POZO</v>
          </cell>
          <cell r="G4784" t="str">
            <v>SFRA0086</v>
          </cell>
          <cell r="H4784" t="str">
            <v>UNIDAD DE BOMBEO</v>
          </cell>
          <cell r="I4784" t="str">
            <v>UB-030</v>
          </cell>
          <cell r="J4784" t="str">
            <v>JTAMAYO</v>
          </cell>
          <cell r="K4784" t="str">
            <v>OBRE-PROD</v>
          </cell>
          <cell r="L4784">
            <v>37801</v>
          </cell>
          <cell r="M4784" t="str">
            <v>TAMAYO</v>
          </cell>
          <cell r="N4784" t="str">
            <v>JOSE</v>
          </cell>
          <cell r="O4784">
            <v>3</v>
          </cell>
          <cell r="P4784">
            <v>2</v>
          </cell>
          <cell r="R4784">
            <v>1.5</v>
          </cell>
          <cell r="S4784" t="str">
            <v>001</v>
          </cell>
          <cell r="T4784">
            <v>85654</v>
          </cell>
        </row>
        <row r="4785">
          <cell r="A4785" t="str">
            <v>0000001750</v>
          </cell>
          <cell r="B4785">
            <v>37812</v>
          </cell>
          <cell r="C4785" t="b">
            <v>0</v>
          </cell>
          <cell r="D4785" t="str">
            <v>MANTENIMIENTO ELECTRICO 4 MESES MOTORES ELECTRICOS</v>
          </cell>
          <cell r="E4785" t="str">
            <v>SAN FRANCISCO</v>
          </cell>
          <cell r="F4785" t="str">
            <v>BATERIA</v>
          </cell>
          <cell r="G4785" t="str">
            <v>MONAL</v>
          </cell>
          <cell r="H4785" t="str">
            <v>MOTO BOM SKIMMER No 1</v>
          </cell>
          <cell r="I4785" t="str">
            <v>ME-054</v>
          </cell>
          <cell r="J4785" t="str">
            <v>FMUJICA</v>
          </cell>
          <cell r="K4785" t="str">
            <v>ELE-CAMP</v>
          </cell>
          <cell r="L4785">
            <v>37811</v>
          </cell>
          <cell r="M4785" t="str">
            <v>MUJICA</v>
          </cell>
          <cell r="N4785" t="str">
            <v>FERNANDO</v>
          </cell>
          <cell r="O4785">
            <v>1.5</v>
          </cell>
          <cell r="P4785">
            <v>1.5</v>
          </cell>
          <cell r="R4785">
            <v>1.5</v>
          </cell>
          <cell r="S4785" t="str">
            <v>001</v>
          </cell>
          <cell r="T4785">
            <v>85654</v>
          </cell>
        </row>
        <row r="4786">
          <cell r="A4786" t="str">
            <v>0000001750</v>
          </cell>
          <cell r="B4786">
            <v>37812</v>
          </cell>
          <cell r="C4786" t="b">
            <v>0</v>
          </cell>
          <cell r="D4786" t="str">
            <v>MANTENIMIENTO ELECTRICO 4 MESES MOTORES ELECTRICOS</v>
          </cell>
          <cell r="E4786" t="str">
            <v>SAN FRANCISCO</v>
          </cell>
          <cell r="F4786" t="str">
            <v>BATERIA</v>
          </cell>
          <cell r="G4786" t="str">
            <v>MONAL</v>
          </cell>
          <cell r="H4786" t="str">
            <v>MOTO BOM SKIMMER No 1</v>
          </cell>
          <cell r="I4786" t="str">
            <v>ME-054</v>
          </cell>
          <cell r="J4786" t="str">
            <v>FCABRERA</v>
          </cell>
          <cell r="K4786" t="str">
            <v>AEL</v>
          </cell>
          <cell r="L4786">
            <v>37811</v>
          </cell>
          <cell r="M4786" t="str">
            <v>CABRERA</v>
          </cell>
          <cell r="N4786" t="str">
            <v>FREDDY</v>
          </cell>
          <cell r="O4786">
            <v>1.5</v>
          </cell>
          <cell r="P4786">
            <v>1.5</v>
          </cell>
          <cell r="R4786">
            <v>1.5</v>
          </cell>
          <cell r="S4786" t="str">
            <v>001</v>
          </cell>
          <cell r="T4786">
            <v>85654</v>
          </cell>
        </row>
        <row r="4787">
          <cell r="A4787" t="str">
            <v>0000001751</v>
          </cell>
          <cell r="B4787">
            <v>37812</v>
          </cell>
          <cell r="C4787" t="b">
            <v>0</v>
          </cell>
          <cell r="D4787" t="str">
            <v>MANTENIMIENTO ELECTRICO 4 MESES MOTORES ELECTRICOS</v>
          </cell>
          <cell r="E4787" t="str">
            <v>SAN FRANCISCO</v>
          </cell>
          <cell r="F4787" t="str">
            <v>BATERIA</v>
          </cell>
          <cell r="G4787" t="str">
            <v>MONAL</v>
          </cell>
          <cell r="H4787" t="str">
            <v>MOTO BOM SKIMMER No 1</v>
          </cell>
          <cell r="I4787" t="str">
            <v>ME-055</v>
          </cell>
          <cell r="J4787" t="str">
            <v>FMUJICA</v>
          </cell>
          <cell r="K4787" t="str">
            <v>ELE-CAMP</v>
          </cell>
          <cell r="L4787">
            <v>37811</v>
          </cell>
          <cell r="M4787" t="str">
            <v>MUJICA</v>
          </cell>
          <cell r="N4787" t="str">
            <v>FERNANDO</v>
          </cell>
          <cell r="O4787">
            <v>1.5</v>
          </cell>
          <cell r="P4787">
            <v>1.5</v>
          </cell>
          <cell r="R4787">
            <v>1.5</v>
          </cell>
          <cell r="S4787" t="str">
            <v>001</v>
          </cell>
          <cell r="T4787">
            <v>85654</v>
          </cell>
        </row>
        <row r="4788">
          <cell r="A4788" t="str">
            <v>0000001751</v>
          </cell>
          <cell r="B4788">
            <v>37812</v>
          </cell>
          <cell r="C4788" t="b">
            <v>0</v>
          </cell>
          <cell r="D4788" t="str">
            <v>MANTENIMIENTO ELECTRICO 4 MESES MOTORES ELECTRICOS</v>
          </cell>
          <cell r="E4788" t="str">
            <v>SAN FRANCISCO</v>
          </cell>
          <cell r="F4788" t="str">
            <v>BATERIA</v>
          </cell>
          <cell r="G4788" t="str">
            <v>MONAL</v>
          </cell>
          <cell r="H4788" t="str">
            <v>MOTO BOM SKIMMER No 1</v>
          </cell>
          <cell r="I4788" t="str">
            <v>ME-055</v>
          </cell>
          <cell r="J4788" t="str">
            <v>FCABRERA</v>
          </cell>
          <cell r="K4788" t="str">
            <v>AEL</v>
          </cell>
          <cell r="L4788">
            <v>37811</v>
          </cell>
          <cell r="M4788" t="str">
            <v>CABRERA</v>
          </cell>
          <cell r="N4788" t="str">
            <v>FREDDY</v>
          </cell>
          <cell r="O4788">
            <v>1.5</v>
          </cell>
          <cell r="P4788">
            <v>1.5</v>
          </cell>
          <cell r="R4788">
            <v>1.5</v>
          </cell>
          <cell r="S4788" t="str">
            <v>001</v>
          </cell>
          <cell r="T4788">
            <v>85654</v>
          </cell>
        </row>
        <row r="4789">
          <cell r="A4789" t="str">
            <v>0000001752</v>
          </cell>
          <cell r="B4789">
            <v>37812</v>
          </cell>
          <cell r="C4789" t="b">
            <v>0</v>
          </cell>
          <cell r="D4789" t="str">
            <v>MANTENIMIENTO ELECTRICO 4 MESES MOTORES ELECTRICOS</v>
          </cell>
          <cell r="E4789" t="str">
            <v>SAN FRANCISCO</v>
          </cell>
          <cell r="F4789" t="str">
            <v>BATERIA</v>
          </cell>
          <cell r="G4789" t="str">
            <v>MONAL</v>
          </cell>
          <cell r="H4789" t="str">
            <v>MOTO BOM RECIRC CRUDO 1</v>
          </cell>
          <cell r="I4789" t="str">
            <v>ME-056</v>
          </cell>
          <cell r="J4789" t="str">
            <v>FMUJICA</v>
          </cell>
          <cell r="K4789" t="str">
            <v>ELE-CAMP</v>
          </cell>
          <cell r="L4789">
            <v>37807</v>
          </cell>
          <cell r="M4789" t="str">
            <v>MUJICA</v>
          </cell>
          <cell r="N4789" t="str">
            <v>FERNANDO</v>
          </cell>
          <cell r="O4789">
            <v>1.5</v>
          </cell>
          <cell r="P4789">
            <v>1</v>
          </cell>
          <cell r="R4789">
            <v>1.5</v>
          </cell>
          <cell r="S4789" t="str">
            <v>001</v>
          </cell>
          <cell r="T4789">
            <v>85654</v>
          </cell>
        </row>
        <row r="4790">
          <cell r="A4790" t="str">
            <v>0000001752</v>
          </cell>
          <cell r="B4790">
            <v>37812</v>
          </cell>
          <cell r="C4790" t="b">
            <v>0</v>
          </cell>
          <cell r="D4790" t="str">
            <v>MANTENIMIENTO ELECTRICO 4 MESES MOTORES ELECTRICOS</v>
          </cell>
          <cell r="E4790" t="str">
            <v>SAN FRANCISCO</v>
          </cell>
          <cell r="F4790" t="str">
            <v>BATERIA</v>
          </cell>
          <cell r="G4790" t="str">
            <v>MONAL</v>
          </cell>
          <cell r="H4790" t="str">
            <v>MOTO BOM RECIRC CRUDO 1</v>
          </cell>
          <cell r="I4790" t="str">
            <v>ME-056</v>
          </cell>
          <cell r="J4790" t="str">
            <v>FCABRERA</v>
          </cell>
          <cell r="K4790" t="str">
            <v>AEL</v>
          </cell>
          <cell r="L4790">
            <v>37807</v>
          </cell>
          <cell r="M4790" t="str">
            <v>CABRERA</v>
          </cell>
          <cell r="N4790" t="str">
            <v>FREDDY</v>
          </cell>
          <cell r="O4790">
            <v>1.5</v>
          </cell>
          <cell r="P4790">
            <v>1</v>
          </cell>
          <cell r="R4790">
            <v>1.5</v>
          </cell>
          <cell r="S4790" t="str">
            <v>001</v>
          </cell>
          <cell r="T4790">
            <v>85654</v>
          </cell>
        </row>
        <row r="4791">
          <cell r="A4791" t="str">
            <v>0000001753</v>
          </cell>
          <cell r="B4791">
            <v>37812</v>
          </cell>
          <cell r="C4791" t="b">
            <v>0</v>
          </cell>
          <cell r="D4791" t="str">
            <v>MANTENIMIENTO ELECTRICO 4 MESES MOTORES ELECTRICOS</v>
          </cell>
          <cell r="E4791" t="str">
            <v>SAN FRANCISCO</v>
          </cell>
          <cell r="F4791" t="str">
            <v>BATERIA</v>
          </cell>
          <cell r="G4791" t="str">
            <v>MONAL</v>
          </cell>
          <cell r="H4791" t="str">
            <v>MOTO BOM RECIRC CRUDO 2</v>
          </cell>
          <cell r="I4791" t="str">
            <v>ME-057</v>
          </cell>
          <cell r="J4791" t="str">
            <v>FMUJICA</v>
          </cell>
          <cell r="K4791" t="str">
            <v>ELE-CAMP</v>
          </cell>
          <cell r="L4791">
            <v>37809</v>
          </cell>
          <cell r="M4791" t="str">
            <v>MUJICA</v>
          </cell>
          <cell r="N4791" t="str">
            <v>FERNANDO</v>
          </cell>
          <cell r="O4791">
            <v>1.5</v>
          </cell>
          <cell r="P4791">
            <v>1</v>
          </cell>
          <cell r="R4791">
            <v>1.5</v>
          </cell>
          <cell r="S4791" t="str">
            <v>001</v>
          </cell>
          <cell r="T4791">
            <v>85654</v>
          </cell>
        </row>
        <row r="4792">
          <cell r="A4792" t="str">
            <v>0000001753</v>
          </cell>
          <cell r="B4792">
            <v>37812</v>
          </cell>
          <cell r="C4792" t="b">
            <v>0</v>
          </cell>
          <cell r="D4792" t="str">
            <v>MANTENIMIENTO ELECTRICO 4 MESES MOTORES ELECTRICOS</v>
          </cell>
          <cell r="E4792" t="str">
            <v>SAN FRANCISCO</v>
          </cell>
          <cell r="F4792" t="str">
            <v>BATERIA</v>
          </cell>
          <cell r="G4792" t="str">
            <v>MONAL</v>
          </cell>
          <cell r="H4792" t="str">
            <v>MOTO BOM RECIRC CRUDO 2</v>
          </cell>
          <cell r="I4792" t="str">
            <v>ME-057</v>
          </cell>
          <cell r="J4792" t="str">
            <v>FCABRERA</v>
          </cell>
          <cell r="K4792" t="str">
            <v>AEL</v>
          </cell>
          <cell r="L4792">
            <v>37809</v>
          </cell>
          <cell r="M4792" t="str">
            <v>CABRERA</v>
          </cell>
          <cell r="N4792" t="str">
            <v>FREDDY</v>
          </cell>
          <cell r="O4792">
            <v>1.5</v>
          </cell>
          <cell r="P4792">
            <v>1</v>
          </cell>
          <cell r="R4792">
            <v>1.5</v>
          </cell>
          <cell r="S4792" t="str">
            <v>001</v>
          </cell>
          <cell r="T4792">
            <v>85654</v>
          </cell>
        </row>
        <row r="4793">
          <cell r="A4793" t="str">
            <v>0000001723</v>
          </cell>
          <cell r="B4793">
            <v>37812</v>
          </cell>
          <cell r="C4793" t="b">
            <v>0</v>
          </cell>
          <cell r="D4793" t="str">
            <v>MANTENIMIENTO ELECTRICO 4 MESES MOTORES ELECTRICOS</v>
          </cell>
          <cell r="E4793" t="str">
            <v>SAN FRANCISCO</v>
          </cell>
          <cell r="F4793" t="str">
            <v>BATERIA</v>
          </cell>
          <cell r="G4793" t="str">
            <v>MONAL</v>
          </cell>
          <cell r="H4793" t="str">
            <v>MOT BOM TRANS CRUDO No 1</v>
          </cell>
          <cell r="I4793" t="str">
            <v>ME-001</v>
          </cell>
          <cell r="J4793" t="str">
            <v>FMUJICA</v>
          </cell>
          <cell r="K4793" t="str">
            <v>ELE-CAMP</v>
          </cell>
          <cell r="L4793">
            <v>37811</v>
          </cell>
          <cell r="M4793" t="str">
            <v>MUJICA</v>
          </cell>
          <cell r="N4793" t="str">
            <v>FERNANDO</v>
          </cell>
          <cell r="O4793">
            <v>1.5</v>
          </cell>
          <cell r="P4793">
            <v>1</v>
          </cell>
          <cell r="R4793">
            <v>1.5</v>
          </cell>
          <cell r="S4793" t="str">
            <v>001</v>
          </cell>
          <cell r="T4793">
            <v>85654</v>
          </cell>
        </row>
        <row r="4794">
          <cell r="A4794" t="str">
            <v>0000001723</v>
          </cell>
          <cell r="B4794">
            <v>37812</v>
          </cell>
          <cell r="C4794" t="b">
            <v>0</v>
          </cell>
          <cell r="D4794" t="str">
            <v>MANTENIMIENTO ELECTRICO 4 MESES MOTORES ELECTRICOS</v>
          </cell>
          <cell r="E4794" t="str">
            <v>SAN FRANCISCO</v>
          </cell>
          <cell r="F4794" t="str">
            <v>BATERIA</v>
          </cell>
          <cell r="G4794" t="str">
            <v>MONAL</v>
          </cell>
          <cell r="H4794" t="str">
            <v>MOT BOM TRANS CRUDO No 1</v>
          </cell>
          <cell r="I4794" t="str">
            <v>ME-001</v>
          </cell>
          <cell r="J4794" t="str">
            <v>FCABRERA</v>
          </cell>
          <cell r="K4794" t="str">
            <v>AEL</v>
          </cell>
          <cell r="L4794">
            <v>37811</v>
          </cell>
          <cell r="M4794" t="str">
            <v>CABRERA</v>
          </cell>
          <cell r="N4794" t="str">
            <v>FREDDY</v>
          </cell>
          <cell r="O4794">
            <v>1.5</v>
          </cell>
          <cell r="P4794">
            <v>1</v>
          </cell>
          <cell r="R4794">
            <v>1.5</v>
          </cell>
          <cell r="S4794" t="str">
            <v>001</v>
          </cell>
          <cell r="T4794">
            <v>85654</v>
          </cell>
        </row>
        <row r="4795">
          <cell r="A4795" t="str">
            <v>0000001724</v>
          </cell>
          <cell r="B4795">
            <v>37812</v>
          </cell>
          <cell r="C4795" t="b">
            <v>0</v>
          </cell>
          <cell r="D4795" t="str">
            <v>MANTENIMIENTO ELECTRICO 4 MESES MOTORES ELECTRICOS</v>
          </cell>
          <cell r="E4795" t="str">
            <v>SAN FRANCISCO</v>
          </cell>
          <cell r="F4795" t="str">
            <v>BATERIA</v>
          </cell>
          <cell r="G4795" t="str">
            <v>MONAL</v>
          </cell>
          <cell r="H4795" t="str">
            <v>MOT BOM TRANS CRUDO No 2</v>
          </cell>
          <cell r="I4795" t="str">
            <v>ME-002</v>
          </cell>
          <cell r="J4795" t="str">
            <v>FMUJICA</v>
          </cell>
          <cell r="K4795" t="str">
            <v>ELE-CAMP</v>
          </cell>
          <cell r="L4795">
            <v>37811</v>
          </cell>
          <cell r="M4795" t="str">
            <v>MUJICA</v>
          </cell>
          <cell r="N4795" t="str">
            <v>FERNANDO</v>
          </cell>
          <cell r="O4795">
            <v>1.5</v>
          </cell>
          <cell r="P4795">
            <v>1</v>
          </cell>
          <cell r="R4795">
            <v>1.5</v>
          </cell>
          <cell r="S4795" t="str">
            <v>001</v>
          </cell>
          <cell r="T4795">
            <v>85654</v>
          </cell>
        </row>
        <row r="4796">
          <cell r="A4796" t="str">
            <v>0000001724</v>
          </cell>
          <cell r="B4796">
            <v>37812</v>
          </cell>
          <cell r="C4796" t="b">
            <v>0</v>
          </cell>
          <cell r="D4796" t="str">
            <v>MANTENIMIENTO ELECTRICO 4 MESES MOTORES ELECTRICOS</v>
          </cell>
          <cell r="E4796" t="str">
            <v>SAN FRANCISCO</v>
          </cell>
          <cell r="F4796" t="str">
            <v>BATERIA</v>
          </cell>
          <cell r="G4796" t="str">
            <v>MONAL</v>
          </cell>
          <cell r="H4796" t="str">
            <v>MOT BOM TRANS CRUDO No 2</v>
          </cell>
          <cell r="I4796" t="str">
            <v>ME-002</v>
          </cell>
          <cell r="J4796" t="str">
            <v>FCABRERA</v>
          </cell>
          <cell r="K4796" t="str">
            <v>AEL</v>
          </cell>
          <cell r="L4796">
            <v>37811</v>
          </cell>
          <cell r="M4796" t="str">
            <v>CABRERA</v>
          </cell>
          <cell r="N4796" t="str">
            <v>FREDDY</v>
          </cell>
          <cell r="O4796">
            <v>1.5</v>
          </cell>
          <cell r="P4796">
            <v>1</v>
          </cell>
          <cell r="R4796">
            <v>1.5</v>
          </cell>
          <cell r="S4796" t="str">
            <v>001</v>
          </cell>
          <cell r="T4796">
            <v>85654</v>
          </cell>
        </row>
        <row r="4797">
          <cell r="A4797" t="str">
            <v>0000001725</v>
          </cell>
          <cell r="B4797">
            <v>37812</v>
          </cell>
          <cell r="C4797" t="b">
            <v>0</v>
          </cell>
          <cell r="D4797" t="str">
            <v>MANTENIMIENTO ELECTRICO 4 MESES MOTORES ELECTRICOS</v>
          </cell>
          <cell r="E4797" t="str">
            <v>SAN FRANCISCO</v>
          </cell>
          <cell r="F4797" t="str">
            <v>ESTACION COMPRESOR</v>
          </cell>
          <cell r="G4797" t="str">
            <v>ESTACION COMPRESOR MONAL</v>
          </cell>
          <cell r="H4797" t="str">
            <v>MOTOR COMP DE GAS No2</v>
          </cell>
          <cell r="I4797" t="str">
            <v>ME-009</v>
          </cell>
          <cell r="J4797" t="str">
            <v>FMUJICA</v>
          </cell>
          <cell r="K4797" t="str">
            <v>ELE-CAMP</v>
          </cell>
          <cell r="L4797">
            <v>37811</v>
          </cell>
          <cell r="M4797" t="str">
            <v>MUJICA</v>
          </cell>
          <cell r="N4797" t="str">
            <v>FERNANDO</v>
          </cell>
          <cell r="O4797">
            <v>1.5</v>
          </cell>
          <cell r="P4797">
            <v>1</v>
          </cell>
          <cell r="R4797">
            <v>1.5</v>
          </cell>
          <cell r="S4797" t="str">
            <v>001</v>
          </cell>
          <cell r="T4797">
            <v>85654</v>
          </cell>
        </row>
        <row r="4798">
          <cell r="A4798" t="str">
            <v>0000001725</v>
          </cell>
          <cell r="B4798">
            <v>37812</v>
          </cell>
          <cell r="C4798" t="b">
            <v>0</v>
          </cell>
          <cell r="D4798" t="str">
            <v>MANTENIMIENTO ELECTRICO 4 MESES MOTORES ELECTRICOS</v>
          </cell>
          <cell r="E4798" t="str">
            <v>SAN FRANCISCO</v>
          </cell>
          <cell r="F4798" t="str">
            <v>ESTACION COMPRESOR</v>
          </cell>
          <cell r="G4798" t="str">
            <v>ESTACION COMPRESOR MONAL</v>
          </cell>
          <cell r="H4798" t="str">
            <v>MOTOR COMP DE GAS No2</v>
          </cell>
          <cell r="I4798" t="str">
            <v>ME-009</v>
          </cell>
          <cell r="J4798" t="str">
            <v>FCABRERA</v>
          </cell>
          <cell r="K4798" t="str">
            <v>AEL</v>
          </cell>
          <cell r="L4798">
            <v>37811</v>
          </cell>
          <cell r="M4798" t="str">
            <v>CABRERA</v>
          </cell>
          <cell r="N4798" t="str">
            <v>FREDDY</v>
          </cell>
          <cell r="O4798">
            <v>1.5</v>
          </cell>
          <cell r="P4798">
            <v>1</v>
          </cell>
          <cell r="R4798">
            <v>1.5</v>
          </cell>
          <cell r="S4798" t="str">
            <v>001</v>
          </cell>
          <cell r="T4798">
            <v>85654</v>
          </cell>
        </row>
        <row r="4799">
          <cell r="A4799" t="str">
            <v>0000001726</v>
          </cell>
          <cell r="B4799">
            <v>37812</v>
          </cell>
          <cell r="C4799" t="b">
            <v>0</v>
          </cell>
          <cell r="D4799" t="str">
            <v>MANTENIMIENTO ELECTRICO 4 MESES MOTORES ELECTRICOS</v>
          </cell>
          <cell r="E4799" t="str">
            <v>SAN FRANCISCO</v>
          </cell>
          <cell r="F4799" t="str">
            <v>ESTACION COMPRESOR</v>
          </cell>
          <cell r="G4799" t="str">
            <v>ESTACION COMPRESOR MONAL</v>
          </cell>
          <cell r="H4799" t="str">
            <v>MOTOR COMP DE GAS No3</v>
          </cell>
          <cell r="I4799" t="str">
            <v>ME-010</v>
          </cell>
          <cell r="J4799" t="str">
            <v>FMUJICA</v>
          </cell>
          <cell r="K4799" t="str">
            <v>ELE-CAMP</v>
          </cell>
          <cell r="L4799">
            <v>37811</v>
          </cell>
          <cell r="M4799" t="str">
            <v>MUJICA</v>
          </cell>
          <cell r="N4799" t="str">
            <v>FERNANDO</v>
          </cell>
          <cell r="O4799">
            <v>1.5</v>
          </cell>
          <cell r="P4799">
            <v>1</v>
          </cell>
          <cell r="R4799">
            <v>1.5</v>
          </cell>
          <cell r="S4799" t="str">
            <v>001</v>
          </cell>
          <cell r="T4799">
            <v>85654</v>
          </cell>
        </row>
        <row r="4800">
          <cell r="A4800" t="str">
            <v>0000001726</v>
          </cell>
          <cell r="B4800">
            <v>37812</v>
          </cell>
          <cell r="C4800" t="b">
            <v>0</v>
          </cell>
          <cell r="D4800" t="str">
            <v>MANTENIMIENTO ELECTRICO 4 MESES MOTORES ELECTRICOS</v>
          </cell>
          <cell r="E4800" t="str">
            <v>SAN FRANCISCO</v>
          </cell>
          <cell r="F4800" t="str">
            <v>ESTACION COMPRESOR</v>
          </cell>
          <cell r="G4800" t="str">
            <v>ESTACION COMPRESOR MONAL</v>
          </cell>
          <cell r="H4800" t="str">
            <v>MOTOR COMP DE GAS No3</v>
          </cell>
          <cell r="I4800" t="str">
            <v>ME-010</v>
          </cell>
          <cell r="J4800" t="str">
            <v>FCABRERA</v>
          </cell>
          <cell r="K4800" t="str">
            <v>AEL</v>
          </cell>
          <cell r="L4800">
            <v>37811</v>
          </cell>
          <cell r="M4800" t="str">
            <v>CABRERA</v>
          </cell>
          <cell r="N4800" t="str">
            <v>FREDDY</v>
          </cell>
          <cell r="O4800">
            <v>1.5</v>
          </cell>
          <cell r="P4800">
            <v>1</v>
          </cell>
          <cell r="R4800">
            <v>1.5</v>
          </cell>
          <cell r="S4800" t="str">
            <v>001</v>
          </cell>
          <cell r="T4800">
            <v>85654</v>
          </cell>
        </row>
        <row r="4801">
          <cell r="A4801" t="str">
            <v>0000002747</v>
          </cell>
          <cell r="B4801">
            <v>37812</v>
          </cell>
          <cell r="C4801" t="b">
            <v>1</v>
          </cell>
          <cell r="D4801" t="str">
            <v>REVISION ARRANCADOR BOMBAS No 1 Y 2 BOOSTER</v>
          </cell>
          <cell r="E4801" t="str">
            <v>SAN FRANCISCO</v>
          </cell>
          <cell r="F4801" t="str">
            <v>PIA</v>
          </cell>
          <cell r="G4801" t="str">
            <v>BOMBA BOOSTER No 1</v>
          </cell>
          <cell r="H4801" t="str">
            <v>-</v>
          </cell>
          <cell r="I4801" t="str">
            <v>BO-121</v>
          </cell>
          <cell r="J4801" t="str">
            <v>FMUJICA</v>
          </cell>
          <cell r="K4801" t="str">
            <v>ELE-CAMP</v>
          </cell>
          <cell r="L4801">
            <v>37810</v>
          </cell>
          <cell r="M4801" t="str">
            <v>MUJICA</v>
          </cell>
          <cell r="N4801" t="str">
            <v>FERNANDO</v>
          </cell>
          <cell r="O4801">
            <v>3</v>
          </cell>
          <cell r="P4801">
            <v>4</v>
          </cell>
          <cell r="R4801">
            <v>1.5</v>
          </cell>
          <cell r="S4801" t="str">
            <v>001</v>
          </cell>
          <cell r="T4801">
            <v>85654</v>
          </cell>
        </row>
        <row r="4802">
          <cell r="A4802" t="str">
            <v>0000002747</v>
          </cell>
          <cell r="B4802">
            <v>37812</v>
          </cell>
          <cell r="C4802" t="b">
            <v>1</v>
          </cell>
          <cell r="D4802" t="str">
            <v>REVISION ARRANCADOR BOMBAS No 1 Y 2 BOOSTER</v>
          </cell>
          <cell r="E4802" t="str">
            <v>SAN FRANCISCO</v>
          </cell>
          <cell r="F4802" t="str">
            <v>PIA</v>
          </cell>
          <cell r="G4802" t="str">
            <v>BOMBA BOOSTER No 1</v>
          </cell>
          <cell r="H4802" t="str">
            <v>-</v>
          </cell>
          <cell r="I4802" t="str">
            <v>BO-121</v>
          </cell>
          <cell r="J4802" t="str">
            <v>FCABRERA</v>
          </cell>
          <cell r="K4802" t="str">
            <v>AEL</v>
          </cell>
          <cell r="L4802">
            <v>37810</v>
          </cell>
          <cell r="M4802" t="str">
            <v>CABRERA</v>
          </cell>
          <cell r="N4802" t="str">
            <v>FREDDY</v>
          </cell>
          <cell r="O4802">
            <v>2</v>
          </cell>
          <cell r="P4802">
            <v>4</v>
          </cell>
          <cell r="R4802">
            <v>1.5</v>
          </cell>
          <cell r="S4802" t="str">
            <v>001</v>
          </cell>
          <cell r="T4802">
            <v>85654</v>
          </cell>
        </row>
        <row r="4803">
          <cell r="A4803" t="str">
            <v>0000001839</v>
          </cell>
          <cell r="B4803">
            <v>37812</v>
          </cell>
          <cell r="C4803" t="b">
            <v>0</v>
          </cell>
          <cell r="D4803" t="str">
            <v>MANTENIMIENTO MECANICO BIMENSUAL UNIDAD DE BOMBEO CON MOTOR A GAS</v>
          </cell>
          <cell r="E4803" t="str">
            <v>SAN FRANCISCO</v>
          </cell>
          <cell r="F4803" t="str">
            <v>POZO</v>
          </cell>
          <cell r="G4803" t="str">
            <v>SFRA0136</v>
          </cell>
          <cell r="H4803" t="str">
            <v>UNIDAD DE BOMBEO</v>
          </cell>
          <cell r="I4803" t="str">
            <v>UB-051</v>
          </cell>
          <cell r="J4803" t="str">
            <v>JCUELLAR</v>
          </cell>
          <cell r="K4803" t="str">
            <v>MEC-SOPO</v>
          </cell>
          <cell r="L4803">
            <v>37811</v>
          </cell>
          <cell r="M4803" t="str">
            <v>CUELLAR</v>
          </cell>
          <cell r="N4803" t="str">
            <v>JOSE</v>
          </cell>
          <cell r="O4803">
            <v>3</v>
          </cell>
          <cell r="P4803">
            <v>2</v>
          </cell>
          <cell r="R4803">
            <v>1.5</v>
          </cell>
          <cell r="S4803" t="str">
            <v>001</v>
          </cell>
          <cell r="T4803">
            <v>85654</v>
          </cell>
        </row>
        <row r="4804">
          <cell r="A4804" t="str">
            <v>0000001839</v>
          </cell>
          <cell r="B4804">
            <v>37812</v>
          </cell>
          <cell r="C4804" t="b">
            <v>0</v>
          </cell>
          <cell r="D4804" t="str">
            <v>MANTENIMIENTO MECANICO BIMENSUAL UNIDAD DE BOMBEO CON MOTOR A GAS</v>
          </cell>
          <cell r="E4804" t="str">
            <v>SAN FRANCISCO</v>
          </cell>
          <cell r="F4804" t="str">
            <v>POZO</v>
          </cell>
          <cell r="G4804" t="str">
            <v>SFRA0136</v>
          </cell>
          <cell r="H4804" t="str">
            <v>UNIDAD DE BOMBEO</v>
          </cell>
          <cell r="I4804" t="str">
            <v>UB-051</v>
          </cell>
          <cell r="J4804" t="str">
            <v>FCHARRY</v>
          </cell>
          <cell r="K4804" t="str">
            <v>AME</v>
          </cell>
          <cell r="L4804">
            <v>37811</v>
          </cell>
          <cell r="M4804" t="str">
            <v>CHARRY</v>
          </cell>
          <cell r="N4804" t="str">
            <v>FAIVER</v>
          </cell>
          <cell r="O4804">
            <v>3</v>
          </cell>
          <cell r="P4804">
            <v>2</v>
          </cell>
          <cell r="R4804">
            <v>1.5</v>
          </cell>
          <cell r="S4804" t="str">
            <v>001</v>
          </cell>
          <cell r="T4804">
            <v>85654</v>
          </cell>
        </row>
        <row r="4805">
          <cell r="A4805" t="str">
            <v>0000002619</v>
          </cell>
          <cell r="B4805">
            <v>37812</v>
          </cell>
          <cell r="C4805" t="b">
            <v>0</v>
          </cell>
          <cell r="D4805" t="str">
            <v>MANTENIMIENTO MECANICO BIMENSUAL UNIDAD DE BOMBEO CON MOTOR A GAS</v>
          </cell>
          <cell r="E4805" t="str">
            <v>SAN FRANCISCO</v>
          </cell>
          <cell r="F4805" t="str">
            <v>POZO</v>
          </cell>
          <cell r="G4805" t="str">
            <v>SFRA0017</v>
          </cell>
          <cell r="H4805" t="str">
            <v>UNIDAD DE BOMBEO</v>
          </cell>
          <cell r="I4805" t="str">
            <v>UB-009</v>
          </cell>
          <cell r="J4805" t="str">
            <v>FCHARRY</v>
          </cell>
          <cell r="K4805" t="str">
            <v>AME</v>
          </cell>
          <cell r="L4805">
            <v>37811</v>
          </cell>
          <cell r="M4805" t="str">
            <v>CHARRY</v>
          </cell>
          <cell r="N4805" t="str">
            <v>FAIVER</v>
          </cell>
          <cell r="O4805">
            <v>2</v>
          </cell>
          <cell r="P4805">
            <v>2</v>
          </cell>
          <cell r="R4805">
            <v>1.5</v>
          </cell>
          <cell r="S4805" t="str">
            <v>001</v>
          </cell>
          <cell r="T4805">
            <v>85654</v>
          </cell>
        </row>
        <row r="4806">
          <cell r="A4806" t="str">
            <v>0000002619</v>
          </cell>
          <cell r="B4806">
            <v>37812</v>
          </cell>
          <cell r="C4806" t="b">
            <v>0</v>
          </cell>
          <cell r="D4806" t="str">
            <v>MANTENIMIENTO MECANICO BIMENSUAL UNIDAD DE BOMBEO CON MOTOR A GAS</v>
          </cell>
          <cell r="E4806" t="str">
            <v>SAN FRANCISCO</v>
          </cell>
          <cell r="F4806" t="str">
            <v>POZO</v>
          </cell>
          <cell r="G4806" t="str">
            <v>SFRA0017</v>
          </cell>
          <cell r="H4806" t="str">
            <v>UNIDAD DE BOMBEO</v>
          </cell>
          <cell r="I4806" t="str">
            <v>UB-009</v>
          </cell>
          <cell r="J4806" t="str">
            <v>JCUELLAR</v>
          </cell>
          <cell r="K4806" t="str">
            <v>MEC-SOPO</v>
          </cell>
          <cell r="L4806">
            <v>37811</v>
          </cell>
          <cell r="M4806" t="str">
            <v>CUELLAR</v>
          </cell>
          <cell r="N4806" t="str">
            <v>JOSE</v>
          </cell>
          <cell r="O4806">
            <v>2</v>
          </cell>
          <cell r="P4806">
            <v>2</v>
          </cell>
          <cell r="R4806">
            <v>1.5</v>
          </cell>
          <cell r="S4806" t="str">
            <v>001</v>
          </cell>
          <cell r="T4806">
            <v>85654</v>
          </cell>
        </row>
        <row r="4807">
          <cell r="A4807" t="str">
            <v>0000002607</v>
          </cell>
          <cell r="B4807">
            <v>37812</v>
          </cell>
          <cell r="C4807" t="b">
            <v>0</v>
          </cell>
          <cell r="D4807" t="str">
            <v>MANTENIMIENTO MECANICO 2M UNIDAES DE BOMBEO CON MOTOR ELECTRICO</v>
          </cell>
          <cell r="E4807" t="str">
            <v>SAN FRANCISCO</v>
          </cell>
          <cell r="F4807" t="str">
            <v>POZO</v>
          </cell>
          <cell r="G4807" t="str">
            <v>SFRA0051</v>
          </cell>
          <cell r="H4807" t="str">
            <v>UNIDAD DE BOMBEO</v>
          </cell>
          <cell r="I4807" t="str">
            <v>UB-017</v>
          </cell>
          <cell r="J4807" t="str">
            <v>EAMAYA</v>
          </cell>
          <cell r="K4807" t="str">
            <v>ARME-PROD</v>
          </cell>
          <cell r="L4807">
            <v>37811</v>
          </cell>
          <cell r="M4807" t="str">
            <v>AMAYA</v>
          </cell>
          <cell r="N4807" t="str">
            <v>ENRIQUE</v>
          </cell>
          <cell r="O4807">
            <v>2</v>
          </cell>
          <cell r="P4807">
            <v>1</v>
          </cell>
          <cell r="R4807">
            <v>1.5</v>
          </cell>
          <cell r="S4807" t="str">
            <v>001</v>
          </cell>
          <cell r="T4807">
            <v>85654</v>
          </cell>
        </row>
        <row r="4808">
          <cell r="A4808" t="str">
            <v>0000002607</v>
          </cell>
          <cell r="B4808">
            <v>37812</v>
          </cell>
          <cell r="C4808" t="b">
            <v>0</v>
          </cell>
          <cell r="D4808" t="str">
            <v>MANTENIMIENTO MECANICO 2M UNIDAES DE BOMBEO CON MOTOR ELECTRICO</v>
          </cell>
          <cell r="E4808" t="str">
            <v>SAN FRANCISCO</v>
          </cell>
          <cell r="F4808" t="str">
            <v>POZO</v>
          </cell>
          <cell r="G4808" t="str">
            <v>SFRA0051</v>
          </cell>
          <cell r="H4808" t="str">
            <v>UNIDAD DE BOMBEO</v>
          </cell>
          <cell r="I4808" t="str">
            <v>UB-017</v>
          </cell>
          <cell r="J4808" t="str">
            <v>CDELGADO</v>
          </cell>
          <cell r="K4808" t="str">
            <v>SOL-PROD</v>
          </cell>
          <cell r="L4808">
            <v>37811</v>
          </cell>
          <cell r="M4808" t="str">
            <v>DELGADO</v>
          </cell>
          <cell r="N4808" t="str">
            <v>CARLOS</v>
          </cell>
          <cell r="O4808">
            <v>2</v>
          </cell>
          <cell r="P4808">
            <v>1</v>
          </cell>
          <cell r="R4808">
            <v>1.5</v>
          </cell>
          <cell r="S4808" t="str">
            <v>001</v>
          </cell>
          <cell r="T4808">
            <v>85654</v>
          </cell>
        </row>
        <row r="4809">
          <cell r="A4809" t="str">
            <v>0000002606</v>
          </cell>
          <cell r="B4809">
            <v>37812</v>
          </cell>
          <cell r="C4809" t="b">
            <v>0</v>
          </cell>
          <cell r="D4809" t="str">
            <v>MANTENIMIENTO MECANICO 2M UNIDAES DE BOMBEO CON MOTOR ELECTRICO</v>
          </cell>
          <cell r="E4809" t="str">
            <v>SAN FRANCISCO</v>
          </cell>
          <cell r="F4809" t="str">
            <v>POZO</v>
          </cell>
          <cell r="G4809" t="str">
            <v>SFRA0045</v>
          </cell>
          <cell r="H4809" t="str">
            <v>UNIDAD DE BOMBEO</v>
          </cell>
          <cell r="I4809" t="str">
            <v>UB-015</v>
          </cell>
          <cell r="J4809" t="str">
            <v>EAMAYA</v>
          </cell>
          <cell r="K4809" t="str">
            <v>ARME-PROD</v>
          </cell>
          <cell r="L4809">
            <v>37811</v>
          </cell>
          <cell r="M4809" t="str">
            <v>AMAYA</v>
          </cell>
          <cell r="N4809" t="str">
            <v>ENRIQUE</v>
          </cell>
          <cell r="O4809">
            <v>2</v>
          </cell>
          <cell r="P4809">
            <v>1.5</v>
          </cell>
          <cell r="R4809">
            <v>1.5</v>
          </cell>
          <cell r="S4809" t="str">
            <v>001</v>
          </cell>
          <cell r="T4809">
            <v>85654</v>
          </cell>
        </row>
        <row r="4810">
          <cell r="A4810" t="str">
            <v>0000002606</v>
          </cell>
          <cell r="B4810">
            <v>37812</v>
          </cell>
          <cell r="C4810" t="b">
            <v>0</v>
          </cell>
          <cell r="D4810" t="str">
            <v>MANTENIMIENTO MECANICO 2M UNIDAES DE BOMBEO CON MOTOR ELECTRICO</v>
          </cell>
          <cell r="E4810" t="str">
            <v>SAN FRANCISCO</v>
          </cell>
          <cell r="F4810" t="str">
            <v>POZO</v>
          </cell>
          <cell r="G4810" t="str">
            <v>SFRA0045</v>
          </cell>
          <cell r="H4810" t="str">
            <v>UNIDAD DE BOMBEO</v>
          </cell>
          <cell r="I4810" t="str">
            <v>UB-015</v>
          </cell>
          <cell r="J4810" t="str">
            <v>CDELGADO</v>
          </cell>
          <cell r="K4810" t="str">
            <v>SOL-PROD</v>
          </cell>
          <cell r="L4810">
            <v>37811</v>
          </cell>
          <cell r="M4810" t="str">
            <v>DELGADO</v>
          </cell>
          <cell r="N4810" t="str">
            <v>CARLOS</v>
          </cell>
          <cell r="O4810">
            <v>2</v>
          </cell>
          <cell r="P4810">
            <v>1.5</v>
          </cell>
          <cell r="R4810">
            <v>1.5</v>
          </cell>
          <cell r="S4810" t="str">
            <v>001</v>
          </cell>
          <cell r="T4810">
            <v>85654</v>
          </cell>
        </row>
        <row r="4811">
          <cell r="A4811" t="str">
            <v>0000002603</v>
          </cell>
          <cell r="B4811">
            <v>37812</v>
          </cell>
          <cell r="C4811" t="b">
            <v>0</v>
          </cell>
          <cell r="D4811" t="str">
            <v>MANTENIMIENTO MECANICO 2M UNIDAES DE BOMBEO CON MOTOR ELECTRICO</v>
          </cell>
          <cell r="E4811" t="str">
            <v>SAN FRANCISCO</v>
          </cell>
          <cell r="F4811" t="str">
            <v>POZO</v>
          </cell>
          <cell r="G4811" t="str">
            <v>SFRA0010</v>
          </cell>
          <cell r="H4811" t="str">
            <v>UNIDAD DE BOMBEO</v>
          </cell>
          <cell r="I4811" t="str">
            <v>UB-006</v>
          </cell>
          <cell r="J4811" t="str">
            <v>EAMAYA</v>
          </cell>
          <cell r="K4811" t="str">
            <v>ARME-PROD</v>
          </cell>
          <cell r="L4811">
            <v>37811</v>
          </cell>
          <cell r="M4811" t="str">
            <v>AMAYA</v>
          </cell>
          <cell r="N4811" t="str">
            <v>ENRIQUE</v>
          </cell>
          <cell r="O4811">
            <v>2</v>
          </cell>
          <cell r="P4811">
            <v>2</v>
          </cell>
          <cell r="R4811">
            <v>1.5</v>
          </cell>
          <cell r="S4811" t="str">
            <v>001</v>
          </cell>
          <cell r="T4811">
            <v>85654</v>
          </cell>
        </row>
        <row r="4812">
          <cell r="A4812" t="str">
            <v>0000002603</v>
          </cell>
          <cell r="B4812">
            <v>37812</v>
          </cell>
          <cell r="C4812" t="b">
            <v>0</v>
          </cell>
          <cell r="D4812" t="str">
            <v>MANTENIMIENTO MECANICO 2M UNIDAES DE BOMBEO CON MOTOR ELECTRICO</v>
          </cell>
          <cell r="E4812" t="str">
            <v>SAN FRANCISCO</v>
          </cell>
          <cell r="F4812" t="str">
            <v>POZO</v>
          </cell>
          <cell r="G4812" t="str">
            <v>SFRA0010</v>
          </cell>
          <cell r="H4812" t="str">
            <v>UNIDAD DE BOMBEO</v>
          </cell>
          <cell r="I4812" t="str">
            <v>UB-006</v>
          </cell>
          <cell r="J4812" t="str">
            <v>CDELGADO</v>
          </cell>
          <cell r="K4812" t="str">
            <v>SOL-PROD</v>
          </cell>
          <cell r="L4812">
            <v>37811</v>
          </cell>
          <cell r="M4812" t="str">
            <v>DELGADO</v>
          </cell>
          <cell r="N4812" t="str">
            <v>CARLOS</v>
          </cell>
          <cell r="O4812">
            <v>2</v>
          </cell>
          <cell r="P4812">
            <v>2</v>
          </cell>
          <cell r="R4812">
            <v>1.5</v>
          </cell>
          <cell r="S4812" t="str">
            <v>001</v>
          </cell>
          <cell r="T4812">
            <v>85654</v>
          </cell>
        </row>
        <row r="4813">
          <cell r="A4813" t="str">
            <v>0000002601</v>
          </cell>
          <cell r="B4813">
            <v>37812</v>
          </cell>
          <cell r="C4813" t="b">
            <v>0</v>
          </cell>
          <cell r="D4813" t="str">
            <v>MANTENIMIENTO MECANICO 2M UNIDAES DE BOMBEO CON MOTOR ELECTRICO</v>
          </cell>
          <cell r="E4813" t="str">
            <v>SAN FRANCISCO</v>
          </cell>
          <cell r="F4813" t="str">
            <v>POZO</v>
          </cell>
          <cell r="G4813" t="str">
            <v>SFRA0118</v>
          </cell>
          <cell r="H4813" t="str">
            <v>UNIDAD DE BOMBEO</v>
          </cell>
          <cell r="I4813" t="str">
            <v>UB-033</v>
          </cell>
          <cell r="J4813" t="str">
            <v>EAMAYA</v>
          </cell>
          <cell r="K4813" t="str">
            <v>ARME-PROD</v>
          </cell>
          <cell r="L4813">
            <v>37811</v>
          </cell>
          <cell r="M4813" t="str">
            <v>AMAYA</v>
          </cell>
          <cell r="N4813" t="str">
            <v>ENRIQUE</v>
          </cell>
          <cell r="O4813">
            <v>2</v>
          </cell>
          <cell r="P4813">
            <v>2.5</v>
          </cell>
          <cell r="R4813">
            <v>1.5</v>
          </cell>
          <cell r="S4813" t="str">
            <v>001</v>
          </cell>
          <cell r="T4813">
            <v>85654</v>
          </cell>
        </row>
        <row r="4814">
          <cell r="A4814" t="str">
            <v>0000002601</v>
          </cell>
          <cell r="B4814">
            <v>37812</v>
          </cell>
          <cell r="C4814" t="b">
            <v>0</v>
          </cell>
          <cell r="D4814" t="str">
            <v>MANTENIMIENTO MECANICO 2M UNIDAES DE BOMBEO CON MOTOR ELECTRICO</v>
          </cell>
          <cell r="E4814" t="str">
            <v>SAN FRANCISCO</v>
          </cell>
          <cell r="F4814" t="str">
            <v>POZO</v>
          </cell>
          <cell r="G4814" t="str">
            <v>SFRA0118</v>
          </cell>
          <cell r="H4814" t="str">
            <v>UNIDAD DE BOMBEO</v>
          </cell>
          <cell r="I4814" t="str">
            <v>UB-033</v>
          </cell>
          <cell r="J4814" t="str">
            <v>CDELGADO</v>
          </cell>
          <cell r="K4814" t="str">
            <v>SOL-PROD</v>
          </cell>
          <cell r="L4814">
            <v>37811</v>
          </cell>
          <cell r="M4814" t="str">
            <v>DELGADO</v>
          </cell>
          <cell r="N4814" t="str">
            <v>CARLOS</v>
          </cell>
          <cell r="O4814">
            <v>2</v>
          </cell>
          <cell r="P4814">
            <v>2.5</v>
          </cell>
          <cell r="R4814">
            <v>1.5</v>
          </cell>
          <cell r="S4814" t="str">
            <v>001</v>
          </cell>
          <cell r="T4814">
            <v>85654</v>
          </cell>
        </row>
        <row r="4815">
          <cell r="A4815" t="str">
            <v>0000002598</v>
          </cell>
          <cell r="B4815">
            <v>37812</v>
          </cell>
          <cell r="C4815" t="b">
            <v>0</v>
          </cell>
          <cell r="D4815" t="str">
            <v>MANTENIMIENTO MECANICO 2M UNIDAES DE BOMBEO CON MOTOR ELECTRICO</v>
          </cell>
          <cell r="E4815" t="str">
            <v>SAN FRANCISCO</v>
          </cell>
          <cell r="F4815" t="str">
            <v>POZO</v>
          </cell>
          <cell r="G4815" t="str">
            <v>SFRA0008</v>
          </cell>
          <cell r="H4815" t="str">
            <v>UNIDAD DE BOMBEO</v>
          </cell>
          <cell r="I4815" t="str">
            <v>UB-005</v>
          </cell>
          <cell r="J4815" t="str">
            <v>JCUELLAR</v>
          </cell>
          <cell r="K4815" t="str">
            <v>MEC-SOPO</v>
          </cell>
          <cell r="L4815">
            <v>37811</v>
          </cell>
          <cell r="M4815" t="str">
            <v>CUELLAR</v>
          </cell>
          <cell r="N4815" t="str">
            <v>JOSE</v>
          </cell>
          <cell r="O4815">
            <v>2</v>
          </cell>
          <cell r="P4815">
            <v>1.5</v>
          </cell>
          <cell r="R4815">
            <v>1.5</v>
          </cell>
          <cell r="S4815" t="str">
            <v>001</v>
          </cell>
          <cell r="T4815">
            <v>85654</v>
          </cell>
        </row>
        <row r="4816">
          <cell r="A4816" t="str">
            <v>0000002598</v>
          </cell>
          <cell r="B4816">
            <v>37812</v>
          </cell>
          <cell r="C4816" t="b">
            <v>0</v>
          </cell>
          <cell r="D4816" t="str">
            <v>MANTENIMIENTO MECANICO 2M UNIDAES DE BOMBEO CON MOTOR ELECTRICO</v>
          </cell>
          <cell r="E4816" t="str">
            <v>SAN FRANCISCO</v>
          </cell>
          <cell r="F4816" t="str">
            <v>POZO</v>
          </cell>
          <cell r="G4816" t="str">
            <v>SFRA0008</v>
          </cell>
          <cell r="H4816" t="str">
            <v>UNIDAD DE BOMBEO</v>
          </cell>
          <cell r="I4816" t="str">
            <v>UB-005</v>
          </cell>
          <cell r="J4816" t="str">
            <v>FCHARRY</v>
          </cell>
          <cell r="K4816" t="str">
            <v>AME</v>
          </cell>
          <cell r="L4816">
            <v>37811</v>
          </cell>
          <cell r="M4816" t="str">
            <v>CHARRY</v>
          </cell>
          <cell r="N4816" t="str">
            <v>FAIVER</v>
          </cell>
          <cell r="O4816">
            <v>2</v>
          </cell>
          <cell r="P4816">
            <v>1.5</v>
          </cell>
          <cell r="R4816">
            <v>1.5</v>
          </cell>
          <cell r="S4816" t="str">
            <v>001</v>
          </cell>
          <cell r="T4816">
            <v>85654</v>
          </cell>
        </row>
        <row r="4817">
          <cell r="A4817" t="str">
            <v>0000002575</v>
          </cell>
          <cell r="B4817">
            <v>37812</v>
          </cell>
          <cell r="C4817" t="b">
            <v>0</v>
          </cell>
          <cell r="D4817" t="str">
            <v>MANTENIMIENTO MECANICO 1MES MOTORES A GAS</v>
          </cell>
          <cell r="E4817" t="str">
            <v>TELLO</v>
          </cell>
          <cell r="F4817" t="str">
            <v>BATERIA</v>
          </cell>
          <cell r="G4817" t="str">
            <v>MOTOR BOM TRANS CRUDO No 1</v>
          </cell>
          <cell r="H4817" t="str">
            <v>-</v>
          </cell>
          <cell r="I4817" t="str">
            <v>MG-048</v>
          </cell>
          <cell r="J4817" t="str">
            <v>HJARAMILLO</v>
          </cell>
          <cell r="K4817" t="str">
            <v>MEC-SOPO</v>
          </cell>
          <cell r="L4817">
            <v>37811</v>
          </cell>
          <cell r="M4817" t="str">
            <v>JARAMILLO</v>
          </cell>
          <cell r="N4817" t="str">
            <v>HERNAN</v>
          </cell>
          <cell r="O4817">
            <v>3</v>
          </cell>
          <cell r="P4817">
            <v>6.5</v>
          </cell>
          <cell r="R4817">
            <v>1.5</v>
          </cell>
          <cell r="S4817" t="str">
            <v>001</v>
          </cell>
          <cell r="T4817">
            <v>85654</v>
          </cell>
        </row>
        <row r="4818">
          <cell r="A4818" t="str">
            <v>0000002575</v>
          </cell>
          <cell r="B4818">
            <v>37812</v>
          </cell>
          <cell r="C4818" t="b">
            <v>0</v>
          </cell>
          <cell r="D4818" t="str">
            <v>MANTENIMIENTO MECANICO 1MES MOTORES A GAS</v>
          </cell>
          <cell r="E4818" t="str">
            <v>TELLO</v>
          </cell>
          <cell r="F4818" t="str">
            <v>BATERIA</v>
          </cell>
          <cell r="G4818" t="str">
            <v>MOTOR BOM TRANS CRUDO No 1</v>
          </cell>
          <cell r="H4818" t="str">
            <v>-</v>
          </cell>
          <cell r="I4818" t="str">
            <v>MG-048</v>
          </cell>
          <cell r="J4818" t="str">
            <v>LCASTILLO</v>
          </cell>
          <cell r="K4818" t="str">
            <v>AME</v>
          </cell>
          <cell r="L4818">
            <v>37811</v>
          </cell>
          <cell r="M4818" t="str">
            <v>CASTILLO</v>
          </cell>
          <cell r="N4818" t="str">
            <v>LUIS</v>
          </cell>
          <cell r="O4818">
            <v>3</v>
          </cell>
          <cell r="P4818">
            <v>6.5</v>
          </cell>
          <cell r="R4818">
            <v>1.5</v>
          </cell>
          <cell r="S4818" t="str">
            <v>001</v>
          </cell>
          <cell r="T4818">
            <v>85654</v>
          </cell>
        </row>
        <row r="4819">
          <cell r="A4819" t="str">
            <v>0000002606</v>
          </cell>
          <cell r="B4819">
            <v>37812</v>
          </cell>
          <cell r="C4819" t="b">
            <v>0</v>
          </cell>
          <cell r="D4819" t="str">
            <v>MANTENIMIENTO MECANICO 2M UNIDAES DE BOMBEO CON MOTOR ELECTRICO</v>
          </cell>
          <cell r="E4819" t="str">
            <v>SAN FRANCISCO</v>
          </cell>
          <cell r="F4819" t="str">
            <v>POZO</v>
          </cell>
          <cell r="G4819" t="str">
            <v>SFRA0045</v>
          </cell>
          <cell r="H4819" t="str">
            <v>UNIDAD DE BOMBEO</v>
          </cell>
          <cell r="I4819" t="str">
            <v>UB-015</v>
          </cell>
          <cell r="J4819" t="str">
            <v>GPARRA</v>
          </cell>
          <cell r="K4819" t="str">
            <v>OBRE-PROD</v>
          </cell>
          <cell r="L4819">
            <v>37811</v>
          </cell>
          <cell r="M4819" t="str">
            <v>PARRA</v>
          </cell>
          <cell r="N4819" t="str">
            <v>GERMAN</v>
          </cell>
          <cell r="O4819">
            <v>2</v>
          </cell>
          <cell r="P4819">
            <v>1.5</v>
          </cell>
          <cell r="R4819">
            <v>1.5</v>
          </cell>
          <cell r="S4819" t="str">
            <v>001</v>
          </cell>
          <cell r="T4819">
            <v>85654</v>
          </cell>
        </row>
        <row r="4820">
          <cell r="A4820" t="str">
            <v>0000002607</v>
          </cell>
          <cell r="B4820">
            <v>37812</v>
          </cell>
          <cell r="C4820" t="b">
            <v>0</v>
          </cell>
          <cell r="D4820" t="str">
            <v>MANTENIMIENTO MECANICO 2M UNIDAES DE BOMBEO CON MOTOR ELECTRICO</v>
          </cell>
          <cell r="E4820" t="str">
            <v>SAN FRANCISCO</v>
          </cell>
          <cell r="F4820" t="str">
            <v>POZO</v>
          </cell>
          <cell r="G4820" t="str">
            <v>SFRA0051</v>
          </cell>
          <cell r="H4820" t="str">
            <v>UNIDAD DE BOMBEO</v>
          </cell>
          <cell r="I4820" t="str">
            <v>UB-017</v>
          </cell>
          <cell r="J4820" t="str">
            <v>JTAMAYO</v>
          </cell>
          <cell r="K4820" t="str">
            <v>OBRE-PROD</v>
          </cell>
          <cell r="L4820">
            <v>37811</v>
          </cell>
          <cell r="M4820" t="str">
            <v>TAMAYO</v>
          </cell>
          <cell r="N4820" t="str">
            <v>JOSE</v>
          </cell>
          <cell r="O4820">
            <v>2</v>
          </cell>
          <cell r="P4820">
            <v>1</v>
          </cell>
          <cell r="R4820">
            <v>1.5</v>
          </cell>
          <cell r="S4820" t="str">
            <v>001</v>
          </cell>
          <cell r="T4820">
            <v>85654</v>
          </cell>
        </row>
        <row r="4821">
          <cell r="A4821" t="str">
            <v>0000002607</v>
          </cell>
          <cell r="B4821">
            <v>37812</v>
          </cell>
          <cell r="C4821" t="b">
            <v>0</v>
          </cell>
          <cell r="D4821" t="str">
            <v>MANTENIMIENTO MECANICO 2M UNIDAES DE BOMBEO CON MOTOR ELECTRICO</v>
          </cell>
          <cell r="E4821" t="str">
            <v>SAN FRANCISCO</v>
          </cell>
          <cell r="F4821" t="str">
            <v>POZO</v>
          </cell>
          <cell r="G4821" t="str">
            <v>SFRA0051</v>
          </cell>
          <cell r="H4821" t="str">
            <v>UNIDAD DE BOMBEO</v>
          </cell>
          <cell r="I4821" t="str">
            <v>UB-017</v>
          </cell>
          <cell r="J4821" t="str">
            <v>OCABRERA</v>
          </cell>
          <cell r="K4821" t="str">
            <v>OBRE-PROD</v>
          </cell>
          <cell r="L4821">
            <v>37811</v>
          </cell>
          <cell r="M4821" t="str">
            <v>CABRERA</v>
          </cell>
          <cell r="N4821" t="str">
            <v>OCTAVIO</v>
          </cell>
          <cell r="O4821">
            <v>2</v>
          </cell>
          <cell r="P4821">
            <v>1</v>
          </cell>
          <cell r="R4821">
            <v>1.5</v>
          </cell>
          <cell r="S4821" t="str">
            <v>001</v>
          </cell>
          <cell r="T4821">
            <v>85654</v>
          </cell>
        </row>
        <row r="4822">
          <cell r="A4822" t="str">
            <v>0000002607</v>
          </cell>
          <cell r="B4822">
            <v>37812</v>
          </cell>
          <cell r="C4822" t="b">
            <v>0</v>
          </cell>
          <cell r="D4822" t="str">
            <v>MANTENIMIENTO MECANICO 2M UNIDAES DE BOMBEO CON MOTOR ELECTRICO</v>
          </cell>
          <cell r="E4822" t="str">
            <v>SAN FRANCISCO</v>
          </cell>
          <cell r="F4822" t="str">
            <v>POZO</v>
          </cell>
          <cell r="G4822" t="str">
            <v>SFRA0051</v>
          </cell>
          <cell r="H4822" t="str">
            <v>UNIDAD DE BOMBEO</v>
          </cell>
          <cell r="I4822" t="str">
            <v>UB-017</v>
          </cell>
          <cell r="J4822" t="str">
            <v>GPARRA</v>
          </cell>
          <cell r="K4822" t="str">
            <v>OBRE-PROD</v>
          </cell>
          <cell r="L4822">
            <v>37811</v>
          </cell>
          <cell r="M4822" t="str">
            <v>PARRA</v>
          </cell>
          <cell r="N4822" t="str">
            <v>GERMAN</v>
          </cell>
          <cell r="O4822">
            <v>2</v>
          </cell>
          <cell r="P4822">
            <v>1</v>
          </cell>
          <cell r="R4822">
            <v>1.5</v>
          </cell>
          <cell r="S4822" t="str">
            <v>001</v>
          </cell>
          <cell r="T4822">
            <v>85654</v>
          </cell>
        </row>
        <row r="4823">
          <cell r="A4823" t="str">
            <v>0000002601</v>
          </cell>
          <cell r="B4823">
            <v>37812</v>
          </cell>
          <cell r="C4823" t="b">
            <v>0</v>
          </cell>
          <cell r="D4823" t="str">
            <v>MANTENIMIENTO MECANICO 2M UNIDAES DE BOMBEO CON MOTOR ELECTRICO</v>
          </cell>
          <cell r="E4823" t="str">
            <v>SAN FRANCISCO</v>
          </cell>
          <cell r="F4823" t="str">
            <v>POZO</v>
          </cell>
          <cell r="G4823" t="str">
            <v>SFRA0118</v>
          </cell>
          <cell r="H4823" t="str">
            <v>UNIDAD DE BOMBEO</v>
          </cell>
          <cell r="I4823" t="str">
            <v>UB-033</v>
          </cell>
          <cell r="J4823" t="str">
            <v>JTAMAYO</v>
          </cell>
          <cell r="K4823" t="str">
            <v>OBRE-PROD</v>
          </cell>
          <cell r="L4823">
            <v>37811</v>
          </cell>
          <cell r="M4823" t="str">
            <v>TAMAYO</v>
          </cell>
          <cell r="N4823" t="str">
            <v>JOSE</v>
          </cell>
          <cell r="O4823">
            <v>2</v>
          </cell>
          <cell r="P4823">
            <v>2.5</v>
          </cell>
          <cell r="R4823">
            <v>1.5</v>
          </cell>
          <cell r="S4823" t="str">
            <v>001</v>
          </cell>
          <cell r="T4823">
            <v>85654</v>
          </cell>
        </row>
        <row r="4824">
          <cell r="A4824" t="str">
            <v>0000002601</v>
          </cell>
          <cell r="B4824">
            <v>37812</v>
          </cell>
          <cell r="C4824" t="b">
            <v>0</v>
          </cell>
          <cell r="D4824" t="str">
            <v>MANTENIMIENTO MECANICO 2M UNIDAES DE BOMBEO CON MOTOR ELECTRICO</v>
          </cell>
          <cell r="E4824" t="str">
            <v>SAN FRANCISCO</v>
          </cell>
          <cell r="F4824" t="str">
            <v>POZO</v>
          </cell>
          <cell r="G4824" t="str">
            <v>SFRA0118</v>
          </cell>
          <cell r="H4824" t="str">
            <v>UNIDAD DE BOMBEO</v>
          </cell>
          <cell r="I4824" t="str">
            <v>UB-033</v>
          </cell>
          <cell r="J4824" t="str">
            <v>OCABRERA</v>
          </cell>
          <cell r="K4824" t="str">
            <v>OBRE-PROD</v>
          </cell>
          <cell r="L4824">
            <v>37811</v>
          </cell>
          <cell r="M4824" t="str">
            <v>CABRERA</v>
          </cell>
          <cell r="N4824" t="str">
            <v>OCTAVIO</v>
          </cell>
          <cell r="O4824">
            <v>2</v>
          </cell>
          <cell r="P4824">
            <v>2.5</v>
          </cell>
          <cell r="R4824">
            <v>1.5</v>
          </cell>
          <cell r="S4824" t="str">
            <v>001</v>
          </cell>
          <cell r="T4824">
            <v>85654</v>
          </cell>
        </row>
        <row r="4825">
          <cell r="A4825" t="str">
            <v>0000002601</v>
          </cell>
          <cell r="B4825">
            <v>37812</v>
          </cell>
          <cell r="C4825" t="b">
            <v>0</v>
          </cell>
          <cell r="D4825" t="str">
            <v>MANTENIMIENTO MECANICO 2M UNIDAES DE BOMBEO CON MOTOR ELECTRICO</v>
          </cell>
          <cell r="E4825" t="str">
            <v>SAN FRANCISCO</v>
          </cell>
          <cell r="F4825" t="str">
            <v>POZO</v>
          </cell>
          <cell r="G4825" t="str">
            <v>SFRA0118</v>
          </cell>
          <cell r="H4825" t="str">
            <v>UNIDAD DE BOMBEO</v>
          </cell>
          <cell r="I4825" t="str">
            <v>UB-033</v>
          </cell>
          <cell r="J4825" t="str">
            <v>GPARRA</v>
          </cell>
          <cell r="K4825" t="str">
            <v>OBRE-PROD</v>
          </cell>
          <cell r="L4825">
            <v>37811</v>
          </cell>
          <cell r="M4825" t="str">
            <v>PARRA</v>
          </cell>
          <cell r="N4825" t="str">
            <v>GERMAN</v>
          </cell>
          <cell r="O4825">
            <v>2</v>
          </cell>
          <cell r="P4825">
            <v>2.5</v>
          </cell>
          <cell r="R4825">
            <v>1.5</v>
          </cell>
          <cell r="S4825" t="str">
            <v>001</v>
          </cell>
          <cell r="T4825">
            <v>85654</v>
          </cell>
        </row>
        <row r="4826">
          <cell r="A4826" t="str">
            <v>0000002443</v>
          </cell>
          <cell r="B4826">
            <v>37812</v>
          </cell>
          <cell r="C4826" t="b">
            <v>0</v>
          </cell>
          <cell r="D4826" t="str">
            <v>MANTENIMIENTO INSTRUMENTACION QUINCE DIAS SONDA</v>
          </cell>
          <cell r="E4826" t="str">
            <v>SAN FRANCISCO</v>
          </cell>
          <cell r="F4826" t="str">
            <v>BATERIA</v>
          </cell>
          <cell r="G4826" t="str">
            <v>SATELITE</v>
          </cell>
          <cell r="H4826" t="str">
            <v>GUN BARREL 1</v>
          </cell>
          <cell r="I4826" t="str">
            <v>GB-003</v>
          </cell>
          <cell r="J4826" t="str">
            <v>CBACCA</v>
          </cell>
          <cell r="K4826" t="str">
            <v>INS-SOPO</v>
          </cell>
          <cell r="L4826">
            <v>37811</v>
          </cell>
          <cell r="M4826" t="str">
            <v>BACCA</v>
          </cell>
          <cell r="N4826" t="str">
            <v>CARLOS</v>
          </cell>
          <cell r="O4826">
            <v>1</v>
          </cell>
          <cell r="P4826">
            <v>1.5</v>
          </cell>
          <cell r="R4826">
            <v>1.5</v>
          </cell>
          <cell r="S4826" t="str">
            <v>001</v>
          </cell>
          <cell r="T4826">
            <v>85654</v>
          </cell>
        </row>
        <row r="4827">
          <cell r="A4827" t="str">
            <v>0000002444</v>
          </cell>
          <cell r="B4827">
            <v>37812</v>
          </cell>
          <cell r="C4827" t="b">
            <v>0</v>
          </cell>
          <cell r="D4827" t="str">
            <v>MANTENIMIENTO INSTRUMENTACION QUINCE DIAS SONDA</v>
          </cell>
          <cell r="E4827" t="str">
            <v>BALCON</v>
          </cell>
          <cell r="F4827" t="str">
            <v>BATERIA</v>
          </cell>
          <cell r="G4827" t="str">
            <v>GUN BARREL 101</v>
          </cell>
          <cell r="H4827" t="str">
            <v>-</v>
          </cell>
          <cell r="I4827" t="str">
            <v>GB-007</v>
          </cell>
          <cell r="J4827" t="str">
            <v>PGOMEZ</v>
          </cell>
          <cell r="K4827" t="str">
            <v>INS-SOPO</v>
          </cell>
          <cell r="L4827">
            <v>37811</v>
          </cell>
          <cell r="M4827" t="str">
            <v>GOMEZ</v>
          </cell>
          <cell r="N4827" t="str">
            <v>PEDRO</v>
          </cell>
          <cell r="O4827">
            <v>1</v>
          </cell>
          <cell r="P4827">
            <v>1</v>
          </cell>
          <cell r="R4827">
            <v>1.5</v>
          </cell>
          <cell r="S4827" t="str">
            <v>001</v>
          </cell>
          <cell r="T4827">
            <v>85654</v>
          </cell>
        </row>
        <row r="4828">
          <cell r="A4828" t="str">
            <v>0000002445</v>
          </cell>
          <cell r="B4828">
            <v>37812</v>
          </cell>
          <cell r="C4828" t="b">
            <v>0</v>
          </cell>
          <cell r="D4828" t="str">
            <v>MANTENIMIENTO INSTRUMENTACION QUINCE DIAS SONDA</v>
          </cell>
          <cell r="E4828" t="str">
            <v>BALCON</v>
          </cell>
          <cell r="F4828" t="str">
            <v>BATERIA</v>
          </cell>
          <cell r="G4828" t="str">
            <v>GUN BARREL 102</v>
          </cell>
          <cell r="H4828" t="str">
            <v>-</v>
          </cell>
          <cell r="I4828" t="str">
            <v>GB-008</v>
          </cell>
          <cell r="J4828" t="str">
            <v>PGOMEZ</v>
          </cell>
          <cell r="K4828" t="str">
            <v>INS-SOPO</v>
          </cell>
          <cell r="L4828">
            <v>37811</v>
          </cell>
          <cell r="M4828" t="str">
            <v>GOMEZ</v>
          </cell>
          <cell r="N4828" t="str">
            <v>PEDRO</v>
          </cell>
          <cell r="O4828">
            <v>1</v>
          </cell>
          <cell r="P4828">
            <v>1</v>
          </cell>
          <cell r="R4828">
            <v>1.5</v>
          </cell>
          <cell r="S4828" t="str">
            <v>001</v>
          </cell>
          <cell r="T4828">
            <v>85654</v>
          </cell>
        </row>
        <row r="4829">
          <cell r="A4829" t="str">
            <v>0000002446</v>
          </cell>
          <cell r="B4829">
            <v>37812</v>
          </cell>
          <cell r="C4829" t="b">
            <v>0</v>
          </cell>
          <cell r="D4829" t="str">
            <v>MANTENIMIENTO INSTRUMENTACION QUINCE DIAS SONDA</v>
          </cell>
          <cell r="E4829" t="str">
            <v>SAN FRANCISCO</v>
          </cell>
          <cell r="F4829" t="str">
            <v>BATERIA</v>
          </cell>
          <cell r="G4829" t="str">
            <v>SATELITE</v>
          </cell>
          <cell r="H4829" t="str">
            <v>GUN BARREL 2</v>
          </cell>
          <cell r="I4829" t="str">
            <v>GB-004</v>
          </cell>
          <cell r="J4829" t="str">
            <v>CBACCA</v>
          </cell>
          <cell r="K4829" t="str">
            <v>INS-SOPO</v>
          </cell>
          <cell r="L4829">
            <v>37811</v>
          </cell>
          <cell r="M4829" t="str">
            <v>BACCA</v>
          </cell>
          <cell r="N4829" t="str">
            <v>CARLOS</v>
          </cell>
          <cell r="O4829">
            <v>1</v>
          </cell>
          <cell r="P4829">
            <v>1.5</v>
          </cell>
          <cell r="R4829">
            <v>1.5</v>
          </cell>
          <cell r="S4829" t="str">
            <v>001</v>
          </cell>
          <cell r="T4829">
            <v>85654</v>
          </cell>
        </row>
        <row r="4830">
          <cell r="A4830" t="str">
            <v>0000002539</v>
          </cell>
          <cell r="B4830">
            <v>37812</v>
          </cell>
          <cell r="C4830" t="b">
            <v>0</v>
          </cell>
          <cell r="D4830" t="str">
            <v>MANTENIMIENTO INSTRUMENTACION SEMESTRAL COMPRESORES DE AIRE</v>
          </cell>
          <cell r="E4830" t="str">
            <v>SAN FRANCISCO</v>
          </cell>
          <cell r="F4830" t="str">
            <v>BATERIA</v>
          </cell>
          <cell r="G4830" t="str">
            <v>SATELITE</v>
          </cell>
          <cell r="H4830" t="str">
            <v>COMPR DE AIRE No 1</v>
          </cell>
          <cell r="I4830" t="str">
            <v>CO-018</v>
          </cell>
          <cell r="J4830" t="str">
            <v>CBACCA</v>
          </cell>
          <cell r="K4830" t="str">
            <v>INS-SOPO</v>
          </cell>
          <cell r="L4830">
            <v>37811</v>
          </cell>
          <cell r="M4830" t="str">
            <v>BACCA</v>
          </cell>
          <cell r="N4830" t="str">
            <v>CARLOS</v>
          </cell>
          <cell r="O4830">
            <v>2</v>
          </cell>
          <cell r="P4830">
            <v>1</v>
          </cell>
          <cell r="R4830">
            <v>1.5</v>
          </cell>
          <cell r="S4830" t="str">
            <v>001</v>
          </cell>
          <cell r="T4830">
            <v>85654</v>
          </cell>
        </row>
        <row r="4831">
          <cell r="A4831" t="str">
            <v>0000002540</v>
          </cell>
          <cell r="B4831">
            <v>37812</v>
          </cell>
          <cell r="C4831" t="b">
            <v>0</v>
          </cell>
          <cell r="D4831" t="str">
            <v>MANTENIMIENTO INSTRUMENTACION SEMESTRAL COMPRESORES DE AIRE</v>
          </cell>
          <cell r="E4831" t="str">
            <v>SAN FRANCISCO</v>
          </cell>
          <cell r="F4831" t="str">
            <v>BATERIA</v>
          </cell>
          <cell r="G4831" t="str">
            <v>SATELITE</v>
          </cell>
          <cell r="H4831" t="str">
            <v>COMPR DE AIRE No 2</v>
          </cell>
          <cell r="I4831" t="str">
            <v>CO-019</v>
          </cell>
          <cell r="J4831" t="str">
            <v>CBACCA</v>
          </cell>
          <cell r="K4831" t="str">
            <v>INS-SOPO</v>
          </cell>
          <cell r="L4831">
            <v>37811</v>
          </cell>
          <cell r="M4831" t="str">
            <v>BACCA</v>
          </cell>
          <cell r="N4831" t="str">
            <v>CARLOS</v>
          </cell>
          <cell r="O4831">
            <v>1</v>
          </cell>
          <cell r="P4831">
            <v>1</v>
          </cell>
          <cell r="R4831">
            <v>1.5</v>
          </cell>
          <cell r="S4831" t="str">
            <v>001</v>
          </cell>
          <cell r="T4831">
            <v>85654</v>
          </cell>
        </row>
        <row r="4832">
          <cell r="A4832" t="str">
            <v>0000002808</v>
          </cell>
          <cell r="B4832">
            <v>37812</v>
          </cell>
          <cell r="C4832" t="b">
            <v>1</v>
          </cell>
          <cell r="D4832" t="str">
            <v>LIMPIEZA CAPILAR OBSTRUIDO REGISTRADOR SF-017</v>
          </cell>
          <cell r="E4832" t="str">
            <v>SAN FRANCISCO</v>
          </cell>
          <cell r="F4832" t="str">
            <v>POZO</v>
          </cell>
          <cell r="G4832" t="str">
            <v>SFRA0017</v>
          </cell>
          <cell r="H4832" t="str">
            <v>REGISTRADOR</v>
          </cell>
          <cell r="I4832" t="str">
            <v>RE-030</v>
          </cell>
          <cell r="J4832" t="str">
            <v>CBACCA</v>
          </cell>
          <cell r="K4832" t="str">
            <v>INS-SOPO</v>
          </cell>
          <cell r="L4832">
            <v>37811</v>
          </cell>
          <cell r="M4832" t="str">
            <v>BACCA</v>
          </cell>
          <cell r="N4832" t="str">
            <v>CARLOS</v>
          </cell>
          <cell r="P4832">
            <v>1.5</v>
          </cell>
          <cell r="R4832">
            <v>1.5</v>
          </cell>
          <cell r="S4832" t="str">
            <v>001</v>
          </cell>
          <cell r="T4832">
            <v>85654</v>
          </cell>
        </row>
        <row r="4833">
          <cell r="A4833" t="str">
            <v>0000002809</v>
          </cell>
          <cell r="B4833">
            <v>37812</v>
          </cell>
          <cell r="C4833" t="b">
            <v>1</v>
          </cell>
          <cell r="D4833" t="str">
            <v>INSTALACION Y PRUEBA TRANSMISOR DE NIVEL TANQUE INYECCION 301 MONAL</v>
          </cell>
          <cell r="E4833" t="str">
            <v>SAN FRANCISCO</v>
          </cell>
          <cell r="F4833" t="str">
            <v>PIA</v>
          </cell>
          <cell r="G4833" t="str">
            <v>TANQUE INYECCION 301</v>
          </cell>
          <cell r="H4833" t="str">
            <v>-</v>
          </cell>
          <cell r="I4833" t="str">
            <v>TA-044</v>
          </cell>
          <cell r="J4833" t="str">
            <v>CJAIMES</v>
          </cell>
          <cell r="K4833" t="str">
            <v>INS-SOPO</v>
          </cell>
          <cell r="L4833">
            <v>37811</v>
          </cell>
          <cell r="M4833" t="str">
            <v>JAIMES</v>
          </cell>
          <cell r="N4833" t="str">
            <v>CARLOS</v>
          </cell>
          <cell r="P4833">
            <v>0.5</v>
          </cell>
          <cell r="R4833">
            <v>1.5</v>
          </cell>
          <cell r="S4833" t="str">
            <v>001</v>
          </cell>
          <cell r="T4833">
            <v>85654</v>
          </cell>
        </row>
        <row r="4834">
          <cell r="A4834" t="str">
            <v>0000001233</v>
          </cell>
          <cell r="B4834">
            <v>37812</v>
          </cell>
          <cell r="C4834" t="b">
            <v>0</v>
          </cell>
          <cell r="D4834" t="str">
            <v>MANTENIMIENTO MECANICO BIMENSUAL UNIDAD DE BOMBEO CON MOTOR A GAS</v>
          </cell>
          <cell r="E4834" t="str">
            <v>SAN FRANCISCO</v>
          </cell>
          <cell r="F4834" t="str">
            <v>POZO</v>
          </cell>
          <cell r="G4834" t="str">
            <v>SFRA0086</v>
          </cell>
          <cell r="H4834" t="str">
            <v>UNIDAD DE BOMBEO</v>
          </cell>
          <cell r="I4834" t="str">
            <v>UB-030</v>
          </cell>
          <cell r="J4834" t="str">
            <v>OCABRERA</v>
          </cell>
          <cell r="K4834" t="str">
            <v>OBRE-PROD</v>
          </cell>
          <cell r="L4834">
            <v>37801</v>
          </cell>
          <cell r="M4834" t="str">
            <v>CABRERA</v>
          </cell>
          <cell r="N4834" t="str">
            <v>OCTAVIO</v>
          </cell>
          <cell r="O4834">
            <v>3</v>
          </cell>
          <cell r="P4834">
            <v>2</v>
          </cell>
          <cell r="R4834">
            <v>1.5</v>
          </cell>
          <cell r="S4834" t="str">
            <v>001</v>
          </cell>
          <cell r="T4834">
            <v>85654</v>
          </cell>
        </row>
        <row r="4835">
          <cell r="A4835" t="str">
            <v>0000001233</v>
          </cell>
          <cell r="B4835">
            <v>37812</v>
          </cell>
          <cell r="C4835" t="b">
            <v>0</v>
          </cell>
          <cell r="D4835" t="str">
            <v>MANTENIMIENTO MECANICO BIMENSUAL UNIDAD DE BOMBEO CON MOTOR A GAS</v>
          </cell>
          <cell r="E4835" t="str">
            <v>SAN FRANCISCO</v>
          </cell>
          <cell r="F4835" t="str">
            <v>POZO</v>
          </cell>
          <cell r="G4835" t="str">
            <v>SFRA0086</v>
          </cell>
          <cell r="H4835" t="str">
            <v>UNIDAD DE BOMBEO</v>
          </cell>
          <cell r="I4835" t="str">
            <v>UB-030</v>
          </cell>
          <cell r="J4835" t="str">
            <v>CDELGADO</v>
          </cell>
          <cell r="K4835" t="str">
            <v>SOL-PROD</v>
          </cell>
          <cell r="L4835">
            <v>37801</v>
          </cell>
          <cell r="M4835" t="str">
            <v>DELGADO</v>
          </cell>
          <cell r="N4835" t="str">
            <v>CARLOS</v>
          </cell>
          <cell r="O4835">
            <v>3</v>
          </cell>
          <cell r="P4835">
            <v>2</v>
          </cell>
          <cell r="R4835">
            <v>1.5</v>
          </cell>
          <cell r="S4835" t="str">
            <v>001</v>
          </cell>
          <cell r="T4835">
            <v>85654</v>
          </cell>
        </row>
        <row r="4836">
          <cell r="A4836" t="str">
            <v>0000001233</v>
          </cell>
          <cell r="B4836">
            <v>37812</v>
          </cell>
          <cell r="C4836" t="b">
            <v>0</v>
          </cell>
          <cell r="D4836" t="str">
            <v>MANTENIMIENTO MECANICO BIMENSUAL UNIDAD DE BOMBEO CON MOTOR A GAS</v>
          </cell>
          <cell r="E4836" t="str">
            <v>SAN FRANCISCO</v>
          </cell>
          <cell r="F4836" t="str">
            <v>POZO</v>
          </cell>
          <cell r="G4836" t="str">
            <v>SFRA0086</v>
          </cell>
          <cell r="H4836" t="str">
            <v>UNIDAD DE BOMBEO</v>
          </cell>
          <cell r="I4836" t="str">
            <v>UB-030</v>
          </cell>
          <cell r="J4836" t="str">
            <v>GPARRA</v>
          </cell>
          <cell r="K4836" t="str">
            <v>OBRE-PROD</v>
          </cell>
          <cell r="L4836">
            <v>37801</v>
          </cell>
          <cell r="M4836" t="str">
            <v>PARRA</v>
          </cell>
          <cell r="N4836" t="str">
            <v>GERMAN</v>
          </cell>
          <cell r="O4836">
            <v>3</v>
          </cell>
          <cell r="P4836">
            <v>2</v>
          </cell>
          <cell r="R4836">
            <v>1.5</v>
          </cell>
          <cell r="S4836" t="str">
            <v>001</v>
          </cell>
          <cell r="T4836">
            <v>85654</v>
          </cell>
        </row>
        <row r="4837">
          <cell r="A4837" t="str">
            <v>0000002603</v>
          </cell>
          <cell r="B4837">
            <v>37812</v>
          </cell>
          <cell r="C4837" t="b">
            <v>0</v>
          </cell>
          <cell r="D4837" t="str">
            <v>MANTENIMIENTO MECANICO 2M UNIDAES DE BOMBEO CON MOTOR ELECTRICO</v>
          </cell>
          <cell r="E4837" t="str">
            <v>SAN FRANCISCO</v>
          </cell>
          <cell r="F4837" t="str">
            <v>POZO</v>
          </cell>
          <cell r="G4837" t="str">
            <v>SFRA0010</v>
          </cell>
          <cell r="H4837" t="str">
            <v>UNIDAD DE BOMBEO</v>
          </cell>
          <cell r="I4837" t="str">
            <v>UB-006</v>
          </cell>
          <cell r="J4837" t="str">
            <v>JTAMAYO</v>
          </cell>
          <cell r="K4837" t="str">
            <v>OBRE-PROD</v>
          </cell>
          <cell r="L4837">
            <v>37811</v>
          </cell>
          <cell r="M4837" t="str">
            <v>TAMAYO</v>
          </cell>
          <cell r="N4837" t="str">
            <v>JOSE</v>
          </cell>
          <cell r="O4837">
            <v>2</v>
          </cell>
          <cell r="P4837">
            <v>2</v>
          </cell>
          <cell r="R4837">
            <v>1.5</v>
          </cell>
          <cell r="S4837" t="str">
            <v>001</v>
          </cell>
          <cell r="T4837">
            <v>85654</v>
          </cell>
        </row>
        <row r="4838">
          <cell r="A4838" t="str">
            <v>0000002603</v>
          </cell>
          <cell r="B4838">
            <v>37812</v>
          </cell>
          <cell r="C4838" t="b">
            <v>0</v>
          </cell>
          <cell r="D4838" t="str">
            <v>MANTENIMIENTO MECANICO 2M UNIDAES DE BOMBEO CON MOTOR ELECTRICO</v>
          </cell>
          <cell r="E4838" t="str">
            <v>SAN FRANCISCO</v>
          </cell>
          <cell r="F4838" t="str">
            <v>POZO</v>
          </cell>
          <cell r="G4838" t="str">
            <v>SFRA0010</v>
          </cell>
          <cell r="H4838" t="str">
            <v>UNIDAD DE BOMBEO</v>
          </cell>
          <cell r="I4838" t="str">
            <v>UB-006</v>
          </cell>
          <cell r="J4838" t="str">
            <v>OCABRERA</v>
          </cell>
          <cell r="K4838" t="str">
            <v>OBRE-PROD</v>
          </cell>
          <cell r="L4838">
            <v>37811</v>
          </cell>
          <cell r="M4838" t="str">
            <v>CABRERA</v>
          </cell>
          <cell r="N4838" t="str">
            <v>OCTAVIO</v>
          </cell>
          <cell r="O4838">
            <v>2</v>
          </cell>
          <cell r="P4838">
            <v>2</v>
          </cell>
          <cell r="R4838">
            <v>1.5</v>
          </cell>
          <cell r="S4838" t="str">
            <v>001</v>
          </cell>
          <cell r="T4838">
            <v>85654</v>
          </cell>
        </row>
        <row r="4839">
          <cell r="A4839" t="str">
            <v>0000002603</v>
          </cell>
          <cell r="B4839">
            <v>37812</v>
          </cell>
          <cell r="C4839" t="b">
            <v>0</v>
          </cell>
          <cell r="D4839" t="str">
            <v>MANTENIMIENTO MECANICO 2M UNIDAES DE BOMBEO CON MOTOR ELECTRICO</v>
          </cell>
          <cell r="E4839" t="str">
            <v>SAN FRANCISCO</v>
          </cell>
          <cell r="F4839" t="str">
            <v>POZO</v>
          </cell>
          <cell r="G4839" t="str">
            <v>SFRA0010</v>
          </cell>
          <cell r="H4839" t="str">
            <v>UNIDAD DE BOMBEO</v>
          </cell>
          <cell r="I4839" t="str">
            <v>UB-006</v>
          </cell>
          <cell r="J4839" t="str">
            <v>GPARRA</v>
          </cell>
          <cell r="K4839" t="str">
            <v>OBRE-PROD</v>
          </cell>
          <cell r="L4839">
            <v>37811</v>
          </cell>
          <cell r="M4839" t="str">
            <v>PARRA</v>
          </cell>
          <cell r="N4839" t="str">
            <v>GERMAN</v>
          </cell>
          <cell r="O4839">
            <v>2</v>
          </cell>
          <cell r="P4839">
            <v>2</v>
          </cell>
          <cell r="R4839">
            <v>1.5</v>
          </cell>
          <cell r="S4839" t="str">
            <v>001</v>
          </cell>
          <cell r="T4839">
            <v>85654</v>
          </cell>
        </row>
        <row r="4840">
          <cell r="A4840" t="str">
            <v>0000002606</v>
          </cell>
          <cell r="B4840">
            <v>37812</v>
          </cell>
          <cell r="C4840" t="b">
            <v>0</v>
          </cell>
          <cell r="D4840" t="str">
            <v>MANTENIMIENTO MECANICO 2M UNIDAES DE BOMBEO CON MOTOR ELECTRICO</v>
          </cell>
          <cell r="E4840" t="str">
            <v>SAN FRANCISCO</v>
          </cell>
          <cell r="F4840" t="str">
            <v>POZO</v>
          </cell>
          <cell r="G4840" t="str">
            <v>SFRA0045</v>
          </cell>
          <cell r="H4840" t="str">
            <v>UNIDAD DE BOMBEO</v>
          </cell>
          <cell r="I4840" t="str">
            <v>UB-015</v>
          </cell>
          <cell r="J4840" t="str">
            <v>JTAMAYO</v>
          </cell>
          <cell r="K4840" t="str">
            <v>OBRE-PROD</v>
          </cell>
          <cell r="L4840">
            <v>37811</v>
          </cell>
          <cell r="M4840" t="str">
            <v>TAMAYO</v>
          </cell>
          <cell r="N4840" t="str">
            <v>JOSE</v>
          </cell>
          <cell r="O4840">
            <v>2</v>
          </cell>
          <cell r="P4840">
            <v>1.5</v>
          </cell>
          <cell r="R4840">
            <v>1.5</v>
          </cell>
          <cell r="S4840" t="str">
            <v>001</v>
          </cell>
          <cell r="T4840">
            <v>85654</v>
          </cell>
        </row>
        <row r="4841">
          <cell r="A4841" t="str">
            <v>0000002606</v>
          </cell>
          <cell r="B4841">
            <v>37812</v>
          </cell>
          <cell r="C4841" t="b">
            <v>0</v>
          </cell>
          <cell r="D4841" t="str">
            <v>MANTENIMIENTO MECANICO 2M UNIDAES DE BOMBEO CON MOTOR ELECTRICO</v>
          </cell>
          <cell r="E4841" t="str">
            <v>SAN FRANCISCO</v>
          </cell>
          <cell r="F4841" t="str">
            <v>POZO</v>
          </cell>
          <cell r="G4841" t="str">
            <v>SFRA0045</v>
          </cell>
          <cell r="H4841" t="str">
            <v>UNIDAD DE BOMBEO</v>
          </cell>
          <cell r="I4841" t="str">
            <v>UB-015</v>
          </cell>
          <cell r="J4841" t="str">
            <v>OCABRERA</v>
          </cell>
          <cell r="K4841" t="str">
            <v>OBRE-PROD</v>
          </cell>
          <cell r="L4841">
            <v>37811</v>
          </cell>
          <cell r="M4841" t="str">
            <v>CABRERA</v>
          </cell>
          <cell r="N4841" t="str">
            <v>OCTAVIO</v>
          </cell>
          <cell r="O4841">
            <v>2</v>
          </cell>
          <cell r="P4841">
            <v>1.5</v>
          </cell>
          <cell r="R4841">
            <v>1.5</v>
          </cell>
          <cell r="S4841" t="str">
            <v>001</v>
          </cell>
          <cell r="T4841">
            <v>85654</v>
          </cell>
        </row>
        <row r="4842">
          <cell r="A4842" t="str">
            <v>0000001716</v>
          </cell>
          <cell r="B4842">
            <v>37813</v>
          </cell>
          <cell r="C4842" t="b">
            <v>0</v>
          </cell>
          <cell r="D4842" t="str">
            <v>MANTENIMIENTO ELECTRICO TRES MESES CENTRIFUGAS Y CALENTAMUESTRAS</v>
          </cell>
          <cell r="E4842" t="str">
            <v>SAN FRANCISCO</v>
          </cell>
          <cell r="F4842" t="str">
            <v>BATERIA</v>
          </cell>
          <cell r="G4842" t="str">
            <v>SATELITE</v>
          </cell>
          <cell r="H4842" t="str">
            <v>CENTRIFUGA</v>
          </cell>
          <cell r="I4842" t="str">
            <v>CEN-002</v>
          </cell>
          <cell r="J4842" t="str">
            <v>FMUJICA</v>
          </cell>
          <cell r="K4842" t="str">
            <v>ELE-CAMP</v>
          </cell>
          <cell r="L4842">
            <v>37843</v>
          </cell>
          <cell r="M4842" t="str">
            <v>MUJICA</v>
          </cell>
          <cell r="N4842" t="str">
            <v>FERNANDO</v>
          </cell>
          <cell r="O4842">
            <v>2</v>
          </cell>
          <cell r="P4842">
            <v>2</v>
          </cell>
          <cell r="R4842">
            <v>1.5</v>
          </cell>
          <cell r="S4842" t="str">
            <v>001</v>
          </cell>
          <cell r="T4842">
            <v>85654</v>
          </cell>
        </row>
        <row r="4843">
          <cell r="A4843" t="str">
            <v>0000001716</v>
          </cell>
          <cell r="B4843">
            <v>37813</v>
          </cell>
          <cell r="C4843" t="b">
            <v>0</v>
          </cell>
          <cell r="D4843" t="str">
            <v>MANTENIMIENTO ELECTRICO TRES MESES CENTRIFUGAS Y CALENTAMUESTRAS</v>
          </cell>
          <cell r="E4843" t="str">
            <v>SAN FRANCISCO</v>
          </cell>
          <cell r="F4843" t="str">
            <v>BATERIA</v>
          </cell>
          <cell r="G4843" t="str">
            <v>SATELITE</v>
          </cell>
          <cell r="H4843" t="str">
            <v>CENTRIFUGA</v>
          </cell>
          <cell r="I4843" t="str">
            <v>CEN-002</v>
          </cell>
          <cell r="J4843" t="str">
            <v>FCABRERA</v>
          </cell>
          <cell r="K4843" t="str">
            <v>AEL</v>
          </cell>
          <cell r="L4843">
            <v>37843</v>
          </cell>
          <cell r="M4843" t="str">
            <v>CABRERA</v>
          </cell>
          <cell r="N4843" t="str">
            <v>FREDDY</v>
          </cell>
          <cell r="O4843">
            <v>2</v>
          </cell>
          <cell r="P4843">
            <v>2</v>
          </cell>
          <cell r="R4843">
            <v>1.5</v>
          </cell>
          <cell r="S4843" t="str">
            <v>001</v>
          </cell>
          <cell r="T4843">
            <v>85654</v>
          </cell>
        </row>
        <row r="4844">
          <cell r="A4844" t="str">
            <v>0000001712</v>
          </cell>
          <cell r="B4844">
            <v>37813</v>
          </cell>
          <cell r="C4844" t="b">
            <v>1</v>
          </cell>
          <cell r="D4844" t="str">
            <v>TOMA DE DATOS DE OPERACION MOTORES ELECTRICOS CAMPO SAN FRANCISCO</v>
          </cell>
          <cell r="E4844" t="str">
            <v>SAN FRANCISCO</v>
          </cell>
          <cell r="F4844" t="str">
            <v>PLANTA SAN FRANCISCO</v>
          </cell>
          <cell r="G4844" t="str">
            <v>-</v>
          </cell>
          <cell r="H4844" t="str">
            <v>-</v>
          </cell>
          <cell r="I4844" t="str">
            <v>PLAN-SFCO</v>
          </cell>
          <cell r="J4844" t="str">
            <v>FMUÑOZ</v>
          </cell>
          <cell r="K4844" t="str">
            <v>ELE-SOPO</v>
          </cell>
          <cell r="L4844">
            <v>37812</v>
          </cell>
          <cell r="M4844" t="str">
            <v>MUÑOZ</v>
          </cell>
          <cell r="N4844" t="str">
            <v>FABIO</v>
          </cell>
          <cell r="O4844">
            <v>14</v>
          </cell>
          <cell r="P4844">
            <v>16</v>
          </cell>
          <cell r="R4844">
            <v>1.5</v>
          </cell>
          <cell r="S4844" t="str">
            <v>001</v>
          </cell>
          <cell r="T4844">
            <v>85654</v>
          </cell>
        </row>
        <row r="4845">
          <cell r="A4845" t="str">
            <v>0000001712</v>
          </cell>
          <cell r="B4845">
            <v>37813</v>
          </cell>
          <cell r="C4845" t="b">
            <v>1</v>
          </cell>
          <cell r="D4845" t="str">
            <v>TOMA DE DATOS DE OPERACION MOTORES ELECTRICOS CAMPO SAN FRANCISCO</v>
          </cell>
          <cell r="E4845" t="str">
            <v>SAN FRANCISCO</v>
          </cell>
          <cell r="F4845" t="str">
            <v>PLANTA SAN FRANCISCO</v>
          </cell>
          <cell r="G4845" t="str">
            <v>-</v>
          </cell>
          <cell r="H4845" t="str">
            <v>-</v>
          </cell>
          <cell r="I4845" t="str">
            <v>PLAN-SFCO</v>
          </cell>
          <cell r="J4845" t="str">
            <v>NTEJADA</v>
          </cell>
          <cell r="K4845" t="str">
            <v>AEL</v>
          </cell>
          <cell r="L4845">
            <v>37812</v>
          </cell>
          <cell r="M4845" t="str">
            <v>TEJADA</v>
          </cell>
          <cell r="N4845" t="str">
            <v>NELSON</v>
          </cell>
          <cell r="O4845">
            <v>14</v>
          </cell>
          <cell r="P4845">
            <v>16</v>
          </cell>
          <cell r="R4845">
            <v>1.5</v>
          </cell>
          <cell r="S4845" t="str">
            <v>001</v>
          </cell>
          <cell r="T4845">
            <v>85654</v>
          </cell>
        </row>
        <row r="4846">
          <cell r="A4846" t="str">
            <v>0000002143</v>
          </cell>
          <cell r="B4846">
            <v>37813</v>
          </cell>
          <cell r="C4846" t="b">
            <v>0</v>
          </cell>
          <cell r="D4846" t="str">
            <v>MANTENIMIENTO PREVENTIVO INSTRUMENTACION SEMESTRAL FILTROS</v>
          </cell>
          <cell r="E4846" t="str">
            <v>SAN FRANCISCO</v>
          </cell>
          <cell r="F4846" t="str">
            <v>PIA</v>
          </cell>
          <cell r="G4846" t="str">
            <v>FILTRO No 1</v>
          </cell>
          <cell r="H4846" t="str">
            <v>-</v>
          </cell>
          <cell r="I4846" t="str">
            <v>FIL-007</v>
          </cell>
          <cell r="J4846" t="str">
            <v>CJAIMES</v>
          </cell>
          <cell r="K4846" t="str">
            <v>INS-SOPO</v>
          </cell>
          <cell r="L4846">
            <v>37811</v>
          </cell>
          <cell r="M4846" t="str">
            <v>JAIMES</v>
          </cell>
          <cell r="N4846" t="str">
            <v>CARLOS</v>
          </cell>
          <cell r="O4846">
            <v>16</v>
          </cell>
          <cell r="P4846">
            <v>3</v>
          </cell>
          <cell r="R4846">
            <v>1.5</v>
          </cell>
          <cell r="S4846" t="str">
            <v>001</v>
          </cell>
          <cell r="T4846">
            <v>85654</v>
          </cell>
        </row>
        <row r="4847">
          <cell r="A4847" t="str">
            <v>0000002144</v>
          </cell>
          <cell r="B4847">
            <v>37813</v>
          </cell>
          <cell r="C4847" t="b">
            <v>0</v>
          </cell>
          <cell r="D4847" t="str">
            <v>MANTENIMIENTO PREVENTIVO INSTRUMENTACION SEMESTRAL FILTROS</v>
          </cell>
          <cell r="E4847" t="str">
            <v>SAN FRANCISCO</v>
          </cell>
          <cell r="F4847" t="str">
            <v>PIA</v>
          </cell>
          <cell r="G4847" t="str">
            <v>FILTRO No 2</v>
          </cell>
          <cell r="H4847" t="str">
            <v>-</v>
          </cell>
          <cell r="I4847" t="str">
            <v>FIL-008</v>
          </cell>
          <cell r="J4847" t="str">
            <v>CJAIMES</v>
          </cell>
          <cell r="K4847" t="str">
            <v>INS-SOPO</v>
          </cell>
          <cell r="L4847">
            <v>37811</v>
          </cell>
          <cell r="M4847" t="str">
            <v>JAIMES</v>
          </cell>
          <cell r="N4847" t="str">
            <v>CARLOS</v>
          </cell>
          <cell r="O4847">
            <v>16</v>
          </cell>
          <cell r="P4847">
            <v>5</v>
          </cell>
          <cell r="R4847">
            <v>1.5</v>
          </cell>
          <cell r="S4847" t="str">
            <v>001</v>
          </cell>
          <cell r="T4847">
            <v>85654</v>
          </cell>
        </row>
        <row r="4848">
          <cell r="A4848" t="str">
            <v>0000002605</v>
          </cell>
          <cell r="B4848">
            <v>37813</v>
          </cell>
          <cell r="C4848" t="b">
            <v>0</v>
          </cell>
          <cell r="D4848" t="str">
            <v>MANTENIMIENTO MECANICO 2M UNIDAES DE BOMBEO CON MOTOR ELECTRICO</v>
          </cell>
          <cell r="E4848" t="str">
            <v>SAN FRANCISCO</v>
          </cell>
          <cell r="F4848" t="str">
            <v>POZO</v>
          </cell>
          <cell r="G4848" t="str">
            <v>SFRA0039</v>
          </cell>
          <cell r="H4848" t="str">
            <v>UNIDAD DE BOMBEO</v>
          </cell>
          <cell r="I4848" t="str">
            <v>UB-014</v>
          </cell>
          <cell r="J4848" t="str">
            <v>JCUELLAR</v>
          </cell>
          <cell r="K4848" t="str">
            <v>MEC-SOPO</v>
          </cell>
          <cell r="L4848">
            <v>37812</v>
          </cell>
          <cell r="M4848" t="str">
            <v>CUELLAR</v>
          </cell>
          <cell r="N4848" t="str">
            <v>JOSE</v>
          </cell>
          <cell r="O4848">
            <v>2</v>
          </cell>
          <cell r="P4848">
            <v>1.5</v>
          </cell>
          <cell r="R4848">
            <v>1.5</v>
          </cell>
          <cell r="S4848" t="str">
            <v>001</v>
          </cell>
          <cell r="T4848">
            <v>85654</v>
          </cell>
        </row>
        <row r="4849">
          <cell r="A4849" t="str">
            <v>0000002605</v>
          </cell>
          <cell r="B4849">
            <v>37813</v>
          </cell>
          <cell r="C4849" t="b">
            <v>0</v>
          </cell>
          <cell r="D4849" t="str">
            <v>MANTENIMIENTO MECANICO 2M UNIDAES DE BOMBEO CON MOTOR ELECTRICO</v>
          </cell>
          <cell r="E4849" t="str">
            <v>SAN FRANCISCO</v>
          </cell>
          <cell r="F4849" t="str">
            <v>POZO</v>
          </cell>
          <cell r="G4849" t="str">
            <v>SFRA0039</v>
          </cell>
          <cell r="H4849" t="str">
            <v>UNIDAD DE BOMBEO</v>
          </cell>
          <cell r="I4849" t="str">
            <v>UB-014</v>
          </cell>
          <cell r="J4849" t="str">
            <v>FCHARRY</v>
          </cell>
          <cell r="K4849" t="str">
            <v>AME</v>
          </cell>
          <cell r="L4849">
            <v>37812</v>
          </cell>
          <cell r="M4849" t="str">
            <v>CHARRY</v>
          </cell>
          <cell r="N4849" t="str">
            <v>FAIVER</v>
          </cell>
          <cell r="O4849">
            <v>2</v>
          </cell>
          <cell r="P4849">
            <v>1.5</v>
          </cell>
          <cell r="R4849">
            <v>1.5</v>
          </cell>
          <cell r="S4849" t="str">
            <v>001</v>
          </cell>
          <cell r="T4849">
            <v>85654</v>
          </cell>
        </row>
        <row r="4850">
          <cell r="A4850" t="str">
            <v>0000002604</v>
          </cell>
          <cell r="B4850">
            <v>37813</v>
          </cell>
          <cell r="C4850" t="b">
            <v>0</v>
          </cell>
          <cell r="D4850" t="str">
            <v>MANTENIMIENTO MECANICO 2M UNIDAES DE BOMBEO CON MOTOR ELECTRICO</v>
          </cell>
          <cell r="E4850" t="str">
            <v>SAN FRANCISCO</v>
          </cell>
          <cell r="F4850" t="str">
            <v>POZO</v>
          </cell>
          <cell r="G4850" t="str">
            <v>SFRA0020</v>
          </cell>
          <cell r="H4850" t="str">
            <v>UNIDAD DE BOMBEO</v>
          </cell>
          <cell r="I4850" t="str">
            <v>UB-010</v>
          </cell>
          <cell r="J4850" t="str">
            <v>JCUELLAR</v>
          </cell>
          <cell r="K4850" t="str">
            <v>MEC-SOPO</v>
          </cell>
          <cell r="L4850">
            <v>37812</v>
          </cell>
          <cell r="M4850" t="str">
            <v>CUELLAR</v>
          </cell>
          <cell r="N4850" t="str">
            <v>JOSE</v>
          </cell>
          <cell r="O4850">
            <v>2</v>
          </cell>
          <cell r="P4850">
            <v>1.5</v>
          </cell>
          <cell r="R4850">
            <v>1.5</v>
          </cell>
          <cell r="S4850" t="str">
            <v>001</v>
          </cell>
          <cell r="T4850">
            <v>85654</v>
          </cell>
        </row>
        <row r="4851">
          <cell r="A4851" t="str">
            <v>0000002604</v>
          </cell>
          <cell r="B4851">
            <v>37813</v>
          </cell>
          <cell r="C4851" t="b">
            <v>0</v>
          </cell>
          <cell r="D4851" t="str">
            <v>MANTENIMIENTO MECANICO 2M UNIDAES DE BOMBEO CON MOTOR ELECTRICO</v>
          </cell>
          <cell r="E4851" t="str">
            <v>SAN FRANCISCO</v>
          </cell>
          <cell r="F4851" t="str">
            <v>POZO</v>
          </cell>
          <cell r="G4851" t="str">
            <v>SFRA0020</v>
          </cell>
          <cell r="H4851" t="str">
            <v>UNIDAD DE BOMBEO</v>
          </cell>
          <cell r="I4851" t="str">
            <v>UB-010</v>
          </cell>
          <cell r="J4851" t="str">
            <v>FCHARRY</v>
          </cell>
          <cell r="K4851" t="str">
            <v>AME</v>
          </cell>
          <cell r="L4851">
            <v>37812</v>
          </cell>
          <cell r="M4851" t="str">
            <v>CHARRY</v>
          </cell>
          <cell r="N4851" t="str">
            <v>FAIVER</v>
          </cell>
          <cell r="O4851">
            <v>2</v>
          </cell>
          <cell r="P4851">
            <v>1.5</v>
          </cell>
          <cell r="R4851">
            <v>1.5</v>
          </cell>
          <cell r="S4851" t="str">
            <v>001</v>
          </cell>
          <cell r="T4851">
            <v>85654</v>
          </cell>
        </row>
        <row r="4852">
          <cell r="A4852" t="str">
            <v>0000002811</v>
          </cell>
          <cell r="B4852">
            <v>37813</v>
          </cell>
          <cell r="C4852" t="b">
            <v>1</v>
          </cell>
          <cell r="D4852" t="str">
            <v>REV. FLOTADOR DE NIVEL DE ACEITE DEL COMPRESOR DE GAS # 2</v>
          </cell>
          <cell r="E4852" t="str">
            <v>SAN FRANCISCO</v>
          </cell>
          <cell r="F4852" t="str">
            <v>ESTACION COMPRESOR</v>
          </cell>
          <cell r="G4852" t="str">
            <v>ESTACION COMPRESOR SATELITE</v>
          </cell>
          <cell r="H4852" t="str">
            <v>COMPRESOR GAS No 2</v>
          </cell>
          <cell r="I4852" t="str">
            <v>CO-006</v>
          </cell>
          <cell r="J4852" t="str">
            <v>FCHARRY</v>
          </cell>
          <cell r="K4852" t="str">
            <v>AME</v>
          </cell>
          <cell r="L4852">
            <v>37812</v>
          </cell>
          <cell r="M4852" t="str">
            <v>CHARRY</v>
          </cell>
          <cell r="N4852" t="str">
            <v>FAIVER</v>
          </cell>
          <cell r="O4852">
            <v>2.5</v>
          </cell>
          <cell r="P4852">
            <v>2.5</v>
          </cell>
          <cell r="R4852">
            <v>1.5</v>
          </cell>
          <cell r="S4852" t="str">
            <v>001</v>
          </cell>
          <cell r="T4852">
            <v>85654</v>
          </cell>
        </row>
        <row r="4853">
          <cell r="A4853" t="str">
            <v>0000002811</v>
          </cell>
          <cell r="B4853">
            <v>37813</v>
          </cell>
          <cell r="C4853" t="b">
            <v>1</v>
          </cell>
          <cell r="D4853" t="str">
            <v>REV. FLOTADOR DE NIVEL DE ACEITE DEL COMPRESOR DE GAS # 2</v>
          </cell>
          <cell r="E4853" t="str">
            <v>SAN FRANCISCO</v>
          </cell>
          <cell r="F4853" t="str">
            <v>ESTACION COMPRESOR</v>
          </cell>
          <cell r="G4853" t="str">
            <v>ESTACION COMPRESOR SATELITE</v>
          </cell>
          <cell r="H4853" t="str">
            <v>COMPRESOR GAS No 2</v>
          </cell>
          <cell r="I4853" t="str">
            <v>CO-006</v>
          </cell>
          <cell r="J4853" t="str">
            <v>JCUELLAR</v>
          </cell>
          <cell r="K4853" t="str">
            <v>MEC-SOPO</v>
          </cell>
          <cell r="L4853">
            <v>37812</v>
          </cell>
          <cell r="M4853" t="str">
            <v>CUELLAR</v>
          </cell>
          <cell r="N4853" t="str">
            <v>JOSE</v>
          </cell>
          <cell r="O4853">
            <v>2.5</v>
          </cell>
          <cell r="P4853">
            <v>2.5</v>
          </cell>
          <cell r="R4853">
            <v>1.5</v>
          </cell>
          <cell r="S4853" t="str">
            <v>001</v>
          </cell>
          <cell r="T4853">
            <v>85654</v>
          </cell>
        </row>
        <row r="4854">
          <cell r="A4854" t="str">
            <v>0000002812</v>
          </cell>
          <cell r="B4854">
            <v>37813</v>
          </cell>
          <cell r="C4854" t="b">
            <v>1</v>
          </cell>
          <cell r="D4854" t="str">
            <v>REV. RECALENTAMIENTO EN LAS BOMBAS DEL SKIMMER</v>
          </cell>
          <cell r="E4854" t="str">
            <v>SAN FRANCISCO</v>
          </cell>
          <cell r="F4854" t="str">
            <v>BATERIA</v>
          </cell>
          <cell r="G4854" t="str">
            <v>SATELITE</v>
          </cell>
          <cell r="H4854" t="str">
            <v>BOM SKIMMER No 2</v>
          </cell>
          <cell r="I4854" t="str">
            <v>BO-069</v>
          </cell>
          <cell r="J4854" t="str">
            <v>FCHARRY</v>
          </cell>
          <cell r="K4854" t="str">
            <v>AME</v>
          </cell>
          <cell r="L4854">
            <v>37813</v>
          </cell>
          <cell r="M4854" t="str">
            <v>CHARRY</v>
          </cell>
          <cell r="N4854" t="str">
            <v>FAIVER</v>
          </cell>
          <cell r="O4854">
            <v>1.5</v>
          </cell>
          <cell r="R4854">
            <v>1.5</v>
          </cell>
          <cell r="S4854" t="str">
            <v>001</v>
          </cell>
          <cell r="T4854">
            <v>85654</v>
          </cell>
        </row>
        <row r="4855">
          <cell r="A4855" t="str">
            <v>0000002812</v>
          </cell>
          <cell r="B4855">
            <v>37813</v>
          </cell>
          <cell r="C4855" t="b">
            <v>1</v>
          </cell>
          <cell r="D4855" t="str">
            <v>REV. RECALENTAMIENTO EN LAS BOMBAS DEL SKIMMER</v>
          </cell>
          <cell r="E4855" t="str">
            <v>SAN FRANCISCO</v>
          </cell>
          <cell r="F4855" t="str">
            <v>BATERIA</v>
          </cell>
          <cell r="G4855" t="str">
            <v>SATELITE</v>
          </cell>
          <cell r="H4855" t="str">
            <v>BOM SKIMMER No 2</v>
          </cell>
          <cell r="I4855" t="str">
            <v>BO-069</v>
          </cell>
          <cell r="J4855" t="str">
            <v>JCUELLAR</v>
          </cell>
          <cell r="K4855" t="str">
            <v>MEC-SOPO</v>
          </cell>
          <cell r="L4855">
            <v>37813</v>
          </cell>
          <cell r="M4855" t="str">
            <v>CUELLAR</v>
          </cell>
          <cell r="N4855" t="str">
            <v>JOSE</v>
          </cell>
          <cell r="O4855">
            <v>1.5</v>
          </cell>
          <cell r="R4855">
            <v>1.5</v>
          </cell>
          <cell r="S4855" t="str">
            <v>001</v>
          </cell>
          <cell r="T4855">
            <v>85654</v>
          </cell>
        </row>
        <row r="4856">
          <cell r="A4856" t="str">
            <v>0000001716</v>
          </cell>
          <cell r="B4856">
            <v>37813</v>
          </cell>
          <cell r="C4856" t="b">
            <v>0</v>
          </cell>
          <cell r="D4856" t="str">
            <v>MANTENIMIENTO ELECTRICO TRES MESES CENTRIFUGAS Y CALENTAMUESTRAS</v>
          </cell>
          <cell r="E4856" t="str">
            <v>SAN FRANCISCO</v>
          </cell>
          <cell r="F4856" t="str">
            <v>BATERIA</v>
          </cell>
          <cell r="G4856" t="str">
            <v>SATELITE</v>
          </cell>
          <cell r="H4856" t="str">
            <v>CENTRIFUGA</v>
          </cell>
          <cell r="I4856" t="str">
            <v>CEN-002</v>
          </cell>
          <cell r="J4856" t="str">
            <v>FMUÑOZ</v>
          </cell>
          <cell r="K4856" t="str">
            <v>ELE-CAMP</v>
          </cell>
          <cell r="L4856">
            <v>37843</v>
          </cell>
          <cell r="M4856" t="str">
            <v>MUÑOZ</v>
          </cell>
          <cell r="N4856" t="str">
            <v>FABIO</v>
          </cell>
          <cell r="O4856">
            <v>2</v>
          </cell>
          <cell r="P4856">
            <v>2</v>
          </cell>
          <cell r="R4856">
            <v>1.5</v>
          </cell>
          <cell r="S4856" t="str">
            <v>001</v>
          </cell>
          <cell r="T4856">
            <v>85654</v>
          </cell>
        </row>
        <row r="4857">
          <cell r="A4857" t="str">
            <v>0000001716</v>
          </cell>
          <cell r="B4857">
            <v>37813</v>
          </cell>
          <cell r="C4857" t="b">
            <v>0</v>
          </cell>
          <cell r="D4857" t="str">
            <v>MANTENIMIENTO ELECTRICO TRES MESES CENTRIFUGAS Y CALENTAMUESTRAS</v>
          </cell>
          <cell r="E4857" t="str">
            <v>SAN FRANCISCO</v>
          </cell>
          <cell r="F4857" t="str">
            <v>BATERIA</v>
          </cell>
          <cell r="G4857" t="str">
            <v>SATELITE</v>
          </cell>
          <cell r="H4857" t="str">
            <v>CENTRIFUGA</v>
          </cell>
          <cell r="I4857" t="str">
            <v>CEN-002</v>
          </cell>
          <cell r="J4857" t="str">
            <v>NTEJADA</v>
          </cell>
          <cell r="K4857" t="str">
            <v>AEL</v>
          </cell>
          <cell r="L4857">
            <v>37843</v>
          </cell>
          <cell r="M4857" t="str">
            <v>TEJADA</v>
          </cell>
          <cell r="N4857" t="str">
            <v>NELSON</v>
          </cell>
          <cell r="O4857">
            <v>2</v>
          </cell>
          <cell r="P4857">
            <v>2</v>
          </cell>
          <cell r="R4857">
            <v>1.5</v>
          </cell>
          <cell r="S4857" t="str">
            <v>001</v>
          </cell>
          <cell r="T4857">
            <v>85654</v>
          </cell>
        </row>
        <row r="4858">
          <cell r="A4858" t="str">
            <v>0000002813</v>
          </cell>
          <cell r="B4858">
            <v>37813</v>
          </cell>
          <cell r="C4858" t="b">
            <v>1</v>
          </cell>
          <cell r="D4858" t="str">
            <v>RECALIBRACION SW MAGNETROL TK FILTRACION PIA BALCON</v>
          </cell>
          <cell r="E4858" t="str">
            <v>BALCON</v>
          </cell>
          <cell r="F4858" t="str">
            <v>PIA</v>
          </cell>
          <cell r="G4858" t="str">
            <v>TANQUE FILTRACION</v>
          </cell>
          <cell r="H4858" t="str">
            <v>-</v>
          </cell>
          <cell r="I4858" t="str">
            <v>TA-023</v>
          </cell>
          <cell r="J4858" t="str">
            <v>CJAIMES</v>
          </cell>
          <cell r="K4858" t="str">
            <v>INS-SOPO</v>
          </cell>
          <cell r="L4858">
            <v>37812</v>
          </cell>
          <cell r="M4858" t="str">
            <v>JAIMES</v>
          </cell>
          <cell r="N4858" t="str">
            <v>CARLOS</v>
          </cell>
          <cell r="P4858">
            <v>5</v>
          </cell>
          <cell r="R4858">
            <v>1.5</v>
          </cell>
          <cell r="S4858" t="str">
            <v>001</v>
          </cell>
          <cell r="T4858">
            <v>85654</v>
          </cell>
        </row>
        <row r="4859">
          <cell r="A4859" t="str">
            <v>0000002814</v>
          </cell>
          <cell r="B4859">
            <v>37813</v>
          </cell>
          <cell r="C4859" t="b">
            <v>1</v>
          </cell>
          <cell r="D4859" t="str">
            <v>CAMBIO DE INYECTOR BIQ BATERIA BALCON</v>
          </cell>
          <cell r="E4859" t="str">
            <v>BALCON</v>
          </cell>
          <cell r="F4859" t="str">
            <v>BATERIA</v>
          </cell>
          <cell r="G4859" t="str">
            <v>MANIFOLD DE QUIMICOS</v>
          </cell>
          <cell r="H4859" t="str">
            <v>-</v>
          </cell>
          <cell r="I4859" t="str">
            <v>MAN-007</v>
          </cell>
          <cell r="J4859" t="str">
            <v>CJAIMES</v>
          </cell>
          <cell r="K4859" t="str">
            <v>INS-SOPO</v>
          </cell>
          <cell r="L4859">
            <v>37812</v>
          </cell>
          <cell r="M4859" t="str">
            <v>JAIMES</v>
          </cell>
          <cell r="N4859" t="str">
            <v>CARLOS</v>
          </cell>
          <cell r="P4859">
            <v>2</v>
          </cell>
          <cell r="R4859">
            <v>1.5</v>
          </cell>
          <cell r="S4859" t="str">
            <v>001</v>
          </cell>
          <cell r="T4859">
            <v>85654</v>
          </cell>
        </row>
        <row r="4860">
          <cell r="A4860" t="str">
            <v>0000002812</v>
          </cell>
          <cell r="B4860">
            <v>37813</v>
          </cell>
          <cell r="C4860" t="b">
            <v>1</v>
          </cell>
          <cell r="D4860" t="str">
            <v>REV. RECALENTAMIENTO EN LAS BOMBAS DEL SKIMMER</v>
          </cell>
          <cell r="E4860" t="str">
            <v>SAN FRANCISCO</v>
          </cell>
          <cell r="F4860" t="str">
            <v>BATERIA</v>
          </cell>
          <cell r="G4860" t="str">
            <v>SATELITE</v>
          </cell>
          <cell r="H4860" t="str">
            <v>BOM SKIMMER No 1</v>
          </cell>
          <cell r="I4860" t="str">
            <v>BO-068</v>
          </cell>
          <cell r="J4860" t="str">
            <v>FCHARRY</v>
          </cell>
          <cell r="K4860" t="str">
            <v>AME</v>
          </cell>
          <cell r="L4860">
            <v>37812</v>
          </cell>
          <cell r="M4860" t="str">
            <v>CHARRY</v>
          </cell>
          <cell r="N4860" t="str">
            <v>FAIVER</v>
          </cell>
          <cell r="O4860">
            <v>2</v>
          </cell>
          <cell r="P4860">
            <v>1.5</v>
          </cell>
          <cell r="R4860">
            <v>1.5</v>
          </cell>
          <cell r="S4860" t="str">
            <v>001</v>
          </cell>
          <cell r="T4860">
            <v>85654</v>
          </cell>
        </row>
        <row r="4861">
          <cell r="A4861" t="str">
            <v>0000002812</v>
          </cell>
          <cell r="B4861">
            <v>37813</v>
          </cell>
          <cell r="C4861" t="b">
            <v>1</v>
          </cell>
          <cell r="D4861" t="str">
            <v>REV. RECALENTAMIENTO EN LAS BOMBAS DEL SKIMMER</v>
          </cell>
          <cell r="E4861" t="str">
            <v>SAN FRANCISCO</v>
          </cell>
          <cell r="F4861" t="str">
            <v>BATERIA</v>
          </cell>
          <cell r="G4861" t="str">
            <v>SATELITE</v>
          </cell>
          <cell r="H4861" t="str">
            <v>BOM SKIMMER No 1</v>
          </cell>
          <cell r="I4861" t="str">
            <v>BO-068</v>
          </cell>
          <cell r="J4861" t="str">
            <v>JCUELLAR</v>
          </cell>
          <cell r="K4861" t="str">
            <v>MEC-SOPO</v>
          </cell>
          <cell r="L4861">
            <v>37812</v>
          </cell>
          <cell r="M4861" t="str">
            <v>CUELLAR</v>
          </cell>
          <cell r="N4861" t="str">
            <v>JOSE</v>
          </cell>
          <cell r="O4861">
            <v>2</v>
          </cell>
          <cell r="P4861">
            <v>1.5</v>
          </cell>
          <cell r="R4861">
            <v>1.5</v>
          </cell>
          <cell r="S4861" t="str">
            <v>001</v>
          </cell>
          <cell r="T4861">
            <v>85654</v>
          </cell>
        </row>
        <row r="4862">
          <cell r="A4862" t="str">
            <v>0000002815</v>
          </cell>
          <cell r="B4862">
            <v>37816</v>
          </cell>
          <cell r="C4862" t="b">
            <v>1</v>
          </cell>
          <cell r="D4862" t="str">
            <v>DESINTALACION MURPHY BC-012</v>
          </cell>
          <cell r="E4862" t="str">
            <v>BALCON</v>
          </cell>
          <cell r="F4862" t="str">
            <v>POZO</v>
          </cell>
          <cell r="G4862" t="str">
            <v>BALC012ST</v>
          </cell>
          <cell r="H4862" t="str">
            <v>-</v>
          </cell>
          <cell r="I4862" t="str">
            <v>BALC012</v>
          </cell>
          <cell r="J4862" t="str">
            <v>PGOMEZ</v>
          </cell>
          <cell r="K4862" t="str">
            <v>INS-SOPO</v>
          </cell>
          <cell r="L4862">
            <v>37811</v>
          </cell>
          <cell r="M4862" t="str">
            <v>GOMEZ</v>
          </cell>
          <cell r="N4862" t="str">
            <v>PEDRO</v>
          </cell>
          <cell r="O4862">
            <v>3</v>
          </cell>
          <cell r="P4862">
            <v>3</v>
          </cell>
          <cell r="R4862">
            <v>1.5</v>
          </cell>
          <cell r="S4862" t="str">
            <v>001</v>
          </cell>
          <cell r="T4862">
            <v>85654</v>
          </cell>
        </row>
        <row r="4863">
          <cell r="A4863" t="str">
            <v>0000002850</v>
          </cell>
          <cell r="B4863">
            <v>37816</v>
          </cell>
          <cell r="C4863" t="b">
            <v>1</v>
          </cell>
          <cell r="D4863" t="str">
            <v>INSTALACION MURPHY BC-016</v>
          </cell>
          <cell r="E4863" t="str">
            <v>BALCON</v>
          </cell>
          <cell r="F4863" t="str">
            <v>POZO</v>
          </cell>
          <cell r="G4863" t="str">
            <v>BALC016</v>
          </cell>
          <cell r="H4863" t="str">
            <v>-</v>
          </cell>
          <cell r="I4863" t="str">
            <v>BALC016</v>
          </cell>
          <cell r="J4863" t="str">
            <v>PGOMEZ</v>
          </cell>
          <cell r="K4863" t="str">
            <v>INS-SOPO</v>
          </cell>
          <cell r="L4863">
            <v>37811</v>
          </cell>
          <cell r="M4863" t="str">
            <v>GOMEZ</v>
          </cell>
          <cell r="N4863" t="str">
            <v>PEDRO</v>
          </cell>
          <cell r="P4863">
            <v>3</v>
          </cell>
          <cell r="R4863">
            <v>1.5</v>
          </cell>
          <cell r="S4863" t="str">
            <v>001</v>
          </cell>
          <cell r="T4863">
            <v>85654</v>
          </cell>
        </row>
        <row r="4864">
          <cell r="A4864" t="str">
            <v>0000002851</v>
          </cell>
          <cell r="B4864">
            <v>37816</v>
          </cell>
          <cell r="C4864" t="b">
            <v>1</v>
          </cell>
          <cell r="D4864" t="str">
            <v>REV. DE LOS COMPRESORES DE GAS  BATERIA BALCON Y B.I.A, # 3</v>
          </cell>
          <cell r="E4864" t="str">
            <v>BALCON</v>
          </cell>
          <cell r="F4864" t="str">
            <v>PIA</v>
          </cell>
          <cell r="G4864" t="str">
            <v>BOMBA  INYECCION  No 3</v>
          </cell>
          <cell r="H4864" t="str">
            <v>-</v>
          </cell>
          <cell r="I4864" t="str">
            <v>BO-019</v>
          </cell>
          <cell r="J4864" t="str">
            <v>NLASSO</v>
          </cell>
          <cell r="K4864" t="str">
            <v>AME</v>
          </cell>
          <cell r="L4864">
            <v>37816</v>
          </cell>
          <cell r="M4864" t="str">
            <v>LASSO</v>
          </cell>
          <cell r="N4864" t="str">
            <v>NOLVERTO</v>
          </cell>
          <cell r="O4864">
            <v>7</v>
          </cell>
          <cell r="Q4864">
            <v>7</v>
          </cell>
          <cell r="R4864">
            <v>1.5</v>
          </cell>
          <cell r="S4864" t="str">
            <v>001</v>
          </cell>
          <cell r="T4864">
            <v>85654</v>
          </cell>
        </row>
        <row r="4865">
          <cell r="A4865" t="str">
            <v>0000002687</v>
          </cell>
          <cell r="B4865">
            <v>37816</v>
          </cell>
          <cell r="C4865" t="b">
            <v>0</v>
          </cell>
          <cell r="D4865" t="str">
            <v>MANTENIMIENTO INSTRUMENTACION QUINCE DIAS SONDA</v>
          </cell>
          <cell r="E4865" t="str">
            <v>TELLO</v>
          </cell>
          <cell r="F4865" t="str">
            <v>BATERIA</v>
          </cell>
          <cell r="G4865" t="str">
            <v>GUN BARREL 101</v>
          </cell>
          <cell r="H4865" t="str">
            <v>-</v>
          </cell>
          <cell r="I4865" t="str">
            <v>GB-005</v>
          </cell>
          <cell r="J4865" t="str">
            <v>PGOMEZ</v>
          </cell>
          <cell r="K4865" t="str">
            <v>INS-SOPO</v>
          </cell>
          <cell r="L4865">
            <v>37809</v>
          </cell>
          <cell r="M4865" t="str">
            <v>GOMEZ</v>
          </cell>
          <cell r="N4865" t="str">
            <v>PEDRO</v>
          </cell>
          <cell r="O4865">
            <v>2</v>
          </cell>
          <cell r="P4865">
            <v>1</v>
          </cell>
          <cell r="R4865">
            <v>1.5</v>
          </cell>
          <cell r="S4865" t="str">
            <v>001</v>
          </cell>
          <cell r="T4865">
            <v>85654</v>
          </cell>
        </row>
        <row r="4866">
          <cell r="A4866" t="str">
            <v>0000002688</v>
          </cell>
          <cell r="B4866">
            <v>37816</v>
          </cell>
          <cell r="C4866" t="b">
            <v>0</v>
          </cell>
          <cell r="D4866" t="str">
            <v>MANTENIMIENTO INSTRUMENTACION QUINCE DIAS SONDA</v>
          </cell>
          <cell r="E4866" t="str">
            <v>TELLO</v>
          </cell>
          <cell r="F4866" t="str">
            <v>BATERIA</v>
          </cell>
          <cell r="G4866" t="str">
            <v>GUN BARREL 101-A</v>
          </cell>
          <cell r="H4866" t="str">
            <v>-</v>
          </cell>
          <cell r="I4866" t="str">
            <v>GB-006</v>
          </cell>
          <cell r="J4866" t="str">
            <v>PGOMEZ</v>
          </cell>
          <cell r="K4866" t="str">
            <v>INS-SOPO</v>
          </cell>
          <cell r="L4866">
            <v>37809</v>
          </cell>
          <cell r="M4866" t="str">
            <v>GOMEZ</v>
          </cell>
          <cell r="N4866" t="str">
            <v>PEDRO</v>
          </cell>
          <cell r="O4866">
            <v>2</v>
          </cell>
          <cell r="P4866">
            <v>1</v>
          </cell>
          <cell r="R4866">
            <v>1.5</v>
          </cell>
          <cell r="S4866" t="str">
            <v>001</v>
          </cell>
          <cell r="T4866">
            <v>85654</v>
          </cell>
        </row>
        <row r="4867">
          <cell r="A4867" t="str">
            <v>0000002563</v>
          </cell>
          <cell r="B4867">
            <v>37816</v>
          </cell>
          <cell r="C4867" t="b">
            <v>0</v>
          </cell>
          <cell r="D4867" t="str">
            <v>MANTENIMIENTO PREVENTIVO INSTRUMENTACION SEIS MESES TANQUES</v>
          </cell>
          <cell r="E4867" t="str">
            <v>TELLO</v>
          </cell>
          <cell r="F4867" t="str">
            <v>PIA</v>
          </cell>
          <cell r="G4867" t="str">
            <v>DECANTADOR B</v>
          </cell>
          <cell r="H4867" t="str">
            <v>-</v>
          </cell>
          <cell r="I4867" t="str">
            <v>TA-018</v>
          </cell>
          <cell r="J4867" t="str">
            <v>PGOMEZ</v>
          </cell>
          <cell r="K4867" t="str">
            <v>INS-SOPO</v>
          </cell>
          <cell r="L4867">
            <v>37812</v>
          </cell>
          <cell r="M4867" t="str">
            <v>GOMEZ</v>
          </cell>
          <cell r="N4867" t="str">
            <v>PEDRO</v>
          </cell>
          <cell r="O4867">
            <v>3</v>
          </cell>
          <cell r="P4867">
            <v>2.5</v>
          </cell>
          <cell r="R4867">
            <v>1.5</v>
          </cell>
          <cell r="S4867" t="str">
            <v>001</v>
          </cell>
          <cell r="T4867">
            <v>85654</v>
          </cell>
        </row>
        <row r="4868">
          <cell r="A4868" t="str">
            <v>0000002852</v>
          </cell>
          <cell r="B4868">
            <v>37816</v>
          </cell>
          <cell r="C4868" t="b">
            <v>1</v>
          </cell>
          <cell r="D4868" t="str">
            <v>REVISION Y PUESTA EN OPERACION UDH SATELITE</v>
          </cell>
          <cell r="E4868" t="str">
            <v>SAN FRANCISCO</v>
          </cell>
          <cell r="F4868" t="str">
            <v>ESTACION COMPRESOR</v>
          </cell>
          <cell r="G4868" t="str">
            <v>ESTACION COMPRESOR SATELITE</v>
          </cell>
          <cell r="H4868" t="str">
            <v>UNIDAD DESHIDRATADORA</v>
          </cell>
          <cell r="I4868" t="str">
            <v>UDH-003</v>
          </cell>
          <cell r="J4868" t="str">
            <v>CBACCA</v>
          </cell>
          <cell r="K4868" t="str">
            <v>INS-SOPO</v>
          </cell>
          <cell r="L4868">
            <v>37814</v>
          </cell>
          <cell r="M4868" t="str">
            <v>BACCA</v>
          </cell>
          <cell r="N4868" t="str">
            <v>CARLOS</v>
          </cell>
          <cell r="P4868">
            <v>3</v>
          </cell>
          <cell r="R4868">
            <v>1.5</v>
          </cell>
          <cell r="S4868" t="str">
            <v>001</v>
          </cell>
          <cell r="T4868">
            <v>85654</v>
          </cell>
        </row>
        <row r="4869">
          <cell r="A4869" t="str">
            <v>0000002853</v>
          </cell>
          <cell r="B4869">
            <v>37816</v>
          </cell>
          <cell r="C4869" t="b">
            <v>1</v>
          </cell>
          <cell r="D4869" t="str">
            <v>INSTALACION MANOMETROS DE PRESION DIFERENCIAL MF SF-044</v>
          </cell>
          <cell r="E4869" t="str">
            <v>SAN FRANCISCO</v>
          </cell>
          <cell r="F4869" t="str">
            <v>POZO</v>
          </cell>
          <cell r="G4869" t="str">
            <v>SFRA0044</v>
          </cell>
          <cell r="H4869" t="str">
            <v>-</v>
          </cell>
          <cell r="I4869" t="str">
            <v>SFRA0044</v>
          </cell>
          <cell r="J4869" t="str">
            <v>CBACCA</v>
          </cell>
          <cell r="K4869" t="str">
            <v>INS-SOPO</v>
          </cell>
          <cell r="L4869">
            <v>37813</v>
          </cell>
          <cell r="M4869" t="str">
            <v>BACCA</v>
          </cell>
          <cell r="N4869" t="str">
            <v>CARLOS</v>
          </cell>
          <cell r="P4869">
            <v>8</v>
          </cell>
          <cell r="R4869">
            <v>1.5</v>
          </cell>
          <cell r="S4869" t="str">
            <v>001</v>
          </cell>
          <cell r="T4869">
            <v>85654</v>
          </cell>
        </row>
        <row r="4870">
          <cell r="A4870" t="str">
            <v>0000002851</v>
          </cell>
          <cell r="B4870">
            <v>37816</v>
          </cell>
          <cell r="C4870" t="b">
            <v>1</v>
          </cell>
          <cell r="D4870" t="str">
            <v>REV. DE LOS COMPRESORES DE GAS  BATERIA BALCON Y B.I.A, # 3</v>
          </cell>
          <cell r="E4870" t="str">
            <v>BALCON</v>
          </cell>
          <cell r="F4870" t="str">
            <v>COMPRESION DE GAS</v>
          </cell>
          <cell r="G4870" t="str">
            <v>COMPRESOR No 1</v>
          </cell>
          <cell r="H4870" t="str">
            <v>-</v>
          </cell>
          <cell r="I4870" t="str">
            <v>CO-008</v>
          </cell>
          <cell r="J4870" t="str">
            <v>NLASSO</v>
          </cell>
          <cell r="K4870" t="str">
            <v>AME</v>
          </cell>
          <cell r="L4870">
            <v>37815</v>
          </cell>
          <cell r="M4870" t="str">
            <v>LASSO</v>
          </cell>
          <cell r="N4870" t="str">
            <v>NOLVERTO</v>
          </cell>
          <cell r="O4870">
            <v>4</v>
          </cell>
          <cell r="Q4870">
            <v>4</v>
          </cell>
          <cell r="R4870">
            <v>1.5</v>
          </cell>
          <cell r="S4870" t="str">
            <v>001</v>
          </cell>
          <cell r="T4870">
            <v>85654</v>
          </cell>
        </row>
        <row r="4871">
          <cell r="A4871" t="str">
            <v>0000002614</v>
          </cell>
          <cell r="B4871">
            <v>37816</v>
          </cell>
          <cell r="C4871" t="b">
            <v>0</v>
          </cell>
          <cell r="D4871" t="str">
            <v>MANTENIMIENTO MECANICO BIMENSUAL UNIDAD DE BOMBEO CON MOTOR A GAS</v>
          </cell>
          <cell r="E4871" t="str">
            <v>TELLO</v>
          </cell>
          <cell r="F4871" t="str">
            <v>POZOS</v>
          </cell>
          <cell r="G4871" t="str">
            <v>TELL0018A</v>
          </cell>
          <cell r="H4871" t="str">
            <v>UNIDAD DE BOMBEO</v>
          </cell>
          <cell r="I4871" t="str">
            <v>UB-042</v>
          </cell>
          <cell r="J4871" t="str">
            <v>JTAMAYO</v>
          </cell>
          <cell r="K4871" t="str">
            <v>OBRE-PROD</v>
          </cell>
          <cell r="L4871">
            <v>37812</v>
          </cell>
          <cell r="M4871" t="str">
            <v>TAMAYO</v>
          </cell>
          <cell r="N4871" t="str">
            <v>JOSE</v>
          </cell>
          <cell r="O4871">
            <v>3</v>
          </cell>
          <cell r="P4871">
            <v>2.5</v>
          </cell>
          <cell r="R4871">
            <v>1.5</v>
          </cell>
          <cell r="S4871" t="str">
            <v>001</v>
          </cell>
          <cell r="T4871">
            <v>85654</v>
          </cell>
        </row>
        <row r="4872">
          <cell r="A4872" t="str">
            <v>0000002156</v>
          </cell>
          <cell r="B4872">
            <v>37816</v>
          </cell>
          <cell r="C4872" t="b">
            <v>0</v>
          </cell>
          <cell r="D4872" t="str">
            <v>MANTENIMIENTO MECANICO BIMENSUAL UNIDAD DE BOMBEO CON MOTOR A GAS</v>
          </cell>
          <cell r="E4872" t="str">
            <v>TELLO</v>
          </cell>
          <cell r="F4872" t="str">
            <v>POZOS</v>
          </cell>
          <cell r="G4872" t="str">
            <v>TELL0052</v>
          </cell>
          <cell r="H4872" t="str">
            <v>UNIDAD DE BOMBEO</v>
          </cell>
          <cell r="I4872" t="str">
            <v>UB-049</v>
          </cell>
          <cell r="J4872" t="str">
            <v>JTAMAYO</v>
          </cell>
          <cell r="K4872" t="str">
            <v>OBRE-PROD</v>
          </cell>
          <cell r="L4872">
            <v>37812</v>
          </cell>
          <cell r="M4872" t="str">
            <v>TAMAYO</v>
          </cell>
          <cell r="N4872" t="str">
            <v>JOSE</v>
          </cell>
          <cell r="O4872">
            <v>3</v>
          </cell>
          <cell r="P4872">
            <v>2</v>
          </cell>
          <cell r="R4872">
            <v>1.5</v>
          </cell>
          <cell r="S4872" t="str">
            <v>001</v>
          </cell>
          <cell r="T4872">
            <v>85654</v>
          </cell>
        </row>
        <row r="4873">
          <cell r="A4873" t="str">
            <v>0000002156</v>
          </cell>
          <cell r="B4873">
            <v>37816</v>
          </cell>
          <cell r="C4873" t="b">
            <v>0</v>
          </cell>
          <cell r="D4873" t="str">
            <v>MANTENIMIENTO MECANICO BIMENSUAL UNIDAD DE BOMBEO CON MOTOR A GAS</v>
          </cell>
          <cell r="E4873" t="str">
            <v>TELLO</v>
          </cell>
          <cell r="F4873" t="str">
            <v>POZOS</v>
          </cell>
          <cell r="G4873" t="str">
            <v>TELL0052</v>
          </cell>
          <cell r="H4873" t="str">
            <v>UNIDAD DE BOMBEO</v>
          </cell>
          <cell r="I4873" t="str">
            <v>UB-049</v>
          </cell>
          <cell r="J4873" t="str">
            <v>LCASTILLO</v>
          </cell>
          <cell r="K4873" t="str">
            <v>AME</v>
          </cell>
          <cell r="L4873">
            <v>37812</v>
          </cell>
          <cell r="M4873" t="str">
            <v>CASTILLO</v>
          </cell>
          <cell r="N4873" t="str">
            <v>LUIS</v>
          </cell>
          <cell r="O4873">
            <v>3</v>
          </cell>
          <cell r="P4873">
            <v>2</v>
          </cell>
          <cell r="R4873">
            <v>1.5</v>
          </cell>
          <cell r="S4873" t="str">
            <v>001</v>
          </cell>
          <cell r="T4873">
            <v>85654</v>
          </cell>
        </row>
        <row r="4874">
          <cell r="A4874" t="str">
            <v>0000002156</v>
          </cell>
          <cell r="B4874">
            <v>37816</v>
          </cell>
          <cell r="C4874" t="b">
            <v>0</v>
          </cell>
          <cell r="D4874" t="str">
            <v>MANTENIMIENTO MECANICO BIMENSUAL UNIDAD DE BOMBEO CON MOTOR A GAS</v>
          </cell>
          <cell r="E4874" t="str">
            <v>TELLO</v>
          </cell>
          <cell r="F4874" t="str">
            <v>POZOS</v>
          </cell>
          <cell r="G4874" t="str">
            <v>TELL0052</v>
          </cell>
          <cell r="H4874" t="str">
            <v>UNIDAD DE BOMBEO</v>
          </cell>
          <cell r="I4874" t="str">
            <v>UB-049</v>
          </cell>
          <cell r="J4874" t="str">
            <v>GPARRA</v>
          </cell>
          <cell r="K4874" t="str">
            <v>OBRE-PROD</v>
          </cell>
          <cell r="L4874">
            <v>37812</v>
          </cell>
          <cell r="M4874" t="str">
            <v>PARRA</v>
          </cell>
          <cell r="N4874" t="str">
            <v>GERMAN</v>
          </cell>
          <cell r="O4874">
            <v>3</v>
          </cell>
          <cell r="P4874">
            <v>2</v>
          </cell>
          <cell r="R4874">
            <v>1.5</v>
          </cell>
          <cell r="S4874" t="str">
            <v>001</v>
          </cell>
          <cell r="T4874">
            <v>85654</v>
          </cell>
        </row>
        <row r="4875">
          <cell r="A4875" t="str">
            <v>0000002613</v>
          </cell>
          <cell r="B4875">
            <v>37816</v>
          </cell>
          <cell r="C4875" t="b">
            <v>0</v>
          </cell>
          <cell r="D4875" t="str">
            <v>MANTENIMIENTO MECANICO BIMENSUAL UNIDAD DE BOMBEO CON MOTOR A GAS</v>
          </cell>
          <cell r="E4875" t="str">
            <v>TELLO</v>
          </cell>
          <cell r="F4875" t="str">
            <v>POZOS</v>
          </cell>
          <cell r="G4875" t="str">
            <v>TELL0006</v>
          </cell>
          <cell r="H4875" t="str">
            <v>UNIDAD DE BOMBEO</v>
          </cell>
          <cell r="I4875" t="str">
            <v>UB-039</v>
          </cell>
          <cell r="J4875" t="str">
            <v>JTAMAYO</v>
          </cell>
          <cell r="K4875" t="str">
            <v>OBRE-PROD</v>
          </cell>
          <cell r="L4875">
            <v>37812</v>
          </cell>
          <cell r="M4875" t="str">
            <v>TAMAYO</v>
          </cell>
          <cell r="N4875" t="str">
            <v>JOSE</v>
          </cell>
          <cell r="O4875">
            <v>2</v>
          </cell>
          <cell r="P4875">
            <v>2</v>
          </cell>
          <cell r="R4875">
            <v>1.5</v>
          </cell>
          <cell r="S4875" t="str">
            <v>001</v>
          </cell>
          <cell r="T4875">
            <v>85654</v>
          </cell>
        </row>
        <row r="4876">
          <cell r="A4876" t="str">
            <v>0000002613</v>
          </cell>
          <cell r="B4876">
            <v>37816</v>
          </cell>
          <cell r="C4876" t="b">
            <v>0</v>
          </cell>
          <cell r="D4876" t="str">
            <v>MANTENIMIENTO MECANICO BIMENSUAL UNIDAD DE BOMBEO CON MOTOR A GAS</v>
          </cell>
          <cell r="E4876" t="str">
            <v>TELLO</v>
          </cell>
          <cell r="F4876" t="str">
            <v>POZOS</v>
          </cell>
          <cell r="G4876" t="str">
            <v>TELL0006</v>
          </cell>
          <cell r="H4876" t="str">
            <v>UNIDAD DE BOMBEO</v>
          </cell>
          <cell r="I4876" t="str">
            <v>UB-039</v>
          </cell>
          <cell r="J4876" t="str">
            <v>LCASTILLO</v>
          </cell>
          <cell r="K4876" t="str">
            <v>AME</v>
          </cell>
          <cell r="L4876">
            <v>37812</v>
          </cell>
          <cell r="M4876" t="str">
            <v>CASTILLO</v>
          </cell>
          <cell r="N4876" t="str">
            <v>LUIS</v>
          </cell>
          <cell r="O4876">
            <v>22</v>
          </cell>
          <cell r="P4876">
            <v>2</v>
          </cell>
          <cell r="R4876">
            <v>1.5</v>
          </cell>
          <cell r="S4876" t="str">
            <v>001</v>
          </cell>
          <cell r="T4876">
            <v>85654</v>
          </cell>
        </row>
        <row r="4877">
          <cell r="A4877" t="str">
            <v>0000002613</v>
          </cell>
          <cell r="B4877">
            <v>37816</v>
          </cell>
          <cell r="C4877" t="b">
            <v>0</v>
          </cell>
          <cell r="D4877" t="str">
            <v>MANTENIMIENTO MECANICO BIMENSUAL UNIDAD DE BOMBEO CON MOTOR A GAS</v>
          </cell>
          <cell r="E4877" t="str">
            <v>TELLO</v>
          </cell>
          <cell r="F4877" t="str">
            <v>POZOS</v>
          </cell>
          <cell r="G4877" t="str">
            <v>TELL0006</v>
          </cell>
          <cell r="H4877" t="str">
            <v>UNIDAD DE BOMBEO</v>
          </cell>
          <cell r="I4877" t="str">
            <v>UB-039</v>
          </cell>
          <cell r="J4877" t="str">
            <v>HJARAMILLO</v>
          </cell>
          <cell r="K4877" t="str">
            <v>MEC-SOPO</v>
          </cell>
          <cell r="L4877">
            <v>37812</v>
          </cell>
          <cell r="M4877" t="str">
            <v>JARAMILLO</v>
          </cell>
          <cell r="N4877" t="str">
            <v>HERNAN</v>
          </cell>
          <cell r="O4877">
            <v>2</v>
          </cell>
          <cell r="P4877">
            <v>2</v>
          </cell>
          <cell r="R4877">
            <v>1.5</v>
          </cell>
          <cell r="S4877" t="str">
            <v>001</v>
          </cell>
          <cell r="T4877">
            <v>85654</v>
          </cell>
        </row>
        <row r="4878">
          <cell r="A4878" t="str">
            <v>0000002854</v>
          </cell>
          <cell r="B4878">
            <v>37816</v>
          </cell>
          <cell r="C4878" t="b">
            <v>1</v>
          </cell>
          <cell r="D4878" t="str">
            <v>DESMONTE Y MONTAJE DEL MOTOR ELECTRICO DEL COMPRESOR DE AIRE 1</v>
          </cell>
          <cell r="E4878" t="str">
            <v>BALCON</v>
          </cell>
          <cell r="F4878" t="str">
            <v>BATERIA</v>
          </cell>
          <cell r="G4878" t="str">
            <v>COMPRESOR AIRE No 1</v>
          </cell>
          <cell r="H4878" t="str">
            <v>-</v>
          </cell>
          <cell r="I4878" t="str">
            <v>CO-021</v>
          </cell>
          <cell r="J4878" t="str">
            <v>AMEDINA</v>
          </cell>
          <cell r="K4878" t="str">
            <v>MEC-SOPO</v>
          </cell>
          <cell r="L4878">
            <v>37812</v>
          </cell>
          <cell r="M4878" t="str">
            <v>MEDINA</v>
          </cell>
          <cell r="N4878" t="str">
            <v>ARLEY</v>
          </cell>
          <cell r="O4878">
            <v>4</v>
          </cell>
          <cell r="P4878">
            <v>4</v>
          </cell>
          <cell r="R4878">
            <v>1.5</v>
          </cell>
          <cell r="S4878" t="str">
            <v>001</v>
          </cell>
          <cell r="T4878">
            <v>85654</v>
          </cell>
        </row>
        <row r="4879">
          <cell r="A4879" t="str">
            <v>0000002854</v>
          </cell>
          <cell r="B4879">
            <v>37816</v>
          </cell>
          <cell r="C4879" t="b">
            <v>1</v>
          </cell>
          <cell r="D4879" t="str">
            <v>DESMONTE Y MONTAJE DEL MOTOR ELECTRICO DEL COMPRESOR DE AIRE 1</v>
          </cell>
          <cell r="E4879" t="str">
            <v>BALCON</v>
          </cell>
          <cell r="F4879" t="str">
            <v>BATERIA</v>
          </cell>
          <cell r="G4879" t="str">
            <v>COMPRESOR AIRE No 1</v>
          </cell>
          <cell r="H4879" t="str">
            <v>-</v>
          </cell>
          <cell r="I4879" t="str">
            <v>CO-021</v>
          </cell>
          <cell r="J4879" t="str">
            <v>AVELASQUEZ</v>
          </cell>
          <cell r="K4879" t="str">
            <v>AME</v>
          </cell>
          <cell r="L4879">
            <v>37812</v>
          </cell>
          <cell r="M4879" t="str">
            <v>VELASQUEZ</v>
          </cell>
          <cell r="N4879" t="str">
            <v>ALBERTO</v>
          </cell>
          <cell r="O4879">
            <v>4</v>
          </cell>
          <cell r="P4879">
            <v>4</v>
          </cell>
          <cell r="R4879">
            <v>1.5</v>
          </cell>
          <cell r="S4879" t="str">
            <v>001</v>
          </cell>
          <cell r="T4879">
            <v>85654</v>
          </cell>
        </row>
        <row r="4880">
          <cell r="A4880" t="str">
            <v>0000002856</v>
          </cell>
          <cell r="B4880">
            <v>37816</v>
          </cell>
          <cell r="C4880" t="b">
            <v>1</v>
          </cell>
          <cell r="D4880" t="str">
            <v>REV. Y TOMA DE DATOS DIARIA A LOS POZOS PALERMOS</v>
          </cell>
          <cell r="E4880" t="str">
            <v>BALCON</v>
          </cell>
          <cell r="F4880" t="str">
            <v>PLANTA BALCON Y PALERMO</v>
          </cell>
          <cell r="G4880" t="str">
            <v>-</v>
          </cell>
          <cell r="H4880" t="str">
            <v>-</v>
          </cell>
          <cell r="I4880" t="str">
            <v>PLAN-BAL</v>
          </cell>
          <cell r="J4880" t="str">
            <v>AMEDINA</v>
          </cell>
          <cell r="K4880" t="str">
            <v>MEC-SOPO</v>
          </cell>
          <cell r="L4880">
            <v>37809</v>
          </cell>
          <cell r="M4880" t="str">
            <v>MEDINA</v>
          </cell>
          <cell r="N4880" t="str">
            <v>ARLEY</v>
          </cell>
          <cell r="O4880">
            <v>20</v>
          </cell>
          <cell r="P4880">
            <v>6</v>
          </cell>
          <cell r="R4880">
            <v>1.5</v>
          </cell>
          <cell r="S4880" t="str">
            <v>001</v>
          </cell>
          <cell r="T4880">
            <v>85654</v>
          </cell>
        </row>
        <row r="4881">
          <cell r="A4881" t="str">
            <v>0000002856</v>
          </cell>
          <cell r="B4881">
            <v>37816</v>
          </cell>
          <cell r="C4881" t="b">
            <v>1</v>
          </cell>
          <cell r="D4881" t="str">
            <v>REV. Y TOMA DE DATOS DIARIA A LOS POZOS PALERMOS</v>
          </cell>
          <cell r="E4881" t="str">
            <v>BALCON</v>
          </cell>
          <cell r="F4881" t="str">
            <v>PLANTA BALCON Y PALERMO</v>
          </cell>
          <cell r="G4881" t="str">
            <v>-</v>
          </cell>
          <cell r="H4881" t="str">
            <v>-</v>
          </cell>
          <cell r="I4881" t="str">
            <v>PLAN-BAL</v>
          </cell>
          <cell r="J4881" t="str">
            <v>AVELASQUEZ</v>
          </cell>
          <cell r="K4881" t="str">
            <v>AME</v>
          </cell>
          <cell r="L4881">
            <v>37809</v>
          </cell>
          <cell r="M4881" t="str">
            <v>VELASQUEZ</v>
          </cell>
          <cell r="N4881" t="str">
            <v>ALBERTO</v>
          </cell>
          <cell r="O4881">
            <v>20</v>
          </cell>
          <cell r="P4881">
            <v>6</v>
          </cell>
          <cell r="R4881">
            <v>1.5</v>
          </cell>
          <cell r="S4881" t="str">
            <v>001</v>
          </cell>
          <cell r="T4881">
            <v>85654</v>
          </cell>
        </row>
        <row r="4882">
          <cell r="A4882" t="str">
            <v>0000002857</v>
          </cell>
          <cell r="B4882">
            <v>37816</v>
          </cell>
          <cell r="C4882" t="b">
            <v>1</v>
          </cell>
          <cell r="D4882" t="str">
            <v>LIMPIEZA DEL GORRO DE BRUJA ENTRADA DE GAS TURBO No 4</v>
          </cell>
          <cell r="E4882" t="str">
            <v>SAN FRANCISCO</v>
          </cell>
          <cell r="F4882" t="str">
            <v>CENTRO DE GENERACION</v>
          </cell>
          <cell r="G4882" t="str">
            <v>TURBOGENERADOR  No4</v>
          </cell>
          <cell r="H4882" t="str">
            <v>-</v>
          </cell>
          <cell r="I4882" t="str">
            <v>TG-004</v>
          </cell>
          <cell r="J4882" t="str">
            <v>NLASSO</v>
          </cell>
          <cell r="K4882" t="str">
            <v>AME</v>
          </cell>
          <cell r="L4882">
            <v>37815</v>
          </cell>
          <cell r="M4882" t="str">
            <v>LASSO</v>
          </cell>
          <cell r="N4882" t="str">
            <v>NOLVERTO</v>
          </cell>
          <cell r="Q4882">
            <v>3</v>
          </cell>
          <cell r="R4882">
            <v>1.5</v>
          </cell>
          <cell r="S4882" t="str">
            <v>001</v>
          </cell>
          <cell r="T4882">
            <v>85654</v>
          </cell>
        </row>
        <row r="4883">
          <cell r="A4883" t="str">
            <v>0000002857</v>
          </cell>
          <cell r="B4883">
            <v>37816</v>
          </cell>
          <cell r="C4883" t="b">
            <v>1</v>
          </cell>
          <cell r="D4883" t="str">
            <v>LIMPIEZA DEL GORRO DE BRUJA ENTRADA DE GAS TURBO No 4</v>
          </cell>
          <cell r="E4883" t="str">
            <v>SAN FRANCISCO</v>
          </cell>
          <cell r="F4883" t="str">
            <v>CENTRO DE GENERACION</v>
          </cell>
          <cell r="G4883" t="str">
            <v>TURBOGENERADOR  No4</v>
          </cell>
          <cell r="H4883" t="str">
            <v>-</v>
          </cell>
          <cell r="I4883" t="str">
            <v>TG-004</v>
          </cell>
          <cell r="J4883" t="str">
            <v>JCHAVARRO</v>
          </cell>
          <cell r="K4883" t="str">
            <v>MEC-SOPO</v>
          </cell>
          <cell r="L4883">
            <v>37815</v>
          </cell>
          <cell r="M4883" t="str">
            <v>CHAVARRO</v>
          </cell>
          <cell r="N4883" t="str">
            <v>JESUS</v>
          </cell>
          <cell r="Q4883">
            <v>3</v>
          </cell>
          <cell r="R4883">
            <v>1.5</v>
          </cell>
          <cell r="S4883" t="str">
            <v>001</v>
          </cell>
          <cell r="T4883">
            <v>85654</v>
          </cell>
        </row>
        <row r="4884">
          <cell r="A4884" t="str">
            <v>0000002858</v>
          </cell>
          <cell r="B4884">
            <v>37816</v>
          </cell>
          <cell r="C4884" t="b">
            <v>1</v>
          </cell>
          <cell r="D4884" t="str">
            <v>CORRECCION DE FUGA POR SELLO BOMBA 2 SKIMMER MONAL</v>
          </cell>
          <cell r="E4884" t="str">
            <v>SAN FRANCISCO</v>
          </cell>
          <cell r="F4884" t="str">
            <v>BATERIA</v>
          </cell>
          <cell r="G4884" t="str">
            <v>MONAL</v>
          </cell>
          <cell r="H4884" t="str">
            <v>BOM SKIMMER No 2</v>
          </cell>
          <cell r="I4884" t="str">
            <v>BO-057</v>
          </cell>
          <cell r="J4884" t="str">
            <v>NLASSO</v>
          </cell>
          <cell r="K4884" t="str">
            <v>AME</v>
          </cell>
          <cell r="L4884">
            <v>37814</v>
          </cell>
          <cell r="M4884" t="str">
            <v>LASSO</v>
          </cell>
          <cell r="N4884" t="str">
            <v>NOLVERTO</v>
          </cell>
          <cell r="Q4884">
            <v>3.5</v>
          </cell>
          <cell r="R4884">
            <v>1.5</v>
          </cell>
          <cell r="S4884" t="str">
            <v>001</v>
          </cell>
          <cell r="T4884">
            <v>85654</v>
          </cell>
        </row>
        <row r="4885">
          <cell r="A4885" t="str">
            <v>0000002858</v>
          </cell>
          <cell r="B4885">
            <v>37816</v>
          </cell>
          <cell r="C4885" t="b">
            <v>1</v>
          </cell>
          <cell r="D4885" t="str">
            <v>CORRECCION DE FUGA POR SELLO BOMBA 2 SKIMMER MONAL</v>
          </cell>
          <cell r="E4885" t="str">
            <v>SAN FRANCISCO</v>
          </cell>
          <cell r="F4885" t="str">
            <v>BATERIA</v>
          </cell>
          <cell r="G4885" t="str">
            <v>MONAL</v>
          </cell>
          <cell r="H4885" t="str">
            <v>BOM SKIMMER No 2</v>
          </cell>
          <cell r="I4885" t="str">
            <v>BO-057</v>
          </cell>
          <cell r="J4885" t="str">
            <v>JCHAVARRO</v>
          </cell>
          <cell r="K4885" t="str">
            <v>MEC-SOPO</v>
          </cell>
          <cell r="L4885">
            <v>37814</v>
          </cell>
          <cell r="M4885" t="str">
            <v>CHAVARRO</v>
          </cell>
          <cell r="N4885" t="str">
            <v>JESUS</v>
          </cell>
          <cell r="Q4885">
            <v>3.5</v>
          </cell>
          <cell r="R4885">
            <v>1.5</v>
          </cell>
          <cell r="S4885" t="str">
            <v>001</v>
          </cell>
          <cell r="T4885">
            <v>85654</v>
          </cell>
        </row>
        <row r="4886">
          <cell r="A4886" t="str">
            <v>0000002859</v>
          </cell>
          <cell r="B4886">
            <v>37816</v>
          </cell>
          <cell r="C4886" t="b">
            <v>1</v>
          </cell>
          <cell r="D4886" t="str">
            <v>TOMA DE DATOS POZOS PALERMO</v>
          </cell>
          <cell r="E4886" t="str">
            <v>BALCON</v>
          </cell>
          <cell r="F4886" t="str">
            <v>PLANTA BALCON Y PALERMO</v>
          </cell>
          <cell r="G4886" t="str">
            <v>-</v>
          </cell>
          <cell r="H4886" t="str">
            <v>-</v>
          </cell>
          <cell r="I4886" t="str">
            <v>PLAN-BAL</v>
          </cell>
          <cell r="J4886" t="str">
            <v>NLASSO</v>
          </cell>
          <cell r="K4886" t="str">
            <v>AME</v>
          </cell>
          <cell r="L4886">
            <v>37815</v>
          </cell>
          <cell r="M4886" t="str">
            <v>LASSO</v>
          </cell>
          <cell r="N4886" t="str">
            <v>NOLVERTO</v>
          </cell>
          <cell r="Q4886">
            <v>2.5</v>
          </cell>
          <cell r="R4886">
            <v>1.5</v>
          </cell>
          <cell r="S4886" t="str">
            <v>001</v>
          </cell>
          <cell r="T4886">
            <v>85654</v>
          </cell>
        </row>
        <row r="4887">
          <cell r="A4887" t="str">
            <v>0000002859</v>
          </cell>
          <cell r="B4887">
            <v>37816</v>
          </cell>
          <cell r="C4887" t="b">
            <v>1</v>
          </cell>
          <cell r="D4887" t="str">
            <v>TOMA DE DATOS POZOS PALERMO</v>
          </cell>
          <cell r="E4887" t="str">
            <v>BALCON</v>
          </cell>
          <cell r="F4887" t="str">
            <v>PLANTA BALCON Y PALERMO</v>
          </cell>
          <cell r="G4887" t="str">
            <v>-</v>
          </cell>
          <cell r="H4887" t="str">
            <v>-</v>
          </cell>
          <cell r="I4887" t="str">
            <v>PLAN-BAL</v>
          </cell>
          <cell r="J4887" t="str">
            <v>JCHAVARRO</v>
          </cell>
          <cell r="K4887" t="str">
            <v>MEC-SOPO</v>
          </cell>
          <cell r="L4887">
            <v>37815</v>
          </cell>
          <cell r="M4887" t="str">
            <v>CHAVARRO</v>
          </cell>
          <cell r="N4887" t="str">
            <v>JESUS</v>
          </cell>
          <cell r="Q4887">
            <v>2.5</v>
          </cell>
          <cell r="R4887">
            <v>1.5</v>
          </cell>
          <cell r="S4887" t="str">
            <v>001</v>
          </cell>
          <cell r="T4887">
            <v>85654</v>
          </cell>
        </row>
        <row r="4888">
          <cell r="A4888" t="str">
            <v>0000002860</v>
          </cell>
          <cell r="B4888">
            <v>37816</v>
          </cell>
          <cell r="C4888" t="b">
            <v>1</v>
          </cell>
          <cell r="D4888" t="str">
            <v>REVISION CONTROL 110 VAG POZO SF-096</v>
          </cell>
          <cell r="E4888" t="str">
            <v>SAN FRANCISCO</v>
          </cell>
          <cell r="F4888" t="str">
            <v>POZO</v>
          </cell>
          <cell r="G4888" t="str">
            <v>SFRA0096</v>
          </cell>
          <cell r="H4888" t="str">
            <v>-</v>
          </cell>
          <cell r="I4888" t="str">
            <v>SFRA0096</v>
          </cell>
          <cell r="J4888" t="str">
            <v>FMUÑOZ</v>
          </cell>
          <cell r="K4888" t="str">
            <v>ELE-CAMP</v>
          </cell>
          <cell r="L4888">
            <v>37815</v>
          </cell>
          <cell r="M4888" t="str">
            <v>MUÑOZ</v>
          </cell>
          <cell r="N4888" t="str">
            <v>FABIO</v>
          </cell>
          <cell r="Q4888">
            <v>6</v>
          </cell>
          <cell r="R4888">
            <v>1.5</v>
          </cell>
          <cell r="S4888" t="str">
            <v>001</v>
          </cell>
          <cell r="T4888">
            <v>85654</v>
          </cell>
        </row>
        <row r="4889">
          <cell r="A4889" t="str">
            <v>0000002860</v>
          </cell>
          <cell r="B4889">
            <v>37816</v>
          </cell>
          <cell r="C4889" t="b">
            <v>1</v>
          </cell>
          <cell r="D4889" t="str">
            <v>REVISION CONTROL 110 VAG POZO SF-096</v>
          </cell>
          <cell r="E4889" t="str">
            <v>SAN FRANCISCO</v>
          </cell>
          <cell r="F4889" t="str">
            <v>POZO</v>
          </cell>
          <cell r="G4889" t="str">
            <v>SFRA0096</v>
          </cell>
          <cell r="H4889" t="str">
            <v>-</v>
          </cell>
          <cell r="I4889" t="str">
            <v>SFRA0096</v>
          </cell>
          <cell r="J4889" t="str">
            <v>NTEJADA</v>
          </cell>
          <cell r="K4889" t="str">
            <v>AEL</v>
          </cell>
          <cell r="L4889">
            <v>37815</v>
          </cell>
          <cell r="M4889" t="str">
            <v>TEJADA</v>
          </cell>
          <cell r="N4889" t="str">
            <v>NELSON</v>
          </cell>
          <cell r="Q4889">
            <v>6</v>
          </cell>
          <cell r="R4889">
            <v>1.5</v>
          </cell>
          <cell r="S4889" t="str">
            <v>001</v>
          </cell>
          <cell r="T4889">
            <v>85654</v>
          </cell>
        </row>
        <row r="4890">
          <cell r="A4890" t="str">
            <v>0000002861</v>
          </cell>
          <cell r="B4890">
            <v>37816</v>
          </cell>
          <cell r="C4890" t="b">
            <v>1</v>
          </cell>
          <cell r="D4890" t="str">
            <v>CALIBRACION NUEVO TRANSMISOR E INSTALACION EN FILTROS MULTIFA SF-044</v>
          </cell>
          <cell r="E4890" t="str">
            <v>SAN FRANCISCO</v>
          </cell>
          <cell r="F4890" t="str">
            <v>POZO</v>
          </cell>
          <cell r="G4890" t="str">
            <v>SFRA0044</v>
          </cell>
          <cell r="H4890" t="str">
            <v>BOMBA MULTIFASICA</v>
          </cell>
          <cell r="I4890" t="str">
            <v>BO-151</v>
          </cell>
          <cell r="J4890" t="str">
            <v>CJAIMES</v>
          </cell>
          <cell r="K4890" t="str">
            <v>INS-SOPO</v>
          </cell>
          <cell r="L4890">
            <v>37814</v>
          </cell>
          <cell r="M4890" t="str">
            <v>JAIMES</v>
          </cell>
          <cell r="N4890" t="str">
            <v>CARLOS</v>
          </cell>
          <cell r="P4890">
            <v>2.5</v>
          </cell>
          <cell r="Q4890">
            <v>5</v>
          </cell>
          <cell r="R4890">
            <v>1.5</v>
          </cell>
          <cell r="S4890" t="str">
            <v>001</v>
          </cell>
          <cell r="T4890">
            <v>85654</v>
          </cell>
        </row>
        <row r="4891">
          <cell r="A4891" t="str">
            <v>0000002862</v>
          </cell>
          <cell r="B4891">
            <v>37816</v>
          </cell>
          <cell r="C4891" t="b">
            <v>1</v>
          </cell>
          <cell r="D4891" t="str">
            <v>REVISION VALVULA CONTROL CONDENSADOS COMPRESOR No 4 MONAL</v>
          </cell>
          <cell r="E4891" t="str">
            <v>SAN FRANCISCO</v>
          </cell>
          <cell r="F4891" t="str">
            <v>ESTACION COMPRESOR</v>
          </cell>
          <cell r="G4891" t="str">
            <v>ESTACION COMPRESOR MONAL</v>
          </cell>
          <cell r="H4891" t="str">
            <v>COMPRESOR GAS No 4</v>
          </cell>
          <cell r="I4891" t="str">
            <v>CO-004</v>
          </cell>
          <cell r="J4891" t="str">
            <v>CJAIMES</v>
          </cell>
          <cell r="K4891" t="str">
            <v>INS-SOPO</v>
          </cell>
          <cell r="L4891">
            <v>37814</v>
          </cell>
          <cell r="M4891" t="str">
            <v>JAIMES</v>
          </cell>
          <cell r="N4891" t="str">
            <v>CARLOS</v>
          </cell>
          <cell r="P4891">
            <v>0.5</v>
          </cell>
          <cell r="R4891">
            <v>1.5</v>
          </cell>
          <cell r="S4891" t="str">
            <v>001</v>
          </cell>
          <cell r="T4891">
            <v>85654</v>
          </cell>
        </row>
        <row r="4892">
          <cell r="A4892" t="str">
            <v>0000002863</v>
          </cell>
          <cell r="B4892">
            <v>37816</v>
          </cell>
          <cell r="C4892" t="b">
            <v>1</v>
          </cell>
          <cell r="D4892" t="str">
            <v>REVISION DE OPERACION SONDA INTERFASE GUN BARREL 1 MONAL</v>
          </cell>
          <cell r="E4892" t="str">
            <v>SAN FRANCISCO</v>
          </cell>
          <cell r="F4892" t="str">
            <v>BATERIA</v>
          </cell>
          <cell r="G4892" t="str">
            <v>MONAL</v>
          </cell>
          <cell r="H4892" t="str">
            <v>GUN BARREL 1</v>
          </cell>
          <cell r="I4892" t="str">
            <v>GB-001</v>
          </cell>
          <cell r="J4892" t="str">
            <v>CJAIMES</v>
          </cell>
          <cell r="K4892" t="str">
            <v>INS-SOPO</v>
          </cell>
          <cell r="L4892">
            <v>37814</v>
          </cell>
          <cell r="M4892" t="str">
            <v>JAIMES</v>
          </cell>
          <cell r="N4892" t="str">
            <v>CARLOS</v>
          </cell>
          <cell r="P4892">
            <v>1.5</v>
          </cell>
          <cell r="R4892">
            <v>1.5</v>
          </cell>
          <cell r="S4892" t="str">
            <v>001</v>
          </cell>
          <cell r="T4892">
            <v>85654</v>
          </cell>
        </row>
        <row r="4893">
          <cell r="A4893" t="str">
            <v>0000002864</v>
          </cell>
          <cell r="B4893">
            <v>37816</v>
          </cell>
          <cell r="C4893" t="b">
            <v>1</v>
          </cell>
          <cell r="D4893" t="str">
            <v>VERIFICACION DE CALIBRACION TRANSMISOR DE PRESION MULTIFASI SF-044</v>
          </cell>
          <cell r="E4893" t="str">
            <v>SAN FRANCISCO</v>
          </cell>
          <cell r="F4893" t="str">
            <v>POZO</v>
          </cell>
          <cell r="G4893" t="str">
            <v>SFRA0044</v>
          </cell>
          <cell r="H4893" t="str">
            <v>BOMBA MULTIFASICA</v>
          </cell>
          <cell r="I4893" t="str">
            <v>BO-151</v>
          </cell>
          <cell r="J4893" t="str">
            <v>CJAIMES</v>
          </cell>
          <cell r="K4893" t="str">
            <v>INS-SOPO</v>
          </cell>
          <cell r="L4893">
            <v>37813</v>
          </cell>
          <cell r="M4893" t="str">
            <v>JAIMES</v>
          </cell>
          <cell r="N4893" t="str">
            <v>CARLOS</v>
          </cell>
          <cell r="P4893">
            <v>3</v>
          </cell>
          <cell r="R4893">
            <v>1.5</v>
          </cell>
          <cell r="S4893" t="str">
            <v>001</v>
          </cell>
          <cell r="T4893">
            <v>85654</v>
          </cell>
        </row>
        <row r="4894">
          <cell r="A4894" t="str">
            <v>0000002865</v>
          </cell>
          <cell r="B4894">
            <v>37816</v>
          </cell>
          <cell r="C4894" t="b">
            <v>1</v>
          </cell>
          <cell r="D4894" t="str">
            <v>REVISION FALLA SONDA INTERFASE GUN BARREL 2 BALCON</v>
          </cell>
          <cell r="E4894" t="str">
            <v>BALCON</v>
          </cell>
          <cell r="F4894" t="str">
            <v>BATERIA</v>
          </cell>
          <cell r="G4894" t="str">
            <v>GUN BARREL 102</v>
          </cell>
          <cell r="H4894" t="str">
            <v>-</v>
          </cell>
          <cell r="I4894" t="str">
            <v>GB-008</v>
          </cell>
          <cell r="J4894" t="str">
            <v>CJAIMES</v>
          </cell>
          <cell r="K4894" t="str">
            <v>INS-SOPO</v>
          </cell>
          <cell r="L4894">
            <v>37813</v>
          </cell>
          <cell r="M4894" t="str">
            <v>JAIMES</v>
          </cell>
          <cell r="N4894" t="str">
            <v>CARLOS</v>
          </cell>
          <cell r="P4894">
            <v>4.5</v>
          </cell>
          <cell r="R4894">
            <v>1.5</v>
          </cell>
          <cell r="S4894" t="str">
            <v>001</v>
          </cell>
          <cell r="T4894">
            <v>85654</v>
          </cell>
        </row>
        <row r="4895">
          <cell r="A4895" t="str">
            <v>0000002156</v>
          </cell>
          <cell r="B4895">
            <v>37816</v>
          </cell>
          <cell r="C4895" t="b">
            <v>0</v>
          </cell>
          <cell r="D4895" t="str">
            <v>MANTENIMIENTO MECANICO BIMENSUAL UNIDAD DE BOMBEO CON MOTOR A GAS</v>
          </cell>
          <cell r="E4895" t="str">
            <v>TELLO</v>
          </cell>
          <cell r="F4895" t="str">
            <v>POZOS</v>
          </cell>
          <cell r="G4895" t="str">
            <v>TELL0052</v>
          </cell>
          <cell r="H4895" t="str">
            <v>UNIDAD DE BOMBEO</v>
          </cell>
          <cell r="I4895" t="str">
            <v>UB-049</v>
          </cell>
          <cell r="J4895" t="str">
            <v>EAMAYA</v>
          </cell>
          <cell r="K4895" t="str">
            <v>ARME-PROD</v>
          </cell>
          <cell r="L4895">
            <v>37812</v>
          </cell>
          <cell r="M4895" t="str">
            <v>AMAYA</v>
          </cell>
          <cell r="N4895" t="str">
            <v>ENRIQUE</v>
          </cell>
          <cell r="O4895">
            <v>3</v>
          </cell>
          <cell r="P4895">
            <v>2</v>
          </cell>
          <cell r="R4895">
            <v>1.5</v>
          </cell>
          <cell r="S4895" t="str">
            <v>001</v>
          </cell>
          <cell r="T4895">
            <v>85654</v>
          </cell>
        </row>
        <row r="4896">
          <cell r="A4896" t="str">
            <v>0000002156</v>
          </cell>
          <cell r="B4896">
            <v>37816</v>
          </cell>
          <cell r="C4896" t="b">
            <v>0</v>
          </cell>
          <cell r="D4896" t="str">
            <v>MANTENIMIENTO MECANICO BIMENSUAL UNIDAD DE BOMBEO CON MOTOR A GAS</v>
          </cell>
          <cell r="E4896" t="str">
            <v>TELLO</v>
          </cell>
          <cell r="F4896" t="str">
            <v>POZOS</v>
          </cell>
          <cell r="G4896" t="str">
            <v>TELL0052</v>
          </cell>
          <cell r="H4896" t="str">
            <v>UNIDAD DE BOMBEO</v>
          </cell>
          <cell r="I4896" t="str">
            <v>UB-049</v>
          </cell>
          <cell r="J4896" t="str">
            <v>CDELGADO</v>
          </cell>
          <cell r="K4896" t="str">
            <v>SOL-PROD</v>
          </cell>
          <cell r="L4896">
            <v>37812</v>
          </cell>
          <cell r="M4896" t="str">
            <v>DELGADO</v>
          </cell>
          <cell r="N4896" t="str">
            <v>CARLOS</v>
          </cell>
          <cell r="O4896">
            <v>3</v>
          </cell>
          <cell r="P4896">
            <v>2</v>
          </cell>
          <cell r="R4896">
            <v>1.5</v>
          </cell>
          <cell r="S4896" t="str">
            <v>001</v>
          </cell>
          <cell r="T4896">
            <v>85654</v>
          </cell>
        </row>
        <row r="4897">
          <cell r="A4897" t="str">
            <v>0000001356</v>
          </cell>
          <cell r="B4897">
            <v>37816</v>
          </cell>
          <cell r="C4897" t="b">
            <v>0</v>
          </cell>
          <cell r="D4897" t="str">
            <v>MANTENIMIENTO MECANICO 1MES MOTORES A GAS</v>
          </cell>
          <cell r="E4897" t="str">
            <v>TELLO</v>
          </cell>
          <cell r="F4897" t="str">
            <v>BATERIA</v>
          </cell>
          <cell r="G4897" t="str">
            <v>MOTOR BOM TRANS CRUDO No 2</v>
          </cell>
          <cell r="H4897" t="str">
            <v>-</v>
          </cell>
          <cell r="I4897" t="str">
            <v>MG-049</v>
          </cell>
          <cell r="J4897" t="str">
            <v>HJARAMILLO</v>
          </cell>
          <cell r="K4897" t="str">
            <v>MEC-SOPO</v>
          </cell>
          <cell r="L4897">
            <v>37812</v>
          </cell>
          <cell r="M4897" t="str">
            <v>JARAMILLO</v>
          </cell>
          <cell r="N4897" t="str">
            <v>HERNAN</v>
          </cell>
          <cell r="O4897">
            <v>3</v>
          </cell>
          <cell r="P4897">
            <v>2</v>
          </cell>
          <cell r="R4897">
            <v>1.5</v>
          </cell>
          <cell r="S4897" t="str">
            <v>001</v>
          </cell>
          <cell r="T4897">
            <v>85654</v>
          </cell>
        </row>
        <row r="4898">
          <cell r="A4898" t="str">
            <v>0000001356</v>
          </cell>
          <cell r="B4898">
            <v>37816</v>
          </cell>
          <cell r="C4898" t="b">
            <v>0</v>
          </cell>
          <cell r="D4898" t="str">
            <v>MANTENIMIENTO MECANICO 1MES MOTORES A GAS</v>
          </cell>
          <cell r="E4898" t="str">
            <v>TELLO</v>
          </cell>
          <cell r="F4898" t="str">
            <v>BATERIA</v>
          </cell>
          <cell r="G4898" t="str">
            <v>MOTOR BOM TRANS CRUDO No 2</v>
          </cell>
          <cell r="H4898" t="str">
            <v>-</v>
          </cell>
          <cell r="I4898" t="str">
            <v>MG-049</v>
          </cell>
          <cell r="J4898" t="str">
            <v>LCASTILLO</v>
          </cell>
          <cell r="K4898" t="str">
            <v>AME</v>
          </cell>
          <cell r="L4898">
            <v>37812</v>
          </cell>
          <cell r="M4898" t="str">
            <v>CASTILLO</v>
          </cell>
          <cell r="N4898" t="str">
            <v>LUIS</v>
          </cell>
          <cell r="O4898">
            <v>3</v>
          </cell>
          <cell r="P4898">
            <v>2</v>
          </cell>
          <cell r="R4898">
            <v>1.5</v>
          </cell>
          <cell r="S4898" t="str">
            <v>001</v>
          </cell>
          <cell r="T4898">
            <v>85654</v>
          </cell>
        </row>
        <row r="4899">
          <cell r="A4899" t="str">
            <v>0000002054</v>
          </cell>
          <cell r="B4899">
            <v>37816</v>
          </cell>
          <cell r="C4899" t="b">
            <v>0</v>
          </cell>
          <cell r="D4899" t="str">
            <v>MANTENIMIENTO PREVENTIVO INSTRUMENTACION SEMESTRAL MANIFOLD</v>
          </cell>
          <cell r="E4899" t="str">
            <v>SAN FRANCISCO</v>
          </cell>
          <cell r="F4899" t="str">
            <v>BATERIA</v>
          </cell>
          <cell r="G4899" t="str">
            <v>SATELITE</v>
          </cell>
          <cell r="H4899" t="str">
            <v>MANIFOLD DE ENTRADA POZOS</v>
          </cell>
          <cell r="I4899" t="str">
            <v>MAN-002</v>
          </cell>
          <cell r="J4899" t="str">
            <v>CBACCA</v>
          </cell>
          <cell r="K4899" t="str">
            <v>INS-SOPO</v>
          </cell>
          <cell r="L4899">
            <v>37812</v>
          </cell>
          <cell r="M4899" t="str">
            <v>BACCA</v>
          </cell>
          <cell r="N4899" t="str">
            <v>CARLOS</v>
          </cell>
          <cell r="O4899">
            <v>6</v>
          </cell>
          <cell r="P4899">
            <v>5</v>
          </cell>
          <cell r="R4899">
            <v>1.5</v>
          </cell>
          <cell r="S4899" t="str">
            <v>001</v>
          </cell>
          <cell r="T4899">
            <v>85654</v>
          </cell>
        </row>
        <row r="4900">
          <cell r="A4900" t="str">
            <v>0000002622</v>
          </cell>
          <cell r="B4900">
            <v>37816</v>
          </cell>
          <cell r="C4900" t="b">
            <v>0</v>
          </cell>
          <cell r="D4900" t="str">
            <v>MANTENIMIENTO MECANICO TRES MESES MOTOGENERADOR EMERGENCIA</v>
          </cell>
          <cell r="E4900" t="str">
            <v>SAN FRANCISCO</v>
          </cell>
          <cell r="F4900" t="str">
            <v>CENTRO DE GENERACION</v>
          </cell>
          <cell r="G4900" t="str">
            <v>MOTOGEN DE EMERGENCIA</v>
          </cell>
          <cell r="H4900" t="str">
            <v>-</v>
          </cell>
          <cell r="I4900" t="str">
            <v>MGE-012</v>
          </cell>
          <cell r="J4900" t="str">
            <v>JCHAVARRO</v>
          </cell>
          <cell r="K4900" t="str">
            <v>MEC-SOPO</v>
          </cell>
          <cell r="L4900">
            <v>37811</v>
          </cell>
          <cell r="M4900" t="str">
            <v>CHAVARRO</v>
          </cell>
          <cell r="N4900" t="str">
            <v>JESUS</v>
          </cell>
          <cell r="O4900">
            <v>3</v>
          </cell>
          <cell r="P4900">
            <v>2.5</v>
          </cell>
          <cell r="R4900">
            <v>1.5</v>
          </cell>
          <cell r="S4900" t="str">
            <v>001</v>
          </cell>
          <cell r="T4900">
            <v>85654</v>
          </cell>
        </row>
        <row r="4901">
          <cell r="A4901" t="str">
            <v>0000002622</v>
          </cell>
          <cell r="B4901">
            <v>37816</v>
          </cell>
          <cell r="C4901" t="b">
            <v>0</v>
          </cell>
          <cell r="D4901" t="str">
            <v>MANTENIMIENTO MECANICO TRES MESES MOTOGENERADOR EMERGENCIA</v>
          </cell>
          <cell r="E4901" t="str">
            <v>SAN FRANCISCO</v>
          </cell>
          <cell r="F4901" t="str">
            <v>CENTRO DE GENERACION</v>
          </cell>
          <cell r="G4901" t="str">
            <v>MOTOGEN DE EMERGENCIA</v>
          </cell>
          <cell r="H4901" t="str">
            <v>-</v>
          </cell>
          <cell r="I4901" t="str">
            <v>MGE-012</v>
          </cell>
          <cell r="J4901" t="str">
            <v>NLASSO</v>
          </cell>
          <cell r="K4901" t="str">
            <v>AME</v>
          </cell>
          <cell r="L4901">
            <v>37811</v>
          </cell>
          <cell r="M4901" t="str">
            <v>LASSO</v>
          </cell>
          <cell r="N4901" t="str">
            <v>NOLVERTO</v>
          </cell>
          <cell r="O4901">
            <v>3</v>
          </cell>
          <cell r="P4901">
            <v>2.5</v>
          </cell>
          <cell r="R4901">
            <v>1.5</v>
          </cell>
          <cell r="S4901" t="str">
            <v>001</v>
          </cell>
          <cell r="T4901">
            <v>85654</v>
          </cell>
        </row>
        <row r="4902">
          <cell r="A4902" t="str">
            <v>0000002579</v>
          </cell>
          <cell r="B4902">
            <v>37816</v>
          </cell>
          <cell r="C4902" t="b">
            <v>0</v>
          </cell>
          <cell r="D4902" t="str">
            <v>MANTENIMIENTO MECANICO BIMENSUAL COMPRESORES DE AIRE</v>
          </cell>
          <cell r="E4902" t="str">
            <v>SAN FRANCISCO</v>
          </cell>
          <cell r="F4902" t="str">
            <v>BATERIA</v>
          </cell>
          <cell r="G4902" t="str">
            <v>MONAL</v>
          </cell>
          <cell r="H4902" t="str">
            <v>COMPR DE AIRE No 1</v>
          </cell>
          <cell r="I4902" t="str">
            <v>CO-016</v>
          </cell>
          <cell r="J4902" t="str">
            <v>JCHAVARRO</v>
          </cell>
          <cell r="K4902" t="str">
            <v>MEC-SOPO</v>
          </cell>
          <cell r="L4902">
            <v>37812</v>
          </cell>
          <cell r="M4902" t="str">
            <v>CHAVARRO</v>
          </cell>
          <cell r="N4902" t="str">
            <v>JESUS</v>
          </cell>
          <cell r="O4902">
            <v>2</v>
          </cell>
          <cell r="P4902">
            <v>1.5</v>
          </cell>
          <cell r="R4902">
            <v>1.5</v>
          </cell>
          <cell r="S4902" t="str">
            <v>001</v>
          </cell>
          <cell r="T4902">
            <v>85654</v>
          </cell>
        </row>
        <row r="4903">
          <cell r="A4903" t="str">
            <v>0000002579</v>
          </cell>
          <cell r="B4903">
            <v>37816</v>
          </cell>
          <cell r="C4903" t="b">
            <v>0</v>
          </cell>
          <cell r="D4903" t="str">
            <v>MANTENIMIENTO MECANICO BIMENSUAL COMPRESORES DE AIRE</v>
          </cell>
          <cell r="E4903" t="str">
            <v>SAN FRANCISCO</v>
          </cell>
          <cell r="F4903" t="str">
            <v>BATERIA</v>
          </cell>
          <cell r="G4903" t="str">
            <v>MONAL</v>
          </cell>
          <cell r="H4903" t="str">
            <v>COMPR DE AIRE No 1</v>
          </cell>
          <cell r="I4903" t="str">
            <v>CO-016</v>
          </cell>
          <cell r="J4903" t="str">
            <v>NLASSO</v>
          </cell>
          <cell r="K4903" t="str">
            <v>AME</v>
          </cell>
          <cell r="L4903">
            <v>37812</v>
          </cell>
          <cell r="M4903" t="str">
            <v>LASSO</v>
          </cell>
          <cell r="N4903" t="str">
            <v>NOLVERTO</v>
          </cell>
          <cell r="O4903">
            <v>2</v>
          </cell>
          <cell r="P4903">
            <v>1.5</v>
          </cell>
          <cell r="R4903">
            <v>1.5</v>
          </cell>
          <cell r="S4903" t="str">
            <v>001</v>
          </cell>
          <cell r="T4903">
            <v>85654</v>
          </cell>
        </row>
        <row r="4904">
          <cell r="A4904" t="str">
            <v>0000002580</v>
          </cell>
          <cell r="B4904">
            <v>37816</v>
          </cell>
          <cell r="C4904" t="b">
            <v>0</v>
          </cell>
          <cell r="D4904" t="str">
            <v>MANTENIMIENTO MECANICO BIMENSUAL COMPRESORES DE AIRE</v>
          </cell>
          <cell r="E4904" t="str">
            <v>SAN FRANCISCO</v>
          </cell>
          <cell r="F4904" t="str">
            <v>BATERIA</v>
          </cell>
          <cell r="G4904" t="str">
            <v>MONAL</v>
          </cell>
          <cell r="H4904" t="str">
            <v>COMPR DE AIRE No 2</v>
          </cell>
          <cell r="I4904" t="str">
            <v>CO-017</v>
          </cell>
          <cell r="J4904" t="str">
            <v>JCHAVARRO</v>
          </cell>
          <cell r="K4904" t="str">
            <v>MEC-SOPO</v>
          </cell>
          <cell r="L4904">
            <v>37812</v>
          </cell>
          <cell r="M4904" t="str">
            <v>CHAVARRO</v>
          </cell>
          <cell r="N4904" t="str">
            <v>JESUS</v>
          </cell>
          <cell r="O4904">
            <v>2</v>
          </cell>
          <cell r="P4904">
            <v>1.5</v>
          </cell>
          <cell r="R4904">
            <v>1.5</v>
          </cell>
          <cell r="S4904" t="str">
            <v>001</v>
          </cell>
          <cell r="T4904">
            <v>85654</v>
          </cell>
        </row>
        <row r="4905">
          <cell r="A4905" t="str">
            <v>0000002580</v>
          </cell>
          <cell r="B4905">
            <v>37816</v>
          </cell>
          <cell r="C4905" t="b">
            <v>0</v>
          </cell>
          <cell r="D4905" t="str">
            <v>MANTENIMIENTO MECANICO BIMENSUAL COMPRESORES DE AIRE</v>
          </cell>
          <cell r="E4905" t="str">
            <v>SAN FRANCISCO</v>
          </cell>
          <cell r="F4905" t="str">
            <v>BATERIA</v>
          </cell>
          <cell r="G4905" t="str">
            <v>MONAL</v>
          </cell>
          <cell r="H4905" t="str">
            <v>COMPR DE AIRE No 2</v>
          </cell>
          <cell r="I4905" t="str">
            <v>CO-017</v>
          </cell>
          <cell r="J4905" t="str">
            <v>NLASSO</v>
          </cell>
          <cell r="K4905" t="str">
            <v>AME</v>
          </cell>
          <cell r="L4905">
            <v>37812</v>
          </cell>
          <cell r="M4905" t="str">
            <v>LASSO</v>
          </cell>
          <cell r="N4905" t="str">
            <v>NOLVERTO</v>
          </cell>
          <cell r="O4905">
            <v>2</v>
          </cell>
          <cell r="P4905">
            <v>1.5</v>
          </cell>
          <cell r="R4905">
            <v>1.5</v>
          </cell>
          <cell r="S4905" t="str">
            <v>001</v>
          </cell>
          <cell r="T4905">
            <v>85654</v>
          </cell>
        </row>
        <row r="4906">
          <cell r="A4906" t="str">
            <v>0000002585</v>
          </cell>
          <cell r="B4906">
            <v>37816</v>
          </cell>
          <cell r="C4906" t="b">
            <v>0</v>
          </cell>
          <cell r="D4906" t="str">
            <v>MANTENIMIENTO MECANICO BIMENSUAL COMPRESORES DE AIRE</v>
          </cell>
          <cell r="E4906" t="str">
            <v>SAN FRANCISCO</v>
          </cell>
          <cell r="F4906" t="str">
            <v>PIA</v>
          </cell>
          <cell r="G4906" t="str">
            <v>COMPRESOR DE AIRE No 1</v>
          </cell>
          <cell r="H4906" t="str">
            <v>-</v>
          </cell>
          <cell r="I4906" t="str">
            <v>CO-013</v>
          </cell>
          <cell r="J4906" t="str">
            <v>NLASSO</v>
          </cell>
          <cell r="K4906" t="str">
            <v>AME</v>
          </cell>
          <cell r="L4906">
            <v>37811</v>
          </cell>
          <cell r="M4906" t="str">
            <v>LASSO</v>
          </cell>
          <cell r="N4906" t="str">
            <v>NOLVERTO</v>
          </cell>
          <cell r="O4906">
            <v>2</v>
          </cell>
          <cell r="P4906">
            <v>2</v>
          </cell>
          <cell r="R4906">
            <v>1.5</v>
          </cell>
          <cell r="S4906" t="str">
            <v>001</v>
          </cell>
          <cell r="T4906">
            <v>85654</v>
          </cell>
        </row>
        <row r="4907">
          <cell r="A4907" t="str">
            <v>0000002585</v>
          </cell>
          <cell r="B4907">
            <v>37816</v>
          </cell>
          <cell r="C4907" t="b">
            <v>0</v>
          </cell>
          <cell r="D4907" t="str">
            <v>MANTENIMIENTO MECANICO BIMENSUAL COMPRESORES DE AIRE</v>
          </cell>
          <cell r="E4907" t="str">
            <v>SAN FRANCISCO</v>
          </cell>
          <cell r="F4907" t="str">
            <v>PIA</v>
          </cell>
          <cell r="G4907" t="str">
            <v>COMPRESOR DE AIRE No 1</v>
          </cell>
          <cell r="H4907" t="str">
            <v>-</v>
          </cell>
          <cell r="I4907" t="str">
            <v>CO-013</v>
          </cell>
          <cell r="J4907" t="str">
            <v>JCHAVARRO</v>
          </cell>
          <cell r="K4907" t="str">
            <v>MEC-SOPO</v>
          </cell>
          <cell r="L4907">
            <v>37811</v>
          </cell>
          <cell r="M4907" t="str">
            <v>CHAVARRO</v>
          </cell>
          <cell r="N4907" t="str">
            <v>JESUS</v>
          </cell>
          <cell r="O4907">
            <v>2</v>
          </cell>
          <cell r="P4907">
            <v>2</v>
          </cell>
          <cell r="R4907">
            <v>1.5</v>
          </cell>
          <cell r="S4907" t="str">
            <v>001</v>
          </cell>
          <cell r="T4907">
            <v>85654</v>
          </cell>
        </row>
        <row r="4908">
          <cell r="A4908" t="str">
            <v>0000002586</v>
          </cell>
          <cell r="B4908">
            <v>37816</v>
          </cell>
          <cell r="C4908" t="b">
            <v>0</v>
          </cell>
          <cell r="D4908" t="str">
            <v>MANTENIMIENTO MECANICO BIMENSUAL COMPRESORES DE AIRE</v>
          </cell>
          <cell r="E4908" t="str">
            <v>SAN FRANCISCO</v>
          </cell>
          <cell r="F4908" t="str">
            <v>PIA</v>
          </cell>
          <cell r="G4908" t="str">
            <v>COMPRESOR DE AIRE No 2</v>
          </cell>
          <cell r="H4908" t="str">
            <v>-</v>
          </cell>
          <cell r="I4908" t="str">
            <v>CO-014</v>
          </cell>
          <cell r="J4908" t="str">
            <v>JCHAVARRO</v>
          </cell>
          <cell r="K4908" t="str">
            <v>MEC-SOPO</v>
          </cell>
          <cell r="L4908">
            <v>37811</v>
          </cell>
          <cell r="M4908" t="str">
            <v>CHAVARRO</v>
          </cell>
          <cell r="N4908" t="str">
            <v>JESUS</v>
          </cell>
          <cell r="O4908">
            <v>2</v>
          </cell>
          <cell r="P4908">
            <v>2</v>
          </cell>
          <cell r="R4908">
            <v>1.5</v>
          </cell>
          <cell r="S4908" t="str">
            <v>001</v>
          </cell>
          <cell r="T4908">
            <v>85654</v>
          </cell>
        </row>
        <row r="4909">
          <cell r="A4909" t="str">
            <v>0000002586</v>
          </cell>
          <cell r="B4909">
            <v>37816</v>
          </cell>
          <cell r="C4909" t="b">
            <v>0</v>
          </cell>
          <cell r="D4909" t="str">
            <v>MANTENIMIENTO MECANICO BIMENSUAL COMPRESORES DE AIRE</v>
          </cell>
          <cell r="E4909" t="str">
            <v>SAN FRANCISCO</v>
          </cell>
          <cell r="F4909" t="str">
            <v>PIA</v>
          </cell>
          <cell r="G4909" t="str">
            <v>COMPRESOR DE AIRE No 2</v>
          </cell>
          <cell r="H4909" t="str">
            <v>-</v>
          </cell>
          <cell r="I4909" t="str">
            <v>CO-014</v>
          </cell>
          <cell r="J4909" t="str">
            <v>NLASSO</v>
          </cell>
          <cell r="K4909" t="str">
            <v>AME</v>
          </cell>
          <cell r="L4909">
            <v>37811</v>
          </cell>
          <cell r="M4909" t="str">
            <v>LASSO</v>
          </cell>
          <cell r="N4909" t="str">
            <v>NOLVERTO</v>
          </cell>
          <cell r="O4909">
            <v>2</v>
          </cell>
          <cell r="P4909">
            <v>2</v>
          </cell>
          <cell r="R4909">
            <v>1.5</v>
          </cell>
          <cell r="S4909" t="str">
            <v>001</v>
          </cell>
          <cell r="T4909">
            <v>85654</v>
          </cell>
        </row>
        <row r="4910">
          <cell r="A4910" t="str">
            <v>0000002587</v>
          </cell>
          <cell r="B4910">
            <v>37816</v>
          </cell>
          <cell r="C4910" t="b">
            <v>0</v>
          </cell>
          <cell r="D4910" t="str">
            <v>MANTENIMIENTO MECANICO BIMENSUAL COMPRESORES DE AIRE</v>
          </cell>
          <cell r="E4910" t="str">
            <v>SAN FRANCISCO</v>
          </cell>
          <cell r="F4910" t="str">
            <v>PIA</v>
          </cell>
          <cell r="G4910" t="str">
            <v>COMPRESOR AIRE BOOSTER</v>
          </cell>
          <cell r="H4910" t="str">
            <v>-</v>
          </cell>
          <cell r="I4910" t="str">
            <v>CO-023</v>
          </cell>
          <cell r="J4910" t="str">
            <v>JCHAVARRO</v>
          </cell>
          <cell r="K4910" t="str">
            <v>MEC-SOPO</v>
          </cell>
          <cell r="L4910">
            <v>37812</v>
          </cell>
          <cell r="M4910" t="str">
            <v>CHAVARRO</v>
          </cell>
          <cell r="N4910" t="str">
            <v>JESUS</v>
          </cell>
          <cell r="O4910">
            <v>2</v>
          </cell>
          <cell r="P4910">
            <v>2.5</v>
          </cell>
          <cell r="R4910">
            <v>1.5</v>
          </cell>
          <cell r="S4910" t="str">
            <v>001</v>
          </cell>
          <cell r="T4910">
            <v>85654</v>
          </cell>
        </row>
        <row r="4911">
          <cell r="A4911" t="str">
            <v>0000002587</v>
          </cell>
          <cell r="B4911">
            <v>37816</v>
          </cell>
          <cell r="C4911" t="b">
            <v>0</v>
          </cell>
          <cell r="D4911" t="str">
            <v>MANTENIMIENTO MECANICO BIMENSUAL COMPRESORES DE AIRE</v>
          </cell>
          <cell r="E4911" t="str">
            <v>SAN FRANCISCO</v>
          </cell>
          <cell r="F4911" t="str">
            <v>PIA</v>
          </cell>
          <cell r="G4911" t="str">
            <v>COMPRESOR AIRE BOOSTER</v>
          </cell>
          <cell r="H4911" t="str">
            <v>-</v>
          </cell>
          <cell r="I4911" t="str">
            <v>CO-023</v>
          </cell>
          <cell r="J4911" t="str">
            <v>NLASSO</v>
          </cell>
          <cell r="K4911" t="str">
            <v>AME</v>
          </cell>
          <cell r="L4911">
            <v>37812</v>
          </cell>
          <cell r="M4911" t="str">
            <v>LASSO</v>
          </cell>
          <cell r="N4911" t="str">
            <v>NOLVERTO</v>
          </cell>
          <cell r="O4911">
            <v>2</v>
          </cell>
          <cell r="P4911">
            <v>2.5</v>
          </cell>
          <cell r="R4911">
            <v>1.5</v>
          </cell>
          <cell r="S4911" t="str">
            <v>001</v>
          </cell>
          <cell r="T4911">
            <v>85654</v>
          </cell>
        </row>
        <row r="4912">
          <cell r="A4912" t="str">
            <v>0000002596</v>
          </cell>
          <cell r="B4912">
            <v>37816</v>
          </cell>
          <cell r="C4912" t="b">
            <v>0</v>
          </cell>
          <cell r="D4912" t="str">
            <v>MANTENIMIENTO MECANICO MOTOR BOMBA DE INYECCION DE AGUA</v>
          </cell>
          <cell r="E4912" t="str">
            <v>BALCON</v>
          </cell>
          <cell r="F4912" t="str">
            <v>PIA</v>
          </cell>
          <cell r="G4912" t="str">
            <v>BOMBA  INYECCION  No 2</v>
          </cell>
          <cell r="H4912" t="str">
            <v>-</v>
          </cell>
          <cell r="I4912" t="str">
            <v>BO-018</v>
          </cell>
          <cell r="J4912" t="str">
            <v>AMEDINA</v>
          </cell>
          <cell r="K4912" t="str">
            <v>MEC-SOPO</v>
          </cell>
          <cell r="L4912">
            <v>37813</v>
          </cell>
          <cell r="M4912" t="str">
            <v>MEDINA</v>
          </cell>
          <cell r="N4912" t="str">
            <v>ARLEY</v>
          </cell>
          <cell r="O4912">
            <v>4</v>
          </cell>
          <cell r="P4912">
            <v>6</v>
          </cell>
          <cell r="R4912">
            <v>1.5</v>
          </cell>
          <cell r="S4912" t="str">
            <v>001</v>
          </cell>
          <cell r="T4912">
            <v>85654</v>
          </cell>
        </row>
        <row r="4913">
          <cell r="A4913" t="str">
            <v>0000002596</v>
          </cell>
          <cell r="B4913">
            <v>37816</v>
          </cell>
          <cell r="C4913" t="b">
            <v>0</v>
          </cell>
          <cell r="D4913" t="str">
            <v>MANTENIMIENTO MECANICO MOTOR BOMBA DE INYECCION DE AGUA</v>
          </cell>
          <cell r="E4913" t="str">
            <v>BALCON</v>
          </cell>
          <cell r="F4913" t="str">
            <v>PIA</v>
          </cell>
          <cell r="G4913" t="str">
            <v>BOMBA  INYECCION  No 2</v>
          </cell>
          <cell r="H4913" t="str">
            <v>-</v>
          </cell>
          <cell r="I4913" t="str">
            <v>BO-018</v>
          </cell>
          <cell r="J4913" t="str">
            <v>AVELASQUEZ</v>
          </cell>
          <cell r="K4913" t="str">
            <v>AME</v>
          </cell>
          <cell r="L4913">
            <v>37813</v>
          </cell>
          <cell r="M4913" t="str">
            <v>VELASQUEZ</v>
          </cell>
          <cell r="N4913" t="str">
            <v>ALBERTO</v>
          </cell>
          <cell r="O4913">
            <v>4</v>
          </cell>
          <cell r="P4913">
            <v>6</v>
          </cell>
          <cell r="R4913">
            <v>1.5</v>
          </cell>
          <cell r="S4913" t="str">
            <v>001</v>
          </cell>
          <cell r="T4913">
            <v>85654</v>
          </cell>
        </row>
        <row r="4914">
          <cell r="A4914" t="str">
            <v>0000002592</v>
          </cell>
          <cell r="B4914">
            <v>37816</v>
          </cell>
          <cell r="C4914" t="b">
            <v>0</v>
          </cell>
          <cell r="D4914" t="str">
            <v>MANTENIMIENTO MECANICO BIMENSUAL COMPRESORES A GAS</v>
          </cell>
          <cell r="E4914" t="str">
            <v>BALCON</v>
          </cell>
          <cell r="F4914" t="str">
            <v>COMPRESION DE GAS</v>
          </cell>
          <cell r="G4914" t="str">
            <v>COMPRESOR No 1</v>
          </cell>
          <cell r="H4914" t="str">
            <v>-</v>
          </cell>
          <cell r="I4914" t="str">
            <v>CO-008</v>
          </cell>
          <cell r="J4914" t="str">
            <v>AMEDINA</v>
          </cell>
          <cell r="K4914" t="str">
            <v>MEC-SOPO</v>
          </cell>
          <cell r="L4914">
            <v>37811</v>
          </cell>
          <cell r="M4914" t="str">
            <v>MEDINA</v>
          </cell>
          <cell r="N4914" t="str">
            <v>ARLEY</v>
          </cell>
          <cell r="O4914">
            <v>4</v>
          </cell>
          <cell r="P4914">
            <v>4</v>
          </cell>
          <cell r="R4914">
            <v>1.5</v>
          </cell>
          <cell r="S4914" t="str">
            <v>001</v>
          </cell>
          <cell r="T4914">
            <v>85654</v>
          </cell>
        </row>
        <row r="4915">
          <cell r="A4915" t="str">
            <v>0000002592</v>
          </cell>
          <cell r="B4915">
            <v>37816</v>
          </cell>
          <cell r="C4915" t="b">
            <v>0</v>
          </cell>
          <cell r="D4915" t="str">
            <v>MANTENIMIENTO MECANICO BIMENSUAL COMPRESORES A GAS</v>
          </cell>
          <cell r="E4915" t="str">
            <v>BALCON</v>
          </cell>
          <cell r="F4915" t="str">
            <v>COMPRESION DE GAS</v>
          </cell>
          <cell r="G4915" t="str">
            <v>COMPRESOR No 1</v>
          </cell>
          <cell r="H4915" t="str">
            <v>-</v>
          </cell>
          <cell r="I4915" t="str">
            <v>CO-008</v>
          </cell>
          <cell r="J4915" t="str">
            <v>AVELASQUEZ</v>
          </cell>
          <cell r="K4915" t="str">
            <v>AME</v>
          </cell>
          <cell r="L4915">
            <v>37811</v>
          </cell>
          <cell r="M4915" t="str">
            <v>VELASQUEZ</v>
          </cell>
          <cell r="N4915" t="str">
            <v>ALBERTO</v>
          </cell>
          <cell r="O4915">
            <v>4</v>
          </cell>
          <cell r="P4915">
            <v>4</v>
          </cell>
          <cell r="R4915">
            <v>1.5</v>
          </cell>
          <cell r="S4915" t="str">
            <v>001</v>
          </cell>
          <cell r="T4915">
            <v>85654</v>
          </cell>
        </row>
        <row r="4916">
          <cell r="A4916" t="str">
            <v>0000002593</v>
          </cell>
          <cell r="B4916">
            <v>37816</v>
          </cell>
          <cell r="C4916" t="b">
            <v>0</v>
          </cell>
          <cell r="D4916" t="str">
            <v>MANTENIMIENTO MECANICO BIMENSUAL COMPRESORES A GAS</v>
          </cell>
          <cell r="E4916" t="str">
            <v>BALCON</v>
          </cell>
          <cell r="F4916" t="str">
            <v>COMPRESION DE GAS</v>
          </cell>
          <cell r="G4916" t="str">
            <v>COMPRESOR No 3</v>
          </cell>
          <cell r="H4916" t="str">
            <v>-</v>
          </cell>
          <cell r="I4916" t="str">
            <v>CO-010</v>
          </cell>
          <cell r="J4916" t="str">
            <v>AMEDINA</v>
          </cell>
          <cell r="K4916" t="str">
            <v>MEC-SOPO</v>
          </cell>
          <cell r="L4916">
            <v>37809</v>
          </cell>
          <cell r="M4916" t="str">
            <v>MEDINA</v>
          </cell>
          <cell r="N4916" t="str">
            <v>ARLEY</v>
          </cell>
          <cell r="O4916">
            <v>4</v>
          </cell>
          <cell r="P4916">
            <v>2.5</v>
          </cell>
          <cell r="R4916">
            <v>1.5</v>
          </cell>
          <cell r="S4916" t="str">
            <v>001</v>
          </cell>
          <cell r="T4916">
            <v>85654</v>
          </cell>
        </row>
        <row r="4917">
          <cell r="A4917" t="str">
            <v>0000002593</v>
          </cell>
          <cell r="B4917">
            <v>37816</v>
          </cell>
          <cell r="C4917" t="b">
            <v>0</v>
          </cell>
          <cell r="D4917" t="str">
            <v>MANTENIMIENTO MECANICO BIMENSUAL COMPRESORES A GAS</v>
          </cell>
          <cell r="E4917" t="str">
            <v>BALCON</v>
          </cell>
          <cell r="F4917" t="str">
            <v>COMPRESION DE GAS</v>
          </cell>
          <cell r="G4917" t="str">
            <v>COMPRESOR No 3</v>
          </cell>
          <cell r="H4917" t="str">
            <v>-</v>
          </cell>
          <cell r="I4917" t="str">
            <v>CO-010</v>
          </cell>
          <cell r="J4917" t="str">
            <v>AVELASQUEZ</v>
          </cell>
          <cell r="K4917" t="str">
            <v>AME</v>
          </cell>
          <cell r="L4917">
            <v>37809</v>
          </cell>
          <cell r="M4917" t="str">
            <v>VELASQUEZ</v>
          </cell>
          <cell r="N4917" t="str">
            <v>ALBERTO</v>
          </cell>
          <cell r="O4917">
            <v>4</v>
          </cell>
          <cell r="P4917">
            <v>2.5</v>
          </cell>
          <cell r="R4917">
            <v>1.5</v>
          </cell>
          <cell r="S4917" t="str">
            <v>001</v>
          </cell>
          <cell r="T4917">
            <v>85654</v>
          </cell>
        </row>
        <row r="4918">
          <cell r="A4918" t="str">
            <v>0000002613</v>
          </cell>
          <cell r="B4918">
            <v>37816</v>
          </cell>
          <cell r="C4918" t="b">
            <v>0</v>
          </cell>
          <cell r="D4918" t="str">
            <v>MANTENIMIENTO MECANICO BIMENSUAL UNIDAD DE BOMBEO CON MOTOR A GAS</v>
          </cell>
          <cell r="E4918" t="str">
            <v>TELLO</v>
          </cell>
          <cell r="F4918" t="str">
            <v>POZOS</v>
          </cell>
          <cell r="G4918" t="str">
            <v>TELL0006</v>
          </cell>
          <cell r="H4918" t="str">
            <v>UNIDAD DE BOMBEO</v>
          </cell>
          <cell r="I4918" t="str">
            <v>UB-039</v>
          </cell>
          <cell r="J4918" t="str">
            <v>EAMAYA</v>
          </cell>
          <cell r="K4918" t="str">
            <v>ARME-PROD</v>
          </cell>
          <cell r="L4918">
            <v>37812</v>
          </cell>
          <cell r="M4918" t="str">
            <v>AMAYA</v>
          </cell>
          <cell r="N4918" t="str">
            <v>ENRIQUE</v>
          </cell>
          <cell r="O4918">
            <v>2</v>
          </cell>
          <cell r="R4918">
            <v>1.5</v>
          </cell>
          <cell r="S4918" t="str">
            <v>001</v>
          </cell>
          <cell r="T4918">
            <v>85654</v>
          </cell>
        </row>
        <row r="4919">
          <cell r="A4919" t="str">
            <v>0000002613</v>
          </cell>
          <cell r="B4919">
            <v>37816</v>
          </cell>
          <cell r="C4919" t="b">
            <v>0</v>
          </cell>
          <cell r="D4919" t="str">
            <v>MANTENIMIENTO MECANICO BIMENSUAL UNIDAD DE BOMBEO CON MOTOR A GAS</v>
          </cell>
          <cell r="E4919" t="str">
            <v>TELLO</v>
          </cell>
          <cell r="F4919" t="str">
            <v>POZOS</v>
          </cell>
          <cell r="G4919" t="str">
            <v>TELL0006</v>
          </cell>
          <cell r="H4919" t="str">
            <v>UNIDAD DE BOMBEO</v>
          </cell>
          <cell r="I4919" t="str">
            <v>UB-039</v>
          </cell>
          <cell r="J4919" t="str">
            <v>CDELGADO</v>
          </cell>
          <cell r="K4919" t="str">
            <v>SOL-PROD</v>
          </cell>
          <cell r="L4919">
            <v>37812</v>
          </cell>
          <cell r="M4919" t="str">
            <v>DELGADO</v>
          </cell>
          <cell r="N4919" t="str">
            <v>CARLOS</v>
          </cell>
          <cell r="O4919">
            <v>2</v>
          </cell>
          <cell r="P4919">
            <v>2</v>
          </cell>
          <cell r="R4919">
            <v>1.5</v>
          </cell>
          <cell r="S4919" t="str">
            <v>001</v>
          </cell>
          <cell r="T4919">
            <v>85654</v>
          </cell>
        </row>
        <row r="4920">
          <cell r="A4920" t="str">
            <v>0000002613</v>
          </cell>
          <cell r="B4920">
            <v>37816</v>
          </cell>
          <cell r="C4920" t="b">
            <v>0</v>
          </cell>
          <cell r="D4920" t="str">
            <v>MANTENIMIENTO MECANICO BIMENSUAL UNIDAD DE BOMBEO CON MOTOR A GAS</v>
          </cell>
          <cell r="E4920" t="str">
            <v>TELLO</v>
          </cell>
          <cell r="F4920" t="str">
            <v>POZOS</v>
          </cell>
          <cell r="G4920" t="str">
            <v>TELL0006</v>
          </cell>
          <cell r="H4920" t="str">
            <v>UNIDAD DE BOMBEO</v>
          </cell>
          <cell r="I4920" t="str">
            <v>UB-039</v>
          </cell>
          <cell r="J4920" t="str">
            <v>OCABRERA</v>
          </cell>
          <cell r="K4920" t="str">
            <v>OBRE-PROD</v>
          </cell>
          <cell r="L4920">
            <v>37812</v>
          </cell>
          <cell r="M4920" t="str">
            <v>CABRERA</v>
          </cell>
          <cell r="N4920" t="str">
            <v>OCTAVIO</v>
          </cell>
          <cell r="O4920">
            <v>2</v>
          </cell>
          <cell r="P4920">
            <v>2</v>
          </cell>
          <cell r="R4920">
            <v>1.5</v>
          </cell>
          <cell r="S4920" t="str">
            <v>001</v>
          </cell>
          <cell r="T4920">
            <v>85654</v>
          </cell>
        </row>
        <row r="4921">
          <cell r="A4921" t="str">
            <v>0000002613</v>
          </cell>
          <cell r="B4921">
            <v>37816</v>
          </cell>
          <cell r="C4921" t="b">
            <v>0</v>
          </cell>
          <cell r="D4921" t="str">
            <v>MANTENIMIENTO MECANICO BIMENSUAL UNIDAD DE BOMBEO CON MOTOR A GAS</v>
          </cell>
          <cell r="E4921" t="str">
            <v>TELLO</v>
          </cell>
          <cell r="F4921" t="str">
            <v>POZOS</v>
          </cell>
          <cell r="G4921" t="str">
            <v>TELL0006</v>
          </cell>
          <cell r="H4921" t="str">
            <v>UNIDAD DE BOMBEO</v>
          </cell>
          <cell r="I4921" t="str">
            <v>UB-039</v>
          </cell>
          <cell r="J4921" t="str">
            <v>GPARRA</v>
          </cell>
          <cell r="K4921" t="str">
            <v>OBRE-PROD</v>
          </cell>
          <cell r="L4921">
            <v>37812</v>
          </cell>
          <cell r="M4921" t="str">
            <v>PARRA</v>
          </cell>
          <cell r="N4921" t="str">
            <v>GERMAN</v>
          </cell>
          <cell r="O4921">
            <v>2</v>
          </cell>
          <cell r="P4921">
            <v>2</v>
          </cell>
          <cell r="R4921">
            <v>1.5</v>
          </cell>
          <cell r="S4921" t="str">
            <v>001</v>
          </cell>
          <cell r="T4921">
            <v>85654</v>
          </cell>
        </row>
        <row r="4922">
          <cell r="A4922" t="str">
            <v>0000002614</v>
          </cell>
          <cell r="B4922">
            <v>37816</v>
          </cell>
          <cell r="C4922" t="b">
            <v>0</v>
          </cell>
          <cell r="D4922" t="str">
            <v>MANTENIMIENTO MECANICO BIMENSUAL UNIDAD DE BOMBEO CON MOTOR A GAS</v>
          </cell>
          <cell r="E4922" t="str">
            <v>TELLO</v>
          </cell>
          <cell r="F4922" t="str">
            <v>POZOS</v>
          </cell>
          <cell r="G4922" t="str">
            <v>TELL0018A</v>
          </cell>
          <cell r="H4922" t="str">
            <v>UNIDAD DE BOMBEO</v>
          </cell>
          <cell r="I4922" t="str">
            <v>UB-042</v>
          </cell>
          <cell r="J4922" t="str">
            <v>EAMAYA</v>
          </cell>
          <cell r="K4922" t="str">
            <v>ARME-PROD</v>
          </cell>
          <cell r="L4922">
            <v>37812</v>
          </cell>
          <cell r="M4922" t="str">
            <v>AMAYA</v>
          </cell>
          <cell r="N4922" t="str">
            <v>ENRIQUE</v>
          </cell>
          <cell r="O4922">
            <v>3</v>
          </cell>
          <cell r="P4922">
            <v>2.5</v>
          </cell>
          <cell r="R4922">
            <v>1.5</v>
          </cell>
          <cell r="S4922" t="str">
            <v>001</v>
          </cell>
          <cell r="T4922">
            <v>85654</v>
          </cell>
        </row>
        <row r="4923">
          <cell r="A4923" t="str">
            <v>0000002614</v>
          </cell>
          <cell r="B4923">
            <v>37816</v>
          </cell>
          <cell r="C4923" t="b">
            <v>0</v>
          </cell>
          <cell r="D4923" t="str">
            <v>MANTENIMIENTO MECANICO BIMENSUAL UNIDAD DE BOMBEO CON MOTOR A GAS</v>
          </cell>
          <cell r="E4923" t="str">
            <v>TELLO</v>
          </cell>
          <cell r="F4923" t="str">
            <v>POZOS</v>
          </cell>
          <cell r="G4923" t="str">
            <v>TELL0018A</v>
          </cell>
          <cell r="H4923" t="str">
            <v>UNIDAD DE BOMBEO</v>
          </cell>
          <cell r="I4923" t="str">
            <v>UB-042</v>
          </cell>
          <cell r="J4923" t="str">
            <v>CDELGADO</v>
          </cell>
          <cell r="K4923" t="str">
            <v>SOL-PROD</v>
          </cell>
          <cell r="L4923">
            <v>37812</v>
          </cell>
          <cell r="M4923" t="str">
            <v>DELGADO</v>
          </cell>
          <cell r="N4923" t="str">
            <v>CARLOS</v>
          </cell>
          <cell r="O4923">
            <v>3</v>
          </cell>
          <cell r="P4923">
            <v>2.5</v>
          </cell>
          <cell r="R4923">
            <v>1.5</v>
          </cell>
          <cell r="S4923" t="str">
            <v>001</v>
          </cell>
          <cell r="T4923">
            <v>85654</v>
          </cell>
        </row>
        <row r="4924">
          <cell r="A4924" t="str">
            <v>0000002614</v>
          </cell>
          <cell r="B4924">
            <v>37816</v>
          </cell>
          <cell r="C4924" t="b">
            <v>0</v>
          </cell>
          <cell r="D4924" t="str">
            <v>MANTENIMIENTO MECANICO BIMENSUAL UNIDAD DE BOMBEO CON MOTOR A GAS</v>
          </cell>
          <cell r="E4924" t="str">
            <v>TELLO</v>
          </cell>
          <cell r="F4924" t="str">
            <v>POZOS</v>
          </cell>
          <cell r="G4924" t="str">
            <v>TELL0018A</v>
          </cell>
          <cell r="H4924" t="str">
            <v>UNIDAD DE BOMBEO</v>
          </cell>
          <cell r="I4924" t="str">
            <v>UB-042</v>
          </cell>
          <cell r="J4924" t="str">
            <v>OCABRERA</v>
          </cell>
          <cell r="K4924" t="str">
            <v>OBRE-PROD</v>
          </cell>
          <cell r="L4924">
            <v>37812</v>
          </cell>
          <cell r="M4924" t="str">
            <v>CABRERA</v>
          </cell>
          <cell r="N4924" t="str">
            <v>OCTAVIO</v>
          </cell>
          <cell r="O4924">
            <v>3</v>
          </cell>
          <cell r="P4924">
            <v>2.5</v>
          </cell>
          <cell r="R4924">
            <v>1.5</v>
          </cell>
          <cell r="S4924" t="str">
            <v>001</v>
          </cell>
          <cell r="T4924">
            <v>85654</v>
          </cell>
        </row>
        <row r="4925">
          <cell r="A4925" t="str">
            <v>0000002614</v>
          </cell>
          <cell r="B4925">
            <v>37816</v>
          </cell>
          <cell r="C4925" t="b">
            <v>0</v>
          </cell>
          <cell r="D4925" t="str">
            <v>MANTENIMIENTO MECANICO BIMENSUAL UNIDAD DE BOMBEO CON MOTOR A GAS</v>
          </cell>
          <cell r="E4925" t="str">
            <v>TELLO</v>
          </cell>
          <cell r="F4925" t="str">
            <v>POZOS</v>
          </cell>
          <cell r="G4925" t="str">
            <v>TELL0018A</v>
          </cell>
          <cell r="H4925" t="str">
            <v>UNIDAD DE BOMBEO</v>
          </cell>
          <cell r="I4925" t="str">
            <v>UB-042</v>
          </cell>
          <cell r="J4925" t="str">
            <v>GPARRA</v>
          </cell>
          <cell r="K4925" t="str">
            <v>OBRE-PROD</v>
          </cell>
          <cell r="L4925">
            <v>37812</v>
          </cell>
          <cell r="M4925" t="str">
            <v>PARRA</v>
          </cell>
          <cell r="N4925" t="str">
            <v>GERMAN</v>
          </cell>
          <cell r="O4925">
            <v>3</v>
          </cell>
          <cell r="P4925">
            <v>2.5</v>
          </cell>
          <cell r="R4925">
            <v>1.5</v>
          </cell>
          <cell r="S4925" t="str">
            <v>001</v>
          </cell>
          <cell r="T4925">
            <v>85654</v>
          </cell>
        </row>
        <row r="4926">
          <cell r="A4926" t="str">
            <v>0000002559</v>
          </cell>
          <cell r="B4926">
            <v>37816</v>
          </cell>
          <cell r="C4926" t="b">
            <v>0</v>
          </cell>
          <cell r="D4926" t="str">
            <v>MANTENIMIENTO PREVENTIVO INSTRUMENTACION SEIS MESES TANQUES</v>
          </cell>
          <cell r="E4926" t="str">
            <v>TELLO</v>
          </cell>
          <cell r="F4926" t="str">
            <v>BATERIA</v>
          </cell>
          <cell r="G4926" t="str">
            <v>TANQUE DE ALMACENAMIENTO 101-B</v>
          </cell>
          <cell r="H4926" t="str">
            <v>-</v>
          </cell>
          <cell r="I4926" t="str">
            <v>TA-013</v>
          </cell>
          <cell r="J4926" t="str">
            <v>PGOMEZ</v>
          </cell>
          <cell r="K4926" t="str">
            <v>INS-SOPO</v>
          </cell>
          <cell r="L4926">
            <v>37810</v>
          </cell>
          <cell r="M4926" t="str">
            <v>GOMEZ</v>
          </cell>
          <cell r="N4926" t="str">
            <v>PEDRO</v>
          </cell>
          <cell r="O4926">
            <v>4</v>
          </cell>
          <cell r="P4926">
            <v>2</v>
          </cell>
          <cell r="R4926">
            <v>1.5</v>
          </cell>
          <cell r="S4926" t="str">
            <v>001</v>
          </cell>
          <cell r="T4926">
            <v>85654</v>
          </cell>
        </row>
        <row r="4927">
          <cell r="A4927" t="str">
            <v>0000002806</v>
          </cell>
          <cell r="B4927">
            <v>37816</v>
          </cell>
          <cell r="C4927" t="b">
            <v>1</v>
          </cell>
          <cell r="D4927" t="str">
            <v>ARREGLO ENFRIADOR DE ACEITE DEL GENARADOR # 2 DE TELLO</v>
          </cell>
          <cell r="E4927" t="str">
            <v>TELLO</v>
          </cell>
          <cell r="F4927" t="str">
            <v>CENTRO DE GENERACION</v>
          </cell>
          <cell r="G4927" t="str">
            <v>GENERADOR No 2</v>
          </cell>
          <cell r="H4927" t="str">
            <v>-</v>
          </cell>
          <cell r="I4927" t="str">
            <v>MGE-002</v>
          </cell>
          <cell r="J4927" t="str">
            <v>CCHARRY</v>
          </cell>
          <cell r="K4927" t="str">
            <v>MEC-SOPO</v>
          </cell>
          <cell r="L4927">
            <v>37812</v>
          </cell>
          <cell r="M4927" t="str">
            <v>CHARRY</v>
          </cell>
          <cell r="N4927" t="str">
            <v>CESAR</v>
          </cell>
          <cell r="O4927">
            <v>6</v>
          </cell>
          <cell r="P4927">
            <v>8</v>
          </cell>
          <cell r="R4927">
            <v>1.5</v>
          </cell>
          <cell r="S4927" t="str">
            <v>001</v>
          </cell>
          <cell r="T4927">
            <v>85654</v>
          </cell>
        </row>
        <row r="4928">
          <cell r="A4928" t="str">
            <v>0000002806</v>
          </cell>
          <cell r="B4928">
            <v>37816</v>
          </cell>
          <cell r="C4928" t="b">
            <v>1</v>
          </cell>
          <cell r="D4928" t="str">
            <v>ARREGLO ENFRIADOR DE ACEITE DEL GENARADOR # 2 DE TELLO</v>
          </cell>
          <cell r="E4928" t="str">
            <v>TELLO</v>
          </cell>
          <cell r="F4928" t="str">
            <v>CENTRO DE GENERACION</v>
          </cell>
          <cell r="G4928" t="str">
            <v>GENERADOR No 2</v>
          </cell>
          <cell r="H4928" t="str">
            <v>-</v>
          </cell>
          <cell r="I4928" t="str">
            <v>MGE-002</v>
          </cell>
          <cell r="J4928" t="str">
            <v>SDUSSAN</v>
          </cell>
          <cell r="K4928" t="str">
            <v>AME</v>
          </cell>
          <cell r="L4928">
            <v>37812</v>
          </cell>
          <cell r="M4928" t="str">
            <v>DUSSAN</v>
          </cell>
          <cell r="N4928" t="str">
            <v>SALVADOR</v>
          </cell>
          <cell r="O4928">
            <v>6</v>
          </cell>
          <cell r="P4928">
            <v>8</v>
          </cell>
          <cell r="R4928">
            <v>1.5</v>
          </cell>
          <cell r="S4928" t="str">
            <v>001</v>
          </cell>
          <cell r="T4928">
            <v>85654</v>
          </cell>
        </row>
        <row r="4929">
          <cell r="A4929" t="str">
            <v>0000002807</v>
          </cell>
          <cell r="B4929">
            <v>37816</v>
          </cell>
          <cell r="C4929" t="b">
            <v>1</v>
          </cell>
          <cell r="D4929" t="str">
            <v>REV. DEL CARBURADOR DEL MOTOR BOMBA DE INY. C DE TELLO</v>
          </cell>
          <cell r="E4929" t="str">
            <v>TELLO</v>
          </cell>
          <cell r="F4929" t="str">
            <v>PIA</v>
          </cell>
          <cell r="G4929" t="str">
            <v>MOTOR BOMBA INYECCION C</v>
          </cell>
          <cell r="H4929" t="str">
            <v>-</v>
          </cell>
          <cell r="I4929" t="str">
            <v>MG-003</v>
          </cell>
          <cell r="J4929" t="str">
            <v>CCHARRY</v>
          </cell>
          <cell r="K4929" t="str">
            <v>MEC-SOPO</v>
          </cell>
          <cell r="L4929">
            <v>37811</v>
          </cell>
          <cell r="M4929" t="str">
            <v>CHARRY</v>
          </cell>
          <cell r="N4929" t="str">
            <v>CESAR</v>
          </cell>
          <cell r="O4929">
            <v>4</v>
          </cell>
          <cell r="P4929">
            <v>3</v>
          </cell>
          <cell r="R4929">
            <v>1.5</v>
          </cell>
          <cell r="S4929" t="str">
            <v>001</v>
          </cell>
          <cell r="T4929">
            <v>85654</v>
          </cell>
        </row>
        <row r="4930">
          <cell r="A4930" t="str">
            <v>0000002807</v>
          </cell>
          <cell r="B4930">
            <v>37816</v>
          </cell>
          <cell r="C4930" t="b">
            <v>1</v>
          </cell>
          <cell r="D4930" t="str">
            <v>REV. DEL CARBURADOR DEL MOTOR BOMBA DE INY. C DE TELLO</v>
          </cell>
          <cell r="E4930" t="str">
            <v>TELLO</v>
          </cell>
          <cell r="F4930" t="str">
            <v>PIA</v>
          </cell>
          <cell r="G4930" t="str">
            <v>MOTOR BOMBA INYECCION C</v>
          </cell>
          <cell r="H4930" t="str">
            <v>-</v>
          </cell>
          <cell r="I4930" t="str">
            <v>MG-003</v>
          </cell>
          <cell r="J4930" t="str">
            <v>SDUSSAN</v>
          </cell>
          <cell r="K4930" t="str">
            <v>AME</v>
          </cell>
          <cell r="L4930">
            <v>37811</v>
          </cell>
          <cell r="M4930" t="str">
            <v>DUSSAN</v>
          </cell>
          <cell r="N4930" t="str">
            <v>SALVADOR</v>
          </cell>
          <cell r="O4930">
            <v>4</v>
          </cell>
          <cell r="P4930">
            <v>3</v>
          </cell>
          <cell r="R4930">
            <v>1.5</v>
          </cell>
          <cell r="S4930" t="str">
            <v>001</v>
          </cell>
          <cell r="T4930">
            <v>85654</v>
          </cell>
        </row>
        <row r="4931">
          <cell r="A4931" t="str">
            <v>0000002269</v>
          </cell>
          <cell r="B4931">
            <v>37817</v>
          </cell>
          <cell r="C4931" t="b">
            <v>1</v>
          </cell>
          <cell r="D4931" t="str">
            <v>TERMOGRAFIA POZO SF-024. PARARRAYOS FASE B</v>
          </cell>
          <cell r="E4931" t="str">
            <v>SAN FRANCISCO</v>
          </cell>
          <cell r="F4931" t="str">
            <v>POZO</v>
          </cell>
          <cell r="G4931" t="str">
            <v>SFRA0024</v>
          </cell>
          <cell r="H4931" t="str">
            <v>-</v>
          </cell>
          <cell r="I4931" t="str">
            <v>SFRA0024</v>
          </cell>
          <cell r="J4931" t="str">
            <v>ATRUJILLO</v>
          </cell>
          <cell r="K4931" t="str">
            <v>ELE-CAMP</v>
          </cell>
          <cell r="L4931">
            <v>37810</v>
          </cell>
          <cell r="M4931" t="str">
            <v>TRUJILLO</v>
          </cell>
          <cell r="N4931" t="str">
            <v>AGUSTIN</v>
          </cell>
          <cell r="O4931">
            <v>2</v>
          </cell>
          <cell r="P4931">
            <v>4</v>
          </cell>
          <cell r="R4931">
            <v>1.5</v>
          </cell>
          <cell r="S4931" t="str">
            <v>001</v>
          </cell>
          <cell r="T4931">
            <v>85654</v>
          </cell>
        </row>
        <row r="4932">
          <cell r="A4932" t="str">
            <v>0000002436</v>
          </cell>
          <cell r="B4932">
            <v>37817</v>
          </cell>
          <cell r="C4932" t="b">
            <v>1</v>
          </cell>
          <cell r="D4932" t="str">
            <v>CORRECCION PUNTO CALIENTE FUSIBLE POTENCIA FASE R INT IZQ TABLERO T-58</v>
          </cell>
          <cell r="E4932" t="str">
            <v>TELLO</v>
          </cell>
          <cell r="F4932" t="str">
            <v>PLANTA TELLO</v>
          </cell>
          <cell r="G4932" t="str">
            <v>-</v>
          </cell>
          <cell r="H4932" t="str">
            <v>-</v>
          </cell>
          <cell r="I4932" t="str">
            <v>PLAN-TEL</v>
          </cell>
          <cell r="J4932" t="str">
            <v>IPEREIRA</v>
          </cell>
          <cell r="K4932" t="str">
            <v>ELE-CAMP</v>
          </cell>
          <cell r="L4932">
            <v>37795</v>
          </cell>
          <cell r="M4932" t="str">
            <v>PEREIRA</v>
          </cell>
          <cell r="N4932" t="str">
            <v>IGNACIO</v>
          </cell>
          <cell r="O4932">
            <v>6</v>
          </cell>
          <cell r="P4932">
            <v>2</v>
          </cell>
          <cell r="R4932">
            <v>1.5</v>
          </cell>
          <cell r="S4932" t="str">
            <v>001</v>
          </cell>
          <cell r="T4932">
            <v>85654</v>
          </cell>
        </row>
        <row r="4933">
          <cell r="A4933" t="str">
            <v>0000002436</v>
          </cell>
          <cell r="B4933">
            <v>37817</v>
          </cell>
          <cell r="C4933" t="b">
            <v>1</v>
          </cell>
          <cell r="D4933" t="str">
            <v>CORRECCION PUNTO CALIENTE FUSIBLE POTENCIA FASE R INT IZQ TABLERO T-58</v>
          </cell>
          <cell r="E4933" t="str">
            <v>TELLO</v>
          </cell>
          <cell r="F4933" t="str">
            <v>PLANTA TELLO</v>
          </cell>
          <cell r="G4933" t="str">
            <v>-</v>
          </cell>
          <cell r="H4933" t="str">
            <v>-</v>
          </cell>
          <cell r="I4933" t="str">
            <v>PLAN-TEL</v>
          </cell>
          <cell r="J4933" t="str">
            <v>HPERDOMO</v>
          </cell>
          <cell r="K4933" t="str">
            <v>AEL</v>
          </cell>
          <cell r="L4933">
            <v>37795</v>
          </cell>
          <cell r="M4933" t="str">
            <v>PERDOMO</v>
          </cell>
          <cell r="N4933" t="str">
            <v>HERNAN</v>
          </cell>
          <cell r="O4933">
            <v>6</v>
          </cell>
          <cell r="P4933">
            <v>2</v>
          </cell>
          <cell r="R4933">
            <v>1.5</v>
          </cell>
          <cell r="S4933" t="str">
            <v>001</v>
          </cell>
          <cell r="T4933">
            <v>85654</v>
          </cell>
        </row>
        <row r="4934">
          <cell r="A4934" t="str">
            <v>0000002437</v>
          </cell>
          <cell r="B4934">
            <v>37817</v>
          </cell>
          <cell r="C4934" t="b">
            <v>1</v>
          </cell>
          <cell r="D4934" t="str">
            <v>CORRECCION PUNTO CALIENTE CONDUCTOR ENTRADA X1. TRAFO SUT 750 KVA T-58</v>
          </cell>
          <cell r="E4934" t="str">
            <v>TELLO</v>
          </cell>
          <cell r="F4934" t="str">
            <v>PLANTA TELLO</v>
          </cell>
          <cell r="G4934" t="str">
            <v>-</v>
          </cell>
          <cell r="H4934" t="str">
            <v>-</v>
          </cell>
          <cell r="I4934" t="str">
            <v>PLAN-TEL</v>
          </cell>
          <cell r="J4934" t="str">
            <v>IPEREIRA</v>
          </cell>
          <cell r="K4934" t="str">
            <v>ELE-CAMP</v>
          </cell>
          <cell r="L4934">
            <v>37795</v>
          </cell>
          <cell r="M4934" t="str">
            <v>PEREIRA</v>
          </cell>
          <cell r="N4934" t="str">
            <v>IGNACIO</v>
          </cell>
          <cell r="O4934">
            <v>6</v>
          </cell>
          <cell r="P4934">
            <v>2</v>
          </cell>
          <cell r="R4934">
            <v>1.5</v>
          </cell>
          <cell r="S4934" t="str">
            <v>001</v>
          </cell>
          <cell r="T4934">
            <v>85654</v>
          </cell>
        </row>
        <row r="4935">
          <cell r="A4935" t="str">
            <v>0000002437</v>
          </cell>
          <cell r="B4935">
            <v>37817</v>
          </cell>
          <cell r="C4935" t="b">
            <v>1</v>
          </cell>
          <cell r="D4935" t="str">
            <v>CORRECCION PUNTO CALIENTE CONDUCTOR ENTRADA X1. TRAFO SUT 750 KVA T-58</v>
          </cell>
          <cell r="E4935" t="str">
            <v>TELLO</v>
          </cell>
          <cell r="F4935" t="str">
            <v>PLANTA TELLO</v>
          </cell>
          <cell r="G4935" t="str">
            <v>-</v>
          </cell>
          <cell r="H4935" t="str">
            <v>-</v>
          </cell>
          <cell r="I4935" t="str">
            <v>PLAN-TEL</v>
          </cell>
          <cell r="J4935" t="str">
            <v>HPERDOMO</v>
          </cell>
          <cell r="K4935" t="str">
            <v>AEL</v>
          </cell>
          <cell r="L4935">
            <v>37795</v>
          </cell>
          <cell r="M4935" t="str">
            <v>PERDOMO</v>
          </cell>
          <cell r="N4935" t="str">
            <v>HERNAN</v>
          </cell>
          <cell r="O4935">
            <v>6</v>
          </cell>
          <cell r="P4935">
            <v>2</v>
          </cell>
          <cell r="R4935">
            <v>1.5</v>
          </cell>
          <cell r="S4935" t="str">
            <v>001</v>
          </cell>
          <cell r="T4935">
            <v>85654</v>
          </cell>
        </row>
        <row r="4936">
          <cell r="A4936" t="str">
            <v>0000002269</v>
          </cell>
          <cell r="B4936">
            <v>37817</v>
          </cell>
          <cell r="C4936" t="b">
            <v>1</v>
          </cell>
          <cell r="D4936" t="str">
            <v>TERMOGRAFIA POZO SF-024. PARARRAYOS FASE B</v>
          </cell>
          <cell r="E4936" t="str">
            <v>SAN FRANCISCO</v>
          </cell>
          <cell r="F4936" t="str">
            <v>POZO</v>
          </cell>
          <cell r="G4936" t="str">
            <v>SFRA0024</v>
          </cell>
          <cell r="H4936" t="str">
            <v>-</v>
          </cell>
          <cell r="I4936" t="str">
            <v>SFRA0024</v>
          </cell>
          <cell r="J4936" t="str">
            <v>NTEJADA</v>
          </cell>
          <cell r="K4936" t="str">
            <v>AEL</v>
          </cell>
          <cell r="L4936">
            <v>37817</v>
          </cell>
          <cell r="M4936" t="str">
            <v>TEJADA</v>
          </cell>
          <cell r="N4936" t="str">
            <v>NELSON</v>
          </cell>
          <cell r="P4936">
            <v>4</v>
          </cell>
          <cell r="R4936">
            <v>1.5</v>
          </cell>
          <cell r="S4936" t="str">
            <v>001</v>
          </cell>
          <cell r="T4936">
            <v>85654</v>
          </cell>
        </row>
        <row r="4937">
          <cell r="A4937" t="str">
            <v>0000001765</v>
          </cell>
          <cell r="B4937">
            <v>37817</v>
          </cell>
          <cell r="C4937" t="b">
            <v>0</v>
          </cell>
          <cell r="D4937" t="str">
            <v>MANTENIMIENTO ELECTRICO 4 MESES MOTORES ELECTRICOS</v>
          </cell>
          <cell r="E4937" t="str">
            <v>BALCON</v>
          </cell>
          <cell r="F4937" t="str">
            <v>BATERIA</v>
          </cell>
          <cell r="G4937" t="str">
            <v>MOT BOMB TRANS CRUDO No 1</v>
          </cell>
          <cell r="H4937" t="str">
            <v>-</v>
          </cell>
          <cell r="I4937" t="str">
            <v>ME-007</v>
          </cell>
          <cell r="J4937" t="str">
            <v>HPERDOMO</v>
          </cell>
          <cell r="K4937" t="str">
            <v>AEL</v>
          </cell>
          <cell r="L4937">
            <v>37817</v>
          </cell>
          <cell r="M4937" t="str">
            <v>PERDOMO</v>
          </cell>
          <cell r="N4937" t="str">
            <v>HERNAN</v>
          </cell>
          <cell r="P4937">
            <v>1.5</v>
          </cell>
          <cell r="R4937">
            <v>1.5</v>
          </cell>
          <cell r="S4937" t="str">
            <v>001</v>
          </cell>
          <cell r="T4937">
            <v>85654</v>
          </cell>
        </row>
        <row r="4938">
          <cell r="A4938" t="str">
            <v>0000002515</v>
          </cell>
          <cell r="B4938">
            <v>37817</v>
          </cell>
          <cell r="C4938" t="b">
            <v>0</v>
          </cell>
          <cell r="D4938" t="str">
            <v>MANTENIMIENTO ELECTRICO TRES MESES ALUMBRADOS</v>
          </cell>
          <cell r="E4938" t="str">
            <v>SAN FRANCISCO</v>
          </cell>
          <cell r="F4938" t="str">
            <v>BATERIA</v>
          </cell>
          <cell r="G4938" t="str">
            <v>SATELITE</v>
          </cell>
          <cell r="H4938" t="str">
            <v>ALUMBRADO SATELITE</v>
          </cell>
          <cell r="I4938" t="str">
            <v>ALU-003</v>
          </cell>
          <cell r="J4938" t="str">
            <v>FMUÑOZ</v>
          </cell>
          <cell r="K4938" t="str">
            <v>ELE-CAMP</v>
          </cell>
          <cell r="L4938">
            <v>37811</v>
          </cell>
          <cell r="M4938" t="str">
            <v>MUÑOZ</v>
          </cell>
          <cell r="N4938" t="str">
            <v>FABIO</v>
          </cell>
          <cell r="O4938">
            <v>8</v>
          </cell>
          <cell r="P4938">
            <v>8</v>
          </cell>
          <cell r="R4938">
            <v>1.5</v>
          </cell>
          <cell r="S4938" t="str">
            <v>001</v>
          </cell>
          <cell r="T4938">
            <v>85654</v>
          </cell>
        </row>
        <row r="4939">
          <cell r="A4939" t="str">
            <v>0000002515</v>
          </cell>
          <cell r="B4939">
            <v>37817</v>
          </cell>
          <cell r="C4939" t="b">
            <v>0</v>
          </cell>
          <cell r="D4939" t="str">
            <v>MANTENIMIENTO ELECTRICO TRES MESES ALUMBRADOS</v>
          </cell>
          <cell r="E4939" t="str">
            <v>SAN FRANCISCO</v>
          </cell>
          <cell r="F4939" t="str">
            <v>BATERIA</v>
          </cell>
          <cell r="G4939" t="str">
            <v>SATELITE</v>
          </cell>
          <cell r="H4939" t="str">
            <v>ALUMBRADO SATELITE</v>
          </cell>
          <cell r="I4939" t="str">
            <v>ALU-003</v>
          </cell>
          <cell r="J4939" t="str">
            <v>NTEJADA</v>
          </cell>
          <cell r="K4939" t="str">
            <v>AEL</v>
          </cell>
          <cell r="L4939">
            <v>37811</v>
          </cell>
          <cell r="M4939" t="str">
            <v>TEJADA</v>
          </cell>
          <cell r="N4939" t="str">
            <v>NELSON</v>
          </cell>
          <cell r="O4939">
            <v>8</v>
          </cell>
          <cell r="P4939">
            <v>8</v>
          </cell>
          <cell r="R4939">
            <v>1.5</v>
          </cell>
          <cell r="S4939" t="str">
            <v>001</v>
          </cell>
          <cell r="T4939">
            <v>85654</v>
          </cell>
        </row>
        <row r="4940">
          <cell r="A4940" t="str">
            <v>0000002518</v>
          </cell>
          <cell r="B4940">
            <v>37817</v>
          </cell>
          <cell r="C4940" t="b">
            <v>0</v>
          </cell>
          <cell r="D4940" t="str">
            <v>MANTENIMIENTO ELECTRICO 4 MESES MOTORES ELECTRICOS</v>
          </cell>
          <cell r="E4940" t="str">
            <v>SAN FRANCISCO</v>
          </cell>
          <cell r="F4940" t="str">
            <v>PIA</v>
          </cell>
          <cell r="G4940" t="str">
            <v>MOTOR  AGITA 306</v>
          </cell>
          <cell r="H4940" t="str">
            <v>-</v>
          </cell>
          <cell r="I4940" t="str">
            <v>ME-040</v>
          </cell>
          <cell r="J4940" t="str">
            <v>FMUJICA</v>
          </cell>
          <cell r="K4940" t="str">
            <v>ELE-CAMP</v>
          </cell>
          <cell r="L4940">
            <v>37811</v>
          </cell>
          <cell r="M4940" t="str">
            <v>MUJICA</v>
          </cell>
          <cell r="N4940" t="str">
            <v>FERNANDO</v>
          </cell>
          <cell r="O4940">
            <v>2</v>
          </cell>
          <cell r="P4940">
            <v>1</v>
          </cell>
          <cell r="R4940">
            <v>1.5</v>
          </cell>
          <cell r="S4940" t="str">
            <v>001</v>
          </cell>
          <cell r="T4940">
            <v>85654</v>
          </cell>
        </row>
        <row r="4941">
          <cell r="A4941" t="str">
            <v>0000002518</v>
          </cell>
          <cell r="B4941">
            <v>37817</v>
          </cell>
          <cell r="C4941" t="b">
            <v>0</v>
          </cell>
          <cell r="D4941" t="str">
            <v>MANTENIMIENTO ELECTRICO 4 MESES MOTORES ELECTRICOS</v>
          </cell>
          <cell r="E4941" t="str">
            <v>SAN FRANCISCO</v>
          </cell>
          <cell r="F4941" t="str">
            <v>PIA</v>
          </cell>
          <cell r="G4941" t="str">
            <v>MOTOR  AGITA 306</v>
          </cell>
          <cell r="H4941" t="str">
            <v>-</v>
          </cell>
          <cell r="I4941" t="str">
            <v>ME-040</v>
          </cell>
          <cell r="J4941" t="str">
            <v>FCABRERA</v>
          </cell>
          <cell r="K4941" t="str">
            <v>AEL</v>
          </cell>
          <cell r="L4941">
            <v>37811</v>
          </cell>
          <cell r="M4941" t="str">
            <v>CABRERA</v>
          </cell>
          <cell r="N4941" t="str">
            <v>FREDDY</v>
          </cell>
          <cell r="O4941">
            <v>2</v>
          </cell>
          <cell r="P4941">
            <v>1</v>
          </cell>
          <cell r="R4941">
            <v>1.5</v>
          </cell>
          <cell r="S4941" t="str">
            <v>001</v>
          </cell>
          <cell r="T4941">
            <v>85654</v>
          </cell>
        </row>
        <row r="4942">
          <cell r="A4942" t="str">
            <v>0000001737</v>
          </cell>
          <cell r="B4942">
            <v>37817</v>
          </cell>
          <cell r="C4942" t="b">
            <v>0</v>
          </cell>
          <cell r="D4942" t="str">
            <v>MANTENIMIENTO ELECTRICO 4 MESES MOTORES ELECTRICOS</v>
          </cell>
          <cell r="E4942" t="str">
            <v>SAN FRANCISCO</v>
          </cell>
          <cell r="F4942" t="str">
            <v>PIA</v>
          </cell>
          <cell r="G4942" t="str">
            <v>MOTOR  AGITA 303</v>
          </cell>
          <cell r="H4942" t="str">
            <v>-</v>
          </cell>
          <cell r="I4942" t="str">
            <v>ME-038</v>
          </cell>
          <cell r="J4942" t="str">
            <v>FMUJICA</v>
          </cell>
          <cell r="K4942" t="str">
            <v>ELE-CAMP</v>
          </cell>
          <cell r="L4942">
            <v>37809</v>
          </cell>
          <cell r="M4942" t="str">
            <v>MUJICA</v>
          </cell>
          <cell r="N4942" t="str">
            <v>FERNANDO</v>
          </cell>
          <cell r="O4942">
            <v>1.5</v>
          </cell>
          <cell r="P4942">
            <v>1</v>
          </cell>
          <cell r="R4942">
            <v>1.5</v>
          </cell>
          <cell r="S4942" t="str">
            <v>001</v>
          </cell>
          <cell r="T4942">
            <v>85654</v>
          </cell>
        </row>
        <row r="4943">
          <cell r="A4943" t="str">
            <v>0000001737</v>
          </cell>
          <cell r="B4943">
            <v>37817</v>
          </cell>
          <cell r="C4943" t="b">
            <v>0</v>
          </cell>
          <cell r="D4943" t="str">
            <v>MANTENIMIENTO ELECTRICO 4 MESES MOTORES ELECTRICOS</v>
          </cell>
          <cell r="E4943" t="str">
            <v>SAN FRANCISCO</v>
          </cell>
          <cell r="F4943" t="str">
            <v>PIA</v>
          </cell>
          <cell r="G4943" t="str">
            <v>MOTOR  AGITA 303</v>
          </cell>
          <cell r="H4943" t="str">
            <v>-</v>
          </cell>
          <cell r="I4943" t="str">
            <v>ME-038</v>
          </cell>
          <cell r="J4943" t="str">
            <v>FCABRERA</v>
          </cell>
          <cell r="K4943" t="str">
            <v>AEL</v>
          </cell>
          <cell r="L4943">
            <v>37809</v>
          </cell>
          <cell r="M4943" t="str">
            <v>CABRERA</v>
          </cell>
          <cell r="N4943" t="str">
            <v>FREDDY</v>
          </cell>
          <cell r="O4943">
            <v>1.5</v>
          </cell>
          <cell r="P4943">
            <v>1</v>
          </cell>
          <cell r="R4943">
            <v>1.5</v>
          </cell>
          <cell r="S4943" t="str">
            <v>001</v>
          </cell>
          <cell r="T4943">
            <v>85654</v>
          </cell>
        </row>
        <row r="4944">
          <cell r="A4944" t="str">
            <v>0000001765</v>
          </cell>
          <cell r="B4944">
            <v>37817</v>
          </cell>
          <cell r="C4944" t="b">
            <v>0</v>
          </cell>
          <cell r="D4944" t="str">
            <v>MANTENIMIENTO ELECTRICO 4 MESES MOTORES ELECTRICOS</v>
          </cell>
          <cell r="E4944" t="str">
            <v>BALCON</v>
          </cell>
          <cell r="F4944" t="str">
            <v>BATERIA</v>
          </cell>
          <cell r="G4944" t="str">
            <v>MOT BOMB TRANS CRUDO No 1</v>
          </cell>
          <cell r="H4944" t="str">
            <v>-</v>
          </cell>
          <cell r="I4944" t="str">
            <v>ME-007</v>
          </cell>
          <cell r="J4944" t="str">
            <v>IPEREIRA</v>
          </cell>
          <cell r="K4944" t="str">
            <v>ELE-CAMP</v>
          </cell>
          <cell r="L4944">
            <v>37809</v>
          </cell>
          <cell r="M4944" t="str">
            <v>PEREIRA</v>
          </cell>
          <cell r="N4944" t="str">
            <v>IGNACIO</v>
          </cell>
          <cell r="O4944">
            <v>2</v>
          </cell>
          <cell r="P4944">
            <v>1.5</v>
          </cell>
          <cell r="R4944">
            <v>1.5</v>
          </cell>
          <cell r="S4944" t="str">
            <v>001</v>
          </cell>
          <cell r="T4944">
            <v>85654</v>
          </cell>
        </row>
        <row r="4945">
          <cell r="A4945" t="str">
            <v>0000001766</v>
          </cell>
          <cell r="B4945">
            <v>37817</v>
          </cell>
          <cell r="C4945" t="b">
            <v>0</v>
          </cell>
          <cell r="D4945" t="str">
            <v>MANTENIMIENTO ELECTRICO 4 MESES MOTORES ELECTRICOS</v>
          </cell>
          <cell r="E4945" t="str">
            <v>BALCON</v>
          </cell>
          <cell r="F4945" t="str">
            <v>BATERIA</v>
          </cell>
          <cell r="G4945" t="str">
            <v>MOT BOMB TRANS CRUDO No 2</v>
          </cell>
          <cell r="H4945" t="str">
            <v>-</v>
          </cell>
          <cell r="I4945" t="str">
            <v>ME-008</v>
          </cell>
          <cell r="J4945" t="str">
            <v>IPEREIRA</v>
          </cell>
          <cell r="K4945" t="str">
            <v>ELE-CAMP</v>
          </cell>
          <cell r="L4945">
            <v>37805</v>
          </cell>
          <cell r="M4945" t="str">
            <v>PEREIRA</v>
          </cell>
          <cell r="N4945" t="str">
            <v>IGNACIO</v>
          </cell>
          <cell r="O4945">
            <v>1.5</v>
          </cell>
          <cell r="P4945">
            <v>1.5</v>
          </cell>
          <cell r="R4945">
            <v>1.5</v>
          </cell>
          <cell r="S4945" t="str">
            <v>001</v>
          </cell>
          <cell r="T4945">
            <v>85654</v>
          </cell>
        </row>
        <row r="4946">
          <cell r="A4946" t="str">
            <v>0000001766</v>
          </cell>
          <cell r="B4946">
            <v>37817</v>
          </cell>
          <cell r="C4946" t="b">
            <v>0</v>
          </cell>
          <cell r="D4946" t="str">
            <v>MANTENIMIENTO ELECTRICO 4 MESES MOTORES ELECTRICOS</v>
          </cell>
          <cell r="E4946" t="str">
            <v>BALCON</v>
          </cell>
          <cell r="F4946" t="str">
            <v>BATERIA</v>
          </cell>
          <cell r="G4946" t="str">
            <v>MOT BOMB TRANS CRUDO No 2</v>
          </cell>
          <cell r="H4946" t="str">
            <v>-</v>
          </cell>
          <cell r="I4946" t="str">
            <v>ME-008</v>
          </cell>
          <cell r="J4946" t="str">
            <v>HPERDOMO</v>
          </cell>
          <cell r="K4946" t="str">
            <v>AEL</v>
          </cell>
          <cell r="L4946">
            <v>37805</v>
          </cell>
          <cell r="M4946" t="str">
            <v>PERDOMO</v>
          </cell>
          <cell r="N4946" t="str">
            <v>HERNAN</v>
          </cell>
          <cell r="O4946">
            <v>1.5</v>
          </cell>
          <cell r="P4946">
            <v>1.5</v>
          </cell>
          <cell r="R4946">
            <v>1.5</v>
          </cell>
          <cell r="S4946" t="str">
            <v>001</v>
          </cell>
          <cell r="T4946">
            <v>85654</v>
          </cell>
        </row>
        <row r="4947">
          <cell r="A4947" t="str">
            <v>0000001774</v>
          </cell>
          <cell r="B4947">
            <v>37817</v>
          </cell>
          <cell r="C4947" t="b">
            <v>0</v>
          </cell>
          <cell r="D4947" t="str">
            <v>MANTENIMIENTO ELECTRICO 4 MESES MOTORES ELECTRICOS</v>
          </cell>
          <cell r="E4947" t="str">
            <v>BALCON</v>
          </cell>
          <cell r="F4947" t="str">
            <v>BATERIA</v>
          </cell>
          <cell r="G4947" t="str">
            <v>MOT COMP AIRE 1</v>
          </cell>
          <cell r="H4947" t="str">
            <v>-</v>
          </cell>
          <cell r="I4947" t="str">
            <v>ME-074</v>
          </cell>
          <cell r="J4947" t="str">
            <v>IPEREIRA</v>
          </cell>
          <cell r="K4947" t="str">
            <v>ELE-CAMP</v>
          </cell>
          <cell r="L4947">
            <v>37805</v>
          </cell>
          <cell r="M4947" t="str">
            <v>PEREIRA</v>
          </cell>
          <cell r="N4947" t="str">
            <v>IGNACIO</v>
          </cell>
          <cell r="O4947">
            <v>1.5</v>
          </cell>
          <cell r="P4947">
            <v>1</v>
          </cell>
          <cell r="R4947">
            <v>1.5</v>
          </cell>
          <cell r="S4947" t="str">
            <v>001</v>
          </cell>
          <cell r="T4947">
            <v>85654</v>
          </cell>
        </row>
        <row r="4948">
          <cell r="A4948" t="str">
            <v>0000001774</v>
          </cell>
          <cell r="B4948">
            <v>37817</v>
          </cell>
          <cell r="C4948" t="b">
            <v>0</v>
          </cell>
          <cell r="D4948" t="str">
            <v>MANTENIMIENTO ELECTRICO 4 MESES MOTORES ELECTRICOS</v>
          </cell>
          <cell r="E4948" t="str">
            <v>BALCON</v>
          </cell>
          <cell r="F4948" t="str">
            <v>BATERIA</v>
          </cell>
          <cell r="G4948" t="str">
            <v>MOT COMP AIRE 1</v>
          </cell>
          <cell r="H4948" t="str">
            <v>-</v>
          </cell>
          <cell r="I4948" t="str">
            <v>ME-074</v>
          </cell>
          <cell r="J4948" t="str">
            <v>HPERDOMO</v>
          </cell>
          <cell r="K4948" t="str">
            <v>AEL</v>
          </cell>
          <cell r="L4948">
            <v>37805</v>
          </cell>
          <cell r="M4948" t="str">
            <v>PERDOMO</v>
          </cell>
          <cell r="N4948" t="str">
            <v>HERNAN</v>
          </cell>
          <cell r="O4948">
            <v>1.5</v>
          </cell>
          <cell r="P4948">
            <v>1</v>
          </cell>
          <cell r="R4948">
            <v>1.5</v>
          </cell>
          <cell r="S4948" t="str">
            <v>001</v>
          </cell>
          <cell r="T4948">
            <v>85654</v>
          </cell>
        </row>
        <row r="4949">
          <cell r="A4949" t="str">
            <v>0000001775</v>
          </cell>
          <cell r="B4949">
            <v>37817</v>
          </cell>
          <cell r="C4949" t="b">
            <v>0</v>
          </cell>
          <cell r="D4949" t="str">
            <v>MANTENIMIENTO ELECTRICO 4 MESES MOTORES ELECTRICOS</v>
          </cell>
          <cell r="E4949" t="str">
            <v>BALCON</v>
          </cell>
          <cell r="F4949" t="str">
            <v>BATERIA</v>
          </cell>
          <cell r="G4949" t="str">
            <v>MOT COMP AIRE 2</v>
          </cell>
          <cell r="H4949" t="str">
            <v>-</v>
          </cell>
          <cell r="I4949" t="str">
            <v>ME-075</v>
          </cell>
          <cell r="J4949" t="str">
            <v>IPEREIRA</v>
          </cell>
          <cell r="K4949" t="str">
            <v>ELE-CAMP</v>
          </cell>
          <cell r="L4949">
            <v>37809</v>
          </cell>
          <cell r="M4949" t="str">
            <v>PEREIRA</v>
          </cell>
          <cell r="N4949" t="str">
            <v>IGNACIO</v>
          </cell>
          <cell r="O4949">
            <v>1.5</v>
          </cell>
          <cell r="P4949">
            <v>1.5</v>
          </cell>
          <cell r="R4949">
            <v>1.5</v>
          </cell>
          <cell r="S4949" t="str">
            <v>001</v>
          </cell>
          <cell r="T4949">
            <v>85654</v>
          </cell>
        </row>
        <row r="4950">
          <cell r="A4950" t="str">
            <v>0000001775</v>
          </cell>
          <cell r="B4950">
            <v>37817</v>
          </cell>
          <cell r="C4950" t="b">
            <v>0</v>
          </cell>
          <cell r="D4950" t="str">
            <v>MANTENIMIENTO ELECTRICO 4 MESES MOTORES ELECTRICOS</v>
          </cell>
          <cell r="E4950" t="str">
            <v>BALCON</v>
          </cell>
          <cell r="F4950" t="str">
            <v>BATERIA</v>
          </cell>
          <cell r="G4950" t="str">
            <v>MOT COMP AIRE 2</v>
          </cell>
          <cell r="H4950" t="str">
            <v>-</v>
          </cell>
          <cell r="I4950" t="str">
            <v>ME-075</v>
          </cell>
          <cell r="J4950" t="str">
            <v>HPERDOMO</v>
          </cell>
          <cell r="K4950" t="str">
            <v>AEL</v>
          </cell>
          <cell r="L4950">
            <v>37809</v>
          </cell>
          <cell r="M4950" t="str">
            <v>PERDOMO</v>
          </cell>
          <cell r="N4950" t="str">
            <v>HERNAN</v>
          </cell>
          <cell r="O4950">
            <v>1.5</v>
          </cell>
          <cell r="P4950">
            <v>1.5</v>
          </cell>
          <cell r="R4950">
            <v>1.5</v>
          </cell>
          <cell r="S4950" t="str">
            <v>001</v>
          </cell>
          <cell r="T4950">
            <v>85654</v>
          </cell>
        </row>
        <row r="4951">
          <cell r="A4951" t="str">
            <v>0000002272</v>
          </cell>
          <cell r="B4951">
            <v>37817</v>
          </cell>
          <cell r="C4951" t="b">
            <v>1</v>
          </cell>
          <cell r="D4951" t="str">
            <v>TERMOGRAFIA POZO SF-097. PARARRAYOS FASE IZQUIERDA</v>
          </cell>
          <cell r="E4951" t="str">
            <v>SAN FRANCISCO</v>
          </cell>
          <cell r="F4951" t="str">
            <v>POZO</v>
          </cell>
          <cell r="G4951" t="str">
            <v>SFRA0097</v>
          </cell>
          <cell r="H4951" t="str">
            <v>-</v>
          </cell>
          <cell r="I4951" t="str">
            <v>SFRA0097</v>
          </cell>
          <cell r="J4951" t="str">
            <v>ATRUJILLO</v>
          </cell>
          <cell r="K4951" t="str">
            <v>ELE-CAMP</v>
          </cell>
          <cell r="L4951">
            <v>37810</v>
          </cell>
          <cell r="M4951" t="str">
            <v>TRUJILLO</v>
          </cell>
          <cell r="N4951" t="str">
            <v>AGUSTIN</v>
          </cell>
          <cell r="O4951">
            <v>2</v>
          </cell>
          <cell r="P4951">
            <v>4</v>
          </cell>
          <cell r="R4951">
            <v>1.5</v>
          </cell>
          <cell r="S4951" t="str">
            <v>001</v>
          </cell>
          <cell r="T4951">
            <v>85654</v>
          </cell>
        </row>
        <row r="4952">
          <cell r="A4952" t="str">
            <v>0000002272</v>
          </cell>
          <cell r="B4952">
            <v>37817</v>
          </cell>
          <cell r="C4952" t="b">
            <v>1</v>
          </cell>
          <cell r="D4952" t="str">
            <v>TERMOGRAFIA POZO SF-097. PARARRAYOS FASE IZQUIERDA</v>
          </cell>
          <cell r="E4952" t="str">
            <v>SAN FRANCISCO</v>
          </cell>
          <cell r="F4952" t="str">
            <v>POZO</v>
          </cell>
          <cell r="G4952" t="str">
            <v>SFRA0097</v>
          </cell>
          <cell r="H4952" t="str">
            <v>-</v>
          </cell>
          <cell r="I4952" t="str">
            <v>SFRA0097</v>
          </cell>
          <cell r="J4952" t="str">
            <v>NTEJADA</v>
          </cell>
          <cell r="K4952" t="str">
            <v>AEL</v>
          </cell>
          <cell r="L4952">
            <v>37810</v>
          </cell>
          <cell r="M4952" t="str">
            <v>TEJADA</v>
          </cell>
          <cell r="N4952" t="str">
            <v>NELSON</v>
          </cell>
          <cell r="O4952">
            <v>2</v>
          </cell>
          <cell r="P4952">
            <v>4</v>
          </cell>
          <cell r="R4952">
            <v>1.5</v>
          </cell>
          <cell r="S4952" t="str">
            <v>001</v>
          </cell>
          <cell r="T4952">
            <v>85654</v>
          </cell>
        </row>
        <row r="4953">
          <cell r="A4953" t="str">
            <v>0000002804</v>
          </cell>
          <cell r="B4953">
            <v>37817</v>
          </cell>
          <cell r="C4953" t="b">
            <v>1</v>
          </cell>
          <cell r="D4953" t="str">
            <v>REVISION MIN MAX ELECTRICO BODEGA TELLO</v>
          </cell>
          <cell r="E4953" t="str">
            <v>TELLO</v>
          </cell>
          <cell r="F4953" t="str">
            <v>PLANTA TELLO</v>
          </cell>
          <cell r="G4953" t="str">
            <v>-</v>
          </cell>
          <cell r="H4953" t="str">
            <v>-</v>
          </cell>
          <cell r="I4953" t="str">
            <v>PLAN-TEL</v>
          </cell>
          <cell r="J4953" t="str">
            <v>DALTURO</v>
          </cell>
          <cell r="K4953" t="str">
            <v>ELE-CAMP</v>
          </cell>
          <cell r="L4953">
            <v>37811</v>
          </cell>
          <cell r="M4953" t="str">
            <v>ALTURO</v>
          </cell>
          <cell r="N4953" t="str">
            <v>DIOSELIX</v>
          </cell>
          <cell r="O4953">
            <v>8</v>
          </cell>
          <cell r="P4953">
            <v>8</v>
          </cell>
          <cell r="R4953">
            <v>1.5</v>
          </cell>
          <cell r="S4953" t="str">
            <v>001</v>
          </cell>
          <cell r="T4953">
            <v>85654</v>
          </cell>
        </row>
        <row r="4954">
          <cell r="A4954" t="str">
            <v>0000002803</v>
          </cell>
          <cell r="B4954">
            <v>37817</v>
          </cell>
          <cell r="C4954" t="b">
            <v>1</v>
          </cell>
          <cell r="D4954" t="str">
            <v>SELECCIONAR Y PROBAR TARJETAS WOODWARD PARA REPARACION LA VIRGINIA</v>
          </cell>
          <cell r="E4954" t="str">
            <v>SAN FRANCISCO</v>
          </cell>
          <cell r="F4954" t="str">
            <v>TALLER MONAL</v>
          </cell>
          <cell r="G4954" t="str">
            <v>-</v>
          </cell>
          <cell r="H4954" t="str">
            <v>-</v>
          </cell>
          <cell r="I4954" t="str">
            <v>TALLER-MONAL</v>
          </cell>
          <cell r="J4954" t="str">
            <v>DALTURO</v>
          </cell>
          <cell r="K4954" t="str">
            <v>ELE-CAMP</v>
          </cell>
          <cell r="L4954">
            <v>37811</v>
          </cell>
          <cell r="M4954" t="str">
            <v>ALTURO</v>
          </cell>
          <cell r="N4954" t="str">
            <v>DIOSELIX</v>
          </cell>
          <cell r="O4954">
            <v>6</v>
          </cell>
          <cell r="P4954">
            <v>5</v>
          </cell>
          <cell r="R4954">
            <v>1.5</v>
          </cell>
          <cell r="S4954" t="str">
            <v>001</v>
          </cell>
          <cell r="T4954">
            <v>85654</v>
          </cell>
        </row>
        <row r="4955">
          <cell r="A4955" t="str">
            <v>0000002514</v>
          </cell>
          <cell r="B4955">
            <v>37817</v>
          </cell>
          <cell r="C4955" t="b">
            <v>0</v>
          </cell>
          <cell r="D4955" t="str">
            <v>MANTENIMIENTO ELECTRICO TRES MESES ALUMBRADOS</v>
          </cell>
          <cell r="E4955" t="str">
            <v>SAN FRANCISCO</v>
          </cell>
          <cell r="F4955" t="str">
            <v>BATERIA</v>
          </cell>
          <cell r="G4955" t="str">
            <v>MONAL</v>
          </cell>
          <cell r="H4955" t="str">
            <v>ALUMBRADO MONAL</v>
          </cell>
          <cell r="I4955" t="str">
            <v>ALU-002</v>
          </cell>
          <cell r="J4955" t="str">
            <v>FMUJICA</v>
          </cell>
          <cell r="K4955" t="str">
            <v>ELE-CAMP</v>
          </cell>
          <cell r="L4955">
            <v>37817</v>
          </cell>
          <cell r="M4955" t="str">
            <v>MUJICA</v>
          </cell>
          <cell r="N4955" t="str">
            <v>FERNANDO</v>
          </cell>
          <cell r="P4955">
            <v>8</v>
          </cell>
          <cell r="R4955">
            <v>1.5</v>
          </cell>
          <cell r="S4955" t="str">
            <v>001</v>
          </cell>
          <cell r="T4955">
            <v>85654</v>
          </cell>
        </row>
        <row r="4956">
          <cell r="A4956" t="str">
            <v>0000002514</v>
          </cell>
          <cell r="B4956">
            <v>37817</v>
          </cell>
          <cell r="C4956" t="b">
            <v>0</v>
          </cell>
          <cell r="D4956" t="str">
            <v>MANTENIMIENTO ELECTRICO TRES MESES ALUMBRADOS</v>
          </cell>
          <cell r="E4956" t="str">
            <v>SAN FRANCISCO</v>
          </cell>
          <cell r="F4956" t="str">
            <v>BATERIA</v>
          </cell>
          <cell r="G4956" t="str">
            <v>MONAL</v>
          </cell>
          <cell r="H4956" t="str">
            <v>ALUMBRADO MONAL</v>
          </cell>
          <cell r="I4956" t="str">
            <v>ALU-002</v>
          </cell>
          <cell r="J4956" t="str">
            <v>FCABRERA</v>
          </cell>
          <cell r="K4956" t="str">
            <v>AEL</v>
          </cell>
          <cell r="L4956">
            <v>37817</v>
          </cell>
          <cell r="M4956" t="str">
            <v>CABRERA</v>
          </cell>
          <cell r="N4956" t="str">
            <v>FREDDY</v>
          </cell>
          <cell r="P4956">
            <v>8</v>
          </cell>
          <cell r="R4956">
            <v>1.5</v>
          </cell>
          <cell r="S4956" t="str">
            <v>001</v>
          </cell>
          <cell r="T4956">
            <v>85654</v>
          </cell>
        </row>
        <row r="4957">
          <cell r="A4957" t="str">
            <v>0000002868</v>
          </cell>
          <cell r="B4957">
            <v>37817</v>
          </cell>
          <cell r="C4957" t="b">
            <v>1</v>
          </cell>
          <cell r="D4957" t="str">
            <v>INSTALACION MANGUERA DE MURPHY SF-96</v>
          </cell>
          <cell r="E4957" t="str">
            <v>SAN FRANCISCO</v>
          </cell>
          <cell r="F4957" t="str">
            <v>POZO</v>
          </cell>
          <cell r="G4957" t="str">
            <v>SFRA0096</v>
          </cell>
          <cell r="H4957" t="str">
            <v>MURPHY</v>
          </cell>
          <cell r="I4957" t="str">
            <v>MUR-069</v>
          </cell>
          <cell r="J4957" t="str">
            <v>CJAIMES</v>
          </cell>
          <cell r="K4957" t="str">
            <v>INS-SOPO</v>
          </cell>
          <cell r="L4957">
            <v>37817</v>
          </cell>
          <cell r="M4957" t="str">
            <v>JAIMES</v>
          </cell>
          <cell r="N4957" t="str">
            <v>CARLOS</v>
          </cell>
          <cell r="O4957">
            <v>1</v>
          </cell>
          <cell r="P4957">
            <v>1.5</v>
          </cell>
          <cell r="R4957">
            <v>1.5</v>
          </cell>
          <cell r="S4957" t="str">
            <v>001</v>
          </cell>
          <cell r="T4957">
            <v>85654</v>
          </cell>
        </row>
        <row r="4958">
          <cell r="A4958" t="str">
            <v>0000002869</v>
          </cell>
          <cell r="B4958">
            <v>37817</v>
          </cell>
          <cell r="C4958" t="b">
            <v>1</v>
          </cell>
          <cell r="D4958" t="str">
            <v>INSTALACION VIDRIO A REGISTRADOR POZO SF-25</v>
          </cell>
          <cell r="E4958" t="str">
            <v>SAN FRANCISCO</v>
          </cell>
          <cell r="F4958" t="str">
            <v>POZO</v>
          </cell>
          <cell r="G4958" t="str">
            <v>SFRA0025</v>
          </cell>
          <cell r="H4958" t="str">
            <v>REGISTRADOR DE PRESION</v>
          </cell>
          <cell r="I4958" t="str">
            <v>RE-046</v>
          </cell>
          <cell r="J4958" t="str">
            <v>CJAIMES</v>
          </cell>
          <cell r="K4958" t="str">
            <v>INS-SOPO</v>
          </cell>
          <cell r="L4958">
            <v>37817</v>
          </cell>
          <cell r="M4958" t="str">
            <v>JAIMES</v>
          </cell>
          <cell r="N4958" t="str">
            <v>CARLOS</v>
          </cell>
          <cell r="O4958">
            <v>1</v>
          </cell>
          <cell r="P4958">
            <v>0.5</v>
          </cell>
          <cell r="R4958">
            <v>1.5</v>
          </cell>
          <cell r="S4958" t="str">
            <v>001</v>
          </cell>
          <cell r="T4958">
            <v>85654</v>
          </cell>
        </row>
        <row r="4959">
          <cell r="A4959" t="str">
            <v>0000002870</v>
          </cell>
          <cell r="B4959">
            <v>37817</v>
          </cell>
          <cell r="C4959" t="b">
            <v>1</v>
          </cell>
          <cell r="D4959" t="str">
            <v>INSTERCAMBIO SONDA INTERFASE GB1 Y GB2 BATERIA MONAL</v>
          </cell>
          <cell r="E4959" t="str">
            <v>SAN FRANCISCO</v>
          </cell>
          <cell r="F4959" t="str">
            <v>BATERIA</v>
          </cell>
          <cell r="G4959" t="str">
            <v>MONAL</v>
          </cell>
          <cell r="H4959" t="str">
            <v>GUN BARREL 1</v>
          </cell>
          <cell r="I4959" t="str">
            <v>GB-001</v>
          </cell>
          <cell r="J4959" t="str">
            <v>CJAIMES</v>
          </cell>
          <cell r="K4959" t="str">
            <v>INS-SOPO</v>
          </cell>
          <cell r="L4959">
            <v>37817</v>
          </cell>
          <cell r="M4959" t="str">
            <v>JAIMES</v>
          </cell>
          <cell r="N4959" t="str">
            <v>CARLOS</v>
          </cell>
          <cell r="O4959">
            <v>4</v>
          </cell>
          <cell r="P4959">
            <v>4</v>
          </cell>
          <cell r="R4959">
            <v>1.5</v>
          </cell>
          <cell r="S4959" t="str">
            <v>001</v>
          </cell>
          <cell r="T4959">
            <v>85654</v>
          </cell>
        </row>
        <row r="4960">
          <cell r="A4960" t="str">
            <v>0000002558</v>
          </cell>
          <cell r="B4960">
            <v>37817</v>
          </cell>
          <cell r="C4960" t="b">
            <v>0</v>
          </cell>
          <cell r="D4960" t="str">
            <v>MANTENIMIENTO PREVENTIVO INSTRUMENTACION SEIS MESES TANQUES</v>
          </cell>
          <cell r="E4960" t="str">
            <v>SAN FRANCISCO</v>
          </cell>
          <cell r="F4960" t="str">
            <v>PIA</v>
          </cell>
          <cell r="G4960" t="str">
            <v>TANQUE INYECCION 302</v>
          </cell>
          <cell r="H4960" t="str">
            <v>-</v>
          </cell>
          <cell r="I4960" t="str">
            <v>TA-045</v>
          </cell>
          <cell r="J4960" t="str">
            <v>CJAIMES</v>
          </cell>
          <cell r="K4960" t="str">
            <v>INS-SOPO</v>
          </cell>
          <cell r="L4960">
            <v>37803</v>
          </cell>
          <cell r="M4960" t="str">
            <v>JAIMES</v>
          </cell>
          <cell r="N4960" t="str">
            <v>CARLOS</v>
          </cell>
          <cell r="O4960">
            <v>4</v>
          </cell>
          <cell r="P4960">
            <v>2</v>
          </cell>
          <cell r="R4960">
            <v>1.5</v>
          </cell>
          <cell r="S4960" t="str">
            <v>001</v>
          </cell>
          <cell r="T4960">
            <v>85654</v>
          </cell>
        </row>
        <row r="4961">
          <cell r="A4961" t="str">
            <v>0000002802</v>
          </cell>
          <cell r="B4961">
            <v>37817</v>
          </cell>
          <cell r="C4961" t="b">
            <v>1</v>
          </cell>
          <cell r="D4961" t="str">
            <v>REVISION INVENTARIO  Y MATERIALES ALMACEN TELLO</v>
          </cell>
          <cell r="E4961" t="str">
            <v>TELLO</v>
          </cell>
          <cell r="F4961" t="str">
            <v>PLANTA TELLO</v>
          </cell>
          <cell r="G4961" t="str">
            <v>-</v>
          </cell>
          <cell r="H4961" t="str">
            <v>-</v>
          </cell>
          <cell r="I4961" t="str">
            <v>PLAN-TEL</v>
          </cell>
          <cell r="J4961" t="str">
            <v>DALTURO</v>
          </cell>
          <cell r="K4961" t="str">
            <v>ELE-CAMP</v>
          </cell>
          <cell r="L4961">
            <v>37811</v>
          </cell>
          <cell r="M4961" t="str">
            <v>ALTURO</v>
          </cell>
          <cell r="N4961" t="str">
            <v>DIOSELIX</v>
          </cell>
          <cell r="O4961">
            <v>6</v>
          </cell>
          <cell r="R4961">
            <v>1.5</v>
          </cell>
          <cell r="S4961" t="str">
            <v>001</v>
          </cell>
          <cell r="T4961">
            <v>85654</v>
          </cell>
        </row>
        <row r="4962">
          <cell r="A4962" t="str">
            <v>0000002802</v>
          </cell>
          <cell r="B4962">
            <v>37817</v>
          </cell>
          <cell r="C4962" t="b">
            <v>1</v>
          </cell>
          <cell r="D4962" t="str">
            <v>REVISION INVENTARIO  Y MATERIALES ALMACEN TELLO</v>
          </cell>
          <cell r="E4962" t="str">
            <v>TELLO</v>
          </cell>
          <cell r="F4962" t="str">
            <v>PLANTA TELLO</v>
          </cell>
          <cell r="G4962" t="str">
            <v>-</v>
          </cell>
          <cell r="H4962" t="str">
            <v>-</v>
          </cell>
          <cell r="I4962" t="str">
            <v>PLAN-TEL</v>
          </cell>
          <cell r="J4962" t="str">
            <v>IPEREIRA</v>
          </cell>
          <cell r="K4962" t="str">
            <v>ELE-CAMP</v>
          </cell>
          <cell r="L4962">
            <v>37811</v>
          </cell>
          <cell r="M4962" t="str">
            <v>PEREIRA</v>
          </cell>
          <cell r="N4962" t="str">
            <v>IGNACIO</v>
          </cell>
          <cell r="O4962">
            <v>6</v>
          </cell>
          <cell r="P4962">
            <v>10</v>
          </cell>
          <cell r="R4962">
            <v>1.5</v>
          </cell>
          <cell r="S4962" t="str">
            <v>001</v>
          </cell>
          <cell r="T4962">
            <v>85654</v>
          </cell>
        </row>
        <row r="4963">
          <cell r="A4963" t="str">
            <v>0000002801</v>
          </cell>
          <cell r="B4963">
            <v>37817</v>
          </cell>
          <cell r="C4963" t="b">
            <v>1</v>
          </cell>
          <cell r="D4963" t="str">
            <v>CALIBRACION REGULADOR DE VOLTAJE T-013</v>
          </cell>
          <cell r="E4963" t="str">
            <v>TELLO</v>
          </cell>
          <cell r="F4963" t="str">
            <v>POZOS</v>
          </cell>
          <cell r="G4963" t="str">
            <v>TELL0013</v>
          </cell>
          <cell r="H4963" t="str">
            <v>-</v>
          </cell>
          <cell r="I4963" t="str">
            <v>TELL0013</v>
          </cell>
          <cell r="J4963" t="str">
            <v>IPEREIRA</v>
          </cell>
          <cell r="K4963" t="str">
            <v>ELE-CAMP</v>
          </cell>
          <cell r="L4963">
            <v>37811</v>
          </cell>
          <cell r="M4963" t="str">
            <v>PEREIRA</v>
          </cell>
          <cell r="N4963" t="str">
            <v>IGNACIO</v>
          </cell>
          <cell r="O4963">
            <v>2</v>
          </cell>
          <cell r="P4963">
            <v>1.5</v>
          </cell>
          <cell r="R4963">
            <v>1.5</v>
          </cell>
          <cell r="S4963" t="str">
            <v>001</v>
          </cell>
          <cell r="T4963">
            <v>85654</v>
          </cell>
        </row>
        <row r="4964">
          <cell r="A4964" t="str">
            <v>0000002801</v>
          </cell>
          <cell r="B4964">
            <v>37817</v>
          </cell>
          <cell r="C4964" t="b">
            <v>1</v>
          </cell>
          <cell r="D4964" t="str">
            <v>CALIBRACION REGULADOR DE VOLTAJE T-013</v>
          </cell>
          <cell r="E4964" t="str">
            <v>TELLO</v>
          </cell>
          <cell r="F4964" t="str">
            <v>POZOS</v>
          </cell>
          <cell r="G4964" t="str">
            <v>TELL0013</v>
          </cell>
          <cell r="H4964" t="str">
            <v>-</v>
          </cell>
          <cell r="I4964" t="str">
            <v>TELL0013</v>
          </cell>
          <cell r="J4964" t="str">
            <v>HPERDOMO</v>
          </cell>
          <cell r="K4964" t="str">
            <v>AEL</v>
          </cell>
          <cell r="L4964">
            <v>37811</v>
          </cell>
          <cell r="M4964" t="str">
            <v>PERDOMO</v>
          </cell>
          <cell r="N4964" t="str">
            <v>HERNAN</v>
          </cell>
          <cell r="O4964">
            <v>2</v>
          </cell>
          <cell r="P4964">
            <v>1.5</v>
          </cell>
          <cell r="R4964">
            <v>1.5</v>
          </cell>
          <cell r="S4964" t="str">
            <v>001</v>
          </cell>
          <cell r="T4964">
            <v>85654</v>
          </cell>
        </row>
        <row r="4965">
          <cell r="A4965" t="str">
            <v>0000002561</v>
          </cell>
          <cell r="B4965">
            <v>37817</v>
          </cell>
          <cell r="C4965" t="b">
            <v>0</v>
          </cell>
          <cell r="D4965" t="str">
            <v>MANTENIMIENTO PREVENTIVO INSTRUMENTACION SEIS MESES TANQUES</v>
          </cell>
          <cell r="E4965" t="str">
            <v>SAN FRANCISCO</v>
          </cell>
          <cell r="F4965" t="str">
            <v>PIA</v>
          </cell>
          <cell r="G4965" t="str">
            <v>TANQUE AUXILIAR 301</v>
          </cell>
          <cell r="H4965" t="str">
            <v>-</v>
          </cell>
          <cell r="I4965" t="str">
            <v>TA-046</v>
          </cell>
          <cell r="J4965" t="str">
            <v>CJAIMES</v>
          </cell>
          <cell r="K4965" t="str">
            <v>INS-SOPO</v>
          </cell>
          <cell r="L4965">
            <v>37803</v>
          </cell>
          <cell r="M4965" t="str">
            <v>JAIMES</v>
          </cell>
          <cell r="N4965" t="str">
            <v>CARLOS</v>
          </cell>
          <cell r="O4965">
            <v>4</v>
          </cell>
          <cell r="P4965">
            <v>1.5</v>
          </cell>
          <cell r="R4965">
            <v>1.5</v>
          </cell>
          <cell r="S4965" t="str">
            <v>001</v>
          </cell>
          <cell r="T4965">
            <v>85654</v>
          </cell>
        </row>
        <row r="4966">
          <cell r="A4966" t="str">
            <v>0000001551</v>
          </cell>
          <cell r="B4966">
            <v>37818</v>
          </cell>
          <cell r="C4966" t="b">
            <v>1</v>
          </cell>
          <cell r="D4966" t="str">
            <v>CAMBIO DE RODAMIENTO SUPERIOR UNIDAD ROTAFLEX T-19</v>
          </cell>
          <cell r="E4966" t="str">
            <v>TELLO</v>
          </cell>
          <cell r="F4966" t="str">
            <v>POZOS</v>
          </cell>
          <cell r="G4966" t="str">
            <v>TELL0019</v>
          </cell>
          <cell r="H4966" t="str">
            <v>-</v>
          </cell>
          <cell r="I4966" t="str">
            <v>UB-043</v>
          </cell>
          <cell r="J4966" t="str">
            <v>EAMAYA</v>
          </cell>
          <cell r="K4966" t="str">
            <v>ARME-PROD</v>
          </cell>
          <cell r="L4966">
            <v>37775</v>
          </cell>
          <cell r="M4966" t="str">
            <v>AMAYA</v>
          </cell>
          <cell r="N4966" t="str">
            <v>ENRIQUE</v>
          </cell>
          <cell r="O4966">
            <v>5</v>
          </cell>
          <cell r="P4966">
            <v>3.5</v>
          </cell>
          <cell r="R4966">
            <v>1.5</v>
          </cell>
          <cell r="S4966" t="str">
            <v>001</v>
          </cell>
          <cell r="T4966">
            <v>85654</v>
          </cell>
        </row>
        <row r="4967">
          <cell r="A4967" t="str">
            <v>0000001551</v>
          </cell>
          <cell r="B4967">
            <v>37818</v>
          </cell>
          <cell r="C4967" t="b">
            <v>1</v>
          </cell>
          <cell r="D4967" t="str">
            <v>CAMBIO DE RODAMIENTO SUPERIOR UNIDAD ROTAFLEX T-19</v>
          </cell>
          <cell r="E4967" t="str">
            <v>TELLO</v>
          </cell>
          <cell r="F4967" t="str">
            <v>POZOS</v>
          </cell>
          <cell r="G4967" t="str">
            <v>TELL0019</v>
          </cell>
          <cell r="H4967" t="str">
            <v>-</v>
          </cell>
          <cell r="I4967" t="str">
            <v>UB-043</v>
          </cell>
          <cell r="J4967" t="str">
            <v>JTAMAYO</v>
          </cell>
          <cell r="K4967" t="str">
            <v>OBRE-PROD</v>
          </cell>
          <cell r="L4967">
            <v>37775</v>
          </cell>
          <cell r="M4967" t="str">
            <v>TAMAYO</v>
          </cell>
          <cell r="N4967" t="str">
            <v>JOSE</v>
          </cell>
          <cell r="O4967">
            <v>5</v>
          </cell>
          <cell r="P4967">
            <v>3.5</v>
          </cell>
          <cell r="R4967">
            <v>1.5</v>
          </cell>
          <cell r="S4967" t="str">
            <v>001</v>
          </cell>
          <cell r="T4967">
            <v>85654</v>
          </cell>
        </row>
        <row r="4968">
          <cell r="A4968" t="str">
            <v>0000001551</v>
          </cell>
          <cell r="B4968">
            <v>37818</v>
          </cell>
          <cell r="C4968" t="b">
            <v>1</v>
          </cell>
          <cell r="D4968" t="str">
            <v>CAMBIO DE RODAMIENTO SUPERIOR UNIDAD ROTAFLEX T-19</v>
          </cell>
          <cell r="E4968" t="str">
            <v>TELLO</v>
          </cell>
          <cell r="F4968" t="str">
            <v>POZOS</v>
          </cell>
          <cell r="G4968" t="str">
            <v>TELL0019</v>
          </cell>
          <cell r="H4968" t="str">
            <v>-</v>
          </cell>
          <cell r="I4968" t="str">
            <v>UB-043</v>
          </cell>
          <cell r="J4968" t="str">
            <v>CDELGADO</v>
          </cell>
          <cell r="K4968" t="str">
            <v>SOL-PROD</v>
          </cell>
          <cell r="L4968">
            <v>37775</v>
          </cell>
          <cell r="M4968" t="str">
            <v>DELGADO</v>
          </cell>
          <cell r="N4968" t="str">
            <v>CARLOS</v>
          </cell>
          <cell r="O4968">
            <v>5</v>
          </cell>
          <cell r="P4968">
            <v>3.5</v>
          </cell>
          <cell r="R4968">
            <v>1.5</v>
          </cell>
          <cell r="S4968" t="str">
            <v>001</v>
          </cell>
          <cell r="T4968">
            <v>85654</v>
          </cell>
        </row>
        <row r="4969">
          <cell r="A4969" t="str">
            <v>0000001551</v>
          </cell>
          <cell r="B4969">
            <v>37818</v>
          </cell>
          <cell r="C4969" t="b">
            <v>1</v>
          </cell>
          <cell r="D4969" t="str">
            <v>CAMBIO DE RODAMIENTO SUPERIOR UNIDAD ROTAFLEX T-19</v>
          </cell>
          <cell r="E4969" t="str">
            <v>TELLO</v>
          </cell>
          <cell r="F4969" t="str">
            <v>POZOS</v>
          </cell>
          <cell r="G4969" t="str">
            <v>TELL0019</v>
          </cell>
          <cell r="H4969" t="str">
            <v>-</v>
          </cell>
          <cell r="I4969" t="str">
            <v>UB-043</v>
          </cell>
          <cell r="J4969" t="str">
            <v>OCABRERA</v>
          </cell>
          <cell r="K4969" t="str">
            <v>OBRE-PROD</v>
          </cell>
          <cell r="L4969">
            <v>37775</v>
          </cell>
          <cell r="M4969" t="str">
            <v>CABRERA</v>
          </cell>
          <cell r="N4969" t="str">
            <v>OCTAVIO</v>
          </cell>
          <cell r="O4969">
            <v>5</v>
          </cell>
          <cell r="P4969">
            <v>3.5</v>
          </cell>
          <cell r="R4969">
            <v>1.5</v>
          </cell>
          <cell r="S4969" t="str">
            <v>001</v>
          </cell>
          <cell r="T4969">
            <v>85654</v>
          </cell>
        </row>
        <row r="4970">
          <cell r="A4970" t="str">
            <v>0000002553</v>
          </cell>
          <cell r="B4970">
            <v>37818</v>
          </cell>
          <cell r="C4970" t="b">
            <v>0</v>
          </cell>
          <cell r="D4970" t="str">
            <v>MANTENIMIENTO INSTRUMENTACION SEMESTRAL SCRUBBER</v>
          </cell>
          <cell r="E4970" t="str">
            <v>TELLO</v>
          </cell>
          <cell r="F4970" t="str">
            <v>PIA</v>
          </cell>
          <cell r="G4970" t="str">
            <v>SCRUBBER GRAL DE GAS</v>
          </cell>
          <cell r="H4970" t="str">
            <v>-</v>
          </cell>
          <cell r="I4970" t="str">
            <v>SCR-005</v>
          </cell>
          <cell r="J4970" t="str">
            <v>PGOMEZ</v>
          </cell>
          <cell r="K4970" t="str">
            <v>INS-SOPO</v>
          </cell>
          <cell r="L4970">
            <v>37817</v>
          </cell>
          <cell r="M4970" t="str">
            <v>GOMEZ</v>
          </cell>
          <cell r="N4970" t="str">
            <v>PEDRO</v>
          </cell>
          <cell r="O4970">
            <v>8</v>
          </cell>
          <cell r="P4970">
            <v>2</v>
          </cell>
          <cell r="R4970">
            <v>1.5</v>
          </cell>
          <cell r="S4970" t="str">
            <v>001</v>
          </cell>
          <cell r="T4970">
            <v>85654</v>
          </cell>
        </row>
        <row r="4971">
          <cell r="A4971" t="str">
            <v>0000002573</v>
          </cell>
          <cell r="B4971">
            <v>37818</v>
          </cell>
          <cell r="C4971" t="b">
            <v>0</v>
          </cell>
          <cell r="D4971" t="str">
            <v>MANTENIMIENTO PREVENTIVO INSTRUMENTACION SEMESTRAL VASIJAS</v>
          </cell>
          <cell r="E4971" t="str">
            <v>TELLO</v>
          </cell>
          <cell r="F4971" t="str">
            <v>BATERIA</v>
          </cell>
          <cell r="G4971" t="str">
            <v>K-DRUM</v>
          </cell>
          <cell r="H4971" t="str">
            <v>-</v>
          </cell>
          <cell r="I4971" t="str">
            <v>K-DRUM-004</v>
          </cell>
          <cell r="J4971" t="str">
            <v>PGOMEZ</v>
          </cell>
          <cell r="K4971" t="str">
            <v>INS-SOPO</v>
          </cell>
          <cell r="L4971">
            <v>37817</v>
          </cell>
          <cell r="M4971" t="str">
            <v>GOMEZ</v>
          </cell>
          <cell r="N4971" t="str">
            <v>PEDRO</v>
          </cell>
          <cell r="O4971">
            <v>3</v>
          </cell>
          <cell r="P4971">
            <v>2</v>
          </cell>
          <cell r="R4971">
            <v>1.5</v>
          </cell>
          <cell r="S4971" t="str">
            <v>001</v>
          </cell>
          <cell r="T4971">
            <v>85654</v>
          </cell>
        </row>
        <row r="4972">
          <cell r="A4972" t="str">
            <v>0000002867</v>
          </cell>
          <cell r="B4972">
            <v>37818</v>
          </cell>
          <cell r="C4972" t="b">
            <v>1</v>
          </cell>
          <cell r="D4972" t="str">
            <v>LUBRICACION EQUIPOS DE CAMPO Y COMPRESORES DE GAS</v>
          </cell>
          <cell r="E4972" t="str">
            <v>SAN FRANCISCO</v>
          </cell>
          <cell r="F4972" t="str">
            <v>PLANTA SAN FRANCISCO</v>
          </cell>
          <cell r="G4972" t="str">
            <v>-</v>
          </cell>
          <cell r="H4972" t="str">
            <v>-</v>
          </cell>
          <cell r="I4972" t="str">
            <v>PLAN-SFCO</v>
          </cell>
          <cell r="J4972" t="str">
            <v>JCUELLAR</v>
          </cell>
          <cell r="K4972" t="str">
            <v>MEC-SOPO</v>
          </cell>
          <cell r="L4972">
            <v>37816</v>
          </cell>
          <cell r="M4972" t="str">
            <v>CUELLAR</v>
          </cell>
          <cell r="N4972" t="str">
            <v>JOSE</v>
          </cell>
          <cell r="O4972">
            <v>8</v>
          </cell>
          <cell r="P4972">
            <v>7</v>
          </cell>
          <cell r="R4972">
            <v>1.5</v>
          </cell>
          <cell r="S4972" t="str">
            <v>001</v>
          </cell>
          <cell r="T4972">
            <v>85654</v>
          </cell>
        </row>
        <row r="4973">
          <cell r="A4973" t="str">
            <v>0000002867</v>
          </cell>
          <cell r="B4973">
            <v>37818</v>
          </cell>
          <cell r="C4973" t="b">
            <v>1</v>
          </cell>
          <cell r="D4973" t="str">
            <v>LUBRICACION EQUIPOS DE CAMPO Y COMPRESORES DE GAS</v>
          </cell>
          <cell r="E4973" t="str">
            <v>SAN FRANCISCO</v>
          </cell>
          <cell r="F4973" t="str">
            <v>PLANTA SAN FRANCISCO</v>
          </cell>
          <cell r="G4973" t="str">
            <v>-</v>
          </cell>
          <cell r="H4973" t="str">
            <v>-</v>
          </cell>
          <cell r="I4973" t="str">
            <v>PLAN-SFCO</v>
          </cell>
          <cell r="J4973" t="str">
            <v>FCHARRY</v>
          </cell>
          <cell r="K4973" t="str">
            <v>AME</v>
          </cell>
          <cell r="L4973">
            <v>37816</v>
          </cell>
          <cell r="M4973" t="str">
            <v>CHARRY</v>
          </cell>
          <cell r="N4973" t="str">
            <v>FAIVER</v>
          </cell>
          <cell r="O4973">
            <v>8</v>
          </cell>
          <cell r="P4973">
            <v>7</v>
          </cell>
          <cell r="R4973">
            <v>1.5</v>
          </cell>
          <cell r="S4973" t="str">
            <v>001</v>
          </cell>
          <cell r="T4973">
            <v>85654</v>
          </cell>
        </row>
        <row r="4974">
          <cell r="A4974" t="str">
            <v>0000002152</v>
          </cell>
          <cell r="B4974">
            <v>37818</v>
          </cell>
          <cell r="C4974" t="b">
            <v>0</v>
          </cell>
          <cell r="D4974" t="str">
            <v>MANTENIMIENTO INSTRUMENTACION SEMESTRAL SCRUBBER</v>
          </cell>
          <cell r="E4974" t="str">
            <v>TELLO</v>
          </cell>
          <cell r="F4974" t="str">
            <v>BATERIA</v>
          </cell>
          <cell r="G4974" t="str">
            <v>SCRUBBER GENERAL</v>
          </cell>
          <cell r="H4974" t="str">
            <v>-</v>
          </cell>
          <cell r="I4974" t="str">
            <v>SCR-003</v>
          </cell>
          <cell r="J4974" t="str">
            <v>PGOMEZ</v>
          </cell>
          <cell r="K4974" t="str">
            <v>INS-SOPO</v>
          </cell>
          <cell r="L4974">
            <v>37817</v>
          </cell>
          <cell r="M4974" t="str">
            <v>GOMEZ</v>
          </cell>
          <cell r="N4974" t="str">
            <v>PEDRO</v>
          </cell>
          <cell r="O4974">
            <v>6</v>
          </cell>
          <cell r="P4974">
            <v>2</v>
          </cell>
          <cell r="R4974">
            <v>1.5</v>
          </cell>
          <cell r="S4974" t="str">
            <v>001</v>
          </cell>
          <cell r="T4974">
            <v>85654</v>
          </cell>
        </row>
        <row r="4975">
          <cell r="A4975" t="str">
            <v>0000002621</v>
          </cell>
          <cell r="B4975">
            <v>37818</v>
          </cell>
          <cell r="C4975" t="b">
            <v>0</v>
          </cell>
          <cell r="D4975" t="str">
            <v>MANTENIMIENTO MECANICO BIMENSUAL UNIDAD DE BOMBEO CON MOTOR A GAS</v>
          </cell>
          <cell r="E4975" t="str">
            <v>TELLO</v>
          </cell>
          <cell r="F4975" t="str">
            <v>POZOS</v>
          </cell>
          <cell r="G4975" t="str">
            <v>TELL0055</v>
          </cell>
          <cell r="H4975" t="str">
            <v>UNIDAD DE BOMBEO</v>
          </cell>
          <cell r="I4975" t="str">
            <v>UB-050</v>
          </cell>
          <cell r="J4975" t="str">
            <v>EAMAYA</v>
          </cell>
          <cell r="K4975" t="str">
            <v>ARME-PROD</v>
          </cell>
          <cell r="L4975">
            <v>37799</v>
          </cell>
          <cell r="M4975" t="str">
            <v>AMAYA</v>
          </cell>
          <cell r="N4975" t="str">
            <v>ENRIQUE</v>
          </cell>
          <cell r="O4975">
            <v>3</v>
          </cell>
          <cell r="P4975">
            <v>2.5</v>
          </cell>
          <cell r="R4975">
            <v>1.5</v>
          </cell>
          <cell r="S4975" t="str">
            <v>001</v>
          </cell>
          <cell r="T4975">
            <v>85654</v>
          </cell>
        </row>
        <row r="4976">
          <cell r="A4976" t="str">
            <v>0000002621</v>
          </cell>
          <cell r="B4976">
            <v>37818</v>
          </cell>
          <cell r="C4976" t="b">
            <v>0</v>
          </cell>
          <cell r="D4976" t="str">
            <v>MANTENIMIENTO MECANICO BIMENSUAL UNIDAD DE BOMBEO CON MOTOR A GAS</v>
          </cell>
          <cell r="E4976" t="str">
            <v>TELLO</v>
          </cell>
          <cell r="F4976" t="str">
            <v>POZOS</v>
          </cell>
          <cell r="G4976" t="str">
            <v>TELL0055</v>
          </cell>
          <cell r="H4976" t="str">
            <v>UNIDAD DE BOMBEO</v>
          </cell>
          <cell r="I4976" t="str">
            <v>UB-050</v>
          </cell>
          <cell r="J4976" t="str">
            <v>CDELGADO</v>
          </cell>
          <cell r="K4976" t="str">
            <v>SOL-PROD</v>
          </cell>
          <cell r="L4976">
            <v>37799</v>
          </cell>
          <cell r="M4976" t="str">
            <v>DELGADO</v>
          </cell>
          <cell r="N4976" t="str">
            <v>CARLOS</v>
          </cell>
          <cell r="O4976">
            <v>3</v>
          </cell>
          <cell r="P4976">
            <v>2.5</v>
          </cell>
          <cell r="R4976">
            <v>1.5</v>
          </cell>
          <cell r="S4976" t="str">
            <v>001</v>
          </cell>
          <cell r="T4976">
            <v>85654</v>
          </cell>
        </row>
        <row r="4977">
          <cell r="A4977" t="str">
            <v>0000002621</v>
          </cell>
          <cell r="B4977">
            <v>37818</v>
          </cell>
          <cell r="C4977" t="b">
            <v>0</v>
          </cell>
          <cell r="D4977" t="str">
            <v>MANTENIMIENTO MECANICO BIMENSUAL UNIDAD DE BOMBEO CON MOTOR A GAS</v>
          </cell>
          <cell r="E4977" t="str">
            <v>TELLO</v>
          </cell>
          <cell r="F4977" t="str">
            <v>POZOS</v>
          </cell>
          <cell r="G4977" t="str">
            <v>TELL0055</v>
          </cell>
          <cell r="H4977" t="str">
            <v>UNIDAD DE BOMBEO</v>
          </cell>
          <cell r="I4977" t="str">
            <v>UB-050</v>
          </cell>
          <cell r="J4977" t="str">
            <v>GPARRA</v>
          </cell>
          <cell r="K4977" t="str">
            <v>OBRE-PROD</v>
          </cell>
          <cell r="L4977">
            <v>37799</v>
          </cell>
          <cell r="M4977" t="str">
            <v>PARRA</v>
          </cell>
          <cell r="N4977" t="str">
            <v>GERMAN</v>
          </cell>
          <cell r="O4977">
            <v>3</v>
          </cell>
          <cell r="P4977">
            <v>2.5</v>
          </cell>
          <cell r="R4977">
            <v>1.5</v>
          </cell>
          <cell r="S4977" t="str">
            <v>001</v>
          </cell>
          <cell r="T4977">
            <v>85654</v>
          </cell>
        </row>
        <row r="4978">
          <cell r="A4978" t="str">
            <v>0000002621</v>
          </cell>
          <cell r="B4978">
            <v>37818</v>
          </cell>
          <cell r="C4978" t="b">
            <v>0</v>
          </cell>
          <cell r="D4978" t="str">
            <v>MANTENIMIENTO MECANICO BIMENSUAL UNIDAD DE BOMBEO CON MOTOR A GAS</v>
          </cell>
          <cell r="E4978" t="str">
            <v>TELLO</v>
          </cell>
          <cell r="F4978" t="str">
            <v>POZOS</v>
          </cell>
          <cell r="G4978" t="str">
            <v>TELL0055</v>
          </cell>
          <cell r="H4978" t="str">
            <v>UNIDAD DE BOMBEO</v>
          </cell>
          <cell r="I4978" t="str">
            <v>UB-050</v>
          </cell>
          <cell r="J4978" t="str">
            <v>OCABRERA</v>
          </cell>
          <cell r="K4978" t="str">
            <v>OBRE-PROD</v>
          </cell>
          <cell r="L4978">
            <v>37799</v>
          </cell>
          <cell r="M4978" t="str">
            <v>CABRERA</v>
          </cell>
          <cell r="N4978" t="str">
            <v>OCTAVIO</v>
          </cell>
          <cell r="O4978">
            <v>3</v>
          </cell>
          <cell r="P4978">
            <v>2.5</v>
          </cell>
          <cell r="R4978">
            <v>1.5</v>
          </cell>
          <cell r="S4978" t="str">
            <v>001</v>
          </cell>
          <cell r="T4978">
            <v>85654</v>
          </cell>
        </row>
        <row r="4979">
          <cell r="A4979" t="str">
            <v>0000002788</v>
          </cell>
          <cell r="B4979">
            <v>37818</v>
          </cell>
          <cell r="C4979" t="b">
            <v>1</v>
          </cell>
          <cell r="D4979" t="str">
            <v>CORRECCION FUGAS TRANSFORMADOR TALLER LA VIRGINIA</v>
          </cell>
          <cell r="E4979" t="str">
            <v>SAN FRANCISCO</v>
          </cell>
          <cell r="F4979" t="str">
            <v>TALLER MONAL</v>
          </cell>
          <cell r="G4979" t="str">
            <v>-</v>
          </cell>
          <cell r="H4979" t="str">
            <v>-</v>
          </cell>
          <cell r="I4979" t="str">
            <v>TALLER-MONAL</v>
          </cell>
          <cell r="J4979" t="str">
            <v>ATRUJILLO</v>
          </cell>
          <cell r="K4979" t="str">
            <v>ELE-CAMP</v>
          </cell>
          <cell r="L4979">
            <v>37817</v>
          </cell>
          <cell r="M4979" t="str">
            <v>TRUJILLO</v>
          </cell>
          <cell r="N4979" t="str">
            <v>AGUSTIN</v>
          </cell>
          <cell r="O4979">
            <v>6</v>
          </cell>
          <cell r="P4979">
            <v>8</v>
          </cell>
          <cell r="R4979">
            <v>1.5</v>
          </cell>
          <cell r="S4979" t="str">
            <v>001</v>
          </cell>
          <cell r="T4979">
            <v>85654</v>
          </cell>
        </row>
        <row r="4980">
          <cell r="A4980" t="str">
            <v>0000002789</v>
          </cell>
          <cell r="B4980">
            <v>37818</v>
          </cell>
          <cell r="C4980" t="b">
            <v>1</v>
          </cell>
          <cell r="D4980" t="str">
            <v>REVISION Y TOMA DE DATOS RECTIFICADORES Y PROTECCION CATODICA</v>
          </cell>
          <cell r="E4980" t="str">
            <v>SAN FRANCISCO</v>
          </cell>
          <cell r="F4980" t="str">
            <v>PLANTA SAN FRANCISCO</v>
          </cell>
          <cell r="G4980" t="str">
            <v>-</v>
          </cell>
          <cell r="H4980" t="str">
            <v>-</v>
          </cell>
          <cell r="I4980" t="str">
            <v>PLAN-SFCO</v>
          </cell>
          <cell r="J4980" t="str">
            <v>FMUJICA</v>
          </cell>
          <cell r="K4980" t="str">
            <v>ELE-CAMP</v>
          </cell>
          <cell r="L4980">
            <v>37817</v>
          </cell>
          <cell r="M4980" t="str">
            <v>MUJICA</v>
          </cell>
          <cell r="N4980" t="str">
            <v>FERNANDO</v>
          </cell>
          <cell r="O4980">
            <v>2</v>
          </cell>
          <cell r="P4980">
            <v>1</v>
          </cell>
          <cell r="R4980">
            <v>1.5</v>
          </cell>
          <cell r="S4980" t="str">
            <v>001</v>
          </cell>
          <cell r="T4980">
            <v>85654</v>
          </cell>
        </row>
        <row r="4981">
          <cell r="A4981" t="str">
            <v>0000002789</v>
          </cell>
          <cell r="B4981">
            <v>37818</v>
          </cell>
          <cell r="C4981" t="b">
            <v>1</v>
          </cell>
          <cell r="D4981" t="str">
            <v>REVISION Y TOMA DE DATOS RECTIFICADORES Y PROTECCION CATODICA</v>
          </cell>
          <cell r="E4981" t="str">
            <v>SAN FRANCISCO</v>
          </cell>
          <cell r="F4981" t="str">
            <v>PLANTA SAN FRANCISCO</v>
          </cell>
          <cell r="G4981" t="str">
            <v>-</v>
          </cell>
          <cell r="H4981" t="str">
            <v>-</v>
          </cell>
          <cell r="I4981" t="str">
            <v>PLAN-SFCO</v>
          </cell>
          <cell r="J4981" t="str">
            <v>FCABRERA</v>
          </cell>
          <cell r="K4981" t="str">
            <v>AEL</v>
          </cell>
          <cell r="L4981">
            <v>37817</v>
          </cell>
          <cell r="M4981" t="str">
            <v>CABRERA</v>
          </cell>
          <cell r="N4981" t="str">
            <v>FREDDY</v>
          </cell>
          <cell r="O4981">
            <v>2</v>
          </cell>
          <cell r="P4981">
            <v>1</v>
          </cell>
          <cell r="R4981">
            <v>1.5</v>
          </cell>
          <cell r="S4981" t="str">
            <v>001</v>
          </cell>
          <cell r="T4981">
            <v>85654</v>
          </cell>
        </row>
        <row r="4982">
          <cell r="A4982" t="str">
            <v>0000002810</v>
          </cell>
          <cell r="B4982">
            <v>37818</v>
          </cell>
          <cell r="C4982" t="b">
            <v>1</v>
          </cell>
          <cell r="D4982" t="str">
            <v>LUBRICACION DE EQUIPOS DE CAMPO Y COMPRESORES DE GAS</v>
          </cell>
          <cell r="E4982" t="str">
            <v>SAN FRANCISCO</v>
          </cell>
          <cell r="F4982" t="str">
            <v>PLANTA SAN FRANCISCO</v>
          </cell>
          <cell r="G4982" t="str">
            <v>-</v>
          </cell>
          <cell r="H4982" t="str">
            <v>-</v>
          </cell>
          <cell r="I4982" t="str">
            <v>PLAN-SFCO</v>
          </cell>
          <cell r="J4982" t="str">
            <v>FCHARRY</v>
          </cell>
          <cell r="K4982" t="str">
            <v>AME</v>
          </cell>
          <cell r="L4982">
            <v>37813</v>
          </cell>
          <cell r="M4982" t="str">
            <v>CHARRY</v>
          </cell>
          <cell r="N4982" t="str">
            <v>FAIVER</v>
          </cell>
          <cell r="O4982">
            <v>8</v>
          </cell>
          <cell r="P4982">
            <v>13</v>
          </cell>
          <cell r="R4982">
            <v>1.5</v>
          </cell>
          <cell r="S4982" t="str">
            <v>001</v>
          </cell>
          <cell r="T4982">
            <v>85654</v>
          </cell>
        </row>
        <row r="4983">
          <cell r="A4983" t="str">
            <v>0000002810</v>
          </cell>
          <cell r="B4983">
            <v>37818</v>
          </cell>
          <cell r="C4983" t="b">
            <v>1</v>
          </cell>
          <cell r="D4983" t="str">
            <v>LUBRICACION DE EQUIPOS DE CAMPO Y COMPRESORES DE GAS</v>
          </cell>
          <cell r="E4983" t="str">
            <v>SAN FRANCISCO</v>
          </cell>
          <cell r="F4983" t="str">
            <v>PLANTA SAN FRANCISCO</v>
          </cell>
          <cell r="G4983" t="str">
            <v>-</v>
          </cell>
          <cell r="H4983" t="str">
            <v>-</v>
          </cell>
          <cell r="I4983" t="str">
            <v>PLAN-SFCO</v>
          </cell>
          <cell r="J4983" t="str">
            <v>JCUELLAR</v>
          </cell>
          <cell r="K4983" t="str">
            <v>MEC-SOPO</v>
          </cell>
          <cell r="L4983">
            <v>37813</v>
          </cell>
          <cell r="M4983" t="str">
            <v>CUELLAR</v>
          </cell>
          <cell r="N4983" t="str">
            <v>JOSE</v>
          </cell>
          <cell r="O4983">
            <v>8</v>
          </cell>
          <cell r="P4983">
            <v>13</v>
          </cell>
          <cell r="R4983">
            <v>1.5</v>
          </cell>
          <cell r="S4983" t="str">
            <v>001</v>
          </cell>
          <cell r="T4983">
            <v>85654</v>
          </cell>
        </row>
        <row r="4984">
          <cell r="A4984" t="str">
            <v>0000002871</v>
          </cell>
          <cell r="B4984">
            <v>37818</v>
          </cell>
          <cell r="C4984" t="b">
            <v>1</v>
          </cell>
          <cell r="D4984" t="str">
            <v>SOLDADURA DE LAMINA DE 1/2 A TUBO DE 44" EN BATERIA TELLO</v>
          </cell>
          <cell r="E4984" t="str">
            <v>TELLO</v>
          </cell>
          <cell r="F4984" t="str">
            <v>PLANTA TELLO</v>
          </cell>
          <cell r="G4984" t="str">
            <v>-</v>
          </cell>
          <cell r="H4984" t="str">
            <v>-</v>
          </cell>
          <cell r="I4984" t="str">
            <v>PLAN-TEL</v>
          </cell>
          <cell r="J4984" t="str">
            <v>CDELGADO</v>
          </cell>
          <cell r="K4984" t="str">
            <v>SOL-PROD</v>
          </cell>
          <cell r="L4984">
            <v>37817</v>
          </cell>
          <cell r="M4984" t="str">
            <v>DELGADO</v>
          </cell>
          <cell r="N4984" t="str">
            <v>CARLOS</v>
          </cell>
          <cell r="P4984">
            <v>4.5</v>
          </cell>
          <cell r="R4984">
            <v>1.5</v>
          </cell>
          <cell r="S4984" t="str">
            <v>001</v>
          </cell>
          <cell r="T4984">
            <v>85654</v>
          </cell>
        </row>
        <row r="4985">
          <cell r="A4985" t="str">
            <v>0000002871</v>
          </cell>
          <cell r="B4985">
            <v>37818</v>
          </cell>
          <cell r="C4985" t="b">
            <v>1</v>
          </cell>
          <cell r="D4985" t="str">
            <v>SOLDADURA DE LAMINA DE 1/2 A TUBO DE 44" EN BATERIA TELLO</v>
          </cell>
          <cell r="E4985" t="str">
            <v>TELLO</v>
          </cell>
          <cell r="F4985" t="str">
            <v>PLANTA TELLO</v>
          </cell>
          <cell r="G4985" t="str">
            <v>-</v>
          </cell>
          <cell r="H4985" t="str">
            <v>-</v>
          </cell>
          <cell r="I4985" t="str">
            <v>PLAN-TEL</v>
          </cell>
          <cell r="J4985" t="str">
            <v>JTAMAYO</v>
          </cell>
          <cell r="K4985" t="str">
            <v>OBRE-PROD</v>
          </cell>
          <cell r="L4985">
            <v>37817</v>
          </cell>
          <cell r="M4985" t="str">
            <v>TAMAYO</v>
          </cell>
          <cell r="N4985" t="str">
            <v>JOSE</v>
          </cell>
          <cell r="P4985">
            <v>4.5</v>
          </cell>
          <cell r="R4985">
            <v>1.5</v>
          </cell>
          <cell r="S4985" t="str">
            <v>001</v>
          </cell>
          <cell r="T4985">
            <v>85654</v>
          </cell>
        </row>
        <row r="4986">
          <cell r="A4986" t="str">
            <v>0000002497</v>
          </cell>
          <cell r="B4986">
            <v>37818</v>
          </cell>
          <cell r="C4986" t="b">
            <v>1</v>
          </cell>
          <cell r="D4986" t="str">
            <v>INSPECCION DE PROTECCIONES BIMENSUAL COMPRESORES A GAS</v>
          </cell>
          <cell r="E4986" t="str">
            <v>BALCON</v>
          </cell>
          <cell r="F4986" t="str">
            <v>COMPRESION DE GAS</v>
          </cell>
          <cell r="G4986" t="str">
            <v>COMPRESOR No 3</v>
          </cell>
          <cell r="H4986" t="str">
            <v>-</v>
          </cell>
          <cell r="I4986" t="str">
            <v>CO-010</v>
          </cell>
          <cell r="J4986" t="str">
            <v>DALTURO</v>
          </cell>
          <cell r="K4986" t="str">
            <v>ELE-CAMP</v>
          </cell>
          <cell r="L4986">
            <v>37818</v>
          </cell>
          <cell r="M4986" t="str">
            <v>ALTURO</v>
          </cell>
          <cell r="N4986" t="str">
            <v>DIOSELIX</v>
          </cell>
          <cell r="O4986">
            <v>3</v>
          </cell>
          <cell r="R4986">
            <v>1.5</v>
          </cell>
          <cell r="S4986" t="str">
            <v>001</v>
          </cell>
          <cell r="T4986">
            <v>85654</v>
          </cell>
        </row>
        <row r="4987">
          <cell r="A4987" t="str">
            <v>0000002519</v>
          </cell>
          <cell r="B4987">
            <v>37818</v>
          </cell>
          <cell r="C4987" t="b">
            <v>0</v>
          </cell>
          <cell r="D4987" t="str">
            <v>MANTENIMIENTO ELECTRICO 4 MESES MOTORES ELECTRICOS</v>
          </cell>
          <cell r="E4987" t="str">
            <v>SAN FRANCISCO</v>
          </cell>
          <cell r="F4987" t="str">
            <v>PIA</v>
          </cell>
          <cell r="G4987" t="str">
            <v>MOT BOM INYE AGUA No 1</v>
          </cell>
          <cell r="H4987" t="str">
            <v>-</v>
          </cell>
          <cell r="I4987" t="str">
            <v>ME-011</v>
          </cell>
          <cell r="J4987" t="str">
            <v>FMUJICA</v>
          </cell>
          <cell r="K4987" t="str">
            <v>ELE-CAMP</v>
          </cell>
          <cell r="L4987">
            <v>37817</v>
          </cell>
          <cell r="M4987" t="str">
            <v>MUJICA</v>
          </cell>
          <cell r="N4987" t="str">
            <v>FERNANDO</v>
          </cell>
          <cell r="O4987">
            <v>2</v>
          </cell>
          <cell r="P4987">
            <v>1</v>
          </cell>
          <cell r="R4987">
            <v>1.5</v>
          </cell>
          <cell r="S4987" t="str">
            <v>001</v>
          </cell>
          <cell r="T4987">
            <v>85654</v>
          </cell>
        </row>
        <row r="4988">
          <cell r="A4988" t="str">
            <v>0000002519</v>
          </cell>
          <cell r="B4988">
            <v>37818</v>
          </cell>
          <cell r="C4988" t="b">
            <v>0</v>
          </cell>
          <cell r="D4988" t="str">
            <v>MANTENIMIENTO ELECTRICO 4 MESES MOTORES ELECTRICOS</v>
          </cell>
          <cell r="E4988" t="str">
            <v>SAN FRANCISCO</v>
          </cell>
          <cell r="F4988" t="str">
            <v>PIA</v>
          </cell>
          <cell r="G4988" t="str">
            <v>MOT BOM INYE AGUA No 1</v>
          </cell>
          <cell r="H4988" t="str">
            <v>-</v>
          </cell>
          <cell r="I4988" t="str">
            <v>ME-011</v>
          </cell>
          <cell r="J4988" t="str">
            <v>FCABRERA</v>
          </cell>
          <cell r="K4988" t="str">
            <v>AEL</v>
          </cell>
          <cell r="L4988">
            <v>37817</v>
          </cell>
          <cell r="M4988" t="str">
            <v>CABRERA</v>
          </cell>
          <cell r="N4988" t="str">
            <v>FREDDY</v>
          </cell>
          <cell r="O4988">
            <v>2</v>
          </cell>
          <cell r="P4988">
            <v>1</v>
          </cell>
          <cell r="R4988">
            <v>1.5</v>
          </cell>
          <cell r="S4988" t="str">
            <v>001</v>
          </cell>
          <cell r="T4988">
            <v>85654</v>
          </cell>
        </row>
        <row r="4989">
          <cell r="A4989" t="str">
            <v>0000002520</v>
          </cell>
          <cell r="B4989">
            <v>37818</v>
          </cell>
          <cell r="C4989" t="b">
            <v>0</v>
          </cell>
          <cell r="D4989" t="str">
            <v>MANTENIMIENTO ELECTRICO 4 MESES MOTORES ELECTRICOS</v>
          </cell>
          <cell r="E4989" t="str">
            <v>SAN FRANCISCO</v>
          </cell>
          <cell r="F4989" t="str">
            <v>PIA</v>
          </cell>
          <cell r="G4989" t="str">
            <v>MOT BOM INYE AGUA No 2</v>
          </cell>
          <cell r="H4989" t="str">
            <v>-</v>
          </cell>
          <cell r="I4989" t="str">
            <v>ME-012</v>
          </cell>
          <cell r="J4989" t="str">
            <v>FMUJICA</v>
          </cell>
          <cell r="K4989" t="str">
            <v>ELE-CAMP</v>
          </cell>
          <cell r="L4989">
            <v>37817</v>
          </cell>
          <cell r="M4989" t="str">
            <v>MUJICA</v>
          </cell>
          <cell r="N4989" t="str">
            <v>FERNANDO</v>
          </cell>
          <cell r="O4989">
            <v>2</v>
          </cell>
          <cell r="P4989">
            <v>1</v>
          </cell>
          <cell r="R4989">
            <v>1.5</v>
          </cell>
          <cell r="S4989" t="str">
            <v>001</v>
          </cell>
          <cell r="T4989">
            <v>85654</v>
          </cell>
        </row>
        <row r="4990">
          <cell r="A4990" t="str">
            <v>0000002520</v>
          </cell>
          <cell r="B4990">
            <v>37818</v>
          </cell>
          <cell r="C4990" t="b">
            <v>0</v>
          </cell>
          <cell r="D4990" t="str">
            <v>MANTENIMIENTO ELECTRICO 4 MESES MOTORES ELECTRICOS</v>
          </cell>
          <cell r="E4990" t="str">
            <v>SAN FRANCISCO</v>
          </cell>
          <cell r="F4990" t="str">
            <v>PIA</v>
          </cell>
          <cell r="G4990" t="str">
            <v>MOT BOM INYE AGUA No 2</v>
          </cell>
          <cell r="H4990" t="str">
            <v>-</v>
          </cell>
          <cell r="I4990" t="str">
            <v>ME-012</v>
          </cell>
          <cell r="J4990" t="str">
            <v>FCABRERA</v>
          </cell>
          <cell r="K4990" t="str">
            <v>AEL</v>
          </cell>
          <cell r="L4990">
            <v>37817</v>
          </cell>
          <cell r="M4990" t="str">
            <v>CABRERA</v>
          </cell>
          <cell r="N4990" t="str">
            <v>FREDDY</v>
          </cell>
          <cell r="O4990">
            <v>2</v>
          </cell>
          <cell r="P4990">
            <v>1</v>
          </cell>
          <cell r="R4990">
            <v>1.5</v>
          </cell>
          <cell r="S4990" t="str">
            <v>001</v>
          </cell>
          <cell r="T4990">
            <v>85654</v>
          </cell>
        </row>
        <row r="4991">
          <cell r="A4991" t="str">
            <v>0000002521</v>
          </cell>
          <cell r="B4991">
            <v>37818</v>
          </cell>
          <cell r="C4991" t="b">
            <v>0</v>
          </cell>
          <cell r="D4991" t="str">
            <v>MANTENIMIENTO ELECTRICO 4 MESES MOTORES ELECTRICOS</v>
          </cell>
          <cell r="E4991" t="str">
            <v>SAN FRANCISCO</v>
          </cell>
          <cell r="F4991" t="str">
            <v>PIA</v>
          </cell>
          <cell r="G4991" t="str">
            <v>MOT BOM INYE AGUA No 3</v>
          </cell>
          <cell r="H4991" t="str">
            <v>-</v>
          </cell>
          <cell r="I4991" t="str">
            <v>ME-013</v>
          </cell>
          <cell r="J4991" t="str">
            <v>FMUJICA</v>
          </cell>
          <cell r="K4991" t="str">
            <v>ELE-CAMP</v>
          </cell>
          <cell r="L4991">
            <v>37817</v>
          </cell>
          <cell r="M4991" t="str">
            <v>MUJICA</v>
          </cell>
          <cell r="N4991" t="str">
            <v>FERNANDO</v>
          </cell>
          <cell r="O4991">
            <v>2</v>
          </cell>
          <cell r="P4991">
            <v>1</v>
          </cell>
          <cell r="R4991">
            <v>1.5</v>
          </cell>
          <cell r="S4991" t="str">
            <v>001</v>
          </cell>
          <cell r="T4991">
            <v>85654</v>
          </cell>
        </row>
        <row r="4992">
          <cell r="A4992" t="str">
            <v>0000002521</v>
          </cell>
          <cell r="B4992">
            <v>37818</v>
          </cell>
          <cell r="C4992" t="b">
            <v>0</v>
          </cell>
          <cell r="D4992" t="str">
            <v>MANTENIMIENTO ELECTRICO 4 MESES MOTORES ELECTRICOS</v>
          </cell>
          <cell r="E4992" t="str">
            <v>SAN FRANCISCO</v>
          </cell>
          <cell r="F4992" t="str">
            <v>PIA</v>
          </cell>
          <cell r="G4992" t="str">
            <v>MOT BOM INYE AGUA No 3</v>
          </cell>
          <cell r="H4992" t="str">
            <v>-</v>
          </cell>
          <cell r="I4992" t="str">
            <v>ME-013</v>
          </cell>
          <cell r="J4992" t="str">
            <v>FCABRERA</v>
          </cell>
          <cell r="K4992" t="str">
            <v>AEL</v>
          </cell>
          <cell r="L4992">
            <v>37817</v>
          </cell>
          <cell r="M4992" t="str">
            <v>CABRERA</v>
          </cell>
          <cell r="N4992" t="str">
            <v>FREDDY</v>
          </cell>
          <cell r="O4992">
            <v>2</v>
          </cell>
          <cell r="P4992">
            <v>1</v>
          </cell>
          <cell r="R4992">
            <v>1.5</v>
          </cell>
          <cell r="S4992" t="str">
            <v>001</v>
          </cell>
          <cell r="T4992">
            <v>85654</v>
          </cell>
        </row>
        <row r="4993">
          <cell r="A4993" t="str">
            <v>0000002884</v>
          </cell>
          <cell r="B4993">
            <v>37818</v>
          </cell>
          <cell r="C4993" t="b">
            <v>1</v>
          </cell>
          <cell r="D4993" t="str">
            <v>LIMPIEZA MALEZA S/E SERVICIOS AUXILIARES</v>
          </cell>
          <cell r="E4993" t="str">
            <v>SAN FRANCISCO</v>
          </cell>
          <cell r="F4993" t="str">
            <v>CENTRO DE GENERACION</v>
          </cell>
          <cell r="G4993" t="str">
            <v>SUB ESTACION SERVICIOS AUXILIA</v>
          </cell>
          <cell r="H4993" t="str">
            <v>-</v>
          </cell>
          <cell r="I4993" t="str">
            <v>SUB-007</v>
          </cell>
          <cell r="J4993" t="str">
            <v>FMUJICA</v>
          </cell>
          <cell r="K4993" t="str">
            <v>ELE-CAMP</v>
          </cell>
          <cell r="L4993">
            <v>37817</v>
          </cell>
          <cell r="M4993" t="str">
            <v>MUJICA</v>
          </cell>
          <cell r="N4993" t="str">
            <v>FERNANDO</v>
          </cell>
          <cell r="O4993">
            <v>2</v>
          </cell>
          <cell r="P4993">
            <v>1</v>
          </cell>
          <cell r="R4993">
            <v>1.5</v>
          </cell>
          <cell r="S4993" t="str">
            <v>001</v>
          </cell>
          <cell r="T4993">
            <v>85654</v>
          </cell>
        </row>
        <row r="4994">
          <cell r="A4994" t="str">
            <v>0000002884</v>
          </cell>
          <cell r="B4994">
            <v>37818</v>
          </cell>
          <cell r="C4994" t="b">
            <v>1</v>
          </cell>
          <cell r="D4994" t="str">
            <v>LIMPIEZA MALEZA S/E SERVICIOS AUXILIARES</v>
          </cell>
          <cell r="E4994" t="str">
            <v>SAN FRANCISCO</v>
          </cell>
          <cell r="F4994" t="str">
            <v>CENTRO DE GENERACION</v>
          </cell>
          <cell r="G4994" t="str">
            <v>SUB ESTACION SERVICIOS AUXILIA</v>
          </cell>
          <cell r="H4994" t="str">
            <v>-</v>
          </cell>
          <cell r="I4994" t="str">
            <v>SUB-007</v>
          </cell>
          <cell r="J4994" t="str">
            <v>FCABRERA</v>
          </cell>
          <cell r="K4994" t="str">
            <v>AEL</v>
          </cell>
          <cell r="L4994">
            <v>37817</v>
          </cell>
          <cell r="M4994" t="str">
            <v>CABRERA</v>
          </cell>
          <cell r="N4994" t="str">
            <v>FREDDY</v>
          </cell>
          <cell r="O4994">
            <v>2</v>
          </cell>
          <cell r="P4994">
            <v>1</v>
          </cell>
          <cell r="R4994">
            <v>1.5</v>
          </cell>
          <cell r="S4994" t="str">
            <v>001</v>
          </cell>
          <cell r="T4994">
            <v>85654</v>
          </cell>
        </row>
        <row r="4995">
          <cell r="A4995" t="str">
            <v>0000002883</v>
          </cell>
          <cell r="B4995">
            <v>37818</v>
          </cell>
          <cell r="C4995" t="b">
            <v>1</v>
          </cell>
          <cell r="D4995" t="str">
            <v>LIMPIEZA DE MALEZA S/E GENERACION MONAL</v>
          </cell>
          <cell r="E4995" t="str">
            <v>SAN FRANCISCO</v>
          </cell>
          <cell r="F4995" t="str">
            <v>PLANTA SAN FRANCISCO</v>
          </cell>
          <cell r="G4995" t="str">
            <v>-</v>
          </cell>
          <cell r="H4995" t="str">
            <v>-</v>
          </cell>
          <cell r="I4995" t="str">
            <v>PLAN-SFCO</v>
          </cell>
          <cell r="J4995" t="str">
            <v>FMUJICA</v>
          </cell>
          <cell r="K4995" t="str">
            <v>ELE-CAMP</v>
          </cell>
          <cell r="L4995">
            <v>37817</v>
          </cell>
          <cell r="M4995" t="str">
            <v>MUJICA</v>
          </cell>
          <cell r="N4995" t="str">
            <v>FERNANDO</v>
          </cell>
          <cell r="O4995">
            <v>2</v>
          </cell>
          <cell r="P4995">
            <v>2</v>
          </cell>
          <cell r="R4995">
            <v>1.5</v>
          </cell>
          <cell r="S4995" t="str">
            <v>001</v>
          </cell>
          <cell r="T4995">
            <v>85654</v>
          </cell>
        </row>
        <row r="4996">
          <cell r="A4996" t="str">
            <v>0000002883</v>
          </cell>
          <cell r="B4996">
            <v>37818</v>
          </cell>
          <cell r="C4996" t="b">
            <v>1</v>
          </cell>
          <cell r="D4996" t="str">
            <v>LIMPIEZA DE MALEZA S/E GENERACION MONAL</v>
          </cell>
          <cell r="E4996" t="str">
            <v>SAN FRANCISCO</v>
          </cell>
          <cell r="F4996" t="str">
            <v>PLANTA SAN FRANCISCO</v>
          </cell>
          <cell r="G4996" t="str">
            <v>-</v>
          </cell>
          <cell r="H4996" t="str">
            <v>-</v>
          </cell>
          <cell r="I4996" t="str">
            <v>PLAN-SFCO</v>
          </cell>
          <cell r="J4996" t="str">
            <v>FCABRERA</v>
          </cell>
          <cell r="K4996" t="str">
            <v>AEL</v>
          </cell>
          <cell r="L4996">
            <v>37817</v>
          </cell>
          <cell r="M4996" t="str">
            <v>CABRERA</v>
          </cell>
          <cell r="N4996" t="str">
            <v>FREDDY</v>
          </cell>
          <cell r="O4996">
            <v>2</v>
          </cell>
          <cell r="P4996">
            <v>2</v>
          </cell>
          <cell r="R4996">
            <v>1.5</v>
          </cell>
          <cell r="S4996" t="str">
            <v>001</v>
          </cell>
          <cell r="T4996">
            <v>85654</v>
          </cell>
        </row>
        <row r="4997">
          <cell r="A4997" t="str">
            <v>0000002788</v>
          </cell>
          <cell r="B4997">
            <v>37818</v>
          </cell>
          <cell r="C4997" t="b">
            <v>1</v>
          </cell>
          <cell r="D4997" t="str">
            <v>CORRECCION FUGAS TRANSFORMADOR TALLER LA VIRGINIA</v>
          </cell>
          <cell r="E4997" t="str">
            <v>SAN FRANCISCO</v>
          </cell>
          <cell r="F4997" t="str">
            <v>TALLER MONAL</v>
          </cell>
          <cell r="G4997" t="str">
            <v>-</v>
          </cell>
          <cell r="H4997" t="str">
            <v>-</v>
          </cell>
          <cell r="I4997" t="str">
            <v>TALLER-MONAL</v>
          </cell>
          <cell r="J4997" t="str">
            <v>NTEJADA</v>
          </cell>
          <cell r="K4997" t="str">
            <v>AEL</v>
          </cell>
          <cell r="L4997">
            <v>37817</v>
          </cell>
          <cell r="M4997" t="str">
            <v>TEJADA</v>
          </cell>
          <cell r="N4997" t="str">
            <v>NELSON</v>
          </cell>
          <cell r="O4997">
            <v>6</v>
          </cell>
          <cell r="P4997">
            <v>8</v>
          </cell>
          <cell r="R4997">
            <v>1.5</v>
          </cell>
          <cell r="S4997" t="str">
            <v>001</v>
          </cell>
          <cell r="T4997">
            <v>85654</v>
          </cell>
        </row>
        <row r="4998">
          <cell r="A4998" t="str">
            <v>0000002887</v>
          </cell>
          <cell r="B4998">
            <v>37818</v>
          </cell>
          <cell r="C4998" t="b">
            <v>0</v>
          </cell>
          <cell r="D4998" t="str">
            <v>MANTENIMIENTO PREVENTIVO INSTRUMENTACION SEMESTRAL UNIDAD DESHIDRATADORA</v>
          </cell>
          <cell r="E4998" t="str">
            <v>BALCON</v>
          </cell>
          <cell r="F4998" t="str">
            <v>COMPRESION DE GAS</v>
          </cell>
          <cell r="G4998" t="str">
            <v>UNIDAD DESHIDRATADORA</v>
          </cell>
          <cell r="H4998" t="str">
            <v>-</v>
          </cell>
          <cell r="I4998" t="str">
            <v>UDH-004</v>
          </cell>
          <cell r="J4998" t="str">
            <v>CBACCA</v>
          </cell>
          <cell r="K4998" t="str">
            <v>INS-SOPO</v>
          </cell>
          <cell r="L4998">
            <v>37809</v>
          </cell>
          <cell r="M4998" t="str">
            <v>BACCA</v>
          </cell>
          <cell r="N4998" t="str">
            <v>CARLOS</v>
          </cell>
          <cell r="O4998">
            <v>16</v>
          </cell>
          <cell r="P4998">
            <v>14</v>
          </cell>
          <cell r="R4998">
            <v>1.5</v>
          </cell>
          <cell r="S4998" t="str">
            <v>001</v>
          </cell>
          <cell r="T4998">
            <v>85654</v>
          </cell>
        </row>
        <row r="4999">
          <cell r="A4999" t="str">
            <v>0000002888</v>
          </cell>
          <cell r="B4999">
            <v>37818</v>
          </cell>
          <cell r="C4999" t="b">
            <v>1</v>
          </cell>
          <cell r="D4999" t="str">
            <v>REPARACION VALVULA KY-040B FILTRO 10 PIA MONAL</v>
          </cell>
          <cell r="E4999" t="str">
            <v>SAN FRANCISCO</v>
          </cell>
          <cell r="F4999" t="str">
            <v>PIA</v>
          </cell>
          <cell r="G4999" t="str">
            <v>FILTRO No 10</v>
          </cell>
          <cell r="H4999" t="str">
            <v>-</v>
          </cell>
          <cell r="I4999" t="str">
            <v>FIL-015</v>
          </cell>
          <cell r="J4999" t="str">
            <v>CJAIMES</v>
          </cell>
          <cell r="K4999" t="str">
            <v>INS-SOPO</v>
          </cell>
          <cell r="L4999">
            <v>37817</v>
          </cell>
          <cell r="M4999" t="str">
            <v>JAIMES</v>
          </cell>
          <cell r="N4999" t="str">
            <v>CARLOS</v>
          </cell>
          <cell r="P4999">
            <v>3</v>
          </cell>
          <cell r="R4999">
            <v>1.5</v>
          </cell>
          <cell r="S4999" t="str">
            <v>001</v>
          </cell>
          <cell r="T4999">
            <v>85654</v>
          </cell>
        </row>
        <row r="5000">
          <cell r="A5000" t="str">
            <v>0000002889</v>
          </cell>
          <cell r="B5000">
            <v>37818</v>
          </cell>
          <cell r="C5000" t="b">
            <v>1</v>
          </cell>
          <cell r="D5000" t="str">
            <v>REPARACION CONTROL NIVEL DE CONDENSADOS COMPRESOR GAS 4 MONAL</v>
          </cell>
          <cell r="E5000" t="str">
            <v>SAN FRANCISCO</v>
          </cell>
          <cell r="F5000" t="str">
            <v>ESTACION COMPRESOR</v>
          </cell>
          <cell r="G5000" t="str">
            <v>ESTACION COMPRESOR MONAL</v>
          </cell>
          <cell r="H5000" t="str">
            <v>COMPRESOR GAS No 4</v>
          </cell>
          <cell r="I5000" t="str">
            <v>CO-004</v>
          </cell>
          <cell r="J5000" t="str">
            <v>CJAIMES</v>
          </cell>
          <cell r="K5000" t="str">
            <v>INS-SOPO</v>
          </cell>
          <cell r="L5000">
            <v>37817</v>
          </cell>
          <cell r="M5000" t="str">
            <v>JAIMES</v>
          </cell>
          <cell r="N5000" t="str">
            <v>CARLOS</v>
          </cell>
          <cell r="P5000">
            <v>3.5</v>
          </cell>
          <cell r="R5000">
            <v>1.5</v>
          </cell>
          <cell r="S5000" t="str">
            <v>001</v>
          </cell>
          <cell r="T5000">
            <v>85654</v>
          </cell>
        </row>
        <row r="5001">
          <cell r="A5001" t="str">
            <v>0000002076</v>
          </cell>
          <cell r="B5001">
            <v>37818</v>
          </cell>
          <cell r="C5001" t="b">
            <v>1</v>
          </cell>
          <cell r="D5001" t="str">
            <v>ASEO GENERAL MENSUAL  A TALLERES</v>
          </cell>
          <cell r="E5001" t="str">
            <v>SAN FRANCISCO</v>
          </cell>
          <cell r="F5001" t="str">
            <v>TALLER MONAL</v>
          </cell>
          <cell r="G5001" t="str">
            <v>-</v>
          </cell>
          <cell r="H5001" t="str">
            <v>-</v>
          </cell>
          <cell r="I5001" t="str">
            <v>TALLER-MONAL</v>
          </cell>
          <cell r="J5001" t="str">
            <v>EAMAYA</v>
          </cell>
          <cell r="K5001" t="str">
            <v>ARME-PROD</v>
          </cell>
          <cell r="L5001">
            <v>37818</v>
          </cell>
          <cell r="M5001" t="str">
            <v>AMAYA</v>
          </cell>
          <cell r="N5001" t="str">
            <v>ENRIQUE</v>
          </cell>
          <cell r="P5001">
            <v>8</v>
          </cell>
          <cell r="R5001">
            <v>1.5</v>
          </cell>
          <cell r="S5001" t="str">
            <v>001</v>
          </cell>
          <cell r="T5001">
            <v>85654</v>
          </cell>
        </row>
        <row r="5002">
          <cell r="A5002" t="str">
            <v>0000002076</v>
          </cell>
          <cell r="B5002">
            <v>37818</v>
          </cell>
          <cell r="C5002" t="b">
            <v>1</v>
          </cell>
          <cell r="D5002" t="str">
            <v>ASEO GENERAL MENSUAL  A TALLERES</v>
          </cell>
          <cell r="E5002" t="str">
            <v>SAN FRANCISCO</v>
          </cell>
          <cell r="F5002" t="str">
            <v>TALLER MONAL</v>
          </cell>
          <cell r="G5002" t="str">
            <v>-</v>
          </cell>
          <cell r="H5002" t="str">
            <v>-</v>
          </cell>
          <cell r="I5002" t="str">
            <v>TALLER-MONAL</v>
          </cell>
          <cell r="J5002" t="str">
            <v>OCABRERA</v>
          </cell>
          <cell r="K5002" t="str">
            <v>OBRE-PROD</v>
          </cell>
          <cell r="L5002">
            <v>37818</v>
          </cell>
          <cell r="M5002" t="str">
            <v>CABRERA</v>
          </cell>
          <cell r="N5002" t="str">
            <v>OCTAVIO</v>
          </cell>
          <cell r="P5002">
            <v>8</v>
          </cell>
          <cell r="R5002">
            <v>1.5</v>
          </cell>
          <cell r="S5002" t="str">
            <v>001</v>
          </cell>
          <cell r="T5002">
            <v>85654</v>
          </cell>
        </row>
        <row r="5003">
          <cell r="A5003" t="str">
            <v>0000002076</v>
          </cell>
          <cell r="B5003">
            <v>37818</v>
          </cell>
          <cell r="C5003" t="b">
            <v>1</v>
          </cell>
          <cell r="D5003" t="str">
            <v>ASEO GENERAL MENSUAL  A TALLERES</v>
          </cell>
          <cell r="E5003" t="str">
            <v>SAN FRANCISCO</v>
          </cell>
          <cell r="F5003" t="str">
            <v>TALLER MONAL</v>
          </cell>
          <cell r="G5003" t="str">
            <v>-</v>
          </cell>
          <cell r="H5003" t="str">
            <v>-</v>
          </cell>
          <cell r="I5003" t="str">
            <v>TALLER-MONAL</v>
          </cell>
          <cell r="J5003" t="str">
            <v>GPARRA</v>
          </cell>
          <cell r="K5003" t="str">
            <v>OBRE-PROD</v>
          </cell>
          <cell r="L5003">
            <v>37818</v>
          </cell>
          <cell r="M5003" t="str">
            <v>PARRA</v>
          </cell>
          <cell r="N5003" t="str">
            <v>GERMAN</v>
          </cell>
          <cell r="P5003">
            <v>8</v>
          </cell>
          <cell r="R5003">
            <v>1.5</v>
          </cell>
          <cell r="S5003" t="str">
            <v>001</v>
          </cell>
          <cell r="T5003">
            <v>85654</v>
          </cell>
        </row>
        <row r="5004">
          <cell r="A5004" t="str">
            <v>0000002872</v>
          </cell>
          <cell r="B5004">
            <v>37818</v>
          </cell>
          <cell r="C5004" t="b">
            <v>1</v>
          </cell>
          <cell r="D5004" t="str">
            <v>ACONDICIONAMIENTO DE CASETA PARA BODEGA TELLO</v>
          </cell>
          <cell r="E5004" t="str">
            <v>TELLO</v>
          </cell>
          <cell r="F5004" t="str">
            <v>PLANTA TELLO</v>
          </cell>
          <cell r="G5004" t="str">
            <v>-</v>
          </cell>
          <cell r="H5004" t="str">
            <v>-</v>
          </cell>
          <cell r="I5004" t="str">
            <v>PLAN-TEL</v>
          </cell>
          <cell r="J5004" t="str">
            <v>CDELGADO</v>
          </cell>
          <cell r="K5004" t="str">
            <v>SOL-PROD</v>
          </cell>
          <cell r="L5004">
            <v>37818</v>
          </cell>
          <cell r="M5004" t="str">
            <v>DELGADO</v>
          </cell>
          <cell r="N5004" t="str">
            <v>CARLOS</v>
          </cell>
          <cell r="P5004">
            <v>4.5</v>
          </cell>
          <cell r="R5004">
            <v>1.5</v>
          </cell>
          <cell r="S5004" t="str">
            <v>001</v>
          </cell>
          <cell r="T5004">
            <v>85654</v>
          </cell>
        </row>
        <row r="5005">
          <cell r="A5005" t="str">
            <v>0000002872</v>
          </cell>
          <cell r="B5005">
            <v>37818</v>
          </cell>
          <cell r="C5005" t="b">
            <v>1</v>
          </cell>
          <cell r="D5005" t="str">
            <v>ACONDICIONAMIENTO DE CASETA PARA BODEGA TELLO</v>
          </cell>
          <cell r="E5005" t="str">
            <v>TELLO</v>
          </cell>
          <cell r="F5005" t="str">
            <v>PLANTA TELLO</v>
          </cell>
          <cell r="G5005" t="str">
            <v>-</v>
          </cell>
          <cell r="H5005" t="str">
            <v>-</v>
          </cell>
          <cell r="I5005" t="str">
            <v>PLAN-TEL</v>
          </cell>
          <cell r="J5005" t="str">
            <v>JTAMAYO</v>
          </cell>
          <cell r="K5005" t="str">
            <v>OBRE-PROD</v>
          </cell>
          <cell r="L5005">
            <v>37818</v>
          </cell>
          <cell r="M5005" t="str">
            <v>TAMAYO</v>
          </cell>
          <cell r="N5005" t="str">
            <v>JOSE</v>
          </cell>
          <cell r="P5005">
            <v>4.5</v>
          </cell>
          <cell r="R5005">
            <v>1.5</v>
          </cell>
          <cell r="S5005" t="str">
            <v>001</v>
          </cell>
          <cell r="T5005">
            <v>85654</v>
          </cell>
        </row>
        <row r="5006">
          <cell r="A5006" t="str">
            <v>0000002890</v>
          </cell>
          <cell r="B5006">
            <v>37818</v>
          </cell>
          <cell r="C5006" t="b">
            <v>1</v>
          </cell>
          <cell r="D5006" t="str">
            <v>REVISION BIQ FLOCULANTE PIA MONAL</v>
          </cell>
          <cell r="E5006" t="str">
            <v>SAN FRANCISCO</v>
          </cell>
          <cell r="F5006" t="str">
            <v>PIA</v>
          </cell>
          <cell r="G5006" t="str">
            <v>MANIFOLD DE QUIMICOS</v>
          </cell>
          <cell r="H5006" t="str">
            <v>-</v>
          </cell>
          <cell r="I5006" t="str">
            <v>MAN-009</v>
          </cell>
          <cell r="J5006" t="str">
            <v>CJAIMES</v>
          </cell>
          <cell r="K5006" t="str">
            <v>INS-SOPO</v>
          </cell>
          <cell r="L5006">
            <v>37817</v>
          </cell>
          <cell r="M5006" t="str">
            <v>JAIMES</v>
          </cell>
          <cell r="N5006" t="str">
            <v>CARLOS</v>
          </cell>
          <cell r="P5006">
            <v>2</v>
          </cell>
          <cell r="R5006">
            <v>1.5</v>
          </cell>
          <cell r="S5006" t="str">
            <v>001</v>
          </cell>
          <cell r="T5006">
            <v>85654</v>
          </cell>
        </row>
        <row r="5007">
          <cell r="A5007" t="str">
            <v>0000001551</v>
          </cell>
          <cell r="B5007">
            <v>37818</v>
          </cell>
          <cell r="C5007" t="b">
            <v>1</v>
          </cell>
          <cell r="D5007" t="str">
            <v>CAMBIO DE RODAMIENTO SUPERIOR UNIDAD ROTAFLEX T-19</v>
          </cell>
          <cell r="E5007" t="str">
            <v>TELLO</v>
          </cell>
          <cell r="F5007" t="str">
            <v>POZOS</v>
          </cell>
          <cell r="G5007" t="str">
            <v>TELL0019</v>
          </cell>
          <cell r="H5007" t="str">
            <v>-</v>
          </cell>
          <cell r="I5007" t="str">
            <v>UB-043</v>
          </cell>
          <cell r="J5007" t="str">
            <v>GPARRA</v>
          </cell>
          <cell r="K5007" t="str">
            <v>OBRE-PROD</v>
          </cell>
          <cell r="L5007">
            <v>37818</v>
          </cell>
          <cell r="M5007" t="str">
            <v>PARRA</v>
          </cell>
          <cell r="N5007" t="str">
            <v>GERMAN</v>
          </cell>
          <cell r="P5007">
            <v>3.5</v>
          </cell>
          <cell r="R5007">
            <v>1.5</v>
          </cell>
          <cell r="S5007" t="str">
            <v>001</v>
          </cell>
          <cell r="T5007">
            <v>85654</v>
          </cell>
        </row>
        <row r="5008">
          <cell r="A5008" t="str">
            <v>0000002891</v>
          </cell>
          <cell r="B5008">
            <v>37818</v>
          </cell>
          <cell r="C5008" t="b">
            <v>1</v>
          </cell>
          <cell r="D5008" t="str">
            <v>REVISION TURBINA DE FLUJO BMULTIFA SF-044</v>
          </cell>
          <cell r="E5008" t="str">
            <v>SAN FRANCISCO</v>
          </cell>
          <cell r="F5008" t="str">
            <v>POZO</v>
          </cell>
          <cell r="G5008" t="str">
            <v>SFRA0044</v>
          </cell>
          <cell r="H5008" t="str">
            <v>BOMBA MULTIFASICA</v>
          </cell>
          <cell r="I5008" t="str">
            <v>BO-151</v>
          </cell>
          <cell r="J5008" t="str">
            <v>CBACCA</v>
          </cell>
          <cell r="K5008" t="str">
            <v>INS-SOPO</v>
          </cell>
          <cell r="L5008">
            <v>37817</v>
          </cell>
          <cell r="M5008" t="str">
            <v>BACCA</v>
          </cell>
          <cell r="N5008" t="str">
            <v>CARLOS</v>
          </cell>
          <cell r="P5008">
            <v>4</v>
          </cell>
          <cell r="Q5008">
            <v>3</v>
          </cell>
          <cell r="R5008">
            <v>1.5</v>
          </cell>
          <cell r="S5008" t="str">
            <v>001</v>
          </cell>
          <cell r="T5008">
            <v>85654</v>
          </cell>
        </row>
        <row r="5009">
          <cell r="A5009" t="str">
            <v>0000002892</v>
          </cell>
          <cell r="B5009">
            <v>37818</v>
          </cell>
          <cell r="C5009" t="b">
            <v>1</v>
          </cell>
          <cell r="D5009" t="str">
            <v>REVISION DE OPERACIONES BOMBA MULTIFASICA SF-044</v>
          </cell>
          <cell r="E5009" t="str">
            <v>SAN FRANCISCO</v>
          </cell>
          <cell r="F5009" t="str">
            <v>POZO</v>
          </cell>
          <cell r="G5009" t="str">
            <v>SFRA0044</v>
          </cell>
          <cell r="H5009" t="str">
            <v>BOMBA MULTIFASICA</v>
          </cell>
          <cell r="I5009" t="str">
            <v>BO-151</v>
          </cell>
          <cell r="J5009" t="str">
            <v>CBACCA</v>
          </cell>
          <cell r="K5009" t="str">
            <v>INS-SOPO</v>
          </cell>
          <cell r="L5009">
            <v>37816</v>
          </cell>
          <cell r="M5009" t="str">
            <v>BACCA</v>
          </cell>
          <cell r="N5009" t="str">
            <v>CARLOS</v>
          </cell>
          <cell r="P5009">
            <v>4.5</v>
          </cell>
          <cell r="R5009">
            <v>1.5</v>
          </cell>
          <cell r="S5009" t="str">
            <v>001</v>
          </cell>
          <cell r="T5009">
            <v>85654</v>
          </cell>
        </row>
        <row r="5010">
          <cell r="A5010" t="str">
            <v>0000002829</v>
          </cell>
          <cell r="B5010">
            <v>37818</v>
          </cell>
          <cell r="C5010" t="b">
            <v>0</v>
          </cell>
          <cell r="D5010" t="str">
            <v>MANTENIMIENTO INSTRUMENTACION MENSUAL UNIDAD LACT</v>
          </cell>
          <cell r="E5010" t="str">
            <v>TELLO</v>
          </cell>
          <cell r="F5010" t="str">
            <v>BATERIA</v>
          </cell>
          <cell r="G5010" t="str">
            <v>UNIDAD LACT</v>
          </cell>
          <cell r="H5010" t="str">
            <v>-</v>
          </cell>
          <cell r="I5010" t="str">
            <v>UL-002</v>
          </cell>
          <cell r="J5010" t="str">
            <v>PGOMEZ</v>
          </cell>
          <cell r="K5010" t="str">
            <v>INS-SOPO</v>
          </cell>
          <cell r="L5010">
            <v>37803</v>
          </cell>
          <cell r="M5010" t="str">
            <v>GOMEZ</v>
          </cell>
          <cell r="N5010" t="str">
            <v>PEDRO</v>
          </cell>
          <cell r="O5010">
            <v>3</v>
          </cell>
          <cell r="P5010">
            <v>4</v>
          </cell>
          <cell r="R5010">
            <v>1.5</v>
          </cell>
          <cell r="S5010" t="str">
            <v>001</v>
          </cell>
          <cell r="T5010">
            <v>85654</v>
          </cell>
        </row>
        <row r="5011">
          <cell r="A5011" t="str">
            <v>0000002551</v>
          </cell>
          <cell r="B5011">
            <v>37818</v>
          </cell>
          <cell r="C5011" t="b">
            <v>0</v>
          </cell>
          <cell r="D5011" t="str">
            <v>MANTENIMIENTO PREVENTIVO INSTRUMENTACION SEMESTRAL LECHOS</v>
          </cell>
          <cell r="E5011" t="str">
            <v>TELLO</v>
          </cell>
          <cell r="F5011" t="str">
            <v>PIA</v>
          </cell>
          <cell r="G5011" t="str">
            <v>LECHO DE SECADO 1</v>
          </cell>
          <cell r="H5011" t="str">
            <v>-</v>
          </cell>
          <cell r="I5011" t="str">
            <v>TA-057</v>
          </cell>
          <cell r="J5011" t="str">
            <v>PGOMEZ</v>
          </cell>
          <cell r="K5011" t="str">
            <v>INS-SOPO</v>
          </cell>
          <cell r="L5011">
            <v>37816</v>
          </cell>
          <cell r="M5011" t="str">
            <v>GOMEZ</v>
          </cell>
          <cell r="N5011" t="str">
            <v>PEDRO</v>
          </cell>
          <cell r="O5011">
            <v>2</v>
          </cell>
          <cell r="P5011">
            <v>3</v>
          </cell>
          <cell r="R5011">
            <v>1.5</v>
          </cell>
          <cell r="S5011" t="str">
            <v>001</v>
          </cell>
          <cell r="T5011">
            <v>85654</v>
          </cell>
        </row>
        <row r="5012">
          <cell r="A5012" t="str">
            <v>0000002503</v>
          </cell>
          <cell r="B5012">
            <v>37819</v>
          </cell>
          <cell r="C5012" t="b">
            <v>0</v>
          </cell>
          <cell r="D5012" t="str">
            <v>MANTENIMIENTO ELECTRICO Y PRUEBA DE PROTECCIONES UNIDADES DE BOMBEO TELLO</v>
          </cell>
          <cell r="E5012" t="str">
            <v>TELLO</v>
          </cell>
          <cell r="F5012" t="str">
            <v>POZOS</v>
          </cell>
          <cell r="G5012" t="str">
            <v>TELL0006</v>
          </cell>
          <cell r="H5012" t="str">
            <v>UNIDAD DE BOMBEO</v>
          </cell>
          <cell r="I5012" t="str">
            <v>UB-039</v>
          </cell>
          <cell r="J5012" t="str">
            <v>IPEREIRA</v>
          </cell>
          <cell r="K5012" t="str">
            <v>ELE-CAMP</v>
          </cell>
          <cell r="L5012">
            <v>37818</v>
          </cell>
          <cell r="M5012" t="str">
            <v>PEREIRA</v>
          </cell>
          <cell r="N5012" t="str">
            <v>IGNACIO</v>
          </cell>
          <cell r="O5012">
            <v>2</v>
          </cell>
          <cell r="P5012">
            <v>1</v>
          </cell>
          <cell r="R5012">
            <v>1.5</v>
          </cell>
          <cell r="S5012" t="str">
            <v>001</v>
          </cell>
          <cell r="T5012">
            <v>85654</v>
          </cell>
        </row>
        <row r="5013">
          <cell r="A5013" t="str">
            <v>0000002503</v>
          </cell>
          <cell r="B5013">
            <v>37819</v>
          </cell>
          <cell r="C5013" t="b">
            <v>0</v>
          </cell>
          <cell r="D5013" t="str">
            <v>MANTENIMIENTO ELECTRICO Y PRUEBA DE PROTECCIONES UNIDADES DE BOMBEO TELLO</v>
          </cell>
          <cell r="E5013" t="str">
            <v>TELLO</v>
          </cell>
          <cell r="F5013" t="str">
            <v>POZOS</v>
          </cell>
          <cell r="G5013" t="str">
            <v>TELL0006</v>
          </cell>
          <cell r="H5013" t="str">
            <v>UNIDAD DE BOMBEO</v>
          </cell>
          <cell r="I5013" t="str">
            <v>UB-039</v>
          </cell>
          <cell r="J5013" t="str">
            <v>HPERDOMO</v>
          </cell>
          <cell r="K5013" t="str">
            <v>AEL</v>
          </cell>
          <cell r="L5013">
            <v>37818</v>
          </cell>
          <cell r="M5013" t="str">
            <v>PERDOMO</v>
          </cell>
          <cell r="N5013" t="str">
            <v>HERNAN</v>
          </cell>
          <cell r="O5013">
            <v>2</v>
          </cell>
          <cell r="P5013">
            <v>1</v>
          </cell>
          <cell r="R5013">
            <v>1.5</v>
          </cell>
          <cell r="S5013" t="str">
            <v>001</v>
          </cell>
          <cell r="T5013">
            <v>85654</v>
          </cell>
        </row>
        <row r="5014">
          <cell r="A5014" t="str">
            <v>0000002504</v>
          </cell>
          <cell r="B5014">
            <v>37819</v>
          </cell>
          <cell r="C5014" t="b">
            <v>0</v>
          </cell>
          <cell r="D5014" t="str">
            <v>MANTENIMIENTO ELECTRICO Y PRUEBA DE PROTECCIONES UNIDADES DE BOMBEO TELLO</v>
          </cell>
          <cell r="E5014" t="str">
            <v>TELLO</v>
          </cell>
          <cell r="F5014" t="str">
            <v>POZOS</v>
          </cell>
          <cell r="G5014" t="str">
            <v>TELL0010</v>
          </cell>
          <cell r="H5014" t="str">
            <v>UNIDAD DE BOMBEO</v>
          </cell>
          <cell r="I5014" t="str">
            <v>UB-040</v>
          </cell>
          <cell r="J5014" t="str">
            <v>IPEREIRA</v>
          </cell>
          <cell r="K5014" t="str">
            <v>ELE-CAMP</v>
          </cell>
          <cell r="L5014">
            <v>37816</v>
          </cell>
          <cell r="M5014" t="str">
            <v>PEREIRA</v>
          </cell>
          <cell r="N5014" t="str">
            <v>IGNACIO</v>
          </cell>
          <cell r="O5014">
            <v>2</v>
          </cell>
          <cell r="P5014">
            <v>1</v>
          </cell>
          <cell r="R5014">
            <v>1.5</v>
          </cell>
          <cell r="S5014" t="str">
            <v>001</v>
          </cell>
          <cell r="T5014">
            <v>85654</v>
          </cell>
        </row>
        <row r="5015">
          <cell r="A5015" t="str">
            <v>0000002504</v>
          </cell>
          <cell r="B5015">
            <v>37819</v>
          </cell>
          <cell r="C5015" t="b">
            <v>0</v>
          </cell>
          <cell r="D5015" t="str">
            <v>MANTENIMIENTO ELECTRICO Y PRUEBA DE PROTECCIONES UNIDADES DE BOMBEO TELLO</v>
          </cell>
          <cell r="E5015" t="str">
            <v>TELLO</v>
          </cell>
          <cell r="F5015" t="str">
            <v>POZOS</v>
          </cell>
          <cell r="G5015" t="str">
            <v>TELL0010</v>
          </cell>
          <cell r="H5015" t="str">
            <v>UNIDAD DE BOMBEO</v>
          </cell>
          <cell r="I5015" t="str">
            <v>UB-040</v>
          </cell>
          <cell r="J5015" t="str">
            <v>HPERDOMO</v>
          </cell>
          <cell r="K5015" t="str">
            <v>AEL</v>
          </cell>
          <cell r="L5015">
            <v>37809</v>
          </cell>
          <cell r="M5015" t="str">
            <v>PERDOMO</v>
          </cell>
          <cell r="N5015" t="str">
            <v>HERNAN</v>
          </cell>
          <cell r="O5015">
            <v>2</v>
          </cell>
          <cell r="P5015">
            <v>1</v>
          </cell>
          <cell r="R5015">
            <v>1.5</v>
          </cell>
          <cell r="S5015" t="str">
            <v>001</v>
          </cell>
          <cell r="T5015">
            <v>85654</v>
          </cell>
        </row>
        <row r="5016">
          <cell r="A5016" t="str">
            <v>0000002505</v>
          </cell>
          <cell r="B5016">
            <v>37819</v>
          </cell>
          <cell r="C5016" t="b">
            <v>0</v>
          </cell>
          <cell r="D5016" t="str">
            <v>MANTENIMIENTO ELECTRICO Y PRUEBA DE PROTECCIONES UNIDADES DE BOMBEO TELLO</v>
          </cell>
          <cell r="E5016" t="str">
            <v>TELLO</v>
          </cell>
          <cell r="F5016" t="str">
            <v>POZOS</v>
          </cell>
          <cell r="G5016" t="str">
            <v>TELL0018A</v>
          </cell>
          <cell r="H5016" t="str">
            <v>UNIDAD DE BOMBEO</v>
          </cell>
          <cell r="I5016" t="str">
            <v>UB-042</v>
          </cell>
          <cell r="J5016" t="str">
            <v>IPEREIRA</v>
          </cell>
          <cell r="K5016" t="str">
            <v>ELE-CAMP</v>
          </cell>
          <cell r="L5016">
            <v>37816</v>
          </cell>
          <cell r="M5016" t="str">
            <v>PEREIRA</v>
          </cell>
          <cell r="N5016" t="str">
            <v>IGNACIO</v>
          </cell>
          <cell r="O5016">
            <v>2</v>
          </cell>
          <cell r="P5016">
            <v>1</v>
          </cell>
          <cell r="R5016">
            <v>1.5</v>
          </cell>
          <cell r="S5016" t="str">
            <v>001</v>
          </cell>
          <cell r="T5016">
            <v>85654</v>
          </cell>
        </row>
        <row r="5017">
          <cell r="A5017" t="str">
            <v>0000002155</v>
          </cell>
          <cell r="B5017">
            <v>37819</v>
          </cell>
          <cell r="C5017" t="b">
            <v>0</v>
          </cell>
          <cell r="D5017" t="str">
            <v>MANTENIMIENTO MECANICO BIMENSUAL UNIDAD DE BOMBEO CON MOTOR A GAS</v>
          </cell>
          <cell r="E5017" t="str">
            <v>TELLO</v>
          </cell>
          <cell r="F5017" t="str">
            <v>POZOS</v>
          </cell>
          <cell r="G5017" t="str">
            <v>TELL0005</v>
          </cell>
          <cell r="H5017" t="str">
            <v>UNIDAD DE BOMBEO</v>
          </cell>
          <cell r="I5017" t="str">
            <v>UB-038</v>
          </cell>
          <cell r="J5017" t="str">
            <v>SDUSSAN</v>
          </cell>
          <cell r="K5017" t="str">
            <v>AME</v>
          </cell>
          <cell r="L5017">
            <v>37777</v>
          </cell>
          <cell r="M5017" t="str">
            <v>DUSSAN</v>
          </cell>
          <cell r="N5017" t="str">
            <v>SALVADOR</v>
          </cell>
          <cell r="O5017">
            <v>4</v>
          </cell>
          <cell r="P5017">
            <v>2</v>
          </cell>
          <cell r="R5017">
            <v>1.5</v>
          </cell>
          <cell r="S5017" t="str">
            <v>001</v>
          </cell>
          <cell r="T5017">
            <v>85654</v>
          </cell>
        </row>
        <row r="5018">
          <cell r="A5018" t="str">
            <v>0000002155</v>
          </cell>
          <cell r="B5018">
            <v>37819</v>
          </cell>
          <cell r="C5018" t="b">
            <v>0</v>
          </cell>
          <cell r="D5018" t="str">
            <v>MANTENIMIENTO MECANICO BIMENSUAL UNIDAD DE BOMBEO CON MOTOR A GAS</v>
          </cell>
          <cell r="E5018" t="str">
            <v>TELLO</v>
          </cell>
          <cell r="F5018" t="str">
            <v>POZOS</v>
          </cell>
          <cell r="G5018" t="str">
            <v>TELL0005</v>
          </cell>
          <cell r="H5018" t="str">
            <v>UNIDAD DE BOMBEO</v>
          </cell>
          <cell r="I5018" t="str">
            <v>UB-038</v>
          </cell>
          <cell r="J5018" t="str">
            <v>LCASTILLO</v>
          </cell>
          <cell r="K5018" t="str">
            <v>AME</v>
          </cell>
          <cell r="L5018">
            <v>37777</v>
          </cell>
          <cell r="M5018" t="str">
            <v>CASTILLO</v>
          </cell>
          <cell r="N5018" t="str">
            <v>LUIS</v>
          </cell>
          <cell r="O5018">
            <v>4</v>
          </cell>
          <cell r="P5018">
            <v>2</v>
          </cell>
          <cell r="R5018">
            <v>1.5</v>
          </cell>
          <cell r="S5018" t="str">
            <v>001</v>
          </cell>
          <cell r="T5018">
            <v>85654</v>
          </cell>
        </row>
        <row r="5019">
          <cell r="A5019" t="str">
            <v>0000002153</v>
          </cell>
          <cell r="B5019">
            <v>37819</v>
          </cell>
          <cell r="C5019" t="b">
            <v>0</v>
          </cell>
          <cell r="D5019" t="str">
            <v>MANTENIMIENTO MECANICO MENSUAL VEHICULOS CONTINGENCIA</v>
          </cell>
          <cell r="E5019" t="str">
            <v>TELLO</v>
          </cell>
          <cell r="F5019" t="str">
            <v>PLANTA TELLO</v>
          </cell>
          <cell r="G5019" t="str">
            <v>ZONA ADMINISTRATIVA</v>
          </cell>
          <cell r="H5019" t="str">
            <v>CAMION DE BOMBEROS</v>
          </cell>
          <cell r="I5019" t="str">
            <v>VEH-003</v>
          </cell>
          <cell r="J5019" t="str">
            <v>SDUSSAN</v>
          </cell>
          <cell r="K5019" t="str">
            <v>AME</v>
          </cell>
          <cell r="L5019">
            <v>37777</v>
          </cell>
          <cell r="M5019" t="str">
            <v>DUSSAN</v>
          </cell>
          <cell r="N5019" t="str">
            <v>SALVADOR</v>
          </cell>
          <cell r="O5019">
            <v>2</v>
          </cell>
          <cell r="P5019">
            <v>2</v>
          </cell>
          <cell r="R5019">
            <v>1.5</v>
          </cell>
          <cell r="S5019" t="str">
            <v>001</v>
          </cell>
          <cell r="T5019">
            <v>85654</v>
          </cell>
        </row>
        <row r="5020">
          <cell r="A5020" t="str">
            <v>0000002153</v>
          </cell>
          <cell r="B5020">
            <v>37819</v>
          </cell>
          <cell r="C5020" t="b">
            <v>0</v>
          </cell>
          <cell r="D5020" t="str">
            <v>MANTENIMIENTO MECANICO MENSUAL VEHICULOS CONTINGENCIA</v>
          </cell>
          <cell r="E5020" t="str">
            <v>TELLO</v>
          </cell>
          <cell r="F5020" t="str">
            <v>PLANTA TELLO</v>
          </cell>
          <cell r="G5020" t="str">
            <v>ZONA ADMINISTRATIVA</v>
          </cell>
          <cell r="H5020" t="str">
            <v>CAMION DE BOMBEROS</v>
          </cell>
          <cell r="I5020" t="str">
            <v>VEH-003</v>
          </cell>
          <cell r="J5020" t="str">
            <v>CCHARRY</v>
          </cell>
          <cell r="K5020" t="str">
            <v>MEC-SOPO</v>
          </cell>
          <cell r="L5020">
            <v>37777</v>
          </cell>
          <cell r="M5020" t="str">
            <v>CHARRY</v>
          </cell>
          <cell r="N5020" t="str">
            <v>CESAR</v>
          </cell>
          <cell r="O5020">
            <v>2</v>
          </cell>
          <cell r="P5020">
            <v>2</v>
          </cell>
          <cell r="R5020">
            <v>1.5</v>
          </cell>
          <cell r="S5020" t="str">
            <v>001</v>
          </cell>
          <cell r="T5020">
            <v>85654</v>
          </cell>
        </row>
        <row r="5021">
          <cell r="A5021" t="str">
            <v>0000001379</v>
          </cell>
          <cell r="B5021">
            <v>37819</v>
          </cell>
          <cell r="C5021" t="b">
            <v>0</v>
          </cell>
          <cell r="D5021" t="str">
            <v>MANTENIMIENTO MECANICO 2M UNIDAES DE BOMBEO CON MOTOR ELECTRICO</v>
          </cell>
          <cell r="E5021" t="str">
            <v>SAN FRANCISCO</v>
          </cell>
          <cell r="F5021" t="str">
            <v>POZO</v>
          </cell>
          <cell r="G5021" t="str">
            <v>SFRA0022</v>
          </cell>
          <cell r="H5021" t="str">
            <v>UNIDAD DE BOMBEO</v>
          </cell>
          <cell r="I5021" t="str">
            <v>UB-012</v>
          </cell>
          <cell r="J5021" t="str">
            <v>JCUELLAR</v>
          </cell>
          <cell r="K5021" t="str">
            <v>MEC-SOPO</v>
          </cell>
          <cell r="L5021">
            <v>37818</v>
          </cell>
          <cell r="M5021" t="str">
            <v>CUELLAR</v>
          </cell>
          <cell r="N5021" t="str">
            <v>JOSE</v>
          </cell>
          <cell r="O5021">
            <v>2</v>
          </cell>
          <cell r="P5021">
            <v>2</v>
          </cell>
          <cell r="R5021">
            <v>1.5</v>
          </cell>
          <cell r="S5021" t="str">
            <v>001</v>
          </cell>
          <cell r="T5021">
            <v>85654</v>
          </cell>
        </row>
        <row r="5022">
          <cell r="A5022" t="str">
            <v>0000001379</v>
          </cell>
          <cell r="B5022">
            <v>37819</v>
          </cell>
          <cell r="C5022" t="b">
            <v>0</v>
          </cell>
          <cell r="D5022" t="str">
            <v>MANTENIMIENTO MECANICO 2M UNIDAES DE BOMBEO CON MOTOR ELECTRICO</v>
          </cell>
          <cell r="E5022" t="str">
            <v>SAN FRANCISCO</v>
          </cell>
          <cell r="F5022" t="str">
            <v>POZO</v>
          </cell>
          <cell r="G5022" t="str">
            <v>SFRA0022</v>
          </cell>
          <cell r="H5022" t="str">
            <v>UNIDAD DE BOMBEO</v>
          </cell>
          <cell r="I5022" t="str">
            <v>UB-012</v>
          </cell>
          <cell r="J5022" t="str">
            <v>FCHARRY</v>
          </cell>
          <cell r="K5022" t="str">
            <v>AME</v>
          </cell>
          <cell r="L5022">
            <v>37818</v>
          </cell>
          <cell r="M5022" t="str">
            <v>CHARRY</v>
          </cell>
          <cell r="N5022" t="str">
            <v>FAIVER</v>
          </cell>
          <cell r="O5022">
            <v>2</v>
          </cell>
          <cell r="P5022">
            <v>2</v>
          </cell>
          <cell r="R5022">
            <v>1.5</v>
          </cell>
          <cell r="S5022" t="str">
            <v>001</v>
          </cell>
          <cell r="T5022">
            <v>85654</v>
          </cell>
        </row>
        <row r="5023">
          <cell r="A5023" t="str">
            <v>0000001835</v>
          </cell>
          <cell r="B5023">
            <v>37819</v>
          </cell>
          <cell r="C5023" t="b">
            <v>0</v>
          </cell>
          <cell r="D5023" t="str">
            <v>MANTENIMIENTO MECANICO BIMENSUAL UNIDAD DE BOMBEO CON MOTOR A GAS</v>
          </cell>
          <cell r="E5023" t="str">
            <v>SAN FRANCISCO</v>
          </cell>
          <cell r="F5023" t="str">
            <v>POZO</v>
          </cell>
          <cell r="G5023" t="str">
            <v>SFRA0067</v>
          </cell>
          <cell r="H5023" t="str">
            <v>UNIDAD DE BOMBEO</v>
          </cell>
          <cell r="I5023" t="str">
            <v>UB-020</v>
          </cell>
          <cell r="J5023" t="str">
            <v>JCUELLAR</v>
          </cell>
          <cell r="K5023" t="str">
            <v>MEC-SOPO</v>
          </cell>
          <cell r="L5023">
            <v>37818</v>
          </cell>
          <cell r="M5023" t="str">
            <v>CUELLAR</v>
          </cell>
          <cell r="N5023" t="str">
            <v>JOSE</v>
          </cell>
          <cell r="O5023">
            <v>3</v>
          </cell>
          <cell r="P5023">
            <v>2</v>
          </cell>
          <cell r="R5023">
            <v>1.5</v>
          </cell>
          <cell r="S5023" t="str">
            <v>001</v>
          </cell>
          <cell r="T5023">
            <v>85654</v>
          </cell>
        </row>
        <row r="5024">
          <cell r="A5024" t="str">
            <v>0000001835</v>
          </cell>
          <cell r="B5024">
            <v>37819</v>
          </cell>
          <cell r="C5024" t="b">
            <v>0</v>
          </cell>
          <cell r="D5024" t="str">
            <v>MANTENIMIENTO MECANICO BIMENSUAL UNIDAD DE BOMBEO CON MOTOR A GAS</v>
          </cell>
          <cell r="E5024" t="str">
            <v>SAN FRANCISCO</v>
          </cell>
          <cell r="F5024" t="str">
            <v>POZO</v>
          </cell>
          <cell r="G5024" t="str">
            <v>SFRA0067</v>
          </cell>
          <cell r="H5024" t="str">
            <v>UNIDAD DE BOMBEO</v>
          </cell>
          <cell r="I5024" t="str">
            <v>UB-020</v>
          </cell>
          <cell r="J5024" t="str">
            <v>FCHARRY</v>
          </cell>
          <cell r="K5024" t="str">
            <v>AME</v>
          </cell>
          <cell r="L5024">
            <v>37818</v>
          </cell>
          <cell r="M5024" t="str">
            <v>CHARRY</v>
          </cell>
          <cell r="N5024" t="str">
            <v>FAIVER</v>
          </cell>
          <cell r="O5024">
            <v>3</v>
          </cell>
          <cell r="P5024">
            <v>2</v>
          </cell>
          <cell r="R5024">
            <v>1.5</v>
          </cell>
          <cell r="S5024" t="str">
            <v>001</v>
          </cell>
          <cell r="T5024">
            <v>85654</v>
          </cell>
        </row>
        <row r="5025">
          <cell r="A5025" t="str">
            <v>0000001830</v>
          </cell>
          <cell r="B5025">
            <v>37819</v>
          </cell>
          <cell r="C5025" t="b">
            <v>0</v>
          </cell>
          <cell r="D5025" t="str">
            <v>MANTENIMIENTO MECANICO BIMENSUAL UNIDAD DE BOMBEO CON MOTOR A GAS</v>
          </cell>
          <cell r="E5025" t="str">
            <v>SAN FRANCISCO</v>
          </cell>
          <cell r="F5025" t="str">
            <v>POZO</v>
          </cell>
          <cell r="G5025" t="str">
            <v>SFRA0057</v>
          </cell>
          <cell r="H5025" t="str">
            <v>UNIDAD DE BOMBEO</v>
          </cell>
          <cell r="I5025" t="str">
            <v>UB-018</v>
          </cell>
          <cell r="J5025" t="str">
            <v>HJARAMILLO</v>
          </cell>
          <cell r="K5025" t="str">
            <v>MEC-SOPO</v>
          </cell>
          <cell r="L5025">
            <v>37818</v>
          </cell>
          <cell r="M5025" t="str">
            <v>JARAMILLO</v>
          </cell>
          <cell r="N5025" t="str">
            <v>HERNAN</v>
          </cell>
          <cell r="O5025">
            <v>3</v>
          </cell>
          <cell r="P5025">
            <v>2</v>
          </cell>
          <cell r="R5025">
            <v>1.5</v>
          </cell>
          <cell r="S5025" t="str">
            <v>001</v>
          </cell>
          <cell r="T5025">
            <v>85654</v>
          </cell>
        </row>
        <row r="5026">
          <cell r="A5026" t="str">
            <v>0000001830</v>
          </cell>
          <cell r="B5026">
            <v>37819</v>
          </cell>
          <cell r="C5026" t="b">
            <v>0</v>
          </cell>
          <cell r="D5026" t="str">
            <v>MANTENIMIENTO MECANICO BIMENSUAL UNIDAD DE BOMBEO CON MOTOR A GAS</v>
          </cell>
          <cell r="E5026" t="str">
            <v>SAN FRANCISCO</v>
          </cell>
          <cell r="F5026" t="str">
            <v>POZO</v>
          </cell>
          <cell r="G5026" t="str">
            <v>SFRA0057</v>
          </cell>
          <cell r="H5026" t="str">
            <v>UNIDAD DE BOMBEO</v>
          </cell>
          <cell r="I5026" t="str">
            <v>UB-018</v>
          </cell>
          <cell r="J5026" t="str">
            <v>FCHARRY</v>
          </cell>
          <cell r="K5026" t="str">
            <v>AME</v>
          </cell>
          <cell r="L5026">
            <v>37818</v>
          </cell>
          <cell r="M5026" t="str">
            <v>CHARRY</v>
          </cell>
          <cell r="N5026" t="str">
            <v>FAIVER</v>
          </cell>
          <cell r="O5026">
            <v>3</v>
          </cell>
          <cell r="P5026">
            <v>2</v>
          </cell>
          <cell r="R5026">
            <v>1.5</v>
          </cell>
          <cell r="S5026" t="str">
            <v>001</v>
          </cell>
          <cell r="T5026">
            <v>85654</v>
          </cell>
        </row>
        <row r="5027">
          <cell r="A5027" t="str">
            <v>0000002641</v>
          </cell>
          <cell r="B5027">
            <v>37819</v>
          </cell>
          <cell r="C5027" t="b">
            <v>1</v>
          </cell>
          <cell r="D5027" t="str">
            <v>INSTALACION DE VENTILADORES A TRANSFORMADORES CGE TELO</v>
          </cell>
          <cell r="E5027" t="str">
            <v>TELLO</v>
          </cell>
          <cell r="F5027" t="str">
            <v>PLANTA TELLO</v>
          </cell>
          <cell r="G5027" t="str">
            <v>-</v>
          </cell>
          <cell r="H5027" t="str">
            <v>-</v>
          </cell>
          <cell r="I5027" t="str">
            <v>PLAN-TEL</v>
          </cell>
          <cell r="J5027" t="str">
            <v>IPEREIRA</v>
          </cell>
          <cell r="K5027" t="str">
            <v>ELE-CAMP</v>
          </cell>
          <cell r="L5027">
            <v>37817</v>
          </cell>
          <cell r="M5027" t="str">
            <v>PEREIRA</v>
          </cell>
          <cell r="N5027" t="str">
            <v>IGNACIO</v>
          </cell>
          <cell r="O5027">
            <v>6</v>
          </cell>
          <cell r="P5027">
            <v>7</v>
          </cell>
          <cell r="R5027">
            <v>1.5</v>
          </cell>
          <cell r="S5027" t="str">
            <v>001</v>
          </cell>
          <cell r="T5027">
            <v>85654</v>
          </cell>
        </row>
        <row r="5028">
          <cell r="A5028" t="str">
            <v>0000002591</v>
          </cell>
          <cell r="B5028">
            <v>37819</v>
          </cell>
          <cell r="C5028" t="b">
            <v>0</v>
          </cell>
          <cell r="D5028" t="str">
            <v>MANTENIMIENTO MECANICO BIMENSUAL COMPRESORES A GAS</v>
          </cell>
          <cell r="E5028" t="str">
            <v>SAN FRANCISCO</v>
          </cell>
          <cell r="F5028" t="str">
            <v>ESTACION COMPRESOR</v>
          </cell>
          <cell r="G5028" t="str">
            <v>ESTACION COMPRESOR MONAL</v>
          </cell>
          <cell r="H5028" t="str">
            <v>COMPRESOR GAS No 4</v>
          </cell>
          <cell r="I5028" t="str">
            <v>CO-004</v>
          </cell>
          <cell r="J5028" t="str">
            <v>JCHAVARRO</v>
          </cell>
          <cell r="K5028" t="str">
            <v>MEC-SOPO</v>
          </cell>
          <cell r="L5028">
            <v>37817</v>
          </cell>
          <cell r="M5028" t="str">
            <v>CHAVARRO</v>
          </cell>
          <cell r="N5028" t="str">
            <v>JESUS</v>
          </cell>
          <cell r="O5028">
            <v>4</v>
          </cell>
          <cell r="P5028">
            <v>7.5</v>
          </cell>
          <cell r="R5028">
            <v>1.5</v>
          </cell>
          <cell r="S5028" t="str">
            <v>001</v>
          </cell>
          <cell r="T5028">
            <v>85654</v>
          </cell>
        </row>
        <row r="5029">
          <cell r="A5029" t="str">
            <v>0000002591</v>
          </cell>
          <cell r="B5029">
            <v>37819</v>
          </cell>
          <cell r="C5029" t="b">
            <v>0</v>
          </cell>
          <cell r="D5029" t="str">
            <v>MANTENIMIENTO MECANICO BIMENSUAL COMPRESORES A GAS</v>
          </cell>
          <cell r="E5029" t="str">
            <v>SAN FRANCISCO</v>
          </cell>
          <cell r="F5029" t="str">
            <v>ESTACION COMPRESOR</v>
          </cell>
          <cell r="G5029" t="str">
            <v>ESTACION COMPRESOR MONAL</v>
          </cell>
          <cell r="H5029" t="str">
            <v>COMPRESOR GAS No 4</v>
          </cell>
          <cell r="I5029" t="str">
            <v>CO-004</v>
          </cell>
          <cell r="J5029" t="str">
            <v>NLASSO</v>
          </cell>
          <cell r="K5029" t="str">
            <v>AME</v>
          </cell>
          <cell r="L5029">
            <v>37817</v>
          </cell>
          <cell r="M5029" t="str">
            <v>LASSO</v>
          </cell>
          <cell r="N5029" t="str">
            <v>NOLVERTO</v>
          </cell>
          <cell r="O5029">
            <v>4</v>
          </cell>
          <cell r="P5029">
            <v>7.5</v>
          </cell>
          <cell r="R5029">
            <v>1.5</v>
          </cell>
          <cell r="S5029" t="str">
            <v>001</v>
          </cell>
          <cell r="T5029">
            <v>85654</v>
          </cell>
        </row>
        <row r="5030">
          <cell r="A5030" t="str">
            <v>0000002594</v>
          </cell>
          <cell r="B5030">
            <v>37819</v>
          </cell>
          <cell r="C5030" t="b">
            <v>0</v>
          </cell>
          <cell r="D5030" t="str">
            <v>MANTENIMIENTO MECANICO BIMENSUAL COMPRESORES A GAS</v>
          </cell>
          <cell r="E5030" t="str">
            <v>SAN FRANCISCO</v>
          </cell>
          <cell r="F5030" t="str">
            <v>ESTACION COMPRESOR</v>
          </cell>
          <cell r="G5030" t="str">
            <v>ESTACION COMPRESOR SATELITE</v>
          </cell>
          <cell r="H5030" t="str">
            <v>COMPRESOR GAS No 1</v>
          </cell>
          <cell r="I5030" t="str">
            <v>CO-005</v>
          </cell>
          <cell r="J5030" t="str">
            <v>JCHAVARRO</v>
          </cell>
          <cell r="K5030" t="str">
            <v>MEC-SOPO</v>
          </cell>
          <cell r="L5030">
            <v>37799</v>
          </cell>
          <cell r="M5030" t="str">
            <v>CHAVARRO</v>
          </cell>
          <cell r="N5030" t="str">
            <v>JESUS</v>
          </cell>
          <cell r="O5030">
            <v>4</v>
          </cell>
          <cell r="R5030">
            <v>1.5</v>
          </cell>
          <cell r="S5030" t="str">
            <v>001</v>
          </cell>
          <cell r="T5030">
            <v>85654</v>
          </cell>
        </row>
        <row r="5031">
          <cell r="A5031" t="str">
            <v>0000002594</v>
          </cell>
          <cell r="B5031">
            <v>37819</v>
          </cell>
          <cell r="C5031" t="b">
            <v>0</v>
          </cell>
          <cell r="D5031" t="str">
            <v>MANTENIMIENTO MECANICO BIMENSUAL COMPRESORES A GAS</v>
          </cell>
          <cell r="E5031" t="str">
            <v>SAN FRANCISCO</v>
          </cell>
          <cell r="F5031" t="str">
            <v>ESTACION COMPRESOR</v>
          </cell>
          <cell r="G5031" t="str">
            <v>ESTACION COMPRESOR SATELITE</v>
          </cell>
          <cell r="H5031" t="str">
            <v>COMPRESOR GAS No 1</v>
          </cell>
          <cell r="I5031" t="str">
            <v>CO-005</v>
          </cell>
          <cell r="J5031" t="str">
            <v>NLASSO</v>
          </cell>
          <cell r="K5031" t="str">
            <v>AME</v>
          </cell>
          <cell r="L5031">
            <v>37799</v>
          </cell>
          <cell r="M5031" t="str">
            <v>LASSO</v>
          </cell>
          <cell r="N5031" t="str">
            <v>NOLVERTO</v>
          </cell>
          <cell r="O5031">
            <v>4</v>
          </cell>
          <cell r="R5031">
            <v>1.5</v>
          </cell>
          <cell r="S5031" t="str">
            <v>001</v>
          </cell>
          <cell r="T5031">
            <v>85654</v>
          </cell>
        </row>
        <row r="5032">
          <cell r="A5032" t="str">
            <v>0000002505</v>
          </cell>
          <cell r="B5032">
            <v>37819</v>
          </cell>
          <cell r="C5032" t="b">
            <v>0</v>
          </cell>
          <cell r="D5032" t="str">
            <v>MANTENIMIENTO ELECTRICO Y PRUEBA DE PROTECCIONES UNIDADES DE BOMBEO TELLO</v>
          </cell>
          <cell r="E5032" t="str">
            <v>TELLO</v>
          </cell>
          <cell r="F5032" t="str">
            <v>POZOS</v>
          </cell>
          <cell r="G5032" t="str">
            <v>TELL0018A</v>
          </cell>
          <cell r="H5032" t="str">
            <v>UNIDAD DE BOMBEO</v>
          </cell>
          <cell r="I5032" t="str">
            <v>UB-042</v>
          </cell>
          <cell r="J5032" t="str">
            <v>HPERDOMO</v>
          </cell>
          <cell r="K5032" t="str">
            <v>AEL</v>
          </cell>
          <cell r="L5032">
            <v>37816</v>
          </cell>
          <cell r="M5032" t="str">
            <v>PERDOMO</v>
          </cell>
          <cell r="N5032" t="str">
            <v>HERNAN</v>
          </cell>
          <cell r="O5032">
            <v>2</v>
          </cell>
          <cell r="P5032">
            <v>1</v>
          </cell>
          <cell r="R5032">
            <v>1.5</v>
          </cell>
          <cell r="S5032" t="str">
            <v>001</v>
          </cell>
          <cell r="T5032">
            <v>85654</v>
          </cell>
        </row>
        <row r="5033">
          <cell r="A5033" t="str">
            <v>0000002770</v>
          </cell>
          <cell r="B5033">
            <v>37819</v>
          </cell>
          <cell r="C5033" t="b">
            <v>1</v>
          </cell>
          <cell r="D5033" t="str">
            <v>PRUEBA DE PROTECCIONES BIMENSUAL GENERADORES DE EMERGENCIA</v>
          </cell>
          <cell r="E5033" t="str">
            <v>TELLO</v>
          </cell>
          <cell r="F5033" t="str">
            <v>CENTRO DE GENERACION</v>
          </cell>
          <cell r="G5033" t="str">
            <v>MOTOGEN DE EMERGENCIA</v>
          </cell>
          <cell r="H5033" t="str">
            <v>-</v>
          </cell>
          <cell r="I5033" t="str">
            <v>MGE-010</v>
          </cell>
          <cell r="J5033" t="str">
            <v>DALTURO</v>
          </cell>
          <cell r="K5033" t="str">
            <v>ELE-CAMP</v>
          </cell>
          <cell r="L5033">
            <v>37816</v>
          </cell>
          <cell r="M5033" t="str">
            <v>ALTURO</v>
          </cell>
          <cell r="N5033" t="str">
            <v>DIOSELIX</v>
          </cell>
          <cell r="O5033">
            <v>2</v>
          </cell>
          <cell r="P5033">
            <v>5</v>
          </cell>
          <cell r="R5033">
            <v>1.5</v>
          </cell>
          <cell r="S5033" t="str">
            <v>001</v>
          </cell>
          <cell r="T5033">
            <v>85654</v>
          </cell>
        </row>
        <row r="5034">
          <cell r="A5034" t="str">
            <v>0000002795</v>
          </cell>
          <cell r="B5034">
            <v>37819</v>
          </cell>
          <cell r="C5034" t="b">
            <v>1</v>
          </cell>
          <cell r="D5034" t="str">
            <v>CAPACITACION EN APLICACION DE BOMBAS CENTRIFUGAS IHM, NEIVA</v>
          </cell>
          <cell r="E5034" t="str">
            <v>-</v>
          </cell>
          <cell r="F5034" t="str">
            <v>-</v>
          </cell>
          <cell r="G5034" t="str">
            <v>-</v>
          </cell>
          <cell r="H5034" t="str">
            <v>-</v>
          </cell>
          <cell r="I5034" t="str">
            <v>-</v>
          </cell>
          <cell r="J5034" t="str">
            <v>CCHARRY</v>
          </cell>
          <cell r="K5034" t="str">
            <v>MEC-SOPO</v>
          </cell>
          <cell r="L5034">
            <v>37811</v>
          </cell>
          <cell r="M5034" t="str">
            <v>CHARRY</v>
          </cell>
          <cell r="N5034" t="str">
            <v>CESAR</v>
          </cell>
          <cell r="O5034">
            <v>6</v>
          </cell>
          <cell r="P5034">
            <v>5</v>
          </cell>
          <cell r="R5034">
            <v>1.5</v>
          </cell>
          <cell r="S5034" t="str">
            <v>001</v>
          </cell>
          <cell r="T5034">
            <v>85654</v>
          </cell>
        </row>
        <row r="5035">
          <cell r="A5035" t="str">
            <v>0000002795</v>
          </cell>
          <cell r="B5035">
            <v>37819</v>
          </cell>
          <cell r="C5035" t="b">
            <v>1</v>
          </cell>
          <cell r="D5035" t="str">
            <v>CAPACITACION EN APLICACION DE BOMBAS CENTRIFUGAS IHM, NEIVA</v>
          </cell>
          <cell r="E5035" t="str">
            <v>-</v>
          </cell>
          <cell r="F5035" t="str">
            <v>-</v>
          </cell>
          <cell r="G5035" t="str">
            <v>-</v>
          </cell>
          <cell r="H5035" t="str">
            <v>-</v>
          </cell>
          <cell r="I5035" t="str">
            <v>-</v>
          </cell>
          <cell r="J5035" t="str">
            <v>SDUSSAN</v>
          </cell>
          <cell r="K5035" t="str">
            <v>AME</v>
          </cell>
          <cell r="L5035">
            <v>37811</v>
          </cell>
          <cell r="M5035" t="str">
            <v>DUSSAN</v>
          </cell>
          <cell r="N5035" t="str">
            <v>SALVADOR</v>
          </cell>
          <cell r="O5035">
            <v>6</v>
          </cell>
          <cell r="P5035">
            <v>5</v>
          </cell>
          <cell r="R5035">
            <v>1.5</v>
          </cell>
          <cell r="S5035" t="str">
            <v>001</v>
          </cell>
          <cell r="T5035">
            <v>85654</v>
          </cell>
        </row>
        <row r="5036">
          <cell r="A5036" t="str">
            <v>0000002795</v>
          </cell>
          <cell r="B5036">
            <v>37819</v>
          </cell>
          <cell r="C5036" t="b">
            <v>1</v>
          </cell>
          <cell r="D5036" t="str">
            <v>CAPACITACION EN APLICACION DE BOMBAS CENTRIFUGAS IHM, NEIVA</v>
          </cell>
          <cell r="E5036" t="str">
            <v>-</v>
          </cell>
          <cell r="F5036" t="str">
            <v>-</v>
          </cell>
          <cell r="G5036" t="str">
            <v>-</v>
          </cell>
          <cell r="H5036" t="str">
            <v>-</v>
          </cell>
          <cell r="I5036" t="str">
            <v>-</v>
          </cell>
          <cell r="J5036" t="str">
            <v>JCHAVARRO</v>
          </cell>
          <cell r="K5036" t="str">
            <v>MEC-SOPO</v>
          </cell>
          <cell r="L5036">
            <v>37811</v>
          </cell>
          <cell r="M5036" t="str">
            <v>CHAVARRO</v>
          </cell>
          <cell r="N5036" t="str">
            <v>JESUS</v>
          </cell>
          <cell r="O5036">
            <v>6</v>
          </cell>
          <cell r="P5036">
            <v>5</v>
          </cell>
          <cell r="R5036">
            <v>1.5</v>
          </cell>
          <cell r="S5036" t="str">
            <v>001</v>
          </cell>
          <cell r="T5036">
            <v>85654</v>
          </cell>
        </row>
        <row r="5037">
          <cell r="A5037" t="str">
            <v>0000002795</v>
          </cell>
          <cell r="B5037">
            <v>37819</v>
          </cell>
          <cell r="C5037" t="b">
            <v>1</v>
          </cell>
          <cell r="D5037" t="str">
            <v>CAPACITACION EN APLICACION DE BOMBAS CENTRIFUGAS IHM, NEIVA</v>
          </cell>
          <cell r="E5037" t="str">
            <v>-</v>
          </cell>
          <cell r="F5037" t="str">
            <v>-</v>
          </cell>
          <cell r="G5037" t="str">
            <v>-</v>
          </cell>
          <cell r="H5037" t="str">
            <v>-</v>
          </cell>
          <cell r="I5037" t="str">
            <v>-</v>
          </cell>
          <cell r="J5037" t="str">
            <v>NLASSO</v>
          </cell>
          <cell r="K5037" t="str">
            <v>AME</v>
          </cell>
          <cell r="L5037">
            <v>37811</v>
          </cell>
          <cell r="M5037" t="str">
            <v>LASSO</v>
          </cell>
          <cell r="N5037" t="str">
            <v>NOLVERTO</v>
          </cell>
          <cell r="O5037">
            <v>6</v>
          </cell>
          <cell r="P5037">
            <v>5</v>
          </cell>
          <cell r="R5037">
            <v>1.5</v>
          </cell>
          <cell r="S5037" t="str">
            <v>001</v>
          </cell>
          <cell r="T5037">
            <v>85654</v>
          </cell>
        </row>
        <row r="5038">
          <cell r="A5038" t="str">
            <v>0000002795</v>
          </cell>
          <cell r="B5038">
            <v>37819</v>
          </cell>
          <cell r="C5038" t="b">
            <v>1</v>
          </cell>
          <cell r="D5038" t="str">
            <v>CAPACITACION EN APLICACION DE BOMBAS CENTRIFUGAS IHM, NEIVA</v>
          </cell>
          <cell r="E5038" t="str">
            <v>-</v>
          </cell>
          <cell r="F5038" t="str">
            <v>-</v>
          </cell>
          <cell r="G5038" t="str">
            <v>-</v>
          </cell>
          <cell r="H5038" t="str">
            <v>-</v>
          </cell>
          <cell r="I5038" t="str">
            <v>-</v>
          </cell>
          <cell r="J5038" t="str">
            <v>AMEDINA</v>
          </cell>
          <cell r="K5038" t="str">
            <v>MEC-SOPO</v>
          </cell>
          <cell r="L5038">
            <v>37811</v>
          </cell>
          <cell r="M5038" t="str">
            <v>MEDINA</v>
          </cell>
          <cell r="N5038" t="str">
            <v>ARLEY</v>
          </cell>
          <cell r="O5038">
            <v>6</v>
          </cell>
          <cell r="P5038">
            <v>5</v>
          </cell>
          <cell r="R5038">
            <v>1.5</v>
          </cell>
          <cell r="S5038" t="str">
            <v>001</v>
          </cell>
          <cell r="T5038">
            <v>85654</v>
          </cell>
        </row>
        <row r="5039">
          <cell r="A5039" t="str">
            <v>0000002795</v>
          </cell>
          <cell r="B5039">
            <v>37819</v>
          </cell>
          <cell r="C5039" t="b">
            <v>1</v>
          </cell>
          <cell r="D5039" t="str">
            <v>CAPACITACION EN APLICACION DE BOMBAS CENTRIFUGAS IHM, NEIVA</v>
          </cell>
          <cell r="E5039" t="str">
            <v>-</v>
          </cell>
          <cell r="F5039" t="str">
            <v>-</v>
          </cell>
          <cell r="G5039" t="str">
            <v>-</v>
          </cell>
          <cell r="H5039" t="str">
            <v>-</v>
          </cell>
          <cell r="I5039" t="str">
            <v>-</v>
          </cell>
          <cell r="J5039" t="str">
            <v>AVELASQUEZ</v>
          </cell>
          <cell r="K5039" t="str">
            <v>AME</v>
          </cell>
          <cell r="L5039">
            <v>37811</v>
          </cell>
          <cell r="M5039" t="str">
            <v>VELASQUEZ</v>
          </cell>
          <cell r="N5039" t="str">
            <v>ALBERTO</v>
          </cell>
          <cell r="O5039">
            <v>6</v>
          </cell>
          <cell r="P5039">
            <v>5</v>
          </cell>
          <cell r="R5039">
            <v>1.5</v>
          </cell>
          <cell r="S5039" t="str">
            <v>001</v>
          </cell>
          <cell r="T5039">
            <v>85654</v>
          </cell>
        </row>
        <row r="5040">
          <cell r="A5040" t="str">
            <v>0000002506</v>
          </cell>
          <cell r="B5040">
            <v>37819</v>
          </cell>
          <cell r="C5040" t="b">
            <v>0</v>
          </cell>
          <cell r="D5040" t="str">
            <v>MANTENIMIENTO ELECTRICO Y PRUEBA DE PROTECCIONES UNIDADES DE BOMBEO TELLO</v>
          </cell>
          <cell r="E5040" t="str">
            <v>TELLO</v>
          </cell>
          <cell r="F5040" t="str">
            <v>POZOS</v>
          </cell>
          <cell r="G5040" t="str">
            <v>TELL0019</v>
          </cell>
          <cell r="H5040" t="str">
            <v>UNIDAD DE BOMBEO</v>
          </cell>
          <cell r="I5040" t="str">
            <v>UB-043</v>
          </cell>
          <cell r="J5040" t="str">
            <v>IPEREIRA</v>
          </cell>
          <cell r="K5040" t="str">
            <v>ELE-CAMP</v>
          </cell>
          <cell r="L5040">
            <v>37816</v>
          </cell>
          <cell r="M5040" t="str">
            <v>PEREIRA</v>
          </cell>
          <cell r="N5040" t="str">
            <v>IGNACIO</v>
          </cell>
          <cell r="O5040">
            <v>2</v>
          </cell>
          <cell r="P5040">
            <v>1</v>
          </cell>
          <cell r="R5040">
            <v>1.5</v>
          </cell>
          <cell r="S5040" t="str">
            <v>001</v>
          </cell>
          <cell r="T5040">
            <v>85654</v>
          </cell>
        </row>
        <row r="5041">
          <cell r="A5041" t="str">
            <v>0000002506</v>
          </cell>
          <cell r="B5041">
            <v>37819</v>
          </cell>
          <cell r="C5041" t="b">
            <v>0</v>
          </cell>
          <cell r="D5041" t="str">
            <v>MANTENIMIENTO ELECTRICO Y PRUEBA DE PROTECCIONES UNIDADES DE BOMBEO TELLO</v>
          </cell>
          <cell r="E5041" t="str">
            <v>TELLO</v>
          </cell>
          <cell r="F5041" t="str">
            <v>POZOS</v>
          </cell>
          <cell r="G5041" t="str">
            <v>TELL0019</v>
          </cell>
          <cell r="H5041" t="str">
            <v>UNIDAD DE BOMBEO</v>
          </cell>
          <cell r="I5041" t="str">
            <v>UB-043</v>
          </cell>
          <cell r="J5041" t="str">
            <v>HPERDOMO</v>
          </cell>
          <cell r="K5041" t="str">
            <v>AEL</v>
          </cell>
          <cell r="L5041">
            <v>37816</v>
          </cell>
          <cell r="M5041" t="str">
            <v>PERDOMO</v>
          </cell>
          <cell r="N5041" t="str">
            <v>HERNAN</v>
          </cell>
          <cell r="O5041">
            <v>2</v>
          </cell>
          <cell r="P5041">
            <v>1</v>
          </cell>
          <cell r="R5041">
            <v>1.5</v>
          </cell>
          <cell r="S5041" t="str">
            <v>001</v>
          </cell>
          <cell r="T5041">
            <v>85654</v>
          </cell>
        </row>
        <row r="5042">
          <cell r="A5042" t="str">
            <v>0000002507</v>
          </cell>
          <cell r="B5042">
            <v>37819</v>
          </cell>
          <cell r="C5042" t="b">
            <v>0</v>
          </cell>
          <cell r="D5042" t="str">
            <v>MANTENIMIENTO ELECTRICO Y PRUEBA DE PROTECCIONES UNIDADES DE BOMBEO TELLO</v>
          </cell>
          <cell r="E5042" t="str">
            <v>TELLO</v>
          </cell>
          <cell r="F5042" t="str">
            <v>POZOS</v>
          </cell>
          <cell r="G5042" t="str">
            <v>TELL0026</v>
          </cell>
          <cell r="H5042" t="str">
            <v>UNIDAD DE BOMBEO</v>
          </cell>
          <cell r="I5042" t="str">
            <v>UB-044</v>
          </cell>
          <cell r="J5042" t="str">
            <v>IPEREIRA</v>
          </cell>
          <cell r="K5042" t="str">
            <v>ELE-CAMP</v>
          </cell>
          <cell r="L5042">
            <v>37816</v>
          </cell>
          <cell r="M5042" t="str">
            <v>PEREIRA</v>
          </cell>
          <cell r="N5042" t="str">
            <v>IGNACIO</v>
          </cell>
          <cell r="O5042">
            <v>2</v>
          </cell>
          <cell r="P5042">
            <v>1</v>
          </cell>
          <cell r="R5042">
            <v>1.5</v>
          </cell>
          <cell r="S5042" t="str">
            <v>001</v>
          </cell>
          <cell r="T5042">
            <v>85654</v>
          </cell>
        </row>
        <row r="5043">
          <cell r="A5043" t="str">
            <v>0000002507</v>
          </cell>
          <cell r="B5043">
            <v>37819</v>
          </cell>
          <cell r="C5043" t="b">
            <v>0</v>
          </cell>
          <cell r="D5043" t="str">
            <v>MANTENIMIENTO ELECTRICO Y PRUEBA DE PROTECCIONES UNIDADES DE BOMBEO TELLO</v>
          </cell>
          <cell r="E5043" t="str">
            <v>TELLO</v>
          </cell>
          <cell r="F5043" t="str">
            <v>POZOS</v>
          </cell>
          <cell r="G5043" t="str">
            <v>TELL0026</v>
          </cell>
          <cell r="H5043" t="str">
            <v>UNIDAD DE BOMBEO</v>
          </cell>
          <cell r="I5043" t="str">
            <v>UB-044</v>
          </cell>
          <cell r="J5043" t="str">
            <v>HPERDOMO</v>
          </cell>
          <cell r="K5043" t="str">
            <v>AEL</v>
          </cell>
          <cell r="L5043">
            <v>37817</v>
          </cell>
          <cell r="M5043" t="str">
            <v>PERDOMO</v>
          </cell>
          <cell r="N5043" t="str">
            <v>HERNAN</v>
          </cell>
          <cell r="O5043">
            <v>2</v>
          </cell>
          <cell r="P5043">
            <v>1</v>
          </cell>
          <cell r="R5043">
            <v>1.5</v>
          </cell>
          <cell r="S5043" t="str">
            <v>001</v>
          </cell>
          <cell r="T5043">
            <v>85654</v>
          </cell>
        </row>
        <row r="5044">
          <cell r="A5044" t="str">
            <v>0000002508</v>
          </cell>
          <cell r="B5044">
            <v>37819</v>
          </cell>
          <cell r="C5044" t="b">
            <v>0</v>
          </cell>
          <cell r="D5044" t="str">
            <v>MANTENIMIENTO ELECTRICO Y PRUEBA DE PROTECCIONES UNIDADES DE BOMBEO TELLO</v>
          </cell>
          <cell r="E5044" t="str">
            <v>TELLO</v>
          </cell>
          <cell r="F5044" t="str">
            <v>POZOS</v>
          </cell>
          <cell r="G5044" t="str">
            <v>TELL0030</v>
          </cell>
          <cell r="H5044" t="str">
            <v>UNIDAD DE BOMBEO</v>
          </cell>
          <cell r="I5044" t="str">
            <v>UB-045</v>
          </cell>
          <cell r="J5044" t="str">
            <v>IPEREIRA</v>
          </cell>
          <cell r="K5044" t="str">
            <v>ELE-CAMP</v>
          </cell>
          <cell r="L5044">
            <v>37818</v>
          </cell>
          <cell r="M5044" t="str">
            <v>PEREIRA</v>
          </cell>
          <cell r="N5044" t="str">
            <v>IGNACIO</v>
          </cell>
          <cell r="O5044">
            <v>2</v>
          </cell>
          <cell r="P5044">
            <v>1</v>
          </cell>
          <cell r="R5044">
            <v>1.5</v>
          </cell>
          <cell r="S5044" t="str">
            <v>001</v>
          </cell>
          <cell r="T5044">
            <v>85654</v>
          </cell>
        </row>
        <row r="5045">
          <cell r="A5045" t="str">
            <v>0000002508</v>
          </cell>
          <cell r="B5045">
            <v>37819</v>
          </cell>
          <cell r="C5045" t="b">
            <v>0</v>
          </cell>
          <cell r="D5045" t="str">
            <v>MANTENIMIENTO ELECTRICO Y PRUEBA DE PROTECCIONES UNIDADES DE BOMBEO TELLO</v>
          </cell>
          <cell r="E5045" t="str">
            <v>TELLO</v>
          </cell>
          <cell r="F5045" t="str">
            <v>POZOS</v>
          </cell>
          <cell r="G5045" t="str">
            <v>TELL0030</v>
          </cell>
          <cell r="H5045" t="str">
            <v>UNIDAD DE BOMBEO</v>
          </cell>
          <cell r="I5045" t="str">
            <v>UB-045</v>
          </cell>
          <cell r="J5045" t="str">
            <v>HPERDOMO</v>
          </cell>
          <cell r="K5045" t="str">
            <v>AEL</v>
          </cell>
          <cell r="L5045">
            <v>37818</v>
          </cell>
          <cell r="M5045" t="str">
            <v>PERDOMO</v>
          </cell>
          <cell r="N5045" t="str">
            <v>HERNAN</v>
          </cell>
          <cell r="O5045">
            <v>2</v>
          </cell>
          <cell r="P5045">
            <v>1</v>
          </cell>
          <cell r="R5045">
            <v>1.5</v>
          </cell>
          <cell r="S5045" t="str">
            <v>001</v>
          </cell>
          <cell r="T5045">
            <v>85654</v>
          </cell>
        </row>
        <row r="5046">
          <cell r="A5046" t="str">
            <v>0000002509</v>
          </cell>
          <cell r="B5046">
            <v>37819</v>
          </cell>
          <cell r="C5046" t="b">
            <v>0</v>
          </cell>
          <cell r="D5046" t="str">
            <v>MANTENIMIENTO ELECTRICO Y PRUEBA DE PROTECCIONES UNIDADES DE BOMBEO TELLO</v>
          </cell>
          <cell r="E5046" t="str">
            <v>TELLO</v>
          </cell>
          <cell r="F5046" t="str">
            <v>POZOS</v>
          </cell>
          <cell r="G5046" t="str">
            <v>TELL0033</v>
          </cell>
          <cell r="H5046" t="str">
            <v>UNIDAD DE BOMBEO</v>
          </cell>
          <cell r="I5046" t="str">
            <v>UB-046</v>
          </cell>
          <cell r="J5046" t="str">
            <v>IPEREIRA</v>
          </cell>
          <cell r="K5046" t="str">
            <v>ELE-CAMP</v>
          </cell>
          <cell r="L5046">
            <v>37816</v>
          </cell>
          <cell r="M5046" t="str">
            <v>PEREIRA</v>
          </cell>
          <cell r="N5046" t="str">
            <v>IGNACIO</v>
          </cell>
          <cell r="O5046">
            <v>2</v>
          </cell>
          <cell r="P5046">
            <v>1</v>
          </cell>
          <cell r="R5046">
            <v>1.5</v>
          </cell>
          <cell r="S5046" t="str">
            <v>001</v>
          </cell>
          <cell r="T5046">
            <v>85654</v>
          </cell>
        </row>
        <row r="5047">
          <cell r="A5047" t="str">
            <v>0000002509</v>
          </cell>
          <cell r="B5047">
            <v>37819</v>
          </cell>
          <cell r="C5047" t="b">
            <v>0</v>
          </cell>
          <cell r="D5047" t="str">
            <v>MANTENIMIENTO ELECTRICO Y PRUEBA DE PROTECCIONES UNIDADES DE BOMBEO TELLO</v>
          </cell>
          <cell r="E5047" t="str">
            <v>TELLO</v>
          </cell>
          <cell r="F5047" t="str">
            <v>POZOS</v>
          </cell>
          <cell r="G5047" t="str">
            <v>TELL0033</v>
          </cell>
          <cell r="H5047" t="str">
            <v>UNIDAD DE BOMBEO</v>
          </cell>
          <cell r="I5047" t="str">
            <v>UB-046</v>
          </cell>
          <cell r="J5047" t="str">
            <v>HPERDOMO</v>
          </cell>
          <cell r="K5047" t="str">
            <v>AEL</v>
          </cell>
          <cell r="L5047">
            <v>37816</v>
          </cell>
          <cell r="M5047" t="str">
            <v>PERDOMO</v>
          </cell>
          <cell r="N5047" t="str">
            <v>HERNAN</v>
          </cell>
          <cell r="O5047">
            <v>2</v>
          </cell>
          <cell r="P5047">
            <v>1</v>
          </cell>
          <cell r="R5047">
            <v>1.5</v>
          </cell>
          <cell r="S5047" t="str">
            <v>001</v>
          </cell>
          <cell r="T5047">
            <v>85654</v>
          </cell>
        </row>
        <row r="5048">
          <cell r="A5048" t="str">
            <v>0000002510</v>
          </cell>
          <cell r="B5048">
            <v>37819</v>
          </cell>
          <cell r="C5048" t="b">
            <v>0</v>
          </cell>
          <cell r="D5048" t="str">
            <v>MANTENIMIENTO ELECTRICO Y PRUEBA DE PROTECCIONES UNIDADES DE BOMBEO TELLO</v>
          </cell>
          <cell r="E5048" t="str">
            <v>TELLO</v>
          </cell>
          <cell r="F5048" t="str">
            <v>POZOS</v>
          </cell>
          <cell r="G5048" t="str">
            <v>TELL0044</v>
          </cell>
          <cell r="H5048" t="str">
            <v>UNIDAD DE BOMBEO</v>
          </cell>
          <cell r="I5048" t="str">
            <v>UB-047</v>
          </cell>
          <cell r="J5048" t="str">
            <v>IPEREIRA</v>
          </cell>
          <cell r="K5048" t="str">
            <v>ELE-CAMP</v>
          </cell>
          <cell r="L5048">
            <v>37816</v>
          </cell>
          <cell r="M5048" t="str">
            <v>PEREIRA</v>
          </cell>
          <cell r="N5048" t="str">
            <v>IGNACIO</v>
          </cell>
          <cell r="O5048">
            <v>2</v>
          </cell>
          <cell r="P5048">
            <v>1</v>
          </cell>
          <cell r="R5048">
            <v>1.5</v>
          </cell>
          <cell r="S5048" t="str">
            <v>001</v>
          </cell>
          <cell r="T5048">
            <v>85654</v>
          </cell>
        </row>
        <row r="5049">
          <cell r="A5049" t="str">
            <v>0000002510</v>
          </cell>
          <cell r="B5049">
            <v>37819</v>
          </cell>
          <cell r="C5049" t="b">
            <v>0</v>
          </cell>
          <cell r="D5049" t="str">
            <v>MANTENIMIENTO ELECTRICO Y PRUEBA DE PROTECCIONES UNIDADES DE BOMBEO TELLO</v>
          </cell>
          <cell r="E5049" t="str">
            <v>TELLO</v>
          </cell>
          <cell r="F5049" t="str">
            <v>POZOS</v>
          </cell>
          <cell r="G5049" t="str">
            <v>TELL0044</v>
          </cell>
          <cell r="H5049" t="str">
            <v>UNIDAD DE BOMBEO</v>
          </cell>
          <cell r="I5049" t="str">
            <v>UB-047</v>
          </cell>
          <cell r="J5049" t="str">
            <v>HPERDOMO</v>
          </cell>
          <cell r="K5049" t="str">
            <v>AEL</v>
          </cell>
          <cell r="L5049">
            <v>37816</v>
          </cell>
          <cell r="M5049" t="str">
            <v>PERDOMO</v>
          </cell>
          <cell r="N5049" t="str">
            <v>HERNAN</v>
          </cell>
          <cell r="O5049">
            <v>2</v>
          </cell>
          <cell r="P5049">
            <v>1</v>
          </cell>
          <cell r="R5049">
            <v>1.5</v>
          </cell>
          <cell r="S5049" t="str">
            <v>001</v>
          </cell>
          <cell r="T5049">
            <v>85654</v>
          </cell>
        </row>
        <row r="5050">
          <cell r="A5050" t="str">
            <v>0000002511</v>
          </cell>
          <cell r="B5050">
            <v>37819</v>
          </cell>
          <cell r="C5050" t="b">
            <v>0</v>
          </cell>
          <cell r="D5050" t="str">
            <v>MANTENIMIENTO ELECTRICO Y PRUEBA DE PROTECCIONES UNIDADES DE BOMBEO TELLO</v>
          </cell>
          <cell r="E5050" t="str">
            <v>TELLO</v>
          </cell>
          <cell r="F5050" t="str">
            <v>POZOS</v>
          </cell>
          <cell r="G5050" t="str">
            <v>TELL0048</v>
          </cell>
          <cell r="H5050" t="str">
            <v>UNIDAD DE BOMBEO</v>
          </cell>
          <cell r="I5050" t="str">
            <v>UB-048</v>
          </cell>
          <cell r="J5050" t="str">
            <v>IPEREIRA</v>
          </cell>
          <cell r="K5050" t="str">
            <v>ELE-CAMP</v>
          </cell>
          <cell r="L5050">
            <v>37818</v>
          </cell>
          <cell r="M5050" t="str">
            <v>PEREIRA</v>
          </cell>
          <cell r="N5050" t="str">
            <v>IGNACIO</v>
          </cell>
          <cell r="O5050">
            <v>2</v>
          </cell>
          <cell r="P5050">
            <v>1</v>
          </cell>
          <cell r="R5050">
            <v>1.5</v>
          </cell>
          <cell r="S5050" t="str">
            <v>001</v>
          </cell>
          <cell r="T5050">
            <v>85654</v>
          </cell>
        </row>
        <row r="5051">
          <cell r="A5051" t="str">
            <v>0000002511</v>
          </cell>
          <cell r="B5051">
            <v>37819</v>
          </cell>
          <cell r="C5051" t="b">
            <v>0</v>
          </cell>
          <cell r="D5051" t="str">
            <v>MANTENIMIENTO ELECTRICO Y PRUEBA DE PROTECCIONES UNIDADES DE BOMBEO TELLO</v>
          </cell>
          <cell r="E5051" t="str">
            <v>TELLO</v>
          </cell>
          <cell r="F5051" t="str">
            <v>POZOS</v>
          </cell>
          <cell r="G5051" t="str">
            <v>TELL0048</v>
          </cell>
          <cell r="H5051" t="str">
            <v>UNIDAD DE BOMBEO</v>
          </cell>
          <cell r="I5051" t="str">
            <v>UB-048</v>
          </cell>
          <cell r="J5051" t="str">
            <v>HPERDOMO</v>
          </cell>
          <cell r="K5051" t="str">
            <v>AEL</v>
          </cell>
          <cell r="L5051">
            <v>37818</v>
          </cell>
          <cell r="M5051" t="str">
            <v>PERDOMO</v>
          </cell>
          <cell r="N5051" t="str">
            <v>HERNAN</v>
          </cell>
          <cell r="O5051">
            <v>2</v>
          </cell>
          <cell r="P5051">
            <v>1</v>
          </cell>
          <cell r="R5051">
            <v>1.5</v>
          </cell>
          <cell r="S5051" t="str">
            <v>001</v>
          </cell>
          <cell r="T5051">
            <v>85654</v>
          </cell>
        </row>
        <row r="5052">
          <cell r="A5052" t="str">
            <v>0000002522</v>
          </cell>
          <cell r="B5052">
            <v>37819</v>
          </cell>
          <cell r="C5052" t="b">
            <v>0</v>
          </cell>
          <cell r="D5052" t="str">
            <v>MANTENIMIENTO ELECTRICO 4 MESES MOTORES ELECTRICOS</v>
          </cell>
          <cell r="E5052" t="str">
            <v>SAN FRANCISCO</v>
          </cell>
          <cell r="F5052" t="str">
            <v>PIA</v>
          </cell>
          <cell r="G5052" t="str">
            <v>MOT BOM INYE AGUA No 4</v>
          </cell>
          <cell r="H5052" t="str">
            <v>-</v>
          </cell>
          <cell r="I5052" t="str">
            <v>ME-014</v>
          </cell>
          <cell r="J5052" t="str">
            <v>FMUJICA</v>
          </cell>
          <cell r="K5052" t="str">
            <v>ELE-CAMP</v>
          </cell>
          <cell r="L5052">
            <v>37818</v>
          </cell>
          <cell r="M5052" t="str">
            <v>MUJICA</v>
          </cell>
          <cell r="N5052" t="str">
            <v>FERNANDO</v>
          </cell>
          <cell r="O5052">
            <v>2</v>
          </cell>
          <cell r="P5052">
            <v>1</v>
          </cell>
          <cell r="R5052">
            <v>1.5</v>
          </cell>
          <cell r="S5052" t="str">
            <v>001</v>
          </cell>
          <cell r="T5052">
            <v>85654</v>
          </cell>
        </row>
        <row r="5053">
          <cell r="A5053" t="str">
            <v>0000002522</v>
          </cell>
          <cell r="B5053">
            <v>37819</v>
          </cell>
          <cell r="C5053" t="b">
            <v>0</v>
          </cell>
          <cell r="D5053" t="str">
            <v>MANTENIMIENTO ELECTRICO 4 MESES MOTORES ELECTRICOS</v>
          </cell>
          <cell r="E5053" t="str">
            <v>SAN FRANCISCO</v>
          </cell>
          <cell r="F5053" t="str">
            <v>PIA</v>
          </cell>
          <cell r="G5053" t="str">
            <v>MOT BOM INYE AGUA No 4</v>
          </cell>
          <cell r="H5053" t="str">
            <v>-</v>
          </cell>
          <cell r="I5053" t="str">
            <v>ME-014</v>
          </cell>
          <cell r="J5053" t="str">
            <v>FCABRERA</v>
          </cell>
          <cell r="K5053" t="str">
            <v>AEL</v>
          </cell>
          <cell r="L5053">
            <v>37818</v>
          </cell>
          <cell r="M5053" t="str">
            <v>CABRERA</v>
          </cell>
          <cell r="N5053" t="str">
            <v>FREDDY</v>
          </cell>
          <cell r="O5053">
            <v>2</v>
          </cell>
          <cell r="P5053">
            <v>1</v>
          </cell>
          <cell r="R5053">
            <v>1.5</v>
          </cell>
          <cell r="S5053" t="str">
            <v>001</v>
          </cell>
          <cell r="T5053">
            <v>85654</v>
          </cell>
        </row>
        <row r="5054">
          <cell r="A5054" t="str">
            <v>0000002523</v>
          </cell>
          <cell r="B5054">
            <v>37819</v>
          </cell>
          <cell r="C5054" t="b">
            <v>0</v>
          </cell>
          <cell r="D5054" t="str">
            <v>MANTENIMIENTO ELECTRICO 4 MESES MOTORES ELECTRICOS</v>
          </cell>
          <cell r="E5054" t="str">
            <v>SAN FRANCISCO</v>
          </cell>
          <cell r="F5054" t="str">
            <v>PIA</v>
          </cell>
          <cell r="G5054" t="str">
            <v>MOT BOM INYE AGUA No 5</v>
          </cell>
          <cell r="H5054" t="str">
            <v>-</v>
          </cell>
          <cell r="I5054" t="str">
            <v>ME-015</v>
          </cell>
          <cell r="J5054" t="str">
            <v>FMUJICA</v>
          </cell>
          <cell r="K5054" t="str">
            <v>ELE-CAMP</v>
          </cell>
          <cell r="L5054">
            <v>37818</v>
          </cell>
          <cell r="M5054" t="str">
            <v>MUJICA</v>
          </cell>
          <cell r="N5054" t="str">
            <v>FERNANDO</v>
          </cell>
          <cell r="O5054">
            <v>2</v>
          </cell>
          <cell r="P5054">
            <v>1</v>
          </cell>
          <cell r="R5054">
            <v>1.5</v>
          </cell>
          <cell r="S5054" t="str">
            <v>001</v>
          </cell>
          <cell r="T5054">
            <v>85654</v>
          </cell>
        </row>
        <row r="5055">
          <cell r="A5055" t="str">
            <v>0000002523</v>
          </cell>
          <cell r="B5055">
            <v>37819</v>
          </cell>
          <cell r="C5055" t="b">
            <v>0</v>
          </cell>
          <cell r="D5055" t="str">
            <v>MANTENIMIENTO ELECTRICO 4 MESES MOTORES ELECTRICOS</v>
          </cell>
          <cell r="E5055" t="str">
            <v>SAN FRANCISCO</v>
          </cell>
          <cell r="F5055" t="str">
            <v>PIA</v>
          </cell>
          <cell r="G5055" t="str">
            <v>MOT BOM INYE AGUA No 5</v>
          </cell>
          <cell r="H5055" t="str">
            <v>-</v>
          </cell>
          <cell r="I5055" t="str">
            <v>ME-015</v>
          </cell>
          <cell r="J5055" t="str">
            <v>FCABRERA</v>
          </cell>
          <cell r="K5055" t="str">
            <v>AEL</v>
          </cell>
          <cell r="L5055">
            <v>37818</v>
          </cell>
          <cell r="M5055" t="str">
            <v>CABRERA</v>
          </cell>
          <cell r="N5055" t="str">
            <v>FREDDY</v>
          </cell>
          <cell r="O5055">
            <v>2</v>
          </cell>
          <cell r="P5055">
            <v>1</v>
          </cell>
          <cell r="R5055">
            <v>1.5</v>
          </cell>
          <cell r="S5055" t="str">
            <v>001</v>
          </cell>
          <cell r="T5055">
            <v>85654</v>
          </cell>
        </row>
        <row r="5056">
          <cell r="A5056" t="str">
            <v>0000002805</v>
          </cell>
          <cell r="B5056">
            <v>37819</v>
          </cell>
          <cell r="C5056" t="b">
            <v>1</v>
          </cell>
          <cell r="D5056" t="str">
            <v>REPARACION ALTERNADOR T-030</v>
          </cell>
          <cell r="E5056" t="str">
            <v>TELLO</v>
          </cell>
          <cell r="F5056" t="str">
            <v>POZOS</v>
          </cell>
          <cell r="G5056" t="str">
            <v>TELL0030</v>
          </cell>
          <cell r="H5056" t="str">
            <v>-</v>
          </cell>
          <cell r="I5056" t="str">
            <v>TELL0030</v>
          </cell>
          <cell r="J5056" t="str">
            <v>IPEREIRA</v>
          </cell>
          <cell r="K5056" t="str">
            <v>ELE-CAMP</v>
          </cell>
          <cell r="L5056">
            <v>37811</v>
          </cell>
          <cell r="M5056" t="str">
            <v>PEREIRA</v>
          </cell>
          <cell r="N5056" t="str">
            <v>IGNACIO</v>
          </cell>
          <cell r="O5056">
            <v>3</v>
          </cell>
          <cell r="P5056">
            <v>4</v>
          </cell>
          <cell r="R5056">
            <v>1.5</v>
          </cell>
          <cell r="S5056" t="str">
            <v>001</v>
          </cell>
          <cell r="T5056">
            <v>85654</v>
          </cell>
        </row>
        <row r="5057">
          <cell r="A5057" t="str">
            <v>0000002849</v>
          </cell>
          <cell r="B5057">
            <v>37819</v>
          </cell>
          <cell r="C5057" t="b">
            <v>0</v>
          </cell>
          <cell r="D5057" t="str">
            <v>MANTENIMIENTO ELECTRICO Y PRUEBA DE PROTECCIONES UNIDADES DE BOMBEO TELLO</v>
          </cell>
          <cell r="E5057" t="str">
            <v>TELLO</v>
          </cell>
          <cell r="F5057" t="str">
            <v>TALLER TELLO</v>
          </cell>
          <cell r="G5057" t="str">
            <v>VALVULAS DE VACIO</v>
          </cell>
          <cell r="H5057" t="str">
            <v>-</v>
          </cell>
          <cell r="I5057" t="str">
            <v>-</v>
          </cell>
          <cell r="J5057" t="str">
            <v>IPEREIRA</v>
          </cell>
          <cell r="K5057" t="str">
            <v>ELE-CAMP</v>
          </cell>
          <cell r="L5057">
            <v>37816</v>
          </cell>
          <cell r="M5057" t="str">
            <v>PEREIRA</v>
          </cell>
          <cell r="N5057" t="str">
            <v>IGNACIO</v>
          </cell>
          <cell r="O5057">
            <v>2</v>
          </cell>
          <cell r="P5057">
            <v>1</v>
          </cell>
          <cell r="R5057">
            <v>1.5</v>
          </cell>
          <cell r="S5057" t="str">
            <v>001</v>
          </cell>
          <cell r="T5057">
            <v>85654</v>
          </cell>
        </row>
        <row r="5058">
          <cell r="A5058" t="str">
            <v>0000002849</v>
          </cell>
          <cell r="B5058">
            <v>37819</v>
          </cell>
          <cell r="C5058" t="b">
            <v>0</v>
          </cell>
          <cell r="D5058" t="str">
            <v>MANTENIMIENTO ELECTRICO Y PRUEBA DE PROTECCIONES UNIDADES DE BOMBEO TELLO</v>
          </cell>
          <cell r="E5058" t="str">
            <v>TELLO</v>
          </cell>
          <cell r="F5058" t="str">
            <v>TALLER TELLO</v>
          </cell>
          <cell r="G5058" t="str">
            <v>VALVULAS DE VACIO</v>
          </cell>
          <cell r="H5058" t="str">
            <v>-</v>
          </cell>
          <cell r="I5058" t="str">
            <v>-</v>
          </cell>
          <cell r="J5058" t="str">
            <v>HPERDOMO</v>
          </cell>
          <cell r="K5058" t="str">
            <v>AEL</v>
          </cell>
          <cell r="L5058">
            <v>37816</v>
          </cell>
          <cell r="M5058" t="str">
            <v>PERDOMO</v>
          </cell>
          <cell r="N5058" t="str">
            <v>HERNAN</v>
          </cell>
          <cell r="O5058">
            <v>2</v>
          </cell>
          <cell r="P5058">
            <v>1</v>
          </cell>
          <cell r="R5058">
            <v>1.5</v>
          </cell>
          <cell r="S5058" t="str">
            <v>001</v>
          </cell>
          <cell r="T5058">
            <v>85654</v>
          </cell>
        </row>
        <row r="5059">
          <cell r="A5059" t="str">
            <v>0000002512</v>
          </cell>
          <cell r="B5059">
            <v>37819</v>
          </cell>
          <cell r="C5059" t="b">
            <v>0</v>
          </cell>
          <cell r="D5059" t="str">
            <v>MANTENIMIENTO ELECTRICO Y PRUEBA DE PROTECCIONES UNIDADES DE BOMBEO TELLO</v>
          </cell>
          <cell r="E5059" t="str">
            <v>TELLO</v>
          </cell>
          <cell r="F5059" t="str">
            <v>POZOS</v>
          </cell>
          <cell r="G5059" t="str">
            <v>TELL0052</v>
          </cell>
          <cell r="H5059" t="str">
            <v>UNIDAD DE BOMBEO</v>
          </cell>
          <cell r="I5059" t="str">
            <v>UB-049</v>
          </cell>
          <cell r="J5059" t="str">
            <v>IPEREIRA</v>
          </cell>
          <cell r="K5059" t="str">
            <v>ELE-CAMP</v>
          </cell>
          <cell r="L5059">
            <v>37818</v>
          </cell>
          <cell r="M5059" t="str">
            <v>PEREIRA</v>
          </cell>
          <cell r="N5059" t="str">
            <v>IGNACIO</v>
          </cell>
          <cell r="O5059">
            <v>2</v>
          </cell>
          <cell r="P5059">
            <v>1</v>
          </cell>
          <cell r="R5059">
            <v>1.5</v>
          </cell>
          <cell r="S5059" t="str">
            <v>001</v>
          </cell>
          <cell r="T5059">
            <v>85654</v>
          </cell>
        </row>
        <row r="5060">
          <cell r="A5060" t="str">
            <v>0000002512</v>
          </cell>
          <cell r="B5060">
            <v>37819</v>
          </cell>
          <cell r="C5060" t="b">
            <v>0</v>
          </cell>
          <cell r="D5060" t="str">
            <v>MANTENIMIENTO ELECTRICO Y PRUEBA DE PROTECCIONES UNIDADES DE BOMBEO TELLO</v>
          </cell>
          <cell r="E5060" t="str">
            <v>TELLO</v>
          </cell>
          <cell r="F5060" t="str">
            <v>POZOS</v>
          </cell>
          <cell r="G5060" t="str">
            <v>TELL0052</v>
          </cell>
          <cell r="H5060" t="str">
            <v>UNIDAD DE BOMBEO</v>
          </cell>
          <cell r="I5060" t="str">
            <v>UB-049</v>
          </cell>
          <cell r="J5060" t="str">
            <v>HPERDOMO</v>
          </cell>
          <cell r="K5060" t="str">
            <v>AEL</v>
          </cell>
          <cell r="L5060">
            <v>37818</v>
          </cell>
          <cell r="M5060" t="str">
            <v>PERDOMO</v>
          </cell>
          <cell r="N5060" t="str">
            <v>HERNAN</v>
          </cell>
          <cell r="O5060">
            <v>2</v>
          </cell>
          <cell r="P5060">
            <v>1</v>
          </cell>
          <cell r="R5060">
            <v>1.5</v>
          </cell>
          <cell r="S5060" t="str">
            <v>001</v>
          </cell>
          <cell r="T5060">
            <v>85654</v>
          </cell>
        </row>
        <row r="5061">
          <cell r="A5061" t="str">
            <v>0000002805</v>
          </cell>
          <cell r="B5061">
            <v>37819</v>
          </cell>
          <cell r="C5061" t="b">
            <v>1</v>
          </cell>
          <cell r="D5061" t="str">
            <v>REPARACION ALTERNADOR T-030</v>
          </cell>
          <cell r="E5061" t="str">
            <v>TELLO</v>
          </cell>
          <cell r="F5061" t="str">
            <v>POZOS</v>
          </cell>
          <cell r="G5061" t="str">
            <v>TELL0030</v>
          </cell>
          <cell r="H5061" t="str">
            <v>-</v>
          </cell>
          <cell r="I5061" t="str">
            <v>TELL0030</v>
          </cell>
          <cell r="J5061" t="str">
            <v>HPERDOMO</v>
          </cell>
          <cell r="K5061" t="str">
            <v>AEL</v>
          </cell>
          <cell r="L5061">
            <v>37811</v>
          </cell>
          <cell r="M5061" t="str">
            <v>PERDOMO</v>
          </cell>
          <cell r="N5061" t="str">
            <v>HERNAN</v>
          </cell>
          <cell r="O5061">
            <v>3</v>
          </cell>
          <cell r="P5061">
            <v>4</v>
          </cell>
          <cell r="R5061">
            <v>1.5</v>
          </cell>
          <cell r="S5061" t="str">
            <v>001</v>
          </cell>
          <cell r="T5061">
            <v>85654</v>
          </cell>
        </row>
        <row r="5062">
          <cell r="A5062" t="str">
            <v>0000002641</v>
          </cell>
          <cell r="B5062">
            <v>37819</v>
          </cell>
          <cell r="C5062" t="b">
            <v>1</v>
          </cell>
          <cell r="D5062" t="str">
            <v>INSTALACION DE VENTILADORES A TRANSFORMADORES CGE TELO</v>
          </cell>
          <cell r="E5062" t="str">
            <v>TELLO</v>
          </cell>
          <cell r="F5062" t="str">
            <v>PLANTA TELLO</v>
          </cell>
          <cell r="G5062" t="str">
            <v>-</v>
          </cell>
          <cell r="H5062" t="str">
            <v>-</v>
          </cell>
          <cell r="I5062" t="str">
            <v>PLAN-TEL</v>
          </cell>
          <cell r="J5062" t="str">
            <v>HPERDOMO</v>
          </cell>
          <cell r="K5062" t="str">
            <v>AEL</v>
          </cell>
          <cell r="L5062">
            <v>37817</v>
          </cell>
          <cell r="M5062" t="str">
            <v>PERDOMO</v>
          </cell>
          <cell r="N5062" t="str">
            <v>HERNAN</v>
          </cell>
          <cell r="O5062">
            <v>6</v>
          </cell>
          <cell r="P5062">
            <v>7</v>
          </cell>
          <cell r="R5062">
            <v>1.5</v>
          </cell>
          <cell r="S5062" t="str">
            <v>001</v>
          </cell>
          <cell r="T5062">
            <v>85654</v>
          </cell>
        </row>
        <row r="5063">
          <cell r="A5063" t="str">
            <v>0000002775</v>
          </cell>
          <cell r="B5063">
            <v>37819</v>
          </cell>
          <cell r="C5063" t="b">
            <v>1</v>
          </cell>
          <cell r="D5063" t="str">
            <v>REV. DE COMPRESOR ARIEL JGE 4 DE MONAL</v>
          </cell>
          <cell r="E5063" t="str">
            <v>SAN FRANCISCO</v>
          </cell>
          <cell r="F5063" t="str">
            <v>ESTACION COMPRESOR</v>
          </cell>
          <cell r="G5063" t="str">
            <v>ESTACION COMPRESOR MONAL</v>
          </cell>
          <cell r="H5063" t="str">
            <v>COMPRESOR GAS No 5 ARIEL</v>
          </cell>
          <cell r="I5063" t="str">
            <v>CO-012</v>
          </cell>
          <cell r="J5063" t="str">
            <v>AMEDINA</v>
          </cell>
          <cell r="K5063" t="str">
            <v>MEC-SOPO</v>
          </cell>
          <cell r="L5063">
            <v>37819</v>
          </cell>
          <cell r="M5063" t="str">
            <v>MEDINA</v>
          </cell>
          <cell r="N5063" t="str">
            <v>ARLEY</v>
          </cell>
          <cell r="O5063">
            <v>3</v>
          </cell>
          <cell r="P5063">
            <v>3</v>
          </cell>
          <cell r="R5063">
            <v>1.5</v>
          </cell>
          <cell r="S5063" t="str">
            <v>001</v>
          </cell>
          <cell r="T5063">
            <v>85654</v>
          </cell>
        </row>
        <row r="5064">
          <cell r="A5064" t="str">
            <v>0000002775</v>
          </cell>
          <cell r="B5064">
            <v>37819</v>
          </cell>
          <cell r="C5064" t="b">
            <v>1</v>
          </cell>
          <cell r="D5064" t="str">
            <v>REV. DE COMPRESOR ARIEL JGE 4 DE MONAL</v>
          </cell>
          <cell r="E5064" t="str">
            <v>SAN FRANCISCO</v>
          </cell>
          <cell r="F5064" t="str">
            <v>ESTACION COMPRESOR</v>
          </cell>
          <cell r="G5064" t="str">
            <v>ESTACION COMPRESOR MONAL</v>
          </cell>
          <cell r="H5064" t="str">
            <v>COMPRESOR GAS No 5 ARIEL</v>
          </cell>
          <cell r="I5064" t="str">
            <v>CO-012</v>
          </cell>
          <cell r="J5064" t="str">
            <v>AVELASQUEZ</v>
          </cell>
          <cell r="K5064" t="str">
            <v>AME</v>
          </cell>
          <cell r="L5064">
            <v>37819</v>
          </cell>
          <cell r="M5064" t="str">
            <v>VELASQUEZ</v>
          </cell>
          <cell r="N5064" t="str">
            <v>ALBERTO</v>
          </cell>
          <cell r="O5064">
            <v>3</v>
          </cell>
          <cell r="P5064">
            <v>3</v>
          </cell>
          <cell r="R5064">
            <v>1.5</v>
          </cell>
          <cell r="S5064" t="str">
            <v>001</v>
          </cell>
          <cell r="T5064">
            <v>85654</v>
          </cell>
        </row>
        <row r="5065">
          <cell r="A5065" t="str">
            <v>0000002775</v>
          </cell>
          <cell r="B5065">
            <v>37819</v>
          </cell>
          <cell r="C5065" t="b">
            <v>1</v>
          </cell>
          <cell r="D5065" t="str">
            <v>REV. DE COMPRESOR ARIEL JGE 4 DE MONAL</v>
          </cell>
          <cell r="E5065" t="str">
            <v>SAN FRANCISCO</v>
          </cell>
          <cell r="F5065" t="str">
            <v>ESTACION COMPRESOR</v>
          </cell>
          <cell r="G5065" t="str">
            <v>ESTACION COMPRESOR MONAL</v>
          </cell>
          <cell r="H5065" t="str">
            <v>COMPRESOR GAS No 5 ARIEL</v>
          </cell>
          <cell r="I5065" t="str">
            <v>CO-012</v>
          </cell>
          <cell r="J5065" t="str">
            <v>HJARAMILLO</v>
          </cell>
          <cell r="K5065" t="str">
            <v>MEC-SOPO</v>
          </cell>
          <cell r="L5065">
            <v>37819</v>
          </cell>
          <cell r="M5065" t="str">
            <v>JARAMILLO</v>
          </cell>
          <cell r="N5065" t="str">
            <v>HERNAN</v>
          </cell>
          <cell r="O5065">
            <v>3</v>
          </cell>
          <cell r="P5065">
            <v>3</v>
          </cell>
          <cell r="R5065">
            <v>1.5</v>
          </cell>
          <cell r="S5065" t="str">
            <v>001</v>
          </cell>
          <cell r="T5065">
            <v>85654</v>
          </cell>
        </row>
        <row r="5066">
          <cell r="A5066" t="str">
            <v>0000002906</v>
          </cell>
          <cell r="B5066">
            <v>37819</v>
          </cell>
          <cell r="C5066" t="b">
            <v>1</v>
          </cell>
          <cell r="D5066" t="str">
            <v>REPARACION BIQ CLARIFICADOR GUN BARREL MONAL</v>
          </cell>
          <cell r="E5066" t="str">
            <v>SAN FRANCISCO</v>
          </cell>
          <cell r="F5066" t="str">
            <v>BATERIA</v>
          </cell>
          <cell r="G5066" t="str">
            <v>MONAL</v>
          </cell>
          <cell r="H5066" t="str">
            <v>GUN BARREL 1</v>
          </cell>
          <cell r="I5066" t="str">
            <v>GB-001</v>
          </cell>
          <cell r="J5066" t="str">
            <v>CJAIMES</v>
          </cell>
          <cell r="K5066" t="str">
            <v>INS-SOPO</v>
          </cell>
          <cell r="L5066">
            <v>37818</v>
          </cell>
          <cell r="M5066" t="str">
            <v>JAIMES</v>
          </cell>
          <cell r="N5066" t="str">
            <v>CARLOS</v>
          </cell>
          <cell r="P5066">
            <v>2</v>
          </cell>
          <cell r="R5066">
            <v>1.5</v>
          </cell>
          <cell r="S5066" t="str">
            <v>001</v>
          </cell>
          <cell r="T5066">
            <v>85654</v>
          </cell>
        </row>
        <row r="5067">
          <cell r="A5067" t="str">
            <v>0000002907</v>
          </cell>
          <cell r="B5067">
            <v>37819</v>
          </cell>
          <cell r="C5067" t="b">
            <v>1</v>
          </cell>
          <cell r="D5067" t="str">
            <v>REVISION SW DE NIVEL LSL-100 MULTIFASICA SF-044</v>
          </cell>
          <cell r="E5067" t="str">
            <v>SAN FRANCISCO</v>
          </cell>
          <cell r="F5067" t="str">
            <v>POZO</v>
          </cell>
          <cell r="G5067" t="str">
            <v>SFRA0044</v>
          </cell>
          <cell r="H5067" t="str">
            <v>BOMBA MULTIFASICA</v>
          </cell>
          <cell r="I5067" t="str">
            <v>BO-151</v>
          </cell>
          <cell r="J5067" t="str">
            <v>CBACCA</v>
          </cell>
          <cell r="K5067" t="str">
            <v>INS-SOPO</v>
          </cell>
          <cell r="L5067">
            <v>37818</v>
          </cell>
          <cell r="M5067" t="str">
            <v>BACCA</v>
          </cell>
          <cell r="N5067" t="str">
            <v>CARLOS</v>
          </cell>
          <cell r="P5067">
            <v>4</v>
          </cell>
          <cell r="R5067">
            <v>1.5</v>
          </cell>
          <cell r="S5067" t="str">
            <v>001</v>
          </cell>
          <cell r="T5067">
            <v>85654</v>
          </cell>
        </row>
        <row r="5068">
          <cell r="A5068" t="str">
            <v>0000002908</v>
          </cell>
          <cell r="B5068">
            <v>37819</v>
          </cell>
          <cell r="C5068" t="b">
            <v>1</v>
          </cell>
          <cell r="D5068" t="str">
            <v>REPARACION BIQ CLARIFICADOR FWKO SATELITE</v>
          </cell>
          <cell r="E5068" t="str">
            <v>SAN FRANCISCO</v>
          </cell>
          <cell r="F5068" t="str">
            <v>BATERIA</v>
          </cell>
          <cell r="G5068" t="str">
            <v>SATELITE</v>
          </cell>
          <cell r="H5068" t="str">
            <v>FWKO</v>
          </cell>
          <cell r="I5068" t="str">
            <v>FWKO-002</v>
          </cell>
          <cell r="J5068" t="str">
            <v>CBACCA</v>
          </cell>
          <cell r="K5068" t="str">
            <v>INS-SOPO</v>
          </cell>
          <cell r="L5068">
            <v>37818</v>
          </cell>
          <cell r="M5068" t="str">
            <v>BACCA</v>
          </cell>
          <cell r="N5068" t="str">
            <v>CARLOS</v>
          </cell>
          <cell r="P5068">
            <v>2</v>
          </cell>
          <cell r="R5068">
            <v>1.5</v>
          </cell>
          <cell r="S5068" t="str">
            <v>001</v>
          </cell>
          <cell r="T5068">
            <v>85654</v>
          </cell>
        </row>
        <row r="5069">
          <cell r="A5069" t="str">
            <v>0000002909</v>
          </cell>
          <cell r="B5069">
            <v>37819</v>
          </cell>
          <cell r="C5069" t="b">
            <v>0</v>
          </cell>
          <cell r="D5069" t="str">
            <v>MANTENIMIENTO PREVENTIVO REGULADOR GAS BLANKET TK AUXILIAR</v>
          </cell>
          <cell r="E5069" t="str">
            <v>SAN FRANCISCO</v>
          </cell>
          <cell r="F5069" t="str">
            <v>PIA</v>
          </cell>
          <cell r="G5069" t="str">
            <v>TANQUE AUXILIAR 301</v>
          </cell>
          <cell r="H5069" t="str">
            <v>-</v>
          </cell>
          <cell r="I5069" t="str">
            <v>TA-046</v>
          </cell>
          <cell r="J5069" t="str">
            <v>CJAIMES</v>
          </cell>
          <cell r="K5069" t="str">
            <v>INS-SOPO</v>
          </cell>
          <cell r="L5069">
            <v>37818</v>
          </cell>
          <cell r="M5069" t="str">
            <v>JAIMES</v>
          </cell>
          <cell r="N5069" t="str">
            <v>CARLOS</v>
          </cell>
          <cell r="P5069">
            <v>7</v>
          </cell>
          <cell r="R5069">
            <v>1.5</v>
          </cell>
          <cell r="S5069" t="str">
            <v>001</v>
          </cell>
          <cell r="T5069">
            <v>85654</v>
          </cell>
        </row>
        <row r="5070">
          <cell r="A5070" t="str">
            <v>0000002684</v>
          </cell>
          <cell r="B5070">
            <v>37819</v>
          </cell>
          <cell r="C5070" t="b">
            <v>1</v>
          </cell>
          <cell r="D5070" t="str">
            <v>TOMA SEMANAL DE HOROMETROS</v>
          </cell>
          <cell r="E5070" t="str">
            <v>BALCON</v>
          </cell>
          <cell r="F5070" t="str">
            <v>PLANTA BALCON Y PALERMO</v>
          </cell>
          <cell r="G5070" t="str">
            <v>-</v>
          </cell>
          <cell r="H5070" t="str">
            <v>-</v>
          </cell>
          <cell r="I5070" t="str">
            <v>PLAN-BAL</v>
          </cell>
          <cell r="J5070" t="str">
            <v>ACEDEÑO</v>
          </cell>
          <cell r="K5070" t="str">
            <v>OPE-OPER</v>
          </cell>
          <cell r="L5070">
            <v>37819</v>
          </cell>
          <cell r="M5070" t="str">
            <v>CEDEÑO</v>
          </cell>
          <cell r="N5070" t="str">
            <v>AGUSTIN</v>
          </cell>
          <cell r="P5070">
            <v>4</v>
          </cell>
          <cell r="R5070">
            <v>1.5</v>
          </cell>
          <cell r="T5070">
            <v>0</v>
          </cell>
        </row>
        <row r="5071">
          <cell r="A5071" t="str">
            <v>0000002684</v>
          </cell>
          <cell r="B5071">
            <v>37819</v>
          </cell>
          <cell r="C5071" t="b">
            <v>1</v>
          </cell>
          <cell r="D5071" t="str">
            <v>TOMA SEMANAL DE HOROMETROS</v>
          </cell>
          <cell r="E5071" t="str">
            <v>BALCON</v>
          </cell>
          <cell r="F5071" t="str">
            <v>PLANTA BALCON Y PALERMO</v>
          </cell>
          <cell r="G5071" t="str">
            <v>-</v>
          </cell>
          <cell r="H5071" t="str">
            <v>-</v>
          </cell>
          <cell r="I5071" t="str">
            <v>PLAN-BAL</v>
          </cell>
          <cell r="J5071" t="str">
            <v>AMEDINA</v>
          </cell>
          <cell r="K5071" t="str">
            <v>MEC-SOPO</v>
          </cell>
          <cell r="L5071">
            <v>37819</v>
          </cell>
          <cell r="M5071" t="str">
            <v>MEDINA</v>
          </cell>
          <cell r="N5071" t="str">
            <v>ARLEY</v>
          </cell>
          <cell r="P5071">
            <v>1</v>
          </cell>
          <cell r="R5071">
            <v>1.5</v>
          </cell>
          <cell r="S5071" t="str">
            <v>001</v>
          </cell>
          <cell r="T5071">
            <v>85654</v>
          </cell>
        </row>
        <row r="5072">
          <cell r="A5072" t="str">
            <v>0000001717</v>
          </cell>
          <cell r="B5072">
            <v>37820</v>
          </cell>
          <cell r="C5072" t="b">
            <v>0</v>
          </cell>
          <cell r="D5072" t="str">
            <v>MANTENIMIENTO ELECTRICO TRES MESES CENTRIFUGAS Y CALENTAMUESTRAS</v>
          </cell>
          <cell r="E5072" t="str">
            <v>BALCON</v>
          </cell>
          <cell r="F5072" t="str">
            <v>BATERIA</v>
          </cell>
          <cell r="G5072" t="str">
            <v>CENTRIFUGA</v>
          </cell>
          <cell r="H5072" t="str">
            <v>-</v>
          </cell>
          <cell r="I5072" t="str">
            <v>CEN-003</v>
          </cell>
          <cell r="J5072" t="str">
            <v>ATRUJILLO</v>
          </cell>
          <cell r="K5072" t="str">
            <v>ELE-CAMP</v>
          </cell>
          <cell r="L5072">
            <v>37818</v>
          </cell>
          <cell r="M5072" t="str">
            <v>TRUJILLO</v>
          </cell>
          <cell r="N5072" t="str">
            <v>AGUSTIN</v>
          </cell>
          <cell r="O5072">
            <v>3</v>
          </cell>
          <cell r="P5072">
            <v>3</v>
          </cell>
          <cell r="R5072">
            <v>1.5</v>
          </cell>
          <cell r="S5072" t="str">
            <v>001</v>
          </cell>
          <cell r="T5072">
            <v>85654</v>
          </cell>
        </row>
        <row r="5073">
          <cell r="A5073" t="str">
            <v>0000001717</v>
          </cell>
          <cell r="B5073">
            <v>37820</v>
          </cell>
          <cell r="C5073" t="b">
            <v>0</v>
          </cell>
          <cell r="D5073" t="str">
            <v>MANTENIMIENTO ELECTRICO TRES MESES CENTRIFUGAS Y CALENTAMUESTRAS</v>
          </cell>
          <cell r="E5073" t="str">
            <v>BALCON</v>
          </cell>
          <cell r="F5073" t="str">
            <v>BATERIA</v>
          </cell>
          <cell r="G5073" t="str">
            <v>CENTRIFUGA</v>
          </cell>
          <cell r="H5073" t="str">
            <v>-</v>
          </cell>
          <cell r="I5073" t="str">
            <v>CEN-003</v>
          </cell>
          <cell r="J5073" t="str">
            <v>NTEJADA</v>
          </cell>
          <cell r="K5073" t="str">
            <v>AEL</v>
          </cell>
          <cell r="L5073">
            <v>37818</v>
          </cell>
          <cell r="M5073" t="str">
            <v>TEJADA</v>
          </cell>
          <cell r="N5073" t="str">
            <v>NELSON</v>
          </cell>
          <cell r="O5073">
            <v>3</v>
          </cell>
          <cell r="P5073">
            <v>3</v>
          </cell>
          <cell r="R5073">
            <v>1.5</v>
          </cell>
          <cell r="S5073" t="str">
            <v>001</v>
          </cell>
          <cell r="T5073">
            <v>85654</v>
          </cell>
        </row>
        <row r="5074">
          <cell r="A5074" t="str">
            <v>0000002427</v>
          </cell>
          <cell r="B5074">
            <v>37820</v>
          </cell>
          <cell r="C5074" t="b">
            <v>1</v>
          </cell>
          <cell r="D5074" t="str">
            <v>CORRECCION PUNTO CALIENTE FUSIBLE POTENCIA SALIDA IZQ TABLERO VSD T-08</v>
          </cell>
          <cell r="E5074" t="str">
            <v>TELLO</v>
          </cell>
          <cell r="F5074" t="str">
            <v>PLANTA TELLO</v>
          </cell>
          <cell r="G5074" t="str">
            <v>-</v>
          </cell>
          <cell r="H5074" t="str">
            <v>-</v>
          </cell>
          <cell r="I5074" t="str">
            <v>PLAN-TEL</v>
          </cell>
          <cell r="J5074" t="str">
            <v>IPEREIRA</v>
          </cell>
          <cell r="K5074" t="str">
            <v>ELE-CAMP</v>
          </cell>
          <cell r="L5074">
            <v>37780</v>
          </cell>
          <cell r="M5074" t="str">
            <v>PEREIRA</v>
          </cell>
          <cell r="N5074" t="str">
            <v>IGNACIO</v>
          </cell>
          <cell r="O5074">
            <v>6</v>
          </cell>
          <cell r="P5074">
            <v>4</v>
          </cell>
          <cell r="R5074">
            <v>1.5</v>
          </cell>
          <cell r="S5074" t="str">
            <v>001</v>
          </cell>
          <cell r="T5074">
            <v>85654</v>
          </cell>
        </row>
        <row r="5075">
          <cell r="A5075" t="str">
            <v>0000002427</v>
          </cell>
          <cell r="B5075">
            <v>37820</v>
          </cell>
          <cell r="C5075" t="b">
            <v>1</v>
          </cell>
          <cell r="D5075" t="str">
            <v>CORRECCION PUNTO CALIENTE FUSIBLE POTENCIA SALIDA IZQ TABLERO VSD T-08</v>
          </cell>
          <cell r="E5075" t="str">
            <v>TELLO</v>
          </cell>
          <cell r="F5075" t="str">
            <v>PLANTA TELLO</v>
          </cell>
          <cell r="G5075" t="str">
            <v>-</v>
          </cell>
          <cell r="H5075" t="str">
            <v>-</v>
          </cell>
          <cell r="I5075" t="str">
            <v>PLAN-TEL</v>
          </cell>
          <cell r="J5075" t="str">
            <v>NTEJADA</v>
          </cell>
          <cell r="K5075" t="str">
            <v>AEL</v>
          </cell>
          <cell r="L5075">
            <v>37780</v>
          </cell>
          <cell r="M5075" t="str">
            <v>TEJADA</v>
          </cell>
          <cell r="N5075" t="str">
            <v>NELSON</v>
          </cell>
          <cell r="O5075">
            <v>6</v>
          </cell>
          <cell r="P5075">
            <v>4</v>
          </cell>
          <cell r="R5075">
            <v>1.5</v>
          </cell>
          <cell r="S5075" t="str">
            <v>001</v>
          </cell>
          <cell r="T5075">
            <v>85654</v>
          </cell>
        </row>
        <row r="5076">
          <cell r="A5076" t="str">
            <v>0000002428</v>
          </cell>
          <cell r="B5076">
            <v>37820</v>
          </cell>
          <cell r="C5076" t="b">
            <v>1</v>
          </cell>
          <cell r="D5076" t="str">
            <v>CORRECCION PUNTO CALIENTE FUSIBLE POTENCIA SALIDA DER TABLERO VSD T-08</v>
          </cell>
          <cell r="E5076" t="str">
            <v>TELLO</v>
          </cell>
          <cell r="F5076" t="str">
            <v>PLANTA TELLO</v>
          </cell>
          <cell r="G5076" t="str">
            <v>-</v>
          </cell>
          <cell r="H5076" t="str">
            <v>-</v>
          </cell>
          <cell r="I5076" t="str">
            <v>PLAN-TEL</v>
          </cell>
          <cell r="J5076" t="str">
            <v>IPEREIRA</v>
          </cell>
          <cell r="K5076" t="str">
            <v>ELE-CAMP</v>
          </cell>
          <cell r="L5076">
            <v>37780</v>
          </cell>
          <cell r="M5076" t="str">
            <v>PEREIRA</v>
          </cell>
          <cell r="N5076" t="str">
            <v>IGNACIO</v>
          </cell>
          <cell r="O5076">
            <v>6</v>
          </cell>
          <cell r="P5076">
            <v>4</v>
          </cell>
          <cell r="R5076">
            <v>1.5</v>
          </cell>
          <cell r="S5076" t="str">
            <v>001</v>
          </cell>
          <cell r="T5076">
            <v>85654</v>
          </cell>
        </row>
        <row r="5077">
          <cell r="A5077" t="str">
            <v>0000002428</v>
          </cell>
          <cell r="B5077">
            <v>37820</v>
          </cell>
          <cell r="C5077" t="b">
            <v>1</v>
          </cell>
          <cell r="D5077" t="str">
            <v>CORRECCION PUNTO CALIENTE FUSIBLE POTENCIA SALIDA DER TABLERO VSD T-08</v>
          </cell>
          <cell r="E5077" t="str">
            <v>TELLO</v>
          </cell>
          <cell r="F5077" t="str">
            <v>PLANTA TELLO</v>
          </cell>
          <cell r="G5077" t="str">
            <v>-</v>
          </cell>
          <cell r="H5077" t="str">
            <v>-</v>
          </cell>
          <cell r="I5077" t="str">
            <v>PLAN-TEL</v>
          </cell>
          <cell r="J5077" t="str">
            <v>NTEJADA</v>
          </cell>
          <cell r="K5077" t="str">
            <v>AEL</v>
          </cell>
          <cell r="L5077">
            <v>37780</v>
          </cell>
          <cell r="M5077" t="str">
            <v>TEJADA</v>
          </cell>
          <cell r="N5077" t="str">
            <v>NELSON</v>
          </cell>
          <cell r="O5077">
            <v>6</v>
          </cell>
          <cell r="P5077">
            <v>4</v>
          </cell>
          <cell r="R5077">
            <v>1.5</v>
          </cell>
          <cell r="S5077" t="str">
            <v>001</v>
          </cell>
          <cell r="T5077">
            <v>85654</v>
          </cell>
        </row>
        <row r="5078">
          <cell r="A5078" t="str">
            <v>0000002915</v>
          </cell>
          <cell r="B5078">
            <v>37820</v>
          </cell>
          <cell r="C5078" t="b">
            <v>1</v>
          </cell>
          <cell r="D5078" t="str">
            <v>REVISION Y ADECUACION BIQ CLARIFICADOR DEL FWKO</v>
          </cell>
          <cell r="E5078" t="str">
            <v>TELLO</v>
          </cell>
          <cell r="F5078" t="str">
            <v>BATERIA</v>
          </cell>
          <cell r="G5078" t="str">
            <v>MANIFOLD DE QUIMICOS</v>
          </cell>
          <cell r="H5078" t="str">
            <v>-</v>
          </cell>
          <cell r="I5078" t="str">
            <v>MAN-008</v>
          </cell>
          <cell r="J5078" t="str">
            <v>PGOMEZ</v>
          </cell>
          <cell r="K5078" t="str">
            <v>INS-SOPO</v>
          </cell>
          <cell r="L5078">
            <v>37817</v>
          </cell>
          <cell r="M5078" t="str">
            <v>GOMEZ</v>
          </cell>
          <cell r="N5078" t="str">
            <v>PEDRO</v>
          </cell>
          <cell r="P5078">
            <v>4</v>
          </cell>
          <cell r="R5078">
            <v>1.5</v>
          </cell>
          <cell r="S5078" t="str">
            <v>001</v>
          </cell>
          <cell r="T5078">
            <v>85654</v>
          </cell>
        </row>
        <row r="5079">
          <cell r="A5079" t="str">
            <v>0000002916</v>
          </cell>
          <cell r="B5079">
            <v>37820</v>
          </cell>
          <cell r="C5079" t="b">
            <v>1</v>
          </cell>
          <cell r="D5079" t="str">
            <v>REVISION TRANSMISOR DE FLUJO DE GAS A TEA TELLO</v>
          </cell>
          <cell r="E5079" t="str">
            <v>TELLO</v>
          </cell>
          <cell r="F5079" t="str">
            <v>BATERIA</v>
          </cell>
          <cell r="G5079" t="str">
            <v>K-DRUM</v>
          </cell>
          <cell r="H5079" t="str">
            <v>-</v>
          </cell>
          <cell r="I5079" t="str">
            <v>K-DRUM-004</v>
          </cell>
          <cell r="J5079" t="str">
            <v>PGOMEZ</v>
          </cell>
          <cell r="K5079" t="str">
            <v>INS-SOPO</v>
          </cell>
          <cell r="L5079">
            <v>37816</v>
          </cell>
          <cell r="M5079" t="str">
            <v>GOMEZ</v>
          </cell>
          <cell r="N5079" t="str">
            <v>PEDRO</v>
          </cell>
          <cell r="P5079">
            <v>3</v>
          </cell>
          <cell r="R5079">
            <v>1.5</v>
          </cell>
          <cell r="S5079" t="str">
            <v>001</v>
          </cell>
          <cell r="T5079">
            <v>85654</v>
          </cell>
        </row>
        <row r="5080">
          <cell r="A5080" t="str">
            <v>0000002917</v>
          </cell>
          <cell r="B5080">
            <v>37820</v>
          </cell>
          <cell r="C5080" t="b">
            <v>1</v>
          </cell>
          <cell r="D5080" t="str">
            <v>ACTIVACION DE PARO DE MOTORES DE TRANSFERENCIA U LACT TELLO</v>
          </cell>
          <cell r="E5080" t="str">
            <v>TELLO</v>
          </cell>
          <cell r="F5080" t="str">
            <v>BATERIA</v>
          </cell>
          <cell r="G5080" t="str">
            <v>UNIDAD LACT</v>
          </cell>
          <cell r="H5080" t="str">
            <v>-</v>
          </cell>
          <cell r="I5080" t="str">
            <v>UL-002</v>
          </cell>
          <cell r="J5080" t="str">
            <v>PGOMEZ</v>
          </cell>
          <cell r="K5080" t="str">
            <v>INS-SOPO</v>
          </cell>
          <cell r="L5080">
            <v>37817</v>
          </cell>
          <cell r="M5080" t="str">
            <v>GOMEZ</v>
          </cell>
          <cell r="N5080" t="str">
            <v>PEDRO</v>
          </cell>
          <cell r="P5080">
            <v>3</v>
          </cell>
          <cell r="R5080">
            <v>1.5</v>
          </cell>
          <cell r="S5080" t="str">
            <v>001</v>
          </cell>
          <cell r="T5080">
            <v>85654</v>
          </cell>
        </row>
        <row r="5081">
          <cell r="A5081" t="str">
            <v>0000002918</v>
          </cell>
          <cell r="B5081">
            <v>37820</v>
          </cell>
          <cell r="C5081" t="b">
            <v>1</v>
          </cell>
          <cell r="D5081" t="str">
            <v>REVISION CONEXIONADO SONDA INTERFASE GUN BARREL 1 MONAL</v>
          </cell>
          <cell r="E5081" t="str">
            <v>SAN FRANCISCO</v>
          </cell>
          <cell r="F5081" t="str">
            <v>BATERIA</v>
          </cell>
          <cell r="G5081" t="str">
            <v>MONAL</v>
          </cell>
          <cell r="H5081" t="str">
            <v>GUN BARREL 1</v>
          </cell>
          <cell r="I5081" t="str">
            <v>GB-001</v>
          </cell>
          <cell r="J5081" t="str">
            <v>CJAIMES</v>
          </cell>
          <cell r="K5081" t="str">
            <v>INS-SOPO</v>
          </cell>
          <cell r="L5081">
            <v>37819</v>
          </cell>
          <cell r="M5081" t="str">
            <v>JAIMES</v>
          </cell>
          <cell r="N5081" t="str">
            <v>CARLOS</v>
          </cell>
          <cell r="P5081">
            <v>2</v>
          </cell>
          <cell r="R5081">
            <v>1.5</v>
          </cell>
          <cell r="S5081" t="str">
            <v>001</v>
          </cell>
          <cell r="T5081">
            <v>85654</v>
          </cell>
        </row>
        <row r="5082">
          <cell r="A5082" t="str">
            <v>0000002919</v>
          </cell>
          <cell r="B5082">
            <v>37820</v>
          </cell>
          <cell r="C5082" t="b">
            <v>1</v>
          </cell>
          <cell r="D5082" t="str">
            <v>REVISION Y REPARACION BIQ DE CLARIFICADOR Y ANTIESPUMANTE GB MONAL</v>
          </cell>
          <cell r="E5082" t="str">
            <v>SAN FRANCISCO</v>
          </cell>
          <cell r="F5082" t="str">
            <v>BATERIA</v>
          </cell>
          <cell r="G5082" t="str">
            <v>MONAL</v>
          </cell>
          <cell r="H5082" t="str">
            <v>MANIFOLD DE QUIMICOS</v>
          </cell>
          <cell r="I5082" t="str">
            <v>MAN-005</v>
          </cell>
          <cell r="J5082" t="str">
            <v>CJAIMES</v>
          </cell>
          <cell r="K5082" t="str">
            <v>INS-SOPO</v>
          </cell>
          <cell r="L5082">
            <v>37819</v>
          </cell>
          <cell r="M5082" t="str">
            <v>JAIMES</v>
          </cell>
          <cell r="N5082" t="str">
            <v>CARLOS</v>
          </cell>
          <cell r="P5082">
            <v>5</v>
          </cell>
          <cell r="R5082">
            <v>1.5</v>
          </cell>
          <cell r="S5082" t="str">
            <v>001</v>
          </cell>
          <cell r="T5082">
            <v>85654</v>
          </cell>
        </row>
        <row r="5083">
          <cell r="A5083" t="str">
            <v>0000002895</v>
          </cell>
          <cell r="B5083">
            <v>37820</v>
          </cell>
          <cell r="C5083" t="b">
            <v>1</v>
          </cell>
          <cell r="D5083" t="str">
            <v>PARADA POSTE Y TENDIDO DE LINEA SAN FRANCISCO</v>
          </cell>
          <cell r="E5083" t="str">
            <v>SAN FRANCISCO</v>
          </cell>
          <cell r="F5083" t="str">
            <v>PLANTA SAN FRANCISCO</v>
          </cell>
          <cell r="G5083" t="str">
            <v>-</v>
          </cell>
          <cell r="H5083" t="str">
            <v>-</v>
          </cell>
          <cell r="I5083" t="str">
            <v>PLAN-SFCO</v>
          </cell>
          <cell r="J5083" t="str">
            <v>FMUJICA</v>
          </cell>
          <cell r="K5083" t="str">
            <v>ELE-CAMP</v>
          </cell>
          <cell r="L5083">
            <v>37818</v>
          </cell>
          <cell r="M5083" t="str">
            <v>MUJICA</v>
          </cell>
          <cell r="N5083" t="str">
            <v>FERNANDO</v>
          </cell>
          <cell r="O5083">
            <v>5</v>
          </cell>
          <cell r="P5083">
            <v>3</v>
          </cell>
          <cell r="R5083">
            <v>1.5</v>
          </cell>
          <cell r="S5083" t="str">
            <v>001</v>
          </cell>
          <cell r="T5083">
            <v>85654</v>
          </cell>
        </row>
        <row r="5084">
          <cell r="A5084" t="str">
            <v>0000002895</v>
          </cell>
          <cell r="B5084">
            <v>37820</v>
          </cell>
          <cell r="C5084" t="b">
            <v>1</v>
          </cell>
          <cell r="D5084" t="str">
            <v>PARADA POSTE Y TENDIDO DE LINEA SAN FRANCISCO</v>
          </cell>
          <cell r="E5084" t="str">
            <v>SAN FRANCISCO</v>
          </cell>
          <cell r="F5084" t="str">
            <v>PLANTA SAN FRANCISCO</v>
          </cell>
          <cell r="G5084" t="str">
            <v>-</v>
          </cell>
          <cell r="H5084" t="str">
            <v>-</v>
          </cell>
          <cell r="I5084" t="str">
            <v>PLAN-SFCO</v>
          </cell>
          <cell r="J5084" t="str">
            <v>FCABRERA</v>
          </cell>
          <cell r="K5084" t="str">
            <v>AEL</v>
          </cell>
          <cell r="L5084">
            <v>37818</v>
          </cell>
          <cell r="M5084" t="str">
            <v>CABRERA</v>
          </cell>
          <cell r="N5084" t="str">
            <v>FREDDY</v>
          </cell>
          <cell r="O5084">
            <v>5</v>
          </cell>
          <cell r="P5084">
            <v>3</v>
          </cell>
          <cell r="R5084">
            <v>1.5</v>
          </cell>
          <cell r="S5084" t="str">
            <v>001</v>
          </cell>
          <cell r="T5084">
            <v>85654</v>
          </cell>
        </row>
        <row r="5085">
          <cell r="A5085" t="str">
            <v>0000001746</v>
          </cell>
          <cell r="B5085">
            <v>37820</v>
          </cell>
          <cell r="C5085" t="b">
            <v>0</v>
          </cell>
          <cell r="D5085" t="str">
            <v>MANTENIMIENTO ELECTRICO 4 MESES MOTORES ELECTRICOS</v>
          </cell>
          <cell r="E5085" t="str">
            <v>SAN FRANCISCO</v>
          </cell>
          <cell r="F5085" t="str">
            <v>PIA</v>
          </cell>
          <cell r="G5085" t="str">
            <v>MOTOR  BOMB DEL LAGO</v>
          </cell>
          <cell r="H5085" t="str">
            <v>-</v>
          </cell>
          <cell r="I5085" t="str">
            <v>ME-049</v>
          </cell>
          <cell r="J5085" t="str">
            <v>FMUJICA</v>
          </cell>
          <cell r="K5085" t="str">
            <v>ELE-CAMP</v>
          </cell>
          <cell r="L5085">
            <v>37819</v>
          </cell>
          <cell r="M5085" t="str">
            <v>MUJICA</v>
          </cell>
          <cell r="N5085" t="str">
            <v>FERNANDO</v>
          </cell>
          <cell r="O5085">
            <v>1.5</v>
          </cell>
          <cell r="P5085">
            <v>1.5</v>
          </cell>
          <cell r="R5085">
            <v>1.5</v>
          </cell>
          <cell r="S5085" t="str">
            <v>001</v>
          </cell>
          <cell r="T5085">
            <v>85654</v>
          </cell>
        </row>
        <row r="5086">
          <cell r="A5086" t="str">
            <v>0000001746</v>
          </cell>
          <cell r="B5086">
            <v>37820</v>
          </cell>
          <cell r="C5086" t="b">
            <v>0</v>
          </cell>
          <cell r="D5086" t="str">
            <v>MANTENIMIENTO ELECTRICO 4 MESES MOTORES ELECTRICOS</v>
          </cell>
          <cell r="E5086" t="str">
            <v>SAN FRANCISCO</v>
          </cell>
          <cell r="F5086" t="str">
            <v>PIA</v>
          </cell>
          <cell r="G5086" t="str">
            <v>MOTOR  BOMB DEL LAGO</v>
          </cell>
          <cell r="H5086" t="str">
            <v>-</v>
          </cell>
          <cell r="I5086" t="str">
            <v>ME-049</v>
          </cell>
          <cell r="J5086" t="str">
            <v>FCABRERA</v>
          </cell>
          <cell r="K5086" t="str">
            <v>AEL</v>
          </cell>
          <cell r="L5086">
            <v>37819</v>
          </cell>
          <cell r="M5086" t="str">
            <v>CABRERA</v>
          </cell>
          <cell r="N5086" t="str">
            <v>FREDDY</v>
          </cell>
          <cell r="O5086">
            <v>1.5</v>
          </cell>
          <cell r="P5086">
            <v>1.5</v>
          </cell>
          <cell r="R5086">
            <v>1.5</v>
          </cell>
          <cell r="S5086" t="str">
            <v>001</v>
          </cell>
          <cell r="T5086">
            <v>85654</v>
          </cell>
        </row>
        <row r="5087">
          <cell r="A5087" t="str">
            <v>0000002855</v>
          </cell>
          <cell r="B5087">
            <v>37820</v>
          </cell>
          <cell r="C5087" t="b">
            <v>1</v>
          </cell>
          <cell r="D5087" t="str">
            <v>REV Y TOMA DE DATOS DIARIA POZOS PALERMOS</v>
          </cell>
          <cell r="E5087" t="str">
            <v>BALCON</v>
          </cell>
          <cell r="F5087" t="str">
            <v>PLANTA BALCON Y PALERMO</v>
          </cell>
          <cell r="G5087" t="str">
            <v>-</v>
          </cell>
          <cell r="H5087" t="str">
            <v>-</v>
          </cell>
          <cell r="I5087" t="str">
            <v>PLAN-BAL</v>
          </cell>
          <cell r="J5087" t="str">
            <v>AMEDINA</v>
          </cell>
          <cell r="K5087" t="str">
            <v>MEC-SOPO</v>
          </cell>
          <cell r="L5087">
            <v>37816</v>
          </cell>
          <cell r="M5087" t="str">
            <v>MEDINA</v>
          </cell>
          <cell r="N5087" t="str">
            <v>ARLEY</v>
          </cell>
          <cell r="O5087">
            <v>20</v>
          </cell>
          <cell r="P5087">
            <v>20</v>
          </cell>
          <cell r="R5087">
            <v>1.5</v>
          </cell>
          <cell r="S5087" t="str">
            <v>001</v>
          </cell>
          <cell r="T5087">
            <v>85654</v>
          </cell>
        </row>
        <row r="5088">
          <cell r="A5088" t="str">
            <v>0000002855</v>
          </cell>
          <cell r="B5088">
            <v>37820</v>
          </cell>
          <cell r="C5088" t="b">
            <v>1</v>
          </cell>
          <cell r="D5088" t="str">
            <v>REV Y TOMA DE DATOS DIARIA POZOS PALERMOS</v>
          </cell>
          <cell r="E5088" t="str">
            <v>BALCON</v>
          </cell>
          <cell r="F5088" t="str">
            <v>PLANTA BALCON Y PALERMO</v>
          </cell>
          <cell r="G5088" t="str">
            <v>-</v>
          </cell>
          <cell r="H5088" t="str">
            <v>-</v>
          </cell>
          <cell r="I5088" t="str">
            <v>PLAN-BAL</v>
          </cell>
          <cell r="J5088" t="str">
            <v>AVELASQUEZ</v>
          </cell>
          <cell r="K5088" t="str">
            <v>AME</v>
          </cell>
          <cell r="L5088">
            <v>37816</v>
          </cell>
          <cell r="M5088" t="str">
            <v>VELASQUEZ</v>
          </cell>
          <cell r="N5088" t="str">
            <v>ALBERTO</v>
          </cell>
          <cell r="O5088">
            <v>20</v>
          </cell>
          <cell r="P5088">
            <v>20</v>
          </cell>
          <cell r="R5088">
            <v>1.5</v>
          </cell>
          <cell r="S5088" t="str">
            <v>001</v>
          </cell>
          <cell r="T5088">
            <v>85654</v>
          </cell>
        </row>
        <row r="5089">
          <cell r="A5089" t="str">
            <v>0000002926</v>
          </cell>
          <cell r="B5089">
            <v>37820</v>
          </cell>
          <cell r="C5089" t="b">
            <v>1</v>
          </cell>
          <cell r="D5089" t="str">
            <v>REVISION SW DE PRESION SEPARADOR 109 POR SHUT DOWN SATELITE</v>
          </cell>
          <cell r="E5089" t="str">
            <v>SAN FRANCISCO</v>
          </cell>
          <cell r="F5089" t="str">
            <v>BATERIA</v>
          </cell>
          <cell r="G5089" t="str">
            <v>SATELITE</v>
          </cell>
          <cell r="H5089" t="str">
            <v>SEPARADOR PRUEBA 109</v>
          </cell>
          <cell r="I5089" t="str">
            <v>SP-006</v>
          </cell>
          <cell r="J5089" t="str">
            <v>CBACCA</v>
          </cell>
          <cell r="K5089" t="str">
            <v>INS-SOPO</v>
          </cell>
          <cell r="L5089">
            <v>37819</v>
          </cell>
          <cell r="M5089" t="str">
            <v>BACCA</v>
          </cell>
          <cell r="N5089" t="str">
            <v>CARLOS</v>
          </cell>
          <cell r="P5089">
            <v>1.5</v>
          </cell>
          <cell r="R5089">
            <v>1.5</v>
          </cell>
          <cell r="S5089" t="str">
            <v>001</v>
          </cell>
          <cell r="T5089">
            <v>85654</v>
          </cell>
        </row>
        <row r="5090">
          <cell r="A5090" t="str">
            <v>0000002696</v>
          </cell>
          <cell r="B5090">
            <v>37820</v>
          </cell>
          <cell r="C5090" t="b">
            <v>0</v>
          </cell>
          <cell r="D5090" t="str">
            <v>MANTENIMIENTO MECANICO 1100 HORAS BOMBAS DE INYECCION DE AGUA</v>
          </cell>
          <cell r="E5090" t="str">
            <v>TELLO</v>
          </cell>
          <cell r="F5090" t="str">
            <v>PIA</v>
          </cell>
          <cell r="G5090" t="str">
            <v>BOMBA INYECCION   C</v>
          </cell>
          <cell r="H5090" t="str">
            <v>-</v>
          </cell>
          <cell r="I5090" t="str">
            <v>BO-024</v>
          </cell>
          <cell r="J5090" t="str">
            <v>CCHARRY</v>
          </cell>
          <cell r="K5090" t="str">
            <v>MEC-SOPO</v>
          </cell>
          <cell r="L5090">
            <v>37818</v>
          </cell>
          <cell r="M5090" t="str">
            <v>CHARRY</v>
          </cell>
          <cell r="N5090" t="str">
            <v>CESAR</v>
          </cell>
          <cell r="O5090">
            <v>5</v>
          </cell>
          <cell r="P5090">
            <v>7</v>
          </cell>
          <cell r="R5090">
            <v>1.5</v>
          </cell>
          <cell r="S5090" t="str">
            <v>001</v>
          </cell>
          <cell r="T5090">
            <v>85654</v>
          </cell>
        </row>
        <row r="5091">
          <cell r="A5091" t="str">
            <v>0000002696</v>
          </cell>
          <cell r="B5091">
            <v>37820</v>
          </cell>
          <cell r="C5091" t="b">
            <v>0</v>
          </cell>
          <cell r="D5091" t="str">
            <v>MANTENIMIENTO MECANICO 1100 HORAS BOMBAS DE INYECCION DE AGUA</v>
          </cell>
          <cell r="E5091" t="str">
            <v>TELLO</v>
          </cell>
          <cell r="F5091" t="str">
            <v>PIA</v>
          </cell>
          <cell r="G5091" t="str">
            <v>BOMBA INYECCION   C</v>
          </cell>
          <cell r="H5091" t="str">
            <v>-</v>
          </cell>
          <cell r="I5091" t="str">
            <v>BO-024</v>
          </cell>
          <cell r="J5091" t="str">
            <v>SDUSSAN</v>
          </cell>
          <cell r="K5091" t="str">
            <v>AME</v>
          </cell>
          <cell r="L5091">
            <v>37818</v>
          </cell>
          <cell r="M5091" t="str">
            <v>DUSSAN</v>
          </cell>
          <cell r="N5091" t="str">
            <v>SALVADOR</v>
          </cell>
          <cell r="O5091">
            <v>5</v>
          </cell>
          <cell r="P5091">
            <v>7</v>
          </cell>
          <cell r="R5091">
            <v>1.5</v>
          </cell>
          <cell r="S5091" t="str">
            <v>001</v>
          </cell>
          <cell r="T5091">
            <v>85654</v>
          </cell>
        </row>
        <row r="5092">
          <cell r="A5092" t="str">
            <v>0000002694</v>
          </cell>
          <cell r="B5092">
            <v>37820</v>
          </cell>
          <cell r="C5092" t="b">
            <v>0</v>
          </cell>
          <cell r="D5092" t="str">
            <v>MANTENIMIENTO MECANICO 1100 HORAS BOMBAS DE INYECCION DE AGUA</v>
          </cell>
          <cell r="E5092" t="str">
            <v>TELLO</v>
          </cell>
          <cell r="F5092" t="str">
            <v>PIA</v>
          </cell>
          <cell r="G5092" t="str">
            <v>BOMBA  INYECCION  B</v>
          </cell>
          <cell r="H5092" t="str">
            <v>-</v>
          </cell>
          <cell r="I5092" t="str">
            <v>BO-023</v>
          </cell>
          <cell r="J5092" t="str">
            <v>HJARAMILLO</v>
          </cell>
          <cell r="K5092" t="str">
            <v>MEC-SOPO</v>
          </cell>
          <cell r="L5092">
            <v>37817</v>
          </cell>
          <cell r="M5092" t="str">
            <v>JARAMILLO</v>
          </cell>
          <cell r="N5092" t="str">
            <v>HERNAN</v>
          </cell>
          <cell r="O5092">
            <v>6</v>
          </cell>
          <cell r="P5092">
            <v>7</v>
          </cell>
          <cell r="R5092">
            <v>1.5</v>
          </cell>
          <cell r="S5092" t="str">
            <v>001</v>
          </cell>
          <cell r="T5092">
            <v>85654</v>
          </cell>
        </row>
        <row r="5093">
          <cell r="A5093" t="str">
            <v>0000002694</v>
          </cell>
          <cell r="B5093">
            <v>37820</v>
          </cell>
          <cell r="C5093" t="b">
            <v>0</v>
          </cell>
          <cell r="D5093" t="str">
            <v>MANTENIMIENTO MECANICO 1100 HORAS BOMBAS DE INYECCION DE AGUA</v>
          </cell>
          <cell r="E5093" t="str">
            <v>TELLO</v>
          </cell>
          <cell r="F5093" t="str">
            <v>PIA</v>
          </cell>
          <cell r="G5093" t="str">
            <v>BOMBA  INYECCION  B</v>
          </cell>
          <cell r="H5093" t="str">
            <v>-</v>
          </cell>
          <cell r="I5093" t="str">
            <v>BO-023</v>
          </cell>
          <cell r="J5093" t="str">
            <v>LCASTILLO</v>
          </cell>
          <cell r="K5093" t="str">
            <v>AME</v>
          </cell>
          <cell r="L5093">
            <v>37817</v>
          </cell>
          <cell r="M5093" t="str">
            <v>CASTILLO</v>
          </cell>
          <cell r="N5093" t="str">
            <v>LUIS</v>
          </cell>
          <cell r="O5093">
            <v>6</v>
          </cell>
          <cell r="P5093">
            <v>7</v>
          </cell>
          <cell r="R5093">
            <v>1.5</v>
          </cell>
          <cell r="S5093" t="str">
            <v>001</v>
          </cell>
          <cell r="T5093">
            <v>85654</v>
          </cell>
        </row>
        <row r="5094">
          <cell r="A5094" t="str">
            <v>0000002293</v>
          </cell>
          <cell r="B5094">
            <v>37820</v>
          </cell>
          <cell r="C5094" t="b">
            <v>0</v>
          </cell>
          <cell r="D5094" t="str">
            <v>MANTENIMIENTO MECANICO MENSUAL MOTOGENERADORES STAND ALLONE</v>
          </cell>
          <cell r="E5094" t="str">
            <v>TELLO</v>
          </cell>
          <cell r="F5094" t="str">
            <v>POZOS</v>
          </cell>
          <cell r="G5094" t="str">
            <v>TELL0050</v>
          </cell>
          <cell r="H5094" t="str">
            <v>MOTOGENERADOR</v>
          </cell>
          <cell r="I5094" t="str">
            <v>MGE-017</v>
          </cell>
          <cell r="J5094" t="str">
            <v>CCHARRY</v>
          </cell>
          <cell r="K5094" t="str">
            <v>MEC-SOPO</v>
          </cell>
          <cell r="L5094">
            <v>37805</v>
          </cell>
          <cell r="M5094" t="str">
            <v>CHARRY</v>
          </cell>
          <cell r="N5094" t="str">
            <v>CESAR</v>
          </cell>
          <cell r="O5094">
            <v>4</v>
          </cell>
          <cell r="P5094">
            <v>5</v>
          </cell>
          <cell r="R5094">
            <v>1.5</v>
          </cell>
          <cell r="S5094" t="str">
            <v>001</v>
          </cell>
          <cell r="T5094">
            <v>85654</v>
          </cell>
        </row>
        <row r="5095">
          <cell r="A5095" t="str">
            <v>0000002293</v>
          </cell>
          <cell r="B5095">
            <v>37820</v>
          </cell>
          <cell r="C5095" t="b">
            <v>0</v>
          </cell>
          <cell r="D5095" t="str">
            <v>MANTENIMIENTO MECANICO MENSUAL MOTOGENERADORES STAND ALLONE</v>
          </cell>
          <cell r="E5095" t="str">
            <v>TELLO</v>
          </cell>
          <cell r="F5095" t="str">
            <v>POZOS</v>
          </cell>
          <cell r="G5095" t="str">
            <v>TELL0050</v>
          </cell>
          <cell r="H5095" t="str">
            <v>MOTOGENERADOR</v>
          </cell>
          <cell r="I5095" t="str">
            <v>MGE-017</v>
          </cell>
          <cell r="J5095" t="str">
            <v>SDUSSAN</v>
          </cell>
          <cell r="K5095" t="str">
            <v>AME</v>
          </cell>
          <cell r="L5095">
            <v>37805</v>
          </cell>
          <cell r="M5095" t="str">
            <v>DUSSAN</v>
          </cell>
          <cell r="N5095" t="str">
            <v>SALVADOR</v>
          </cell>
          <cell r="O5095">
            <v>4</v>
          </cell>
          <cell r="P5095">
            <v>5</v>
          </cell>
          <cell r="R5095">
            <v>1.5</v>
          </cell>
          <cell r="S5095" t="str">
            <v>001</v>
          </cell>
          <cell r="T5095">
            <v>85654</v>
          </cell>
        </row>
        <row r="5096">
          <cell r="A5096" t="str">
            <v>0000002912</v>
          </cell>
          <cell r="B5096">
            <v>37820</v>
          </cell>
          <cell r="C5096" t="b">
            <v>1</v>
          </cell>
          <cell r="D5096" t="str">
            <v>REV. FUGA DE AGUA POR PISTONES DEL MOTOR, COMPRESOR GAS # 3 SAT.</v>
          </cell>
          <cell r="E5096" t="str">
            <v>SAN FRANCISCO</v>
          </cell>
          <cell r="F5096" t="str">
            <v>ESTACION COMPRESOR</v>
          </cell>
          <cell r="G5096" t="str">
            <v>ESTACION COMPRESOR SATELITE</v>
          </cell>
          <cell r="H5096" t="str">
            <v>COMPRESOR GAS No 2</v>
          </cell>
          <cell r="I5096" t="str">
            <v>CO-006</v>
          </cell>
          <cell r="J5096" t="str">
            <v>EANDRADE</v>
          </cell>
          <cell r="K5096" t="str">
            <v>MEC-SOPO</v>
          </cell>
          <cell r="L5096">
            <v>37818</v>
          </cell>
          <cell r="M5096" t="str">
            <v>ANDRADE</v>
          </cell>
          <cell r="N5096" t="str">
            <v>EDUARDO</v>
          </cell>
          <cell r="O5096">
            <v>8</v>
          </cell>
          <cell r="P5096">
            <v>8.5</v>
          </cell>
          <cell r="R5096">
            <v>1.5</v>
          </cell>
          <cell r="S5096" t="str">
            <v>001</v>
          </cell>
          <cell r="T5096">
            <v>85654</v>
          </cell>
        </row>
        <row r="5097">
          <cell r="A5097" t="str">
            <v>0000002912</v>
          </cell>
          <cell r="B5097">
            <v>37820</v>
          </cell>
          <cell r="C5097" t="b">
            <v>1</v>
          </cell>
          <cell r="D5097" t="str">
            <v>REV. FUGA DE AGUA POR PISTONES DEL MOTOR, COMPRESOR GAS # 3 SAT.</v>
          </cell>
          <cell r="E5097" t="str">
            <v>SAN FRANCISCO</v>
          </cell>
          <cell r="F5097" t="str">
            <v>ESTACION COMPRESOR</v>
          </cell>
          <cell r="G5097" t="str">
            <v>ESTACION COMPRESOR SATELITE</v>
          </cell>
          <cell r="H5097" t="str">
            <v>COMPRESOR GAS No 2</v>
          </cell>
          <cell r="I5097" t="str">
            <v>CO-006</v>
          </cell>
          <cell r="J5097" t="str">
            <v>CTELLO</v>
          </cell>
          <cell r="K5097" t="str">
            <v>AME</v>
          </cell>
          <cell r="L5097">
            <v>37818</v>
          </cell>
          <cell r="M5097" t="str">
            <v>TELLO</v>
          </cell>
          <cell r="N5097" t="str">
            <v>CAMPO ELIAS</v>
          </cell>
          <cell r="O5097">
            <v>8</v>
          </cell>
          <cell r="P5097">
            <v>8.5</v>
          </cell>
          <cell r="R5097">
            <v>1.5</v>
          </cell>
          <cell r="S5097" t="str">
            <v>001</v>
          </cell>
          <cell r="T5097">
            <v>85654</v>
          </cell>
        </row>
        <row r="5098">
          <cell r="A5098" t="str">
            <v>0000002912</v>
          </cell>
          <cell r="B5098">
            <v>37820</v>
          </cell>
          <cell r="C5098" t="b">
            <v>1</v>
          </cell>
          <cell r="D5098" t="str">
            <v>REV. FUGA DE AGUA POR PISTONES DEL MOTOR, COMPRESOR GAS # 3 SAT.</v>
          </cell>
          <cell r="E5098" t="str">
            <v>SAN FRANCISCO</v>
          </cell>
          <cell r="F5098" t="str">
            <v>ESTACION COMPRESOR</v>
          </cell>
          <cell r="G5098" t="str">
            <v>ESTACION COMPRESOR SATELITE</v>
          </cell>
          <cell r="H5098" t="str">
            <v>COMPRESOR GAS No 2</v>
          </cell>
          <cell r="I5098" t="str">
            <v>CO-006</v>
          </cell>
          <cell r="J5098" t="str">
            <v>NLASSO</v>
          </cell>
          <cell r="K5098" t="str">
            <v>AME</v>
          </cell>
          <cell r="L5098">
            <v>37818</v>
          </cell>
          <cell r="M5098" t="str">
            <v>LASSO</v>
          </cell>
          <cell r="N5098" t="str">
            <v>NOLVERTO</v>
          </cell>
          <cell r="O5098">
            <v>8</v>
          </cell>
          <cell r="P5098">
            <v>8.5</v>
          </cell>
          <cell r="R5098">
            <v>1.5</v>
          </cell>
          <cell r="S5098" t="str">
            <v>001</v>
          </cell>
          <cell r="T5098">
            <v>85654</v>
          </cell>
        </row>
        <row r="5099">
          <cell r="A5099" t="str">
            <v>0000002912</v>
          </cell>
          <cell r="B5099">
            <v>37820</v>
          </cell>
          <cell r="C5099" t="b">
            <v>1</v>
          </cell>
          <cell r="D5099" t="str">
            <v>REV. FUGA DE AGUA POR PISTONES DEL MOTOR, COMPRESOR GAS # 3 SAT.</v>
          </cell>
          <cell r="E5099" t="str">
            <v>SAN FRANCISCO</v>
          </cell>
          <cell r="F5099" t="str">
            <v>ESTACION COMPRESOR</v>
          </cell>
          <cell r="G5099" t="str">
            <v>ESTACION COMPRESOR SATELITE</v>
          </cell>
          <cell r="H5099" t="str">
            <v>COMPRESOR GAS No 2</v>
          </cell>
          <cell r="I5099" t="str">
            <v>CO-006</v>
          </cell>
          <cell r="J5099" t="str">
            <v>JCHAVARRO</v>
          </cell>
          <cell r="K5099" t="str">
            <v>MEC-SOPO</v>
          </cell>
          <cell r="L5099">
            <v>37818</v>
          </cell>
          <cell r="M5099" t="str">
            <v>CHAVARRO</v>
          </cell>
          <cell r="N5099" t="str">
            <v>JESUS</v>
          </cell>
          <cell r="O5099">
            <v>8</v>
          </cell>
          <cell r="P5099">
            <v>8.5</v>
          </cell>
          <cell r="R5099">
            <v>1.5</v>
          </cell>
          <cell r="S5099" t="str">
            <v>001</v>
          </cell>
          <cell r="T5099">
            <v>85654</v>
          </cell>
        </row>
        <row r="5100">
          <cell r="A5100" t="str">
            <v>0000002905</v>
          </cell>
          <cell r="B5100">
            <v>37820</v>
          </cell>
          <cell r="C5100" t="b">
            <v>1</v>
          </cell>
          <cell r="D5100" t="str">
            <v>REVISION AIRE ACONDICIONADO S TENAY 115</v>
          </cell>
          <cell r="E5100" t="str">
            <v>SAN FRANCISCO</v>
          </cell>
          <cell r="F5100" t="str">
            <v>CENTRO DE GENERACION</v>
          </cell>
          <cell r="G5100" t="str">
            <v>CIRCUITO TENAY 1</v>
          </cell>
          <cell r="H5100" t="str">
            <v>-</v>
          </cell>
          <cell r="I5100" t="str">
            <v>IN-012</v>
          </cell>
          <cell r="J5100" t="str">
            <v>FMUJICA</v>
          </cell>
          <cell r="K5100" t="str">
            <v>ELE-CAMP</v>
          </cell>
          <cell r="L5100">
            <v>37819</v>
          </cell>
          <cell r="M5100" t="str">
            <v>MUJICA</v>
          </cell>
          <cell r="N5100" t="str">
            <v>FERNANDO</v>
          </cell>
          <cell r="O5100">
            <v>4</v>
          </cell>
          <cell r="P5100">
            <v>8</v>
          </cell>
          <cell r="R5100">
            <v>1.5</v>
          </cell>
          <cell r="S5100" t="str">
            <v>001</v>
          </cell>
          <cell r="T5100">
            <v>85654</v>
          </cell>
        </row>
        <row r="5101">
          <cell r="A5101" t="str">
            <v>0000002905</v>
          </cell>
          <cell r="B5101">
            <v>37820</v>
          </cell>
          <cell r="C5101" t="b">
            <v>1</v>
          </cell>
          <cell r="D5101" t="str">
            <v>REVISION AIRE ACONDICIONADO S TENAY 115</v>
          </cell>
          <cell r="E5101" t="str">
            <v>SAN FRANCISCO</v>
          </cell>
          <cell r="F5101" t="str">
            <v>CENTRO DE GENERACION</v>
          </cell>
          <cell r="G5101" t="str">
            <v>CIRCUITO TENAY 1</v>
          </cell>
          <cell r="H5101" t="str">
            <v>-</v>
          </cell>
          <cell r="I5101" t="str">
            <v>IN-012</v>
          </cell>
          <cell r="J5101" t="str">
            <v>FCABRERA</v>
          </cell>
          <cell r="K5101" t="str">
            <v>AEL</v>
          </cell>
          <cell r="L5101">
            <v>37819</v>
          </cell>
          <cell r="M5101" t="str">
            <v>CABRERA</v>
          </cell>
          <cell r="N5101" t="str">
            <v>FREDDY</v>
          </cell>
          <cell r="O5101">
            <v>4</v>
          </cell>
          <cell r="P5101">
            <v>8</v>
          </cell>
          <cell r="R5101">
            <v>1.5</v>
          </cell>
          <cell r="S5101" t="str">
            <v>001</v>
          </cell>
          <cell r="T5101">
            <v>85654</v>
          </cell>
        </row>
        <row r="5102">
          <cell r="A5102" t="str">
            <v>0000002154</v>
          </cell>
          <cell r="B5102">
            <v>37820</v>
          </cell>
          <cell r="C5102" t="b">
            <v>0</v>
          </cell>
          <cell r="D5102" t="str">
            <v>MANTENIMIENTO MECANICO 2200 HORAS BOMBAS DE INYECCION DE AGUA</v>
          </cell>
          <cell r="E5102" t="str">
            <v>TELLO</v>
          </cell>
          <cell r="F5102" t="str">
            <v>PIA</v>
          </cell>
          <cell r="G5102" t="str">
            <v>BOMBA INYECCION   A</v>
          </cell>
          <cell r="H5102" t="str">
            <v>-</v>
          </cell>
          <cell r="I5102" t="str">
            <v>BO-022</v>
          </cell>
          <cell r="J5102" t="str">
            <v>SDUSSAN</v>
          </cell>
          <cell r="K5102" t="str">
            <v>AME</v>
          </cell>
          <cell r="L5102">
            <v>37810</v>
          </cell>
          <cell r="M5102" t="str">
            <v>DUSSAN</v>
          </cell>
          <cell r="N5102" t="str">
            <v>SALVADOR</v>
          </cell>
          <cell r="O5102">
            <v>5</v>
          </cell>
          <cell r="P5102">
            <v>6</v>
          </cell>
          <cell r="R5102">
            <v>1.5</v>
          </cell>
          <cell r="S5102" t="str">
            <v>001</v>
          </cell>
          <cell r="T5102">
            <v>85654</v>
          </cell>
        </row>
        <row r="5103">
          <cell r="A5103" t="str">
            <v>0000002154</v>
          </cell>
          <cell r="B5103">
            <v>37820</v>
          </cell>
          <cell r="C5103" t="b">
            <v>0</v>
          </cell>
          <cell r="D5103" t="str">
            <v>MANTENIMIENTO MECANICO 2200 HORAS BOMBAS DE INYECCION DE AGUA</v>
          </cell>
          <cell r="E5103" t="str">
            <v>TELLO</v>
          </cell>
          <cell r="F5103" t="str">
            <v>PIA</v>
          </cell>
          <cell r="G5103" t="str">
            <v>BOMBA INYECCION   A</v>
          </cell>
          <cell r="H5103" t="str">
            <v>-</v>
          </cell>
          <cell r="I5103" t="str">
            <v>BO-022</v>
          </cell>
          <cell r="J5103" t="str">
            <v>LCASTILLO</v>
          </cell>
          <cell r="K5103" t="str">
            <v>AME</v>
          </cell>
          <cell r="L5103">
            <v>37810</v>
          </cell>
          <cell r="M5103" t="str">
            <v>CASTILLO</v>
          </cell>
          <cell r="N5103" t="str">
            <v>LUIS</v>
          </cell>
          <cell r="O5103">
            <v>5</v>
          </cell>
          <cell r="P5103">
            <v>6</v>
          </cell>
          <cell r="R5103">
            <v>1.5</v>
          </cell>
          <cell r="S5103" t="str">
            <v>001</v>
          </cell>
          <cell r="T5103">
            <v>85654</v>
          </cell>
        </row>
        <row r="5104">
          <cell r="A5104" t="str">
            <v>0000001838</v>
          </cell>
          <cell r="B5104">
            <v>37820</v>
          </cell>
          <cell r="C5104" t="b">
            <v>0</v>
          </cell>
          <cell r="D5104" t="str">
            <v>MANTENIMIENTO MECANICO BIMENSUAL UNIDAD DE BOMBEO CON MOTOR A GAS</v>
          </cell>
          <cell r="E5104" t="str">
            <v>SAN FRANCISCO</v>
          </cell>
          <cell r="F5104" t="str">
            <v>POZO</v>
          </cell>
          <cell r="G5104" t="str">
            <v>SFRA0081</v>
          </cell>
          <cell r="H5104" t="str">
            <v>UNIDAD DE BOMBEO</v>
          </cell>
          <cell r="I5104" t="str">
            <v>UB-026</v>
          </cell>
          <cell r="J5104" t="str">
            <v>JCUELLAR</v>
          </cell>
          <cell r="K5104" t="str">
            <v>MEC-SOPO</v>
          </cell>
          <cell r="L5104">
            <v>37819</v>
          </cell>
          <cell r="M5104" t="str">
            <v>CUELLAR</v>
          </cell>
          <cell r="N5104" t="str">
            <v>JOSE</v>
          </cell>
          <cell r="O5104">
            <v>3</v>
          </cell>
          <cell r="P5104">
            <v>2</v>
          </cell>
          <cell r="R5104">
            <v>1.5</v>
          </cell>
          <cell r="S5104" t="str">
            <v>001</v>
          </cell>
          <cell r="T5104">
            <v>85654</v>
          </cell>
        </row>
        <row r="5105">
          <cell r="A5105" t="str">
            <v>0000001838</v>
          </cell>
          <cell r="B5105">
            <v>37820</v>
          </cell>
          <cell r="C5105" t="b">
            <v>0</v>
          </cell>
          <cell r="D5105" t="str">
            <v>MANTENIMIENTO MECANICO BIMENSUAL UNIDAD DE BOMBEO CON MOTOR A GAS</v>
          </cell>
          <cell r="E5105" t="str">
            <v>SAN FRANCISCO</v>
          </cell>
          <cell r="F5105" t="str">
            <v>POZO</v>
          </cell>
          <cell r="G5105" t="str">
            <v>SFRA0081</v>
          </cell>
          <cell r="H5105" t="str">
            <v>UNIDAD DE BOMBEO</v>
          </cell>
          <cell r="I5105" t="str">
            <v>UB-026</v>
          </cell>
          <cell r="J5105" t="str">
            <v>FCHARRY</v>
          </cell>
          <cell r="K5105" t="str">
            <v>AME</v>
          </cell>
          <cell r="L5105">
            <v>37819</v>
          </cell>
          <cell r="M5105" t="str">
            <v>CHARRY</v>
          </cell>
          <cell r="N5105" t="str">
            <v>FAIVER</v>
          </cell>
          <cell r="O5105">
            <v>3</v>
          </cell>
          <cell r="P5105">
            <v>2</v>
          </cell>
          <cell r="R5105">
            <v>1.5</v>
          </cell>
          <cell r="S5105" t="str">
            <v>001</v>
          </cell>
          <cell r="T5105">
            <v>85654</v>
          </cell>
        </row>
        <row r="5106">
          <cell r="A5106" t="str">
            <v>0000002577</v>
          </cell>
          <cell r="B5106">
            <v>37820</v>
          </cell>
          <cell r="C5106" t="b">
            <v>0</v>
          </cell>
          <cell r="D5106" t="str">
            <v>MANTENIMIENTO MECANICO MENSUAL VEHICULOS CONTINGENCIA</v>
          </cell>
          <cell r="E5106" t="str">
            <v>SAN FRANCISCO</v>
          </cell>
          <cell r="F5106" t="str">
            <v>PLANTA SAN FRANCISCO</v>
          </cell>
          <cell r="G5106" t="str">
            <v>ZONA ADMINISTRATIVA</v>
          </cell>
          <cell r="H5106" t="str">
            <v>CAMION BOMBEROS</v>
          </cell>
          <cell r="I5106" t="str">
            <v>VEH-001</v>
          </cell>
          <cell r="J5106" t="str">
            <v>JCHAVARRO</v>
          </cell>
          <cell r="K5106" t="str">
            <v>MEC-SOPO</v>
          </cell>
          <cell r="L5106">
            <v>37816</v>
          </cell>
          <cell r="M5106" t="str">
            <v>CHAVARRO</v>
          </cell>
          <cell r="N5106" t="str">
            <v>JESUS</v>
          </cell>
          <cell r="O5106">
            <v>2</v>
          </cell>
          <cell r="P5106">
            <v>3</v>
          </cell>
          <cell r="R5106">
            <v>1.5</v>
          </cell>
          <cell r="S5106" t="str">
            <v>001</v>
          </cell>
          <cell r="T5106">
            <v>85654</v>
          </cell>
        </row>
        <row r="5107">
          <cell r="A5107" t="str">
            <v>0000002577</v>
          </cell>
          <cell r="B5107">
            <v>37820</v>
          </cell>
          <cell r="C5107" t="b">
            <v>0</v>
          </cell>
          <cell r="D5107" t="str">
            <v>MANTENIMIENTO MECANICO MENSUAL VEHICULOS CONTINGENCIA</v>
          </cell>
          <cell r="E5107" t="str">
            <v>SAN FRANCISCO</v>
          </cell>
          <cell r="F5107" t="str">
            <v>PLANTA SAN FRANCISCO</v>
          </cell>
          <cell r="G5107" t="str">
            <v>ZONA ADMINISTRATIVA</v>
          </cell>
          <cell r="H5107" t="str">
            <v>CAMION BOMBEROS</v>
          </cell>
          <cell r="I5107" t="str">
            <v>VEH-001</v>
          </cell>
          <cell r="J5107" t="str">
            <v>NLASSO</v>
          </cell>
          <cell r="K5107" t="str">
            <v>AME</v>
          </cell>
          <cell r="L5107">
            <v>37816</v>
          </cell>
          <cell r="M5107" t="str">
            <v>LASSO</v>
          </cell>
          <cell r="N5107" t="str">
            <v>NOLVERTO</v>
          </cell>
          <cell r="O5107">
            <v>2</v>
          </cell>
          <cell r="P5107">
            <v>3</v>
          </cell>
          <cell r="R5107">
            <v>1.5</v>
          </cell>
          <cell r="S5107" t="str">
            <v>001</v>
          </cell>
          <cell r="T5107">
            <v>85654</v>
          </cell>
        </row>
        <row r="5108">
          <cell r="A5108" t="str">
            <v>0000002578</v>
          </cell>
          <cell r="B5108">
            <v>37820</v>
          </cell>
          <cell r="C5108" t="b">
            <v>0</v>
          </cell>
          <cell r="D5108" t="str">
            <v>MANTENIMIENTO MECANICO MENSUAL VEHICULOS CONTINGENCIA</v>
          </cell>
          <cell r="E5108" t="str">
            <v>SAN FRANCISCO</v>
          </cell>
          <cell r="F5108" t="str">
            <v>PLANTA SAN FRANCISCO</v>
          </cell>
          <cell r="G5108" t="str">
            <v>ZONA ADMINISTRATIVA</v>
          </cell>
          <cell r="H5108" t="str">
            <v>AMBULANCIA</v>
          </cell>
          <cell r="I5108" t="str">
            <v>VEH-002</v>
          </cell>
          <cell r="J5108" t="str">
            <v>JCHAVARRO</v>
          </cell>
          <cell r="K5108" t="str">
            <v>MEC-SOPO</v>
          </cell>
          <cell r="L5108">
            <v>37816</v>
          </cell>
          <cell r="M5108" t="str">
            <v>CHAVARRO</v>
          </cell>
          <cell r="N5108" t="str">
            <v>JESUS</v>
          </cell>
          <cell r="O5108">
            <v>2</v>
          </cell>
          <cell r="P5108">
            <v>3</v>
          </cell>
          <cell r="R5108">
            <v>1.5</v>
          </cell>
          <cell r="S5108" t="str">
            <v>001</v>
          </cell>
          <cell r="T5108">
            <v>85654</v>
          </cell>
        </row>
        <row r="5109">
          <cell r="A5109" t="str">
            <v>0000002578</v>
          </cell>
          <cell r="B5109">
            <v>37820</v>
          </cell>
          <cell r="C5109" t="b">
            <v>0</v>
          </cell>
          <cell r="D5109" t="str">
            <v>MANTENIMIENTO MECANICO MENSUAL VEHICULOS CONTINGENCIA</v>
          </cell>
          <cell r="E5109" t="str">
            <v>SAN FRANCISCO</v>
          </cell>
          <cell r="F5109" t="str">
            <v>PLANTA SAN FRANCISCO</v>
          </cell>
          <cell r="G5109" t="str">
            <v>ZONA ADMINISTRATIVA</v>
          </cell>
          <cell r="H5109" t="str">
            <v>AMBULANCIA</v>
          </cell>
          <cell r="I5109" t="str">
            <v>VEH-002</v>
          </cell>
          <cell r="J5109" t="str">
            <v>NLASSO</v>
          </cell>
          <cell r="K5109" t="str">
            <v>AME</v>
          </cell>
          <cell r="L5109">
            <v>37816</v>
          </cell>
          <cell r="M5109" t="str">
            <v>LASSO</v>
          </cell>
          <cell r="N5109" t="str">
            <v>NOLVERTO</v>
          </cell>
          <cell r="O5109">
            <v>2</v>
          </cell>
          <cell r="P5109">
            <v>3</v>
          </cell>
          <cell r="R5109">
            <v>1.5</v>
          </cell>
          <cell r="S5109" t="str">
            <v>001</v>
          </cell>
          <cell r="T5109">
            <v>85654</v>
          </cell>
        </row>
        <row r="5110">
          <cell r="A5110" t="str">
            <v>0000002876</v>
          </cell>
          <cell r="B5110">
            <v>37820</v>
          </cell>
          <cell r="C5110" t="b">
            <v>1</v>
          </cell>
          <cell r="D5110" t="str">
            <v>CAMBIO DE PACKING Y REV. DE LUBRICADORES BOMBA C DE PIA TELLO</v>
          </cell>
          <cell r="E5110" t="str">
            <v>TELLO</v>
          </cell>
          <cell r="F5110" t="str">
            <v>PIA</v>
          </cell>
          <cell r="G5110" t="str">
            <v>BOMBA INYECCION   C</v>
          </cell>
          <cell r="H5110" t="str">
            <v>-</v>
          </cell>
          <cell r="I5110" t="str">
            <v>BO-024</v>
          </cell>
          <cell r="J5110" t="str">
            <v>CCHARRY</v>
          </cell>
          <cell r="K5110" t="str">
            <v>MEC-SOPO</v>
          </cell>
          <cell r="L5110">
            <v>37815</v>
          </cell>
          <cell r="M5110" t="str">
            <v>CHARRY</v>
          </cell>
          <cell r="N5110" t="str">
            <v>CESAR</v>
          </cell>
          <cell r="O5110">
            <v>4</v>
          </cell>
          <cell r="P5110">
            <v>4</v>
          </cell>
          <cell r="R5110">
            <v>1.5</v>
          </cell>
          <cell r="S5110" t="str">
            <v>001</v>
          </cell>
          <cell r="T5110">
            <v>85654</v>
          </cell>
        </row>
        <row r="5111">
          <cell r="A5111" t="str">
            <v>0000002876</v>
          </cell>
          <cell r="B5111">
            <v>37820</v>
          </cell>
          <cell r="C5111" t="b">
            <v>1</v>
          </cell>
          <cell r="D5111" t="str">
            <v>CAMBIO DE PACKING Y REV. DE LUBRICADORES BOMBA C DE PIA TELLO</v>
          </cell>
          <cell r="E5111" t="str">
            <v>TELLO</v>
          </cell>
          <cell r="F5111" t="str">
            <v>PIA</v>
          </cell>
          <cell r="G5111" t="str">
            <v>BOMBA INYECCION   C</v>
          </cell>
          <cell r="H5111" t="str">
            <v>-</v>
          </cell>
          <cell r="I5111" t="str">
            <v>BO-024</v>
          </cell>
          <cell r="J5111" t="str">
            <v>SDUSSAN</v>
          </cell>
          <cell r="K5111" t="str">
            <v>AME</v>
          </cell>
          <cell r="L5111">
            <v>37815</v>
          </cell>
          <cell r="M5111" t="str">
            <v>DUSSAN</v>
          </cell>
          <cell r="N5111" t="str">
            <v>SALVADOR</v>
          </cell>
          <cell r="O5111">
            <v>4</v>
          </cell>
          <cell r="P5111">
            <v>4</v>
          </cell>
          <cell r="R5111">
            <v>1.5</v>
          </cell>
          <cell r="S5111" t="str">
            <v>001</v>
          </cell>
          <cell r="T5111">
            <v>85654</v>
          </cell>
        </row>
        <row r="5112">
          <cell r="A5112" t="str">
            <v>0000002877</v>
          </cell>
          <cell r="B5112">
            <v>37820</v>
          </cell>
          <cell r="C5112" t="b">
            <v>1</v>
          </cell>
          <cell r="D5112" t="str">
            <v>CAMBIO DE PACKING Y REV. DE LUBRICADORES BOMBA B DE PIA TELLO</v>
          </cell>
          <cell r="E5112" t="str">
            <v>TELLO</v>
          </cell>
          <cell r="F5112" t="str">
            <v>PIA</v>
          </cell>
          <cell r="G5112" t="str">
            <v>BOMBA  INYECCION  B</v>
          </cell>
          <cell r="H5112" t="str">
            <v>-</v>
          </cell>
          <cell r="I5112" t="str">
            <v>BO-023</v>
          </cell>
          <cell r="J5112" t="str">
            <v>CCHARRY</v>
          </cell>
          <cell r="K5112" t="str">
            <v>MEC-SOPO</v>
          </cell>
          <cell r="L5112">
            <v>37815</v>
          </cell>
          <cell r="M5112" t="str">
            <v>CHARRY</v>
          </cell>
          <cell r="N5112" t="str">
            <v>CESAR</v>
          </cell>
          <cell r="O5112">
            <v>4</v>
          </cell>
          <cell r="P5112">
            <v>3.5</v>
          </cell>
          <cell r="R5112">
            <v>1.5</v>
          </cell>
          <cell r="S5112" t="str">
            <v>001</v>
          </cell>
          <cell r="T5112">
            <v>85654</v>
          </cell>
        </row>
        <row r="5113">
          <cell r="A5113" t="str">
            <v>0000002877</v>
          </cell>
          <cell r="B5113">
            <v>37820</v>
          </cell>
          <cell r="C5113" t="b">
            <v>1</v>
          </cell>
          <cell r="D5113" t="str">
            <v>CAMBIO DE PACKING Y REV. DE LUBRICADORES BOMBA B DE PIA TELLO</v>
          </cell>
          <cell r="E5113" t="str">
            <v>TELLO</v>
          </cell>
          <cell r="F5113" t="str">
            <v>PIA</v>
          </cell>
          <cell r="G5113" t="str">
            <v>BOMBA  INYECCION  B</v>
          </cell>
          <cell r="H5113" t="str">
            <v>-</v>
          </cell>
          <cell r="I5113" t="str">
            <v>BO-023</v>
          </cell>
          <cell r="J5113" t="str">
            <v>SDUSSAN</v>
          </cell>
          <cell r="K5113" t="str">
            <v>AME</v>
          </cell>
          <cell r="L5113">
            <v>37815</v>
          </cell>
          <cell r="M5113" t="str">
            <v>DUSSAN</v>
          </cell>
          <cell r="N5113" t="str">
            <v>SALVADOR</v>
          </cell>
          <cell r="O5113">
            <v>4</v>
          </cell>
          <cell r="P5113">
            <v>3.5</v>
          </cell>
          <cell r="R5113">
            <v>1.5</v>
          </cell>
          <cell r="S5113" t="str">
            <v>001</v>
          </cell>
          <cell r="T5113">
            <v>85654</v>
          </cell>
        </row>
        <row r="5114">
          <cell r="A5114" t="str">
            <v>0000002878</v>
          </cell>
          <cell r="B5114">
            <v>37820</v>
          </cell>
          <cell r="C5114" t="b">
            <v>1</v>
          </cell>
          <cell r="D5114" t="str">
            <v>REV. CAJAS DE LUBRICACIÓN Y LUBRICADORES DE LAS BOMBAS PIA TELLO</v>
          </cell>
          <cell r="E5114" t="str">
            <v>TELLO</v>
          </cell>
          <cell r="F5114" t="str">
            <v>PIA</v>
          </cell>
          <cell r="G5114" t="str">
            <v>BOMBA  INYECCION  E</v>
          </cell>
          <cell r="H5114" t="str">
            <v>-</v>
          </cell>
          <cell r="I5114" t="str">
            <v>BO-026</v>
          </cell>
          <cell r="J5114" t="str">
            <v>CCHARRY</v>
          </cell>
          <cell r="K5114" t="str">
            <v>MEC-SOPO</v>
          </cell>
          <cell r="L5114">
            <v>37817</v>
          </cell>
          <cell r="M5114" t="str">
            <v>CHARRY</v>
          </cell>
          <cell r="N5114" t="str">
            <v>CESAR</v>
          </cell>
          <cell r="R5114">
            <v>1.5</v>
          </cell>
          <cell r="S5114" t="str">
            <v>001</v>
          </cell>
          <cell r="T5114">
            <v>85654</v>
          </cell>
        </row>
        <row r="5115">
          <cell r="A5115" t="str">
            <v>0000002878</v>
          </cell>
          <cell r="B5115">
            <v>37820</v>
          </cell>
          <cell r="C5115" t="b">
            <v>1</v>
          </cell>
          <cell r="D5115" t="str">
            <v>REV. CAJAS DE LUBRICACIÓN Y LUBRICADORES DE LAS BOMBAS PIA TELLO</v>
          </cell>
          <cell r="E5115" t="str">
            <v>TELLO</v>
          </cell>
          <cell r="F5115" t="str">
            <v>PIA</v>
          </cell>
          <cell r="G5115" t="str">
            <v>BOMBA  INYECCION  E</v>
          </cell>
          <cell r="H5115" t="str">
            <v>-</v>
          </cell>
          <cell r="I5115" t="str">
            <v>BO-026</v>
          </cell>
          <cell r="J5115" t="str">
            <v>SDUSSAN</v>
          </cell>
          <cell r="K5115" t="str">
            <v>AME</v>
          </cell>
          <cell r="L5115">
            <v>37817</v>
          </cell>
          <cell r="M5115" t="str">
            <v>DUSSAN</v>
          </cell>
          <cell r="N5115" t="str">
            <v>SALVADOR</v>
          </cell>
          <cell r="R5115">
            <v>1.5</v>
          </cell>
          <cell r="S5115" t="str">
            <v>001</v>
          </cell>
          <cell r="T5115">
            <v>85654</v>
          </cell>
        </row>
        <row r="5116">
          <cell r="A5116" t="str">
            <v>0000002880</v>
          </cell>
          <cell r="B5116">
            <v>37820</v>
          </cell>
          <cell r="C5116" t="b">
            <v>1</v>
          </cell>
          <cell r="D5116" t="str">
            <v>COMPLETAMIENTO DE NIVELES GENERALES A LOS MOTORES DE LA BATERIA</v>
          </cell>
          <cell r="E5116" t="str">
            <v>TELLO</v>
          </cell>
          <cell r="F5116" t="str">
            <v>PLANTA TELLO</v>
          </cell>
          <cell r="G5116" t="str">
            <v>-</v>
          </cell>
          <cell r="H5116" t="str">
            <v>-</v>
          </cell>
          <cell r="I5116" t="str">
            <v>PLAN-TEL</v>
          </cell>
          <cell r="J5116" t="str">
            <v>HJARAMILLO</v>
          </cell>
          <cell r="K5116" t="str">
            <v>MEC-SOPO</v>
          </cell>
          <cell r="L5116">
            <v>37816</v>
          </cell>
          <cell r="M5116" t="str">
            <v>JARAMILLO</v>
          </cell>
          <cell r="N5116" t="str">
            <v>HERNAN</v>
          </cell>
          <cell r="O5116">
            <v>7</v>
          </cell>
          <cell r="P5116">
            <v>5</v>
          </cell>
          <cell r="R5116">
            <v>1.5</v>
          </cell>
          <cell r="S5116" t="str">
            <v>001</v>
          </cell>
          <cell r="T5116">
            <v>85654</v>
          </cell>
        </row>
        <row r="5117">
          <cell r="A5117" t="str">
            <v>0000002880</v>
          </cell>
          <cell r="B5117">
            <v>37820</v>
          </cell>
          <cell r="C5117" t="b">
            <v>1</v>
          </cell>
          <cell r="D5117" t="str">
            <v>COMPLETAMIENTO DE NIVELES GENERALES A LOS MOTORES DE LA BATERIA</v>
          </cell>
          <cell r="E5117" t="str">
            <v>TELLO</v>
          </cell>
          <cell r="F5117" t="str">
            <v>PLANTA TELLO</v>
          </cell>
          <cell r="G5117" t="str">
            <v>-</v>
          </cell>
          <cell r="H5117" t="str">
            <v>-</v>
          </cell>
          <cell r="I5117" t="str">
            <v>PLAN-TEL</v>
          </cell>
          <cell r="J5117" t="str">
            <v>LCASTILLO</v>
          </cell>
          <cell r="K5117" t="str">
            <v>AME</v>
          </cell>
          <cell r="L5117">
            <v>37816</v>
          </cell>
          <cell r="M5117" t="str">
            <v>CASTILLO</v>
          </cell>
          <cell r="N5117" t="str">
            <v>LUIS</v>
          </cell>
          <cell r="O5117">
            <v>7</v>
          </cell>
          <cell r="P5117">
            <v>5</v>
          </cell>
          <cell r="R5117">
            <v>1.5</v>
          </cell>
          <cell r="S5117" t="str">
            <v>001</v>
          </cell>
          <cell r="T5117">
            <v>85654</v>
          </cell>
        </row>
        <row r="5118">
          <cell r="A5118" t="str">
            <v>0000002555</v>
          </cell>
          <cell r="B5118">
            <v>37820</v>
          </cell>
          <cell r="C5118" t="b">
            <v>0</v>
          </cell>
          <cell r="D5118" t="str">
            <v>MANTENIMIENTO INSTRUMENTACION SEIS MESES SEPARADORES</v>
          </cell>
          <cell r="E5118" t="str">
            <v>BALCON</v>
          </cell>
          <cell r="F5118" t="str">
            <v>BATERIA</v>
          </cell>
          <cell r="G5118" t="str">
            <v>SEPARADOR DE PRUEBA 103</v>
          </cell>
          <cell r="H5118" t="str">
            <v>-</v>
          </cell>
          <cell r="I5118" t="str">
            <v>SP-012</v>
          </cell>
          <cell r="J5118" t="str">
            <v>PGOMEZ</v>
          </cell>
          <cell r="K5118" t="str">
            <v>INS-SOPO</v>
          </cell>
          <cell r="L5118">
            <v>37818</v>
          </cell>
          <cell r="M5118" t="str">
            <v>GOMEZ</v>
          </cell>
          <cell r="N5118" t="str">
            <v>PEDRO</v>
          </cell>
          <cell r="O5118">
            <v>8</v>
          </cell>
          <cell r="P5118">
            <v>7.5</v>
          </cell>
          <cell r="R5118">
            <v>1.5</v>
          </cell>
          <cell r="S5118" t="str">
            <v>001</v>
          </cell>
          <cell r="T5118">
            <v>85654</v>
          </cell>
        </row>
        <row r="5119">
          <cell r="A5119" t="str">
            <v>0000002881</v>
          </cell>
          <cell r="B5119">
            <v>37820</v>
          </cell>
          <cell r="C5119" t="b">
            <v>1</v>
          </cell>
          <cell r="D5119" t="str">
            <v>REV. CAVITACIÓN EN LA BOMBA DE FILTRADO LECHOS 303</v>
          </cell>
          <cell r="E5119" t="str">
            <v>SAN FRANCISCO</v>
          </cell>
          <cell r="F5119" t="str">
            <v>PIA</v>
          </cell>
          <cell r="G5119" t="str">
            <v>BOM FILTRA BF 303</v>
          </cell>
          <cell r="H5119" t="str">
            <v>-</v>
          </cell>
          <cell r="I5119" t="str">
            <v>BO-039</v>
          </cell>
          <cell r="J5119" t="str">
            <v>EANDRADE</v>
          </cell>
          <cell r="K5119" t="str">
            <v>MEC-SOPO</v>
          </cell>
          <cell r="L5119">
            <v>37817</v>
          </cell>
          <cell r="M5119" t="str">
            <v>ANDRADE</v>
          </cell>
          <cell r="N5119" t="str">
            <v>EDUARDO</v>
          </cell>
          <cell r="O5119">
            <v>2</v>
          </cell>
          <cell r="Q5119">
            <v>2</v>
          </cell>
          <cell r="R5119">
            <v>1.5</v>
          </cell>
          <cell r="S5119" t="str">
            <v>001</v>
          </cell>
          <cell r="T5119">
            <v>85654</v>
          </cell>
        </row>
        <row r="5120">
          <cell r="A5120" t="str">
            <v>0000002881</v>
          </cell>
          <cell r="B5120">
            <v>37820</v>
          </cell>
          <cell r="C5120" t="b">
            <v>1</v>
          </cell>
          <cell r="D5120" t="str">
            <v>REV. CAVITACIÓN EN LA BOMBA DE FILTRADO LECHOS 303</v>
          </cell>
          <cell r="E5120" t="str">
            <v>SAN FRANCISCO</v>
          </cell>
          <cell r="F5120" t="str">
            <v>PIA</v>
          </cell>
          <cell r="G5120" t="str">
            <v>BOM FILTRA BF 303</v>
          </cell>
          <cell r="H5120" t="str">
            <v>-</v>
          </cell>
          <cell r="I5120" t="str">
            <v>BO-039</v>
          </cell>
          <cell r="J5120" t="str">
            <v>CTELLO</v>
          </cell>
          <cell r="K5120" t="str">
            <v>AME</v>
          </cell>
          <cell r="L5120">
            <v>37817</v>
          </cell>
          <cell r="M5120" t="str">
            <v>TELLO</v>
          </cell>
          <cell r="N5120" t="str">
            <v>CAMPO ELIAS</v>
          </cell>
          <cell r="O5120">
            <v>2</v>
          </cell>
          <cell r="Q5120">
            <v>2</v>
          </cell>
          <cell r="R5120">
            <v>1.5</v>
          </cell>
          <cell r="S5120" t="str">
            <v>001</v>
          </cell>
          <cell r="T5120">
            <v>85654</v>
          </cell>
        </row>
        <row r="5121">
          <cell r="A5121" t="str">
            <v>0000002517</v>
          </cell>
          <cell r="B5121">
            <v>37820</v>
          </cell>
          <cell r="C5121" t="b">
            <v>0</v>
          </cell>
          <cell r="D5121" t="str">
            <v>MANTENIMIENTO ELECTRICO TRES MESES MOTOGENERADOR EMERGENCIA</v>
          </cell>
          <cell r="E5121" t="str">
            <v>SAN FRANCISCO</v>
          </cell>
          <cell r="F5121" t="str">
            <v>CENTRO DE GENERACION</v>
          </cell>
          <cell r="G5121" t="str">
            <v>MOTOGEN DE EMERGENCIA</v>
          </cell>
          <cell r="H5121" t="str">
            <v>-</v>
          </cell>
          <cell r="I5121" t="str">
            <v>MGE-012</v>
          </cell>
          <cell r="J5121" t="str">
            <v>FMUJICA</v>
          </cell>
          <cell r="K5121" t="str">
            <v>ELE-CAMP</v>
          </cell>
          <cell r="L5121">
            <v>37819</v>
          </cell>
          <cell r="M5121" t="str">
            <v>MUJICA</v>
          </cell>
          <cell r="N5121" t="str">
            <v>FERNANDO</v>
          </cell>
          <cell r="O5121">
            <v>3</v>
          </cell>
          <cell r="P5121">
            <v>1</v>
          </cell>
          <cell r="R5121">
            <v>1.5</v>
          </cell>
          <cell r="S5121" t="str">
            <v>001</v>
          </cell>
          <cell r="T5121">
            <v>85654</v>
          </cell>
        </row>
        <row r="5122">
          <cell r="A5122" t="str">
            <v>0000002517</v>
          </cell>
          <cell r="B5122">
            <v>37820</v>
          </cell>
          <cell r="C5122" t="b">
            <v>0</v>
          </cell>
          <cell r="D5122" t="str">
            <v>MANTENIMIENTO ELECTRICO TRES MESES MOTOGENERADOR EMERGENCIA</v>
          </cell>
          <cell r="E5122" t="str">
            <v>SAN FRANCISCO</v>
          </cell>
          <cell r="F5122" t="str">
            <v>CENTRO DE GENERACION</v>
          </cell>
          <cell r="G5122" t="str">
            <v>MOTOGEN DE EMERGENCIA</v>
          </cell>
          <cell r="H5122" t="str">
            <v>-</v>
          </cell>
          <cell r="I5122" t="str">
            <v>MGE-012</v>
          </cell>
          <cell r="J5122" t="str">
            <v>FCABRERA</v>
          </cell>
          <cell r="K5122" t="str">
            <v>AEL</v>
          </cell>
          <cell r="L5122">
            <v>37819</v>
          </cell>
          <cell r="M5122" t="str">
            <v>CABRERA</v>
          </cell>
          <cell r="N5122" t="str">
            <v>FREDDY</v>
          </cell>
          <cell r="O5122">
            <v>3</v>
          </cell>
          <cell r="P5122">
            <v>1</v>
          </cell>
          <cell r="R5122">
            <v>1.5</v>
          </cell>
          <cell r="S5122" t="str">
            <v>001</v>
          </cell>
          <cell r="T5122">
            <v>85654</v>
          </cell>
        </row>
        <row r="5123">
          <cell r="A5123" t="str">
            <v>0000002878</v>
          </cell>
          <cell r="B5123">
            <v>37820</v>
          </cell>
          <cell r="C5123" t="b">
            <v>1</v>
          </cell>
          <cell r="D5123" t="str">
            <v>REV. CAJAS DE LUBRICACIÓN Y LUBRICADORES DE LAS BOMBAS PIA TELLO</v>
          </cell>
          <cell r="E5123" t="str">
            <v>TELLO</v>
          </cell>
          <cell r="F5123" t="str">
            <v>PIA</v>
          </cell>
          <cell r="G5123" t="str">
            <v>BOMBA INYECCION   A</v>
          </cell>
          <cell r="H5123" t="str">
            <v>-</v>
          </cell>
          <cell r="I5123" t="str">
            <v>BO-022</v>
          </cell>
          <cell r="J5123" t="str">
            <v>CCHARRY</v>
          </cell>
          <cell r="K5123" t="str">
            <v>MEC-SOPO</v>
          </cell>
          <cell r="L5123">
            <v>37816</v>
          </cell>
          <cell r="M5123" t="str">
            <v>CHARRY</v>
          </cell>
          <cell r="N5123" t="str">
            <v>CESAR</v>
          </cell>
          <cell r="O5123">
            <v>7</v>
          </cell>
          <cell r="P5123">
            <v>7</v>
          </cell>
          <cell r="R5123">
            <v>1.5</v>
          </cell>
          <cell r="S5123" t="str">
            <v>001</v>
          </cell>
          <cell r="T5123">
            <v>85654</v>
          </cell>
        </row>
        <row r="5124">
          <cell r="A5124" t="str">
            <v>0000002878</v>
          </cell>
          <cell r="B5124">
            <v>37820</v>
          </cell>
          <cell r="C5124" t="b">
            <v>1</v>
          </cell>
          <cell r="D5124" t="str">
            <v>REV. CAJAS DE LUBRICACIÓN Y LUBRICADORES DE LAS BOMBAS PIA TELLO</v>
          </cell>
          <cell r="E5124" t="str">
            <v>TELLO</v>
          </cell>
          <cell r="F5124" t="str">
            <v>PIA</v>
          </cell>
          <cell r="G5124" t="str">
            <v>BOMBA INYECCION   A</v>
          </cell>
          <cell r="H5124" t="str">
            <v>-</v>
          </cell>
          <cell r="I5124" t="str">
            <v>BO-022</v>
          </cell>
          <cell r="J5124" t="str">
            <v>SDUSSAN</v>
          </cell>
          <cell r="K5124" t="str">
            <v>AME</v>
          </cell>
          <cell r="L5124">
            <v>37816</v>
          </cell>
          <cell r="M5124" t="str">
            <v>DUSSAN</v>
          </cell>
          <cell r="N5124" t="str">
            <v>SALVADOR</v>
          </cell>
          <cell r="O5124">
            <v>7</v>
          </cell>
          <cell r="P5124">
            <v>7</v>
          </cell>
          <cell r="R5124">
            <v>1.5</v>
          </cell>
          <cell r="S5124" t="str">
            <v>001</v>
          </cell>
          <cell r="T5124">
            <v>85654</v>
          </cell>
        </row>
        <row r="5125">
          <cell r="A5125" t="str">
            <v>0000002154</v>
          </cell>
          <cell r="B5125">
            <v>37820</v>
          </cell>
          <cell r="C5125" t="b">
            <v>0</v>
          </cell>
          <cell r="D5125" t="str">
            <v>MANTENIMIENTO MECANICO 2200 HORAS BOMBAS DE INYECCION DE AGUA</v>
          </cell>
          <cell r="E5125" t="str">
            <v>TELLO</v>
          </cell>
          <cell r="F5125" t="str">
            <v>PIA</v>
          </cell>
          <cell r="G5125" t="str">
            <v>BOMBA INYECCION   A</v>
          </cell>
          <cell r="H5125" t="str">
            <v>-</v>
          </cell>
          <cell r="I5125" t="str">
            <v>BO-022</v>
          </cell>
          <cell r="J5125" t="str">
            <v>CCHARRY</v>
          </cell>
          <cell r="K5125" t="str">
            <v>MEC-SOPO</v>
          </cell>
          <cell r="L5125">
            <v>37810</v>
          </cell>
          <cell r="M5125" t="str">
            <v>CHARRY</v>
          </cell>
          <cell r="N5125" t="str">
            <v>CESAR</v>
          </cell>
          <cell r="P5125">
            <v>6</v>
          </cell>
          <cell r="R5125">
            <v>1.5</v>
          </cell>
          <cell r="S5125" t="str">
            <v>001</v>
          </cell>
          <cell r="T5125">
            <v>85654</v>
          </cell>
        </row>
        <row r="5126">
          <cell r="A5126" t="str">
            <v>0000002911</v>
          </cell>
          <cell r="B5126">
            <v>37820</v>
          </cell>
          <cell r="C5126" t="b">
            <v>1</v>
          </cell>
          <cell r="D5126" t="str">
            <v>CURSO DE SELLOS MECANICOS JHON CRANE</v>
          </cell>
          <cell r="E5126" t="str">
            <v>SAN FRANCISCO</v>
          </cell>
          <cell r="F5126" t="str">
            <v>PLANTA SAN FRANCISCO</v>
          </cell>
          <cell r="G5126" t="str">
            <v>-</v>
          </cell>
          <cell r="H5126" t="str">
            <v>-</v>
          </cell>
          <cell r="I5126" t="str">
            <v>PLAN-SFCO</v>
          </cell>
          <cell r="J5126" t="str">
            <v>NLASSO</v>
          </cell>
          <cell r="K5126" t="str">
            <v>AME</v>
          </cell>
          <cell r="L5126">
            <v>37819</v>
          </cell>
          <cell r="M5126" t="str">
            <v>LASSO</v>
          </cell>
          <cell r="N5126" t="str">
            <v>NOLVERTO</v>
          </cell>
          <cell r="O5126">
            <v>5</v>
          </cell>
          <cell r="P5126">
            <v>5</v>
          </cell>
          <cell r="R5126">
            <v>1.5</v>
          </cell>
          <cell r="S5126" t="str">
            <v>001</v>
          </cell>
          <cell r="T5126">
            <v>85654</v>
          </cell>
        </row>
        <row r="5127">
          <cell r="A5127" t="str">
            <v>0000002911</v>
          </cell>
          <cell r="B5127">
            <v>37820</v>
          </cell>
          <cell r="C5127" t="b">
            <v>1</v>
          </cell>
          <cell r="D5127" t="str">
            <v>CURSO DE SELLOS MECANICOS JHON CRANE</v>
          </cell>
          <cell r="E5127" t="str">
            <v>SAN FRANCISCO</v>
          </cell>
          <cell r="F5127" t="str">
            <v>PLANTA SAN FRANCISCO</v>
          </cell>
          <cell r="G5127" t="str">
            <v>-</v>
          </cell>
          <cell r="H5127" t="str">
            <v>-</v>
          </cell>
          <cell r="I5127" t="str">
            <v>PLAN-SFCO</v>
          </cell>
          <cell r="J5127" t="str">
            <v>AVELASQUEZ</v>
          </cell>
          <cell r="K5127" t="str">
            <v>AME</v>
          </cell>
          <cell r="L5127">
            <v>37819</v>
          </cell>
          <cell r="M5127" t="str">
            <v>VELASQUEZ</v>
          </cell>
          <cell r="N5127" t="str">
            <v>ALBERTO</v>
          </cell>
          <cell r="O5127">
            <v>5</v>
          </cell>
          <cell r="P5127">
            <v>5</v>
          </cell>
          <cell r="R5127">
            <v>1.5</v>
          </cell>
          <cell r="S5127" t="str">
            <v>001</v>
          </cell>
          <cell r="T5127">
            <v>85654</v>
          </cell>
        </row>
        <row r="5128">
          <cell r="A5128" t="str">
            <v>0000002911</v>
          </cell>
          <cell r="B5128">
            <v>37820</v>
          </cell>
          <cell r="C5128" t="b">
            <v>1</v>
          </cell>
          <cell r="D5128" t="str">
            <v>CURSO DE SELLOS MECANICOS JHON CRANE</v>
          </cell>
          <cell r="E5128" t="str">
            <v>SAN FRANCISCO</v>
          </cell>
          <cell r="F5128" t="str">
            <v>PLANTA SAN FRANCISCO</v>
          </cell>
          <cell r="G5128" t="str">
            <v>-</v>
          </cell>
          <cell r="H5128" t="str">
            <v>-</v>
          </cell>
          <cell r="I5128" t="str">
            <v>PLAN-SFCO</v>
          </cell>
          <cell r="J5128" t="str">
            <v>SDUSSAN</v>
          </cell>
          <cell r="K5128" t="str">
            <v>AME</v>
          </cell>
          <cell r="L5128">
            <v>37819</v>
          </cell>
          <cell r="M5128" t="str">
            <v>DUSSAN</v>
          </cell>
          <cell r="N5128" t="str">
            <v>SALVADOR</v>
          </cell>
          <cell r="O5128">
            <v>5</v>
          </cell>
          <cell r="P5128">
            <v>5</v>
          </cell>
          <cell r="R5128">
            <v>1.5</v>
          </cell>
          <cell r="S5128" t="str">
            <v>001</v>
          </cell>
          <cell r="T5128">
            <v>85654</v>
          </cell>
        </row>
        <row r="5129">
          <cell r="A5129" t="str">
            <v>0000002911</v>
          </cell>
          <cell r="B5129">
            <v>37820</v>
          </cell>
          <cell r="C5129" t="b">
            <v>1</v>
          </cell>
          <cell r="D5129" t="str">
            <v>CURSO DE SELLOS MECANICOS JHON CRANE</v>
          </cell>
          <cell r="E5129" t="str">
            <v>SAN FRANCISCO</v>
          </cell>
          <cell r="F5129" t="str">
            <v>PLANTA SAN FRANCISCO</v>
          </cell>
          <cell r="G5129" t="str">
            <v>-</v>
          </cell>
          <cell r="H5129" t="str">
            <v>-</v>
          </cell>
          <cell r="I5129" t="str">
            <v>PLAN-SFCO</v>
          </cell>
          <cell r="J5129" t="str">
            <v>FCHARRY</v>
          </cell>
          <cell r="K5129" t="str">
            <v>AME</v>
          </cell>
          <cell r="L5129">
            <v>37819</v>
          </cell>
          <cell r="M5129" t="str">
            <v>CHARRY</v>
          </cell>
          <cell r="N5129" t="str">
            <v>FAIVER</v>
          </cell>
          <cell r="O5129">
            <v>5</v>
          </cell>
          <cell r="P5129">
            <v>5</v>
          </cell>
          <cell r="R5129">
            <v>1.5</v>
          </cell>
          <cell r="S5129" t="str">
            <v>001</v>
          </cell>
          <cell r="T5129">
            <v>85654</v>
          </cell>
        </row>
        <row r="5130">
          <cell r="A5130" t="str">
            <v>0000002911</v>
          </cell>
          <cell r="B5130">
            <v>37820</v>
          </cell>
          <cell r="C5130" t="b">
            <v>1</v>
          </cell>
          <cell r="D5130" t="str">
            <v>CURSO DE SELLOS MECANICOS JHON CRANE</v>
          </cell>
          <cell r="E5130" t="str">
            <v>SAN FRANCISCO</v>
          </cell>
          <cell r="F5130" t="str">
            <v>PLANTA SAN FRANCISCO</v>
          </cell>
          <cell r="G5130" t="str">
            <v>-</v>
          </cell>
          <cell r="H5130" t="str">
            <v>-</v>
          </cell>
          <cell r="I5130" t="str">
            <v>PLAN-SFCO</v>
          </cell>
          <cell r="J5130" t="str">
            <v>HJARAMILLO</v>
          </cell>
          <cell r="K5130" t="str">
            <v>MEC-SOPO</v>
          </cell>
          <cell r="L5130">
            <v>37819</v>
          </cell>
          <cell r="M5130" t="str">
            <v>JARAMILLO</v>
          </cell>
          <cell r="N5130" t="str">
            <v>HERNAN</v>
          </cell>
          <cell r="O5130">
            <v>5</v>
          </cell>
          <cell r="P5130">
            <v>5</v>
          </cell>
          <cell r="R5130">
            <v>1.5</v>
          </cell>
          <cell r="S5130" t="str">
            <v>001</v>
          </cell>
          <cell r="T5130">
            <v>85654</v>
          </cell>
        </row>
        <row r="5131">
          <cell r="A5131" t="str">
            <v>0000002911</v>
          </cell>
          <cell r="B5131">
            <v>37820</v>
          </cell>
          <cell r="C5131" t="b">
            <v>1</v>
          </cell>
          <cell r="D5131" t="str">
            <v>CURSO DE SELLOS MECANICOS JHON CRANE</v>
          </cell>
          <cell r="E5131" t="str">
            <v>SAN FRANCISCO</v>
          </cell>
          <cell r="F5131" t="str">
            <v>PLANTA SAN FRANCISCO</v>
          </cell>
          <cell r="G5131" t="str">
            <v>-</v>
          </cell>
          <cell r="H5131" t="str">
            <v>-</v>
          </cell>
          <cell r="I5131" t="str">
            <v>PLAN-SFCO</v>
          </cell>
          <cell r="J5131" t="str">
            <v>JCUELLAR</v>
          </cell>
          <cell r="K5131" t="str">
            <v>MEC-SOPO</v>
          </cell>
          <cell r="L5131">
            <v>37819</v>
          </cell>
          <cell r="M5131" t="str">
            <v>CUELLAR</v>
          </cell>
          <cell r="N5131" t="str">
            <v>JOSE</v>
          </cell>
          <cell r="O5131">
            <v>5</v>
          </cell>
          <cell r="P5131">
            <v>5</v>
          </cell>
          <cell r="R5131">
            <v>1.5</v>
          </cell>
          <cell r="S5131" t="str">
            <v>001</v>
          </cell>
          <cell r="T5131">
            <v>85654</v>
          </cell>
        </row>
        <row r="5132">
          <cell r="A5132" t="str">
            <v>0000002911</v>
          </cell>
          <cell r="B5132">
            <v>37820</v>
          </cell>
          <cell r="C5132" t="b">
            <v>1</v>
          </cell>
          <cell r="D5132" t="str">
            <v>CURSO DE SELLOS MECANICOS JHON CRANE</v>
          </cell>
          <cell r="E5132" t="str">
            <v>SAN FRANCISCO</v>
          </cell>
          <cell r="F5132" t="str">
            <v>PLANTA SAN FRANCISCO</v>
          </cell>
          <cell r="G5132" t="str">
            <v>-</v>
          </cell>
          <cell r="H5132" t="str">
            <v>-</v>
          </cell>
          <cell r="I5132" t="str">
            <v>PLAN-SFCO</v>
          </cell>
          <cell r="J5132" t="str">
            <v>AMEDINA</v>
          </cell>
          <cell r="K5132" t="str">
            <v>MEC-SOPO</v>
          </cell>
          <cell r="L5132">
            <v>37819</v>
          </cell>
          <cell r="M5132" t="str">
            <v>MEDINA</v>
          </cell>
          <cell r="N5132" t="str">
            <v>ARLEY</v>
          </cell>
          <cell r="O5132">
            <v>5</v>
          </cell>
          <cell r="P5132">
            <v>5</v>
          </cell>
          <cell r="R5132">
            <v>1.5</v>
          </cell>
          <cell r="S5132" t="str">
            <v>001</v>
          </cell>
          <cell r="T5132">
            <v>85654</v>
          </cell>
        </row>
        <row r="5133">
          <cell r="A5133" t="str">
            <v>0000002898</v>
          </cell>
          <cell r="B5133">
            <v>37820</v>
          </cell>
          <cell r="C5133" t="b">
            <v>1</v>
          </cell>
          <cell r="D5133" t="str">
            <v>LIMPIEZA S/E ARENAS 4</v>
          </cell>
          <cell r="E5133" t="str">
            <v>SAN FRANCISCO</v>
          </cell>
          <cell r="F5133" t="str">
            <v>POZO</v>
          </cell>
          <cell r="G5133" t="str">
            <v>ARE-004</v>
          </cell>
          <cell r="H5133" t="str">
            <v>-</v>
          </cell>
          <cell r="I5133" t="str">
            <v>ARE-004</v>
          </cell>
          <cell r="J5133" t="str">
            <v>ATRUJILLO</v>
          </cell>
          <cell r="K5133" t="str">
            <v>ELE-CAMP</v>
          </cell>
          <cell r="L5133">
            <v>37819</v>
          </cell>
          <cell r="M5133" t="str">
            <v>TRUJILLO</v>
          </cell>
          <cell r="N5133" t="str">
            <v>AGUSTIN</v>
          </cell>
          <cell r="O5133">
            <v>4</v>
          </cell>
          <cell r="P5133">
            <v>4</v>
          </cell>
          <cell r="R5133">
            <v>1.5</v>
          </cell>
          <cell r="S5133" t="str">
            <v>001</v>
          </cell>
          <cell r="T5133">
            <v>85654</v>
          </cell>
        </row>
        <row r="5134">
          <cell r="A5134" t="str">
            <v>0000002898</v>
          </cell>
          <cell r="B5134">
            <v>37820</v>
          </cell>
          <cell r="C5134" t="b">
            <v>1</v>
          </cell>
          <cell r="D5134" t="str">
            <v>LIMPIEZA S/E ARENAS 4</v>
          </cell>
          <cell r="E5134" t="str">
            <v>SAN FRANCISCO</v>
          </cell>
          <cell r="F5134" t="str">
            <v>POZO</v>
          </cell>
          <cell r="G5134" t="str">
            <v>ARE-004</v>
          </cell>
          <cell r="H5134" t="str">
            <v>-</v>
          </cell>
          <cell r="I5134" t="str">
            <v>ARE-004</v>
          </cell>
          <cell r="J5134" t="str">
            <v>NTEJADA</v>
          </cell>
          <cell r="K5134" t="str">
            <v>AEL</v>
          </cell>
          <cell r="L5134">
            <v>37819</v>
          </cell>
          <cell r="M5134" t="str">
            <v>TEJADA</v>
          </cell>
          <cell r="N5134" t="str">
            <v>NELSON</v>
          </cell>
          <cell r="O5134">
            <v>4</v>
          </cell>
          <cell r="P5134">
            <v>4</v>
          </cell>
          <cell r="R5134">
            <v>1.5</v>
          </cell>
          <cell r="S5134" t="str">
            <v>001</v>
          </cell>
          <cell r="T5134">
            <v>85654</v>
          </cell>
        </row>
        <row r="5135">
          <cell r="A5135" t="str">
            <v>0000002897</v>
          </cell>
          <cell r="B5135">
            <v>37820</v>
          </cell>
          <cell r="C5135" t="b">
            <v>1</v>
          </cell>
          <cell r="D5135" t="str">
            <v>REVISION BORNERAS MOTORES ELECTRICOS BALCON</v>
          </cell>
          <cell r="E5135" t="str">
            <v>BALCON</v>
          </cell>
          <cell r="F5135" t="str">
            <v>PLANTA BALCON Y PALERMO</v>
          </cell>
          <cell r="G5135" t="str">
            <v>-</v>
          </cell>
          <cell r="H5135" t="str">
            <v>-</v>
          </cell>
          <cell r="I5135" t="str">
            <v>PLAN-BAL</v>
          </cell>
          <cell r="J5135" t="str">
            <v>ATRUJILLO</v>
          </cell>
          <cell r="K5135" t="str">
            <v>ELE-CAMP</v>
          </cell>
          <cell r="L5135">
            <v>37818</v>
          </cell>
          <cell r="M5135" t="str">
            <v>TRUJILLO</v>
          </cell>
          <cell r="N5135" t="str">
            <v>AGUSTIN</v>
          </cell>
          <cell r="O5135">
            <v>4</v>
          </cell>
          <cell r="P5135">
            <v>3</v>
          </cell>
          <cell r="R5135">
            <v>1.5</v>
          </cell>
          <cell r="S5135" t="str">
            <v>001</v>
          </cell>
          <cell r="T5135">
            <v>85654</v>
          </cell>
        </row>
        <row r="5136">
          <cell r="A5136" t="str">
            <v>0000002897</v>
          </cell>
          <cell r="B5136">
            <v>37820</v>
          </cell>
          <cell r="C5136" t="b">
            <v>1</v>
          </cell>
          <cell r="D5136" t="str">
            <v>REVISION BORNERAS MOTORES ELECTRICOS BALCON</v>
          </cell>
          <cell r="E5136" t="str">
            <v>BALCON</v>
          </cell>
          <cell r="F5136" t="str">
            <v>PLANTA BALCON Y PALERMO</v>
          </cell>
          <cell r="G5136" t="str">
            <v>-</v>
          </cell>
          <cell r="H5136" t="str">
            <v>-</v>
          </cell>
          <cell r="I5136" t="str">
            <v>PLAN-BAL</v>
          </cell>
          <cell r="J5136" t="str">
            <v>NTEJADA</v>
          </cell>
          <cell r="K5136" t="str">
            <v>AEL</v>
          </cell>
          <cell r="L5136">
            <v>37818</v>
          </cell>
          <cell r="M5136" t="str">
            <v>TEJADA</v>
          </cell>
          <cell r="N5136" t="str">
            <v>NELSON</v>
          </cell>
          <cell r="O5136">
            <v>4</v>
          </cell>
          <cell r="P5136">
            <v>3</v>
          </cell>
          <cell r="R5136">
            <v>1.5</v>
          </cell>
          <cell r="S5136" t="str">
            <v>001</v>
          </cell>
          <cell r="T5136">
            <v>85654</v>
          </cell>
        </row>
        <row r="5137">
          <cell r="A5137" t="str">
            <v>0000002914</v>
          </cell>
          <cell r="B5137">
            <v>37820</v>
          </cell>
          <cell r="C5137" t="b">
            <v>1</v>
          </cell>
          <cell r="D5137" t="str">
            <v>REV. DE BOMBAS BOOSTER DEL SF-107 Y SF-108</v>
          </cell>
          <cell r="E5137" t="str">
            <v>SAN FRANCISCO</v>
          </cell>
          <cell r="F5137" t="str">
            <v>PIA</v>
          </cell>
          <cell r="G5137" t="str">
            <v>BOMBA BOOSTER 108</v>
          </cell>
          <cell r="H5137" t="str">
            <v>-</v>
          </cell>
          <cell r="I5137" t="str">
            <v>BO-147</v>
          </cell>
          <cell r="J5137" t="str">
            <v>JCHAVARRO</v>
          </cell>
          <cell r="K5137" t="str">
            <v>MEC-SOPO</v>
          </cell>
          <cell r="L5137">
            <v>37819</v>
          </cell>
          <cell r="M5137" t="str">
            <v>CHAVARRO</v>
          </cell>
          <cell r="N5137" t="str">
            <v>JESUS</v>
          </cell>
          <cell r="O5137">
            <v>3</v>
          </cell>
          <cell r="R5137">
            <v>1.5</v>
          </cell>
          <cell r="S5137" t="str">
            <v>001</v>
          </cell>
          <cell r="T5137">
            <v>85654</v>
          </cell>
        </row>
        <row r="5138">
          <cell r="A5138" t="str">
            <v>0000002914</v>
          </cell>
          <cell r="B5138">
            <v>37820</v>
          </cell>
          <cell r="C5138" t="b">
            <v>1</v>
          </cell>
          <cell r="D5138" t="str">
            <v>REV. DE BOMBAS BOOSTER DEL SF-107 Y SF-108</v>
          </cell>
          <cell r="E5138" t="str">
            <v>SAN FRANCISCO</v>
          </cell>
          <cell r="F5138" t="str">
            <v>PIA</v>
          </cell>
          <cell r="G5138" t="str">
            <v>BOMBA BOOSTER 108</v>
          </cell>
          <cell r="H5138" t="str">
            <v>-</v>
          </cell>
          <cell r="I5138" t="str">
            <v>BO-147</v>
          </cell>
          <cell r="J5138" t="str">
            <v>NLASSO</v>
          </cell>
          <cell r="K5138" t="str">
            <v>AME</v>
          </cell>
          <cell r="L5138">
            <v>37819</v>
          </cell>
          <cell r="M5138" t="str">
            <v>LASSO</v>
          </cell>
          <cell r="N5138" t="str">
            <v>NOLVERTO</v>
          </cell>
          <cell r="O5138">
            <v>3</v>
          </cell>
          <cell r="R5138">
            <v>1.5</v>
          </cell>
          <cell r="S5138" t="str">
            <v>001</v>
          </cell>
          <cell r="T5138">
            <v>85654</v>
          </cell>
        </row>
        <row r="5139">
          <cell r="A5139" t="str">
            <v>0000002914</v>
          </cell>
          <cell r="B5139">
            <v>37820</v>
          </cell>
          <cell r="C5139" t="b">
            <v>1</v>
          </cell>
          <cell r="D5139" t="str">
            <v>REV. DE BOMBAS BOOSTER DEL SF-107 Y SF-108</v>
          </cell>
          <cell r="E5139" t="str">
            <v>SAN FRANCISCO</v>
          </cell>
          <cell r="F5139" t="str">
            <v>PIA</v>
          </cell>
          <cell r="G5139" t="str">
            <v>BOMBA BOOSTER 107</v>
          </cell>
          <cell r="H5139" t="str">
            <v>-</v>
          </cell>
          <cell r="I5139" t="str">
            <v>BO-146</v>
          </cell>
          <cell r="J5139" t="str">
            <v>NLASSO</v>
          </cell>
          <cell r="K5139" t="str">
            <v>AME</v>
          </cell>
          <cell r="L5139">
            <v>37816</v>
          </cell>
          <cell r="M5139" t="str">
            <v>LASSO</v>
          </cell>
          <cell r="N5139" t="str">
            <v>NOLVERTO</v>
          </cell>
          <cell r="O5139">
            <v>3</v>
          </cell>
          <cell r="P5139">
            <v>3</v>
          </cell>
          <cell r="R5139">
            <v>1.5</v>
          </cell>
          <cell r="S5139" t="str">
            <v>001</v>
          </cell>
          <cell r="T5139">
            <v>85654</v>
          </cell>
        </row>
        <row r="5140">
          <cell r="A5140" t="str">
            <v>0000002914</v>
          </cell>
          <cell r="B5140">
            <v>37820</v>
          </cell>
          <cell r="C5140" t="b">
            <v>1</v>
          </cell>
          <cell r="D5140" t="str">
            <v>REV. DE BOMBAS BOOSTER DEL SF-107 Y SF-108</v>
          </cell>
          <cell r="E5140" t="str">
            <v>SAN FRANCISCO</v>
          </cell>
          <cell r="F5140" t="str">
            <v>PIA</v>
          </cell>
          <cell r="G5140" t="str">
            <v>BOMBA BOOSTER 107</v>
          </cell>
          <cell r="H5140" t="str">
            <v>-</v>
          </cell>
          <cell r="I5140" t="str">
            <v>BO-146</v>
          </cell>
          <cell r="J5140" t="str">
            <v>JCHAVARRO</v>
          </cell>
          <cell r="K5140" t="str">
            <v>MEC-SOPO</v>
          </cell>
          <cell r="L5140">
            <v>37816</v>
          </cell>
          <cell r="M5140" t="str">
            <v>CHAVARRO</v>
          </cell>
          <cell r="N5140" t="str">
            <v>JESUS</v>
          </cell>
          <cell r="O5140">
            <v>3</v>
          </cell>
          <cell r="P5140">
            <v>3</v>
          </cell>
          <cell r="R5140">
            <v>1.5</v>
          </cell>
          <cell r="S5140" t="str">
            <v>001</v>
          </cell>
          <cell r="T5140">
            <v>85654</v>
          </cell>
        </row>
        <row r="5141">
          <cell r="A5141" t="str">
            <v>0000002694</v>
          </cell>
          <cell r="B5141">
            <v>37820</v>
          </cell>
          <cell r="C5141" t="b">
            <v>0</v>
          </cell>
          <cell r="D5141" t="str">
            <v>MANTENIMIENTO MECANICO 1100 HORAS BOMBAS DE INYECCION DE AGUA</v>
          </cell>
          <cell r="E5141" t="str">
            <v>TELLO</v>
          </cell>
          <cell r="F5141" t="str">
            <v>PIA</v>
          </cell>
          <cell r="G5141" t="str">
            <v>BOMBA  INYECCION  B</v>
          </cell>
          <cell r="H5141" t="str">
            <v>-</v>
          </cell>
          <cell r="I5141" t="str">
            <v>BO-023</v>
          </cell>
          <cell r="J5141" t="str">
            <v>CCHARRY</v>
          </cell>
          <cell r="K5141" t="str">
            <v>MEC-SOPO</v>
          </cell>
          <cell r="L5141">
            <v>37817</v>
          </cell>
          <cell r="M5141" t="str">
            <v>CHARRY</v>
          </cell>
          <cell r="N5141" t="str">
            <v>CESAR</v>
          </cell>
          <cell r="O5141">
            <v>6</v>
          </cell>
          <cell r="P5141">
            <v>7</v>
          </cell>
          <cell r="R5141">
            <v>1.5</v>
          </cell>
          <cell r="S5141" t="str">
            <v>001</v>
          </cell>
          <cell r="T5141">
            <v>85654</v>
          </cell>
        </row>
        <row r="5142">
          <cell r="A5142" t="str">
            <v>0000002694</v>
          </cell>
          <cell r="B5142">
            <v>37820</v>
          </cell>
          <cell r="C5142" t="b">
            <v>0</v>
          </cell>
          <cell r="D5142" t="str">
            <v>MANTENIMIENTO MECANICO 1100 HORAS BOMBAS DE INYECCION DE AGUA</v>
          </cell>
          <cell r="E5142" t="str">
            <v>TELLO</v>
          </cell>
          <cell r="F5142" t="str">
            <v>PIA</v>
          </cell>
          <cell r="G5142" t="str">
            <v>BOMBA  INYECCION  B</v>
          </cell>
          <cell r="H5142" t="str">
            <v>-</v>
          </cell>
          <cell r="I5142" t="str">
            <v>BO-023</v>
          </cell>
          <cell r="J5142" t="str">
            <v>SDUSSAN</v>
          </cell>
          <cell r="K5142" t="str">
            <v>AME</v>
          </cell>
          <cell r="L5142">
            <v>37817</v>
          </cell>
          <cell r="M5142" t="str">
            <v>DUSSAN</v>
          </cell>
          <cell r="N5142" t="str">
            <v>SALVADOR</v>
          </cell>
          <cell r="O5142">
            <v>6</v>
          </cell>
          <cell r="P5142">
            <v>7</v>
          </cell>
          <cell r="R5142">
            <v>1.5</v>
          </cell>
          <cell r="S5142" t="str">
            <v>001</v>
          </cell>
          <cell r="T5142">
            <v>85654</v>
          </cell>
        </row>
        <row r="5143">
          <cell r="A5143" t="str">
            <v>0000002696</v>
          </cell>
          <cell r="B5143">
            <v>37820</v>
          </cell>
          <cell r="C5143" t="b">
            <v>0</v>
          </cell>
          <cell r="D5143" t="str">
            <v>MANTENIMIENTO MECANICO 1100 HORAS BOMBAS DE INYECCION DE AGUA</v>
          </cell>
          <cell r="E5143" t="str">
            <v>TELLO</v>
          </cell>
          <cell r="F5143" t="str">
            <v>PIA</v>
          </cell>
          <cell r="G5143" t="str">
            <v>BOMBA INYECCION   C</v>
          </cell>
          <cell r="H5143" t="str">
            <v>-</v>
          </cell>
          <cell r="I5143" t="str">
            <v>BO-024</v>
          </cell>
          <cell r="J5143" t="str">
            <v>HJARAMILLO</v>
          </cell>
          <cell r="K5143" t="str">
            <v>MEC-SOPO</v>
          </cell>
          <cell r="L5143">
            <v>37818</v>
          </cell>
          <cell r="M5143" t="str">
            <v>JARAMILLO</v>
          </cell>
          <cell r="N5143" t="str">
            <v>HERNAN</v>
          </cell>
          <cell r="O5143">
            <v>5</v>
          </cell>
          <cell r="P5143">
            <v>7</v>
          </cell>
          <cell r="R5143">
            <v>1.5</v>
          </cell>
          <cell r="S5143" t="str">
            <v>001</v>
          </cell>
          <cell r="T5143">
            <v>85654</v>
          </cell>
        </row>
        <row r="5144">
          <cell r="A5144" t="str">
            <v>0000002696</v>
          </cell>
          <cell r="B5144">
            <v>37820</v>
          </cell>
          <cell r="C5144" t="b">
            <v>0</v>
          </cell>
          <cell r="D5144" t="str">
            <v>MANTENIMIENTO MECANICO 1100 HORAS BOMBAS DE INYECCION DE AGUA</v>
          </cell>
          <cell r="E5144" t="str">
            <v>TELLO</v>
          </cell>
          <cell r="F5144" t="str">
            <v>PIA</v>
          </cell>
          <cell r="G5144" t="str">
            <v>BOMBA INYECCION   C</v>
          </cell>
          <cell r="H5144" t="str">
            <v>-</v>
          </cell>
          <cell r="I5144" t="str">
            <v>BO-024</v>
          </cell>
          <cell r="J5144" t="str">
            <v>LCASTILLO</v>
          </cell>
          <cell r="K5144" t="str">
            <v>AME</v>
          </cell>
          <cell r="L5144">
            <v>37818</v>
          </cell>
          <cell r="M5144" t="str">
            <v>CASTILLO</v>
          </cell>
          <cell r="N5144" t="str">
            <v>LUIS</v>
          </cell>
          <cell r="O5144">
            <v>5</v>
          </cell>
          <cell r="P5144">
            <v>7</v>
          </cell>
          <cell r="R5144">
            <v>1.5</v>
          </cell>
          <cell r="S5144" t="str">
            <v>001</v>
          </cell>
          <cell r="T5144">
            <v>85654</v>
          </cell>
        </row>
        <row r="5145">
          <cell r="A5145" t="str">
            <v>0000002191</v>
          </cell>
          <cell r="B5145">
            <v>37823</v>
          </cell>
          <cell r="C5145" t="b">
            <v>1</v>
          </cell>
          <cell r="D5145" t="str">
            <v>INSPECCION DE PROTECCIONES 1100 HORAS MOTOGENERADORES A GAS</v>
          </cell>
          <cell r="E5145" t="str">
            <v>TELLO</v>
          </cell>
          <cell r="F5145" t="str">
            <v>CENTRO DE GENERACION</v>
          </cell>
          <cell r="G5145" t="str">
            <v>GENERADOR No 3</v>
          </cell>
          <cell r="H5145" t="str">
            <v>-</v>
          </cell>
          <cell r="I5145" t="str">
            <v>MGE-003</v>
          </cell>
          <cell r="J5145" t="str">
            <v>DALTURO</v>
          </cell>
          <cell r="K5145" t="str">
            <v>ELE-CAMP</v>
          </cell>
          <cell r="L5145">
            <v>37820</v>
          </cell>
          <cell r="M5145" t="str">
            <v>ALTURO</v>
          </cell>
          <cell r="N5145" t="str">
            <v>DIOSELIX</v>
          </cell>
          <cell r="O5145">
            <v>4</v>
          </cell>
          <cell r="P5145">
            <v>3</v>
          </cell>
          <cell r="R5145">
            <v>1.5</v>
          </cell>
          <cell r="S5145" t="str">
            <v>001</v>
          </cell>
          <cell r="T5145">
            <v>85654</v>
          </cell>
        </row>
        <row r="5146">
          <cell r="A5146" t="str">
            <v>0000002416</v>
          </cell>
          <cell r="B5146">
            <v>37823</v>
          </cell>
          <cell r="C5146" t="b">
            <v>1</v>
          </cell>
          <cell r="D5146" t="str">
            <v>CORRECCION PUNTO CALIENTE INTERRUPTOR PRINCIPAL. TABLERO GEN 3 CGE TELLO</v>
          </cell>
          <cell r="E5146" t="str">
            <v>TELLO</v>
          </cell>
          <cell r="F5146" t="str">
            <v>PLANTA TELLO</v>
          </cell>
          <cell r="G5146" t="str">
            <v>-</v>
          </cell>
          <cell r="H5146" t="str">
            <v>-</v>
          </cell>
          <cell r="I5146" t="str">
            <v>PLAN-TEL</v>
          </cell>
          <cell r="J5146" t="str">
            <v>IPEREIRA</v>
          </cell>
          <cell r="K5146" t="str">
            <v>ELE-CAMP</v>
          </cell>
          <cell r="L5146">
            <v>37820</v>
          </cell>
          <cell r="M5146" t="str">
            <v>PEREIRA</v>
          </cell>
          <cell r="N5146" t="str">
            <v>IGNACIO</v>
          </cell>
          <cell r="O5146">
            <v>6</v>
          </cell>
          <cell r="P5146">
            <v>2</v>
          </cell>
          <cell r="R5146">
            <v>1.5</v>
          </cell>
          <cell r="S5146" t="str">
            <v>001</v>
          </cell>
          <cell r="T5146">
            <v>85654</v>
          </cell>
        </row>
        <row r="5147">
          <cell r="A5147" t="str">
            <v>0000002416</v>
          </cell>
          <cell r="B5147">
            <v>37823</v>
          </cell>
          <cell r="C5147" t="b">
            <v>1</v>
          </cell>
          <cell r="D5147" t="str">
            <v>CORRECCION PUNTO CALIENTE INTERRUPTOR PRINCIPAL. TABLERO GEN 3 CGE TELLO</v>
          </cell>
          <cell r="E5147" t="str">
            <v>TELLO</v>
          </cell>
          <cell r="F5147" t="str">
            <v>PLANTA TELLO</v>
          </cell>
          <cell r="G5147" t="str">
            <v>-</v>
          </cell>
          <cell r="H5147" t="str">
            <v>-</v>
          </cell>
          <cell r="I5147" t="str">
            <v>PLAN-TEL</v>
          </cell>
          <cell r="J5147" t="str">
            <v>HPERDOMO</v>
          </cell>
          <cell r="K5147" t="str">
            <v>AEL</v>
          </cell>
          <cell r="L5147">
            <v>37820</v>
          </cell>
          <cell r="M5147" t="str">
            <v>PERDOMO</v>
          </cell>
          <cell r="N5147" t="str">
            <v>HERNAN</v>
          </cell>
          <cell r="O5147">
            <v>6</v>
          </cell>
          <cell r="P5147">
            <v>2</v>
          </cell>
          <cell r="R5147">
            <v>1.5</v>
          </cell>
          <cell r="S5147" t="str">
            <v>001</v>
          </cell>
          <cell r="T5147">
            <v>85654</v>
          </cell>
        </row>
        <row r="5148">
          <cell r="A5148" t="str">
            <v>0000002896</v>
          </cell>
          <cell r="B5148">
            <v>37823</v>
          </cell>
          <cell r="C5148" t="b">
            <v>0</v>
          </cell>
          <cell r="D5148" t="str">
            <v>MANTENIMIENTO DUCTO Y CABLEADO BOMBA MULTIFASICA SF-044</v>
          </cell>
          <cell r="E5148" t="str">
            <v>SAN FRANCISCO</v>
          </cell>
          <cell r="F5148" t="str">
            <v>POZO</v>
          </cell>
          <cell r="G5148" t="str">
            <v>SFRA0044</v>
          </cell>
          <cell r="H5148" t="str">
            <v>BOMBA MULTIFASICA</v>
          </cell>
          <cell r="I5148" t="str">
            <v>BO-151</v>
          </cell>
          <cell r="J5148" t="str">
            <v>ATRUJILLO</v>
          </cell>
          <cell r="K5148" t="str">
            <v>ELE-CAMP</v>
          </cell>
          <cell r="L5148">
            <v>37819</v>
          </cell>
          <cell r="M5148" t="str">
            <v>TRUJILLO</v>
          </cell>
          <cell r="N5148" t="str">
            <v>AGUSTIN</v>
          </cell>
          <cell r="O5148">
            <v>3</v>
          </cell>
          <cell r="P5148">
            <v>3</v>
          </cell>
          <cell r="R5148">
            <v>1.5</v>
          </cell>
          <cell r="S5148" t="str">
            <v>001</v>
          </cell>
          <cell r="T5148">
            <v>85654</v>
          </cell>
        </row>
        <row r="5149">
          <cell r="A5149" t="str">
            <v>0000002896</v>
          </cell>
          <cell r="B5149">
            <v>37823</v>
          </cell>
          <cell r="C5149" t="b">
            <v>0</v>
          </cell>
          <cell r="D5149" t="str">
            <v>MANTENIMIENTO DUCTO Y CABLEADO BOMBA MULTIFASICA SF-044</v>
          </cell>
          <cell r="E5149" t="str">
            <v>SAN FRANCISCO</v>
          </cell>
          <cell r="F5149" t="str">
            <v>POZO</v>
          </cell>
          <cell r="G5149" t="str">
            <v>SFRA0044</v>
          </cell>
          <cell r="H5149" t="str">
            <v>BOMBA MULTIFASICA</v>
          </cell>
          <cell r="I5149" t="str">
            <v>BO-151</v>
          </cell>
          <cell r="J5149" t="str">
            <v>NTEJADA</v>
          </cell>
          <cell r="K5149" t="str">
            <v>AEL</v>
          </cell>
          <cell r="L5149">
            <v>37819</v>
          </cell>
          <cell r="M5149" t="str">
            <v>TEJADA</v>
          </cell>
          <cell r="N5149" t="str">
            <v>NELSON</v>
          </cell>
          <cell r="O5149">
            <v>3</v>
          </cell>
          <cell r="P5149">
            <v>3</v>
          </cell>
          <cell r="R5149">
            <v>1.5</v>
          </cell>
          <cell r="S5149" t="str">
            <v>001</v>
          </cell>
          <cell r="T5149">
            <v>85654</v>
          </cell>
        </row>
        <row r="5150">
          <cell r="A5150" t="str">
            <v>0000002703</v>
          </cell>
          <cell r="B5150">
            <v>37823</v>
          </cell>
          <cell r="C5150" t="b">
            <v>0</v>
          </cell>
          <cell r="D5150" t="str">
            <v>MANTENIMIENTO MECANICO 1100 HORAS MOTOGENERADORES ELECTRICOS</v>
          </cell>
          <cell r="E5150" t="str">
            <v>TELLO</v>
          </cell>
          <cell r="F5150" t="str">
            <v>CENTRO DE GENERACION</v>
          </cell>
          <cell r="G5150" t="str">
            <v>GENERADOR No 5</v>
          </cell>
          <cell r="H5150" t="str">
            <v>-</v>
          </cell>
          <cell r="I5150" t="str">
            <v>MGE-005</v>
          </cell>
          <cell r="J5150" t="str">
            <v>JCUELLAR</v>
          </cell>
          <cell r="K5150" t="str">
            <v>MEC-SOPO</v>
          </cell>
          <cell r="L5150">
            <v>37805</v>
          </cell>
          <cell r="M5150" t="str">
            <v>CUELLAR</v>
          </cell>
          <cell r="N5150" t="str">
            <v>JOSE</v>
          </cell>
          <cell r="O5150">
            <v>8</v>
          </cell>
          <cell r="R5150">
            <v>1.5</v>
          </cell>
          <cell r="S5150" t="str">
            <v>001</v>
          </cell>
          <cell r="T5150">
            <v>85654</v>
          </cell>
        </row>
        <row r="5151">
          <cell r="A5151" t="str">
            <v>0000002703</v>
          </cell>
          <cell r="B5151">
            <v>37823</v>
          </cell>
          <cell r="C5151" t="b">
            <v>0</v>
          </cell>
          <cell r="D5151" t="str">
            <v>MANTENIMIENTO MECANICO 1100 HORAS MOTOGENERADORES ELECTRICOS</v>
          </cell>
          <cell r="E5151" t="str">
            <v>TELLO</v>
          </cell>
          <cell r="F5151" t="str">
            <v>CENTRO DE GENERACION</v>
          </cell>
          <cell r="G5151" t="str">
            <v>GENERADOR No 5</v>
          </cell>
          <cell r="H5151" t="str">
            <v>-</v>
          </cell>
          <cell r="I5151" t="str">
            <v>MGE-005</v>
          </cell>
          <cell r="J5151" t="str">
            <v>LCASTILLO</v>
          </cell>
          <cell r="K5151" t="str">
            <v>AME</v>
          </cell>
          <cell r="L5151">
            <v>37805</v>
          </cell>
          <cell r="M5151" t="str">
            <v>CASTILLO</v>
          </cell>
          <cell r="N5151" t="str">
            <v>LUIS</v>
          </cell>
          <cell r="O5151">
            <v>8</v>
          </cell>
          <cell r="R5151">
            <v>1.5</v>
          </cell>
          <cell r="S5151" t="str">
            <v>001</v>
          </cell>
          <cell r="T5151">
            <v>85654</v>
          </cell>
        </row>
        <row r="5152">
          <cell r="A5152" t="str">
            <v>0000002695</v>
          </cell>
          <cell r="B5152">
            <v>37823</v>
          </cell>
          <cell r="C5152" t="b">
            <v>0</v>
          </cell>
          <cell r="D5152" t="str">
            <v>MANTENIMIENTO MECANICO 1100 HORAS MOTOGENERADORES ELECTRICOS</v>
          </cell>
          <cell r="E5152" t="str">
            <v>TELLO</v>
          </cell>
          <cell r="F5152" t="str">
            <v>CENTRO DE GENERACION</v>
          </cell>
          <cell r="G5152" t="str">
            <v>GENERADOR No 2</v>
          </cell>
          <cell r="H5152" t="str">
            <v>-</v>
          </cell>
          <cell r="I5152" t="str">
            <v>MGE-002</v>
          </cell>
          <cell r="J5152" t="str">
            <v>CCHARRY</v>
          </cell>
          <cell r="K5152" t="str">
            <v>MEC-SOPO</v>
          </cell>
          <cell r="L5152">
            <v>37805</v>
          </cell>
          <cell r="M5152" t="str">
            <v>CHARRY</v>
          </cell>
          <cell r="N5152" t="str">
            <v>CESAR</v>
          </cell>
          <cell r="O5152">
            <v>7</v>
          </cell>
          <cell r="R5152">
            <v>1.5</v>
          </cell>
          <cell r="S5152" t="str">
            <v>001</v>
          </cell>
          <cell r="T5152">
            <v>85654</v>
          </cell>
        </row>
        <row r="5153">
          <cell r="A5153" t="str">
            <v>0000002695</v>
          </cell>
          <cell r="B5153">
            <v>37823</v>
          </cell>
          <cell r="C5153" t="b">
            <v>0</v>
          </cell>
          <cell r="D5153" t="str">
            <v>MANTENIMIENTO MECANICO 1100 HORAS MOTOGENERADORES ELECTRICOS</v>
          </cell>
          <cell r="E5153" t="str">
            <v>TELLO</v>
          </cell>
          <cell r="F5153" t="str">
            <v>CENTRO DE GENERACION</v>
          </cell>
          <cell r="G5153" t="str">
            <v>GENERADOR No 2</v>
          </cell>
          <cell r="H5153" t="str">
            <v>-</v>
          </cell>
          <cell r="I5153" t="str">
            <v>MGE-002</v>
          </cell>
          <cell r="J5153" t="str">
            <v>SDUSSAN</v>
          </cell>
          <cell r="K5153" t="str">
            <v>AME</v>
          </cell>
          <cell r="L5153">
            <v>37805</v>
          </cell>
          <cell r="M5153" t="str">
            <v>DUSSAN</v>
          </cell>
          <cell r="N5153" t="str">
            <v>SALVADOR</v>
          </cell>
          <cell r="O5153">
            <v>7</v>
          </cell>
          <cell r="R5153">
            <v>1.5</v>
          </cell>
          <cell r="S5153" t="str">
            <v>001</v>
          </cell>
          <cell r="T5153">
            <v>85654</v>
          </cell>
        </row>
        <row r="5154">
          <cell r="A5154" t="str">
            <v>0000002296</v>
          </cell>
          <cell r="B5154">
            <v>37823</v>
          </cell>
          <cell r="C5154" t="b">
            <v>0</v>
          </cell>
          <cell r="D5154" t="str">
            <v>MANTENIMIENTO MECANICO 8800 HORAS MOTOGENERADORES ELEC</v>
          </cell>
          <cell r="E5154" t="str">
            <v>TELLO</v>
          </cell>
          <cell r="F5154" t="str">
            <v>CENTRO DE GENERACION</v>
          </cell>
          <cell r="G5154" t="str">
            <v>GENERADOR No 2</v>
          </cell>
          <cell r="H5154" t="str">
            <v>-</v>
          </cell>
          <cell r="I5154" t="str">
            <v>MGE-002</v>
          </cell>
          <cell r="J5154" t="str">
            <v>CCHARRY</v>
          </cell>
          <cell r="K5154" t="str">
            <v>MEC-SOPO</v>
          </cell>
          <cell r="L5154">
            <v>37805</v>
          </cell>
          <cell r="M5154" t="str">
            <v>CHARRY</v>
          </cell>
          <cell r="N5154" t="str">
            <v>CESAR</v>
          </cell>
          <cell r="O5154">
            <v>7</v>
          </cell>
          <cell r="R5154">
            <v>1.5</v>
          </cell>
          <cell r="S5154" t="str">
            <v>001</v>
          </cell>
          <cell r="T5154">
            <v>85654</v>
          </cell>
        </row>
        <row r="5155">
          <cell r="A5155" t="str">
            <v>0000002296</v>
          </cell>
          <cell r="B5155">
            <v>37823</v>
          </cell>
          <cell r="C5155" t="b">
            <v>0</v>
          </cell>
          <cell r="D5155" t="str">
            <v>MANTENIMIENTO MECANICO 8800 HORAS MOTOGENERADORES ELEC</v>
          </cell>
          <cell r="E5155" t="str">
            <v>TELLO</v>
          </cell>
          <cell r="F5155" t="str">
            <v>CENTRO DE GENERACION</v>
          </cell>
          <cell r="G5155" t="str">
            <v>GENERADOR No 2</v>
          </cell>
          <cell r="H5155" t="str">
            <v>-</v>
          </cell>
          <cell r="I5155" t="str">
            <v>MGE-002</v>
          </cell>
          <cell r="J5155" t="str">
            <v>SDUSSAN</v>
          </cell>
          <cell r="K5155" t="str">
            <v>AME</v>
          </cell>
          <cell r="L5155">
            <v>37805</v>
          </cell>
          <cell r="M5155" t="str">
            <v>DUSSAN</v>
          </cell>
          <cell r="N5155" t="str">
            <v>SALVADOR</v>
          </cell>
          <cell r="O5155">
            <v>7</v>
          </cell>
          <cell r="R5155">
            <v>1.5</v>
          </cell>
          <cell r="S5155" t="str">
            <v>001</v>
          </cell>
          <cell r="T5155">
            <v>85654</v>
          </cell>
        </row>
        <row r="5156">
          <cell r="A5156" t="str">
            <v>0000002946</v>
          </cell>
          <cell r="B5156">
            <v>37823</v>
          </cell>
          <cell r="C5156" t="b">
            <v>1</v>
          </cell>
          <cell r="D5156" t="str">
            <v>REV. DE VALVULAS Y SOLDADURA DE DAMPER DE DESCARGA BOMBA D TELLO</v>
          </cell>
          <cell r="E5156" t="str">
            <v>TELLO</v>
          </cell>
          <cell r="F5156" t="str">
            <v>PIA</v>
          </cell>
          <cell r="G5156" t="str">
            <v>BOMBA  INYECCION  D</v>
          </cell>
          <cell r="H5156" t="str">
            <v>-</v>
          </cell>
          <cell r="I5156" t="str">
            <v>BO-025</v>
          </cell>
          <cell r="J5156" t="str">
            <v>CDELGADO</v>
          </cell>
          <cell r="K5156" t="str">
            <v>SOL-PROD</v>
          </cell>
          <cell r="L5156">
            <v>37822</v>
          </cell>
          <cell r="M5156" t="str">
            <v>DELGADO</v>
          </cell>
          <cell r="N5156" t="str">
            <v>CARLOS</v>
          </cell>
          <cell r="O5156">
            <v>6</v>
          </cell>
          <cell r="P5156">
            <v>5.5</v>
          </cell>
          <cell r="R5156">
            <v>1.5</v>
          </cell>
          <cell r="S5156" t="str">
            <v>001</v>
          </cell>
          <cell r="T5156">
            <v>85654</v>
          </cell>
        </row>
        <row r="5157">
          <cell r="A5157" t="str">
            <v>0000002946</v>
          </cell>
          <cell r="B5157">
            <v>37823</v>
          </cell>
          <cell r="C5157" t="b">
            <v>1</v>
          </cell>
          <cell r="D5157" t="str">
            <v>REV. DE VALVULAS Y SOLDADURA DE DAMPER DE DESCARGA BOMBA D TELLO</v>
          </cell>
          <cell r="E5157" t="str">
            <v>TELLO</v>
          </cell>
          <cell r="F5157" t="str">
            <v>PIA</v>
          </cell>
          <cell r="G5157" t="str">
            <v>BOMBA  INYECCION  D</v>
          </cell>
          <cell r="H5157" t="str">
            <v>-</v>
          </cell>
          <cell r="I5157" t="str">
            <v>BO-025</v>
          </cell>
          <cell r="J5157" t="str">
            <v>JCUELLAR</v>
          </cell>
          <cell r="K5157" t="str">
            <v>MEC-SOPO</v>
          </cell>
          <cell r="L5157">
            <v>37822</v>
          </cell>
          <cell r="M5157" t="str">
            <v>CUELLAR</v>
          </cell>
          <cell r="N5157" t="str">
            <v>JOSE</v>
          </cell>
          <cell r="O5157">
            <v>6</v>
          </cell>
          <cell r="P5157">
            <v>5.5</v>
          </cell>
          <cell r="R5157">
            <v>1.5</v>
          </cell>
          <cell r="S5157" t="str">
            <v>001</v>
          </cell>
          <cell r="T5157">
            <v>85654</v>
          </cell>
        </row>
        <row r="5158">
          <cell r="A5158" t="str">
            <v>0000002946</v>
          </cell>
          <cell r="B5158">
            <v>37823</v>
          </cell>
          <cell r="C5158" t="b">
            <v>1</v>
          </cell>
          <cell r="D5158" t="str">
            <v>REV. DE VALVULAS Y SOLDADURA DE DAMPER DE DESCARGA BOMBA D TELLO</v>
          </cell>
          <cell r="E5158" t="str">
            <v>TELLO</v>
          </cell>
          <cell r="F5158" t="str">
            <v>PIA</v>
          </cell>
          <cell r="G5158" t="str">
            <v>BOMBA  INYECCION  D</v>
          </cell>
          <cell r="H5158" t="str">
            <v>-</v>
          </cell>
          <cell r="I5158" t="str">
            <v>BO-025</v>
          </cell>
          <cell r="J5158" t="str">
            <v>FCHARRY</v>
          </cell>
          <cell r="K5158" t="str">
            <v>AME</v>
          </cell>
          <cell r="L5158">
            <v>37822</v>
          </cell>
          <cell r="M5158" t="str">
            <v>CHARRY</v>
          </cell>
          <cell r="N5158" t="str">
            <v>FAIVER</v>
          </cell>
          <cell r="O5158">
            <v>6</v>
          </cell>
          <cell r="P5158">
            <v>5.5</v>
          </cell>
          <cell r="R5158">
            <v>1.5</v>
          </cell>
          <cell r="S5158" t="str">
            <v>001</v>
          </cell>
          <cell r="T5158">
            <v>85654</v>
          </cell>
        </row>
        <row r="5159">
          <cell r="A5159" t="str">
            <v>0000002947</v>
          </cell>
          <cell r="B5159">
            <v>37823</v>
          </cell>
          <cell r="C5159" t="b">
            <v>1</v>
          </cell>
          <cell r="D5159" t="str">
            <v>CONTROL Y PRUEBA DE PROTECCIONES BOMBA TRANSFERENCIA CRUDO 2 TELLO</v>
          </cell>
          <cell r="E5159" t="str">
            <v>TELLO</v>
          </cell>
          <cell r="F5159" t="str">
            <v>BATERIA</v>
          </cell>
          <cell r="G5159" t="str">
            <v>BOM TRANSF CRUDO Nº 2</v>
          </cell>
          <cell r="H5159" t="str">
            <v>-</v>
          </cell>
          <cell r="I5159" t="str">
            <v>BO-028</v>
          </cell>
          <cell r="J5159" t="str">
            <v>DALTURO</v>
          </cell>
          <cell r="K5159" t="str">
            <v>ELE-CAMP</v>
          </cell>
          <cell r="L5159">
            <v>37819</v>
          </cell>
          <cell r="M5159" t="str">
            <v>ALTURO</v>
          </cell>
          <cell r="N5159" t="str">
            <v>DIOSELIX</v>
          </cell>
          <cell r="P5159">
            <v>3</v>
          </cell>
          <cell r="R5159">
            <v>1.5</v>
          </cell>
          <cell r="S5159" t="str">
            <v>001</v>
          </cell>
          <cell r="T5159">
            <v>85654</v>
          </cell>
        </row>
        <row r="5160">
          <cell r="A5160" t="str">
            <v>0000002948</v>
          </cell>
          <cell r="B5160">
            <v>37823</v>
          </cell>
          <cell r="C5160" t="b">
            <v>1</v>
          </cell>
          <cell r="D5160" t="str">
            <v>CONTROL Y PRUEBA DE PROTECCIONES BOMBA TRANSF CRUDO 1 TELLO</v>
          </cell>
          <cell r="E5160" t="str">
            <v>TELLO</v>
          </cell>
          <cell r="F5160" t="str">
            <v>BATERIA</v>
          </cell>
          <cell r="G5160" t="str">
            <v>BOM TRANSF CRUDO Nº 1</v>
          </cell>
          <cell r="H5160" t="str">
            <v>-</v>
          </cell>
          <cell r="I5160" t="str">
            <v>BO-027</v>
          </cell>
          <cell r="J5160" t="str">
            <v>DALTURO</v>
          </cell>
          <cell r="K5160" t="str">
            <v>ELE-CAMP</v>
          </cell>
          <cell r="L5160">
            <v>37818</v>
          </cell>
          <cell r="M5160" t="str">
            <v>ALTURO</v>
          </cell>
          <cell r="N5160" t="str">
            <v>DIOSELIX</v>
          </cell>
          <cell r="P5160">
            <v>3</v>
          </cell>
          <cell r="R5160">
            <v>1.5</v>
          </cell>
          <cell r="S5160" t="str">
            <v>001</v>
          </cell>
          <cell r="T5160">
            <v>85654</v>
          </cell>
        </row>
        <row r="5161">
          <cell r="A5161" t="str">
            <v>0000002949</v>
          </cell>
          <cell r="B5161">
            <v>37823</v>
          </cell>
          <cell r="C5161" t="b">
            <v>1</v>
          </cell>
          <cell r="D5161" t="str">
            <v>REVISION CONTROL Y PRUEBA DE PROTECCIONES BIA C TELLO</v>
          </cell>
          <cell r="E5161" t="str">
            <v>TELLO</v>
          </cell>
          <cell r="F5161" t="str">
            <v>PIA</v>
          </cell>
          <cell r="G5161" t="str">
            <v>BOMBA INYECCION   C</v>
          </cell>
          <cell r="H5161" t="str">
            <v>-</v>
          </cell>
          <cell r="I5161" t="str">
            <v>BO-024</v>
          </cell>
          <cell r="J5161" t="str">
            <v>DALTURO</v>
          </cell>
          <cell r="K5161" t="str">
            <v>ELE-CAMP</v>
          </cell>
          <cell r="L5161">
            <v>37818</v>
          </cell>
          <cell r="M5161" t="str">
            <v>ALTURO</v>
          </cell>
          <cell r="N5161" t="str">
            <v>DIOSELIX</v>
          </cell>
          <cell r="P5161">
            <v>5.5</v>
          </cell>
          <cell r="R5161">
            <v>1.5</v>
          </cell>
          <cell r="S5161" t="str">
            <v>001</v>
          </cell>
          <cell r="T5161">
            <v>85654</v>
          </cell>
        </row>
        <row r="5162">
          <cell r="A5162" t="str">
            <v>0000002950</v>
          </cell>
          <cell r="B5162">
            <v>37823</v>
          </cell>
          <cell r="C5162" t="b">
            <v>0</v>
          </cell>
          <cell r="D5162" t="str">
            <v>MANTENIMIENTO MOTOGENERADOR T-050</v>
          </cell>
          <cell r="E5162" t="str">
            <v>TELLO</v>
          </cell>
          <cell r="F5162" t="str">
            <v>POZOS</v>
          </cell>
          <cell r="G5162" t="str">
            <v>TELL0050</v>
          </cell>
          <cell r="H5162" t="str">
            <v>MOTOGENERADOR</v>
          </cell>
          <cell r="I5162" t="str">
            <v>MGE-017</v>
          </cell>
          <cell r="J5162" t="str">
            <v>DALTURO</v>
          </cell>
          <cell r="K5162" t="str">
            <v>ELE-CAMP</v>
          </cell>
          <cell r="L5162">
            <v>37823</v>
          </cell>
          <cell r="M5162" t="str">
            <v>ALTURO</v>
          </cell>
          <cell r="N5162" t="str">
            <v>DIOSELIX</v>
          </cell>
          <cell r="P5162">
            <v>4</v>
          </cell>
          <cell r="R5162">
            <v>1.5</v>
          </cell>
          <cell r="S5162" t="str">
            <v>001</v>
          </cell>
          <cell r="T5162">
            <v>85654</v>
          </cell>
        </row>
        <row r="5163">
          <cell r="A5163" t="str">
            <v>0000002950</v>
          </cell>
          <cell r="B5163">
            <v>37823</v>
          </cell>
          <cell r="C5163" t="b">
            <v>0</v>
          </cell>
          <cell r="D5163" t="str">
            <v>MANTENIMIENTO MOTOGENERADOR T-050</v>
          </cell>
          <cell r="E5163" t="str">
            <v>TELLO</v>
          </cell>
          <cell r="F5163" t="str">
            <v>POZOS</v>
          </cell>
          <cell r="G5163" t="str">
            <v>TELL0050</v>
          </cell>
          <cell r="H5163" t="str">
            <v>MOTOGENERADOR</v>
          </cell>
          <cell r="I5163" t="str">
            <v>MGE-017</v>
          </cell>
          <cell r="J5163" t="str">
            <v>IPEREIRA</v>
          </cell>
          <cell r="K5163" t="str">
            <v>ELE-CAMP</v>
          </cell>
          <cell r="L5163">
            <v>37819</v>
          </cell>
          <cell r="M5163" t="str">
            <v>PEREIRA</v>
          </cell>
          <cell r="N5163" t="str">
            <v>IGNACIO</v>
          </cell>
          <cell r="P5163">
            <v>8</v>
          </cell>
          <cell r="R5163">
            <v>1.5</v>
          </cell>
          <cell r="S5163" t="str">
            <v>001</v>
          </cell>
          <cell r="T5163">
            <v>85654</v>
          </cell>
        </row>
        <row r="5164">
          <cell r="A5164" t="str">
            <v>0000002951</v>
          </cell>
          <cell r="B5164">
            <v>37823</v>
          </cell>
          <cell r="C5164" t="b">
            <v>1</v>
          </cell>
          <cell r="D5164" t="str">
            <v>REVISION CONTROL Y PRUEBA DE PROTECCIONES BIA B TELLO</v>
          </cell>
          <cell r="E5164" t="str">
            <v>TELLO</v>
          </cell>
          <cell r="F5164" t="str">
            <v>PIA</v>
          </cell>
          <cell r="G5164" t="str">
            <v>BOMBA  INYECCION  B</v>
          </cell>
          <cell r="H5164" t="str">
            <v>-</v>
          </cell>
          <cell r="I5164" t="str">
            <v>BO-023</v>
          </cell>
          <cell r="J5164" t="str">
            <v>DALTURO</v>
          </cell>
          <cell r="K5164" t="str">
            <v>ELE-CAMP</v>
          </cell>
          <cell r="L5164">
            <v>37817</v>
          </cell>
          <cell r="M5164" t="str">
            <v>ALTURO</v>
          </cell>
          <cell r="N5164" t="str">
            <v>DIOSELIX</v>
          </cell>
          <cell r="P5164">
            <v>5</v>
          </cell>
          <cell r="R5164">
            <v>1.5</v>
          </cell>
          <cell r="S5164" t="str">
            <v>001</v>
          </cell>
          <cell r="T5164">
            <v>85654</v>
          </cell>
        </row>
        <row r="5165">
          <cell r="A5165" t="str">
            <v>0000002952</v>
          </cell>
          <cell r="B5165">
            <v>37823</v>
          </cell>
          <cell r="C5165" t="b">
            <v>1</v>
          </cell>
          <cell r="D5165" t="str">
            <v>REVISION VALVULAS CONTROL DE CONDENSADOS COMPRESORES 1 Y 4 BALCON</v>
          </cell>
          <cell r="E5165" t="str">
            <v>BALCON</v>
          </cell>
          <cell r="F5165" t="str">
            <v>COMPRESION DE GAS</v>
          </cell>
          <cell r="G5165" t="str">
            <v>COMPRESOR No 4</v>
          </cell>
          <cell r="H5165" t="str">
            <v>-</v>
          </cell>
          <cell r="I5165" t="str">
            <v>CO-011</v>
          </cell>
          <cell r="J5165" t="str">
            <v>CJAIMES</v>
          </cell>
          <cell r="K5165" t="str">
            <v>INS-SOPO</v>
          </cell>
          <cell r="L5165">
            <v>37820</v>
          </cell>
          <cell r="M5165" t="str">
            <v>JAIMES</v>
          </cell>
          <cell r="N5165" t="str">
            <v>CARLOS</v>
          </cell>
          <cell r="P5165">
            <v>6</v>
          </cell>
          <cell r="R5165">
            <v>1.5</v>
          </cell>
          <cell r="S5165" t="str">
            <v>001</v>
          </cell>
          <cell r="T5165">
            <v>85654</v>
          </cell>
        </row>
        <row r="5166">
          <cell r="A5166" t="str">
            <v>0000002952</v>
          </cell>
          <cell r="B5166">
            <v>37823</v>
          </cell>
          <cell r="C5166" t="b">
            <v>1</v>
          </cell>
          <cell r="D5166" t="str">
            <v>REVISION VALVULAS CONTROL DE CONDENSADOS COMPRESORES 1 Y 4 BALCON</v>
          </cell>
          <cell r="E5166" t="str">
            <v>BALCON</v>
          </cell>
          <cell r="F5166" t="str">
            <v>COMPRESION DE GAS</v>
          </cell>
          <cell r="G5166" t="str">
            <v>COMPRESOR No 1</v>
          </cell>
          <cell r="H5166" t="str">
            <v>-</v>
          </cell>
          <cell r="I5166" t="str">
            <v>CO-008</v>
          </cell>
          <cell r="J5166" t="str">
            <v>CJAIMES</v>
          </cell>
          <cell r="K5166" t="str">
            <v>INS-SOPO</v>
          </cell>
          <cell r="L5166">
            <v>37820</v>
          </cell>
          <cell r="M5166" t="str">
            <v>JAIMES</v>
          </cell>
          <cell r="N5166" t="str">
            <v>CARLOS</v>
          </cell>
          <cell r="P5166">
            <v>6</v>
          </cell>
          <cell r="R5166">
            <v>1.5</v>
          </cell>
          <cell r="S5166" t="str">
            <v>001</v>
          </cell>
          <cell r="T5166">
            <v>85654</v>
          </cell>
        </row>
        <row r="5167">
          <cell r="A5167" t="str">
            <v>0000002953</v>
          </cell>
          <cell r="B5167">
            <v>37823</v>
          </cell>
          <cell r="C5167" t="b">
            <v>1</v>
          </cell>
          <cell r="D5167" t="str">
            <v>INSTALACION BOMBA MILTON ROY CLARIFICADOR MONAL</v>
          </cell>
          <cell r="E5167" t="str">
            <v>SAN FRANCISCO</v>
          </cell>
          <cell r="F5167" t="str">
            <v>BATERIA</v>
          </cell>
          <cell r="G5167" t="str">
            <v>MONAL</v>
          </cell>
          <cell r="H5167" t="str">
            <v>MANIFOLD DE QUIMICOS</v>
          </cell>
          <cell r="I5167" t="str">
            <v>MAN-005</v>
          </cell>
          <cell r="J5167" t="str">
            <v>CJAIMES</v>
          </cell>
          <cell r="K5167" t="str">
            <v>INS-SOPO</v>
          </cell>
          <cell r="L5167">
            <v>37821</v>
          </cell>
          <cell r="M5167" t="str">
            <v>JAIMES</v>
          </cell>
          <cell r="N5167" t="str">
            <v>CARLOS</v>
          </cell>
          <cell r="P5167">
            <v>3.5</v>
          </cell>
          <cell r="R5167">
            <v>1.5</v>
          </cell>
          <cell r="S5167" t="str">
            <v>001</v>
          </cell>
          <cell r="T5167">
            <v>85654</v>
          </cell>
        </row>
        <row r="5168">
          <cell r="A5168" t="str">
            <v>0000002954</v>
          </cell>
          <cell r="B5168">
            <v>37823</v>
          </cell>
          <cell r="C5168" t="b">
            <v>0</v>
          </cell>
          <cell r="D5168" t="str">
            <v>REPARACION Y MANTENIMIENTO BIQ MILTON ROY PIA BALCON</v>
          </cell>
          <cell r="E5168" t="str">
            <v>BALCON</v>
          </cell>
          <cell r="F5168" t="str">
            <v>PIA</v>
          </cell>
          <cell r="G5168" t="str">
            <v>MANIFOLD DE QUIMICOS</v>
          </cell>
          <cell r="H5168" t="str">
            <v>-</v>
          </cell>
          <cell r="I5168" t="str">
            <v>MAN-010</v>
          </cell>
          <cell r="J5168" t="str">
            <v>CJAIMES</v>
          </cell>
          <cell r="K5168" t="str">
            <v>INS-SOPO</v>
          </cell>
          <cell r="L5168">
            <v>37820</v>
          </cell>
          <cell r="M5168" t="str">
            <v>JAIMES</v>
          </cell>
          <cell r="N5168" t="str">
            <v>CARLOS</v>
          </cell>
          <cell r="P5168">
            <v>3.5</v>
          </cell>
          <cell r="R5168">
            <v>1.5</v>
          </cell>
          <cell r="S5168" t="str">
            <v>001</v>
          </cell>
          <cell r="T5168">
            <v>85654</v>
          </cell>
        </row>
        <row r="5169">
          <cell r="A5169" t="str">
            <v>0000002955</v>
          </cell>
          <cell r="B5169">
            <v>37823</v>
          </cell>
          <cell r="C5169" t="b">
            <v>1</v>
          </cell>
          <cell r="D5169" t="str">
            <v>CONFIGURACION DE DENSIDADES NOC BATERIA BALCON</v>
          </cell>
          <cell r="E5169" t="str">
            <v>BALCON</v>
          </cell>
          <cell r="F5169" t="str">
            <v>BATERIA</v>
          </cell>
          <cell r="G5169" t="str">
            <v>SEPARADOR DE PRUEBA 103</v>
          </cell>
          <cell r="H5169" t="str">
            <v>-</v>
          </cell>
          <cell r="I5169" t="str">
            <v>SP-012</v>
          </cell>
          <cell r="J5169" t="str">
            <v>CJAIMES</v>
          </cell>
          <cell r="K5169" t="str">
            <v>INS-SOPO</v>
          </cell>
          <cell r="L5169">
            <v>37820</v>
          </cell>
          <cell r="M5169" t="str">
            <v>JAIMES</v>
          </cell>
          <cell r="N5169" t="str">
            <v>CARLOS</v>
          </cell>
          <cell r="P5169">
            <v>1</v>
          </cell>
          <cell r="R5169">
            <v>1.5</v>
          </cell>
          <cell r="S5169" t="str">
            <v>001</v>
          </cell>
          <cell r="T5169">
            <v>85654</v>
          </cell>
        </row>
        <row r="5170">
          <cell r="A5170" t="str">
            <v>0000002956</v>
          </cell>
          <cell r="B5170">
            <v>37823</v>
          </cell>
          <cell r="C5170" t="b">
            <v>1</v>
          </cell>
          <cell r="D5170" t="str">
            <v>CAMBIO DE NIPLE PARA ELIMINAR FUGA QUIMICO PIA MONAL</v>
          </cell>
          <cell r="E5170" t="str">
            <v>SAN FRANCISCO</v>
          </cell>
          <cell r="F5170" t="str">
            <v>PIA</v>
          </cell>
          <cell r="G5170" t="str">
            <v>MANIFOLD DE QUIMICOS</v>
          </cell>
          <cell r="H5170" t="str">
            <v>-</v>
          </cell>
          <cell r="I5170" t="str">
            <v>MAN-009</v>
          </cell>
          <cell r="J5170" t="str">
            <v>CBACCA</v>
          </cell>
          <cell r="K5170" t="str">
            <v>INS-SOPO</v>
          </cell>
          <cell r="L5170">
            <v>37820</v>
          </cell>
          <cell r="M5170" t="str">
            <v>BACCA</v>
          </cell>
          <cell r="N5170" t="str">
            <v>CARLOS</v>
          </cell>
          <cell r="P5170">
            <v>2</v>
          </cell>
          <cell r="R5170">
            <v>1.5</v>
          </cell>
          <cell r="S5170" t="str">
            <v>001</v>
          </cell>
          <cell r="T5170">
            <v>85654</v>
          </cell>
        </row>
        <row r="5171">
          <cell r="A5171" t="str">
            <v>0000002957</v>
          </cell>
          <cell r="B5171">
            <v>37823</v>
          </cell>
          <cell r="C5171" t="b">
            <v>1</v>
          </cell>
          <cell r="D5171" t="str">
            <v>REPARACION BIQ SF-093</v>
          </cell>
          <cell r="E5171" t="str">
            <v>SAN FRANCISCO</v>
          </cell>
          <cell r="F5171" t="str">
            <v>POZO</v>
          </cell>
          <cell r="G5171" t="str">
            <v>SFRA0093</v>
          </cell>
          <cell r="H5171" t="str">
            <v>BIQ</v>
          </cell>
          <cell r="I5171" t="str">
            <v>BO-113</v>
          </cell>
          <cell r="J5171" t="str">
            <v>CBACCA</v>
          </cell>
          <cell r="K5171" t="str">
            <v>INS-SOPO</v>
          </cell>
          <cell r="L5171">
            <v>37820</v>
          </cell>
          <cell r="M5171" t="str">
            <v>BACCA</v>
          </cell>
          <cell r="N5171" t="str">
            <v>CARLOS</v>
          </cell>
          <cell r="P5171">
            <v>4</v>
          </cell>
          <cell r="R5171">
            <v>1.5</v>
          </cell>
          <cell r="S5171" t="str">
            <v>001</v>
          </cell>
          <cell r="T5171">
            <v>85654</v>
          </cell>
        </row>
        <row r="5172">
          <cell r="A5172" t="str">
            <v>0000002958</v>
          </cell>
          <cell r="B5172">
            <v>37823</v>
          </cell>
          <cell r="C5172" t="b">
            <v>1</v>
          </cell>
          <cell r="D5172" t="str">
            <v>CAMBIO DE BALINERA BIQ INHIBIDOR PARAFINA BALCON</v>
          </cell>
          <cell r="E5172" t="str">
            <v>BALCON</v>
          </cell>
          <cell r="F5172" t="str">
            <v>BATERIA</v>
          </cell>
          <cell r="G5172" t="str">
            <v>MANIFOLD DE QUIMICOS</v>
          </cell>
          <cell r="H5172" t="str">
            <v>-</v>
          </cell>
          <cell r="I5172" t="str">
            <v>MAN-007</v>
          </cell>
          <cell r="J5172" t="str">
            <v>CBACCA</v>
          </cell>
          <cell r="K5172" t="str">
            <v>INS-SOPO</v>
          </cell>
          <cell r="L5172">
            <v>37821</v>
          </cell>
          <cell r="M5172" t="str">
            <v>BACCA</v>
          </cell>
          <cell r="N5172" t="str">
            <v>CARLOS</v>
          </cell>
          <cell r="Q5172">
            <v>3.5</v>
          </cell>
          <cell r="R5172">
            <v>1.5</v>
          </cell>
          <cell r="S5172" t="str">
            <v>001</v>
          </cell>
          <cell r="T5172">
            <v>85654</v>
          </cell>
        </row>
        <row r="5173">
          <cell r="A5173" t="str">
            <v>0000002959</v>
          </cell>
          <cell r="B5173">
            <v>37823</v>
          </cell>
          <cell r="C5173" t="b">
            <v>1</v>
          </cell>
          <cell r="D5173" t="str">
            <v>REVISION Y REPARAION ANALIZADOR FLUJO SF-117</v>
          </cell>
          <cell r="E5173" t="str">
            <v>SAN FRANCISCO</v>
          </cell>
          <cell r="F5173" t="str">
            <v>POZO</v>
          </cell>
          <cell r="G5173" t="str">
            <v>SFRA0117</v>
          </cell>
          <cell r="H5173" t="str">
            <v>ANALIZADOR FLUJO</v>
          </cell>
          <cell r="I5173" t="str">
            <v>AFA-039</v>
          </cell>
          <cell r="J5173" t="str">
            <v>CBACCA</v>
          </cell>
          <cell r="K5173" t="str">
            <v>INS-SOPO</v>
          </cell>
          <cell r="L5173">
            <v>37821</v>
          </cell>
          <cell r="M5173" t="str">
            <v>BACCA</v>
          </cell>
          <cell r="N5173" t="str">
            <v>CARLOS</v>
          </cell>
          <cell r="P5173">
            <v>4</v>
          </cell>
          <cell r="R5173">
            <v>1.5</v>
          </cell>
          <cell r="S5173" t="str">
            <v>001</v>
          </cell>
          <cell r="T5173">
            <v>85654</v>
          </cell>
        </row>
        <row r="5174">
          <cell r="A5174" t="str">
            <v>0000002960</v>
          </cell>
          <cell r="B5174">
            <v>37823</v>
          </cell>
          <cell r="C5174" t="b">
            <v>0</v>
          </cell>
          <cell r="D5174" t="str">
            <v>MANTENIMIENTO PREVENTIVO BOMBA TRANSFERENCIA DE AGUA 1 Y 2 TELLO</v>
          </cell>
          <cell r="E5174" t="str">
            <v>TELLO</v>
          </cell>
          <cell r="F5174" t="str">
            <v>BATERIA</v>
          </cell>
          <cell r="G5174" t="str">
            <v>BOM TRANSFERENCIA AGUA No 2</v>
          </cell>
          <cell r="H5174" t="str">
            <v>-</v>
          </cell>
          <cell r="I5174" t="str">
            <v>BO-131</v>
          </cell>
          <cell r="J5174" t="str">
            <v>DALTURO</v>
          </cell>
          <cell r="K5174" t="str">
            <v>ELE-CAMP</v>
          </cell>
          <cell r="L5174">
            <v>37817</v>
          </cell>
          <cell r="M5174" t="str">
            <v>ALTURO</v>
          </cell>
          <cell r="N5174" t="str">
            <v>DIOSELIX</v>
          </cell>
          <cell r="P5174">
            <v>3.5</v>
          </cell>
          <cell r="R5174">
            <v>1.5</v>
          </cell>
          <cell r="S5174" t="str">
            <v>001</v>
          </cell>
          <cell r="T5174">
            <v>85654</v>
          </cell>
        </row>
        <row r="5175">
          <cell r="A5175" t="str">
            <v>0000002943</v>
          </cell>
          <cell r="B5175">
            <v>37823</v>
          </cell>
          <cell r="C5175" t="b">
            <v>1</v>
          </cell>
          <cell r="D5175" t="str">
            <v>CAMBIO DE PISTON, Y PACKING # 4 A LA BOMBA # 3</v>
          </cell>
          <cell r="E5175" t="str">
            <v>BALCON</v>
          </cell>
          <cell r="F5175" t="str">
            <v>PIA</v>
          </cell>
          <cell r="G5175" t="str">
            <v>BOMBA  INYECCION  No 3</v>
          </cell>
          <cell r="H5175" t="str">
            <v>-</v>
          </cell>
          <cell r="I5175" t="str">
            <v>BO-019</v>
          </cell>
          <cell r="J5175" t="str">
            <v>AMEDINA</v>
          </cell>
          <cell r="K5175" t="str">
            <v>MEC-SOPO</v>
          </cell>
          <cell r="L5175">
            <v>37818</v>
          </cell>
          <cell r="M5175" t="str">
            <v>MEDINA</v>
          </cell>
          <cell r="N5175" t="str">
            <v>ARLEY</v>
          </cell>
          <cell r="O5175">
            <v>4</v>
          </cell>
          <cell r="P5175">
            <v>3</v>
          </cell>
          <cell r="R5175">
            <v>1.5</v>
          </cell>
          <cell r="S5175" t="str">
            <v>001</v>
          </cell>
          <cell r="T5175">
            <v>85654</v>
          </cell>
        </row>
        <row r="5176">
          <cell r="A5176" t="str">
            <v>0000002913</v>
          </cell>
          <cell r="B5176">
            <v>37823</v>
          </cell>
          <cell r="C5176" t="b">
            <v>1</v>
          </cell>
          <cell r="D5176" t="str">
            <v>LUBRICACION DE EQUIPOS DE CAMPO Y COMPRESORES</v>
          </cell>
          <cell r="E5176" t="str">
            <v>SAN FRANCISCO</v>
          </cell>
          <cell r="F5176" t="str">
            <v>PLANTA SAN FRANCISCO</v>
          </cell>
          <cell r="G5176" t="str">
            <v>-</v>
          </cell>
          <cell r="H5176" t="str">
            <v>-</v>
          </cell>
          <cell r="I5176" t="str">
            <v>PLAN-SFCO</v>
          </cell>
          <cell r="J5176" t="str">
            <v>FCHARRY</v>
          </cell>
          <cell r="K5176" t="str">
            <v>AME</v>
          </cell>
          <cell r="L5176">
            <v>37820</v>
          </cell>
          <cell r="M5176" t="str">
            <v>CHARRY</v>
          </cell>
          <cell r="N5176" t="str">
            <v>FAIVER</v>
          </cell>
          <cell r="O5176">
            <v>8</v>
          </cell>
          <cell r="P5176">
            <v>8</v>
          </cell>
          <cell r="R5176">
            <v>1.5</v>
          </cell>
          <cell r="S5176" t="str">
            <v>001</v>
          </cell>
          <cell r="T5176">
            <v>85654</v>
          </cell>
        </row>
        <row r="5177">
          <cell r="A5177" t="str">
            <v>0000002913</v>
          </cell>
          <cell r="B5177">
            <v>37823</v>
          </cell>
          <cell r="C5177" t="b">
            <v>1</v>
          </cell>
          <cell r="D5177" t="str">
            <v>LUBRICACION DE EQUIPOS DE CAMPO Y COMPRESORES</v>
          </cell>
          <cell r="E5177" t="str">
            <v>SAN FRANCISCO</v>
          </cell>
          <cell r="F5177" t="str">
            <v>PLANTA SAN FRANCISCO</v>
          </cell>
          <cell r="G5177" t="str">
            <v>-</v>
          </cell>
          <cell r="H5177" t="str">
            <v>-</v>
          </cell>
          <cell r="I5177" t="str">
            <v>PLAN-SFCO</v>
          </cell>
          <cell r="J5177" t="str">
            <v>JCUELLAR</v>
          </cell>
          <cell r="K5177" t="str">
            <v>MEC-SOPO</v>
          </cell>
          <cell r="L5177">
            <v>37820</v>
          </cell>
          <cell r="M5177" t="str">
            <v>CUELLAR</v>
          </cell>
          <cell r="N5177" t="str">
            <v>JOSE</v>
          </cell>
          <cell r="O5177">
            <v>8</v>
          </cell>
          <cell r="P5177">
            <v>8</v>
          </cell>
          <cell r="R5177">
            <v>1.5</v>
          </cell>
          <cell r="S5177" t="str">
            <v>001</v>
          </cell>
          <cell r="T5177">
            <v>85654</v>
          </cell>
        </row>
        <row r="5178">
          <cell r="A5178" t="str">
            <v>0000002903</v>
          </cell>
          <cell r="B5178">
            <v>37823</v>
          </cell>
          <cell r="C5178" t="b">
            <v>1</v>
          </cell>
          <cell r="D5178" t="str">
            <v>RESET MODEN COMUNICACIONES CONTADOR S/E 34.5 TELLO</v>
          </cell>
          <cell r="E5178" t="str">
            <v>TELLO</v>
          </cell>
          <cell r="F5178" t="str">
            <v>PLANTA TELLO</v>
          </cell>
          <cell r="G5178" t="str">
            <v>-</v>
          </cell>
          <cell r="H5178" t="str">
            <v>-</v>
          </cell>
          <cell r="I5178" t="str">
            <v>PLAN-TEL</v>
          </cell>
          <cell r="J5178" t="str">
            <v>IPEREIRA</v>
          </cell>
          <cell r="K5178" t="str">
            <v>ELE-CAMP</v>
          </cell>
          <cell r="L5178">
            <v>37817</v>
          </cell>
          <cell r="M5178" t="str">
            <v>PEREIRA</v>
          </cell>
          <cell r="N5178" t="str">
            <v>IGNACIO</v>
          </cell>
          <cell r="O5178">
            <v>1</v>
          </cell>
          <cell r="P5178">
            <v>2</v>
          </cell>
          <cell r="R5178">
            <v>1.5</v>
          </cell>
          <cell r="S5178" t="str">
            <v>001</v>
          </cell>
          <cell r="T5178">
            <v>85654</v>
          </cell>
        </row>
        <row r="5179">
          <cell r="A5179" t="str">
            <v>0000002943</v>
          </cell>
          <cell r="B5179">
            <v>37823</v>
          </cell>
          <cell r="C5179" t="b">
            <v>1</v>
          </cell>
          <cell r="D5179" t="str">
            <v>CAMBIO DE PISTON, Y PACKING # 4 A LA BOMBA # 3</v>
          </cell>
          <cell r="E5179" t="str">
            <v>BALCON</v>
          </cell>
          <cell r="F5179" t="str">
            <v>PIA</v>
          </cell>
          <cell r="G5179" t="str">
            <v>BOMBA  INYECCION  No 3</v>
          </cell>
          <cell r="H5179" t="str">
            <v>-</v>
          </cell>
          <cell r="I5179" t="str">
            <v>BO-019</v>
          </cell>
          <cell r="J5179" t="str">
            <v>AVELASQUEZ</v>
          </cell>
          <cell r="K5179" t="str">
            <v>AME</v>
          </cell>
          <cell r="L5179">
            <v>37818</v>
          </cell>
          <cell r="M5179" t="str">
            <v>VELASQUEZ</v>
          </cell>
          <cell r="N5179" t="str">
            <v>ALBERTO</v>
          </cell>
          <cell r="O5179">
            <v>4</v>
          </cell>
          <cell r="P5179">
            <v>3</v>
          </cell>
          <cell r="R5179">
            <v>1.5</v>
          </cell>
          <cell r="S5179" t="str">
            <v>001</v>
          </cell>
          <cell r="T5179">
            <v>85654</v>
          </cell>
        </row>
        <row r="5180">
          <cell r="A5180" t="str">
            <v>0000002944</v>
          </cell>
          <cell r="B5180">
            <v>37823</v>
          </cell>
          <cell r="C5180" t="b">
            <v>1</v>
          </cell>
          <cell r="D5180" t="str">
            <v>ARMADA DE PISTONES Y VALVULAS, STUFFING BOMBA # 1 BALCON</v>
          </cell>
          <cell r="E5180" t="str">
            <v>BALCON</v>
          </cell>
          <cell r="F5180" t="str">
            <v>PIA</v>
          </cell>
          <cell r="G5180" t="str">
            <v>BOMBA  INYECCION No 1</v>
          </cell>
          <cell r="H5180" t="str">
            <v>-</v>
          </cell>
          <cell r="I5180" t="str">
            <v>BO-017</v>
          </cell>
          <cell r="J5180" t="str">
            <v>AMEDINA</v>
          </cell>
          <cell r="K5180" t="str">
            <v>MEC-SOPO</v>
          </cell>
          <cell r="L5180">
            <v>37816</v>
          </cell>
          <cell r="M5180" t="str">
            <v>MEDINA</v>
          </cell>
          <cell r="N5180" t="str">
            <v>ARLEY</v>
          </cell>
          <cell r="O5180">
            <v>22</v>
          </cell>
          <cell r="P5180">
            <v>22</v>
          </cell>
          <cell r="R5180">
            <v>1.5</v>
          </cell>
          <cell r="S5180" t="str">
            <v>001</v>
          </cell>
          <cell r="T5180">
            <v>85654</v>
          </cell>
        </row>
        <row r="5181">
          <cell r="A5181" t="str">
            <v>0000002944</v>
          </cell>
          <cell r="B5181">
            <v>37823</v>
          </cell>
          <cell r="C5181" t="b">
            <v>1</v>
          </cell>
          <cell r="D5181" t="str">
            <v>ARMADA DE PISTONES Y VALVULAS, STUFFING BOMBA # 1 BALCON</v>
          </cell>
          <cell r="E5181" t="str">
            <v>BALCON</v>
          </cell>
          <cell r="F5181" t="str">
            <v>PIA</v>
          </cell>
          <cell r="G5181" t="str">
            <v>BOMBA  INYECCION No 1</v>
          </cell>
          <cell r="H5181" t="str">
            <v>-</v>
          </cell>
          <cell r="I5181" t="str">
            <v>BO-017</v>
          </cell>
          <cell r="J5181" t="str">
            <v>AVELASQUEZ</v>
          </cell>
          <cell r="K5181" t="str">
            <v>AME</v>
          </cell>
          <cell r="L5181">
            <v>37816</v>
          </cell>
          <cell r="M5181" t="str">
            <v>VELASQUEZ</v>
          </cell>
          <cell r="N5181" t="str">
            <v>ALBERTO</v>
          </cell>
          <cell r="O5181">
            <v>22</v>
          </cell>
          <cell r="P5181">
            <v>22</v>
          </cell>
          <cell r="R5181">
            <v>1.5</v>
          </cell>
          <cell r="S5181" t="str">
            <v>001</v>
          </cell>
          <cell r="T5181">
            <v>85654</v>
          </cell>
        </row>
        <row r="5182">
          <cell r="A5182" t="str">
            <v>0000002845</v>
          </cell>
          <cell r="B5182">
            <v>37823</v>
          </cell>
          <cell r="C5182" t="b">
            <v>0</v>
          </cell>
          <cell r="D5182" t="str">
            <v>MANTENIMIENTO MECANICO 8800 HORAS MOTOGENERADORES ELEC</v>
          </cell>
          <cell r="E5182" t="str">
            <v>TELLO</v>
          </cell>
          <cell r="F5182" t="str">
            <v>CENTRO DE GENERACION</v>
          </cell>
          <cell r="G5182" t="str">
            <v>GENERADOR No 3</v>
          </cell>
          <cell r="H5182" t="str">
            <v>-</v>
          </cell>
          <cell r="I5182" t="str">
            <v>MGE-003</v>
          </cell>
          <cell r="J5182" t="str">
            <v>HJARAMILLO</v>
          </cell>
          <cell r="K5182" t="str">
            <v>MEC-SOPO</v>
          </cell>
          <cell r="L5182">
            <v>37820</v>
          </cell>
          <cell r="M5182" t="str">
            <v>JARAMILLO</v>
          </cell>
          <cell r="N5182" t="str">
            <v>HERNAN</v>
          </cell>
          <cell r="O5182">
            <v>8</v>
          </cell>
          <cell r="P5182">
            <v>6.5</v>
          </cell>
          <cell r="R5182">
            <v>1.5</v>
          </cell>
          <cell r="S5182" t="str">
            <v>001</v>
          </cell>
          <cell r="T5182">
            <v>85654</v>
          </cell>
        </row>
        <row r="5183">
          <cell r="A5183" t="str">
            <v>0000002845</v>
          </cell>
          <cell r="B5183">
            <v>37823</v>
          </cell>
          <cell r="C5183" t="b">
            <v>0</v>
          </cell>
          <cell r="D5183" t="str">
            <v>MANTENIMIENTO MECANICO 8800 HORAS MOTOGENERADORES ELEC</v>
          </cell>
          <cell r="E5183" t="str">
            <v>TELLO</v>
          </cell>
          <cell r="F5183" t="str">
            <v>CENTRO DE GENERACION</v>
          </cell>
          <cell r="G5183" t="str">
            <v>GENERADOR No 3</v>
          </cell>
          <cell r="H5183" t="str">
            <v>-</v>
          </cell>
          <cell r="I5183" t="str">
            <v>MGE-003</v>
          </cell>
          <cell r="J5183" t="str">
            <v>LCASTILLO</v>
          </cell>
          <cell r="K5183" t="str">
            <v>AME</v>
          </cell>
          <cell r="L5183">
            <v>37820</v>
          </cell>
          <cell r="M5183" t="str">
            <v>CASTILLO</v>
          </cell>
          <cell r="N5183" t="str">
            <v>LUIS</v>
          </cell>
          <cell r="O5183">
            <v>8</v>
          </cell>
          <cell r="P5183">
            <v>6.5</v>
          </cell>
          <cell r="R5183">
            <v>1.5</v>
          </cell>
          <cell r="S5183" t="str">
            <v>001</v>
          </cell>
          <cell r="T5183">
            <v>85654</v>
          </cell>
        </row>
        <row r="5184">
          <cell r="A5184" t="str">
            <v>0000002964</v>
          </cell>
          <cell r="B5184">
            <v>37823</v>
          </cell>
          <cell r="C5184" t="b">
            <v>1</v>
          </cell>
          <cell r="D5184" t="str">
            <v>REV. COMPRESOR DE AIRE DE LA UNIDAD DEL SF-51</v>
          </cell>
          <cell r="E5184" t="str">
            <v>SAN FRANCISCO</v>
          </cell>
          <cell r="F5184" t="str">
            <v>POZO</v>
          </cell>
          <cell r="G5184" t="str">
            <v>SFRA0051</v>
          </cell>
          <cell r="H5184" t="str">
            <v>UNIDAD DE BOMBEO</v>
          </cell>
          <cell r="I5184" t="str">
            <v>UB-017</v>
          </cell>
          <cell r="J5184" t="str">
            <v>NLASSO</v>
          </cell>
          <cell r="K5184" t="str">
            <v>AME</v>
          </cell>
          <cell r="L5184">
            <v>37823</v>
          </cell>
          <cell r="M5184" t="str">
            <v>LASSO</v>
          </cell>
          <cell r="N5184" t="str">
            <v>NOLVERTO</v>
          </cell>
          <cell r="O5184">
            <v>3</v>
          </cell>
          <cell r="P5184">
            <v>3</v>
          </cell>
          <cell r="R5184">
            <v>1.5</v>
          </cell>
          <cell r="S5184" t="str">
            <v>001</v>
          </cell>
          <cell r="T5184">
            <v>85654</v>
          </cell>
        </row>
        <row r="5185">
          <cell r="A5185" t="str">
            <v>0000002964</v>
          </cell>
          <cell r="B5185">
            <v>37823</v>
          </cell>
          <cell r="C5185" t="b">
            <v>1</v>
          </cell>
          <cell r="D5185" t="str">
            <v>REV. COMPRESOR DE AIRE DE LA UNIDAD DEL SF-51</v>
          </cell>
          <cell r="E5185" t="str">
            <v>SAN FRANCISCO</v>
          </cell>
          <cell r="F5185" t="str">
            <v>POZO</v>
          </cell>
          <cell r="G5185" t="str">
            <v>SFRA0051</v>
          </cell>
          <cell r="H5185" t="str">
            <v>UNIDAD DE BOMBEO</v>
          </cell>
          <cell r="I5185" t="str">
            <v>UB-017</v>
          </cell>
          <cell r="J5185" t="str">
            <v>JCHAVARRO</v>
          </cell>
          <cell r="K5185" t="str">
            <v>MEC-SOPO</v>
          </cell>
          <cell r="L5185">
            <v>37823</v>
          </cell>
          <cell r="M5185" t="str">
            <v>CHAVARRO</v>
          </cell>
          <cell r="N5185" t="str">
            <v>JESUS</v>
          </cell>
          <cell r="O5185">
            <v>3</v>
          </cell>
          <cell r="P5185">
            <v>3</v>
          </cell>
          <cell r="R5185">
            <v>1.5</v>
          </cell>
          <cell r="S5185" t="str">
            <v>001</v>
          </cell>
          <cell r="T5185">
            <v>85654</v>
          </cell>
        </row>
        <row r="5186">
          <cell r="A5186" t="str">
            <v>0000002845</v>
          </cell>
          <cell r="B5186">
            <v>37823</v>
          </cell>
          <cell r="C5186" t="b">
            <v>0</v>
          </cell>
          <cell r="D5186" t="str">
            <v>MANTENIMIENTO MECANICO 8800 HORAS MOTOGENERADORES ELEC</v>
          </cell>
          <cell r="E5186" t="str">
            <v>TELLO</v>
          </cell>
          <cell r="F5186" t="str">
            <v>CENTRO DE GENERACION</v>
          </cell>
          <cell r="G5186" t="str">
            <v>GENERADOR No 3</v>
          </cell>
          <cell r="H5186" t="str">
            <v>-</v>
          </cell>
          <cell r="I5186" t="str">
            <v>MGE-003</v>
          </cell>
          <cell r="J5186" t="str">
            <v>CCHARRY</v>
          </cell>
          <cell r="K5186" t="str">
            <v>MEC-SOPO</v>
          </cell>
          <cell r="L5186">
            <v>37820</v>
          </cell>
          <cell r="M5186" t="str">
            <v>CHARRY</v>
          </cell>
          <cell r="N5186" t="str">
            <v>CESAR</v>
          </cell>
          <cell r="O5186">
            <v>8</v>
          </cell>
          <cell r="P5186">
            <v>6.5</v>
          </cell>
          <cell r="R5186">
            <v>1.5</v>
          </cell>
          <cell r="S5186" t="str">
            <v>001</v>
          </cell>
          <cell r="T5186">
            <v>85654</v>
          </cell>
        </row>
        <row r="5187">
          <cell r="A5187" t="str">
            <v>0000002845</v>
          </cell>
          <cell r="B5187">
            <v>37823</v>
          </cell>
          <cell r="C5187" t="b">
            <v>0</v>
          </cell>
          <cell r="D5187" t="str">
            <v>MANTENIMIENTO MECANICO 8800 HORAS MOTOGENERADORES ELEC</v>
          </cell>
          <cell r="E5187" t="str">
            <v>TELLO</v>
          </cell>
          <cell r="F5187" t="str">
            <v>CENTRO DE GENERACION</v>
          </cell>
          <cell r="G5187" t="str">
            <v>GENERADOR No 3</v>
          </cell>
          <cell r="H5187" t="str">
            <v>-</v>
          </cell>
          <cell r="I5187" t="str">
            <v>MGE-003</v>
          </cell>
          <cell r="J5187" t="str">
            <v>SDUSSAN</v>
          </cell>
          <cell r="K5187" t="str">
            <v>AME</v>
          </cell>
          <cell r="L5187">
            <v>37820</v>
          </cell>
          <cell r="M5187" t="str">
            <v>DUSSAN</v>
          </cell>
          <cell r="N5187" t="str">
            <v>SALVADOR</v>
          </cell>
          <cell r="O5187">
            <v>8</v>
          </cell>
          <cell r="P5187">
            <v>6.5</v>
          </cell>
          <cell r="R5187">
            <v>1.5</v>
          </cell>
          <cell r="S5187" t="str">
            <v>001</v>
          </cell>
          <cell r="T5187">
            <v>85654</v>
          </cell>
        </row>
        <row r="5188">
          <cell r="A5188" t="str">
            <v>0000002817</v>
          </cell>
          <cell r="B5188">
            <v>37823</v>
          </cell>
          <cell r="C5188" t="b">
            <v>1</v>
          </cell>
          <cell r="D5188" t="str">
            <v>INSPECCION DE PROTECCIONES 1100 HORAS MOTOGENERADORES A GAS</v>
          </cell>
          <cell r="E5188" t="str">
            <v>TELLO</v>
          </cell>
          <cell r="F5188" t="str">
            <v>CENTRO DE GENERACION</v>
          </cell>
          <cell r="G5188" t="str">
            <v>GENERADOR No 2</v>
          </cell>
          <cell r="H5188" t="str">
            <v>-</v>
          </cell>
          <cell r="I5188" t="str">
            <v>MGE-002</v>
          </cell>
          <cell r="J5188" t="str">
            <v>DALTURO</v>
          </cell>
          <cell r="K5188" t="str">
            <v>ELE-CAMP</v>
          </cell>
          <cell r="L5188">
            <v>37817</v>
          </cell>
          <cell r="M5188" t="str">
            <v>ALTURO</v>
          </cell>
          <cell r="N5188" t="str">
            <v>DIOSELIX</v>
          </cell>
          <cell r="O5188">
            <v>5</v>
          </cell>
          <cell r="R5188">
            <v>1.5</v>
          </cell>
          <cell r="S5188" t="str">
            <v>001</v>
          </cell>
          <cell r="T5188">
            <v>85654</v>
          </cell>
        </row>
        <row r="5189">
          <cell r="A5189" t="str">
            <v>0000002825</v>
          </cell>
          <cell r="B5189">
            <v>37823</v>
          </cell>
          <cell r="C5189" t="b">
            <v>0</v>
          </cell>
          <cell r="D5189" t="str">
            <v>MANTENIMIENTO ELECTRICO  2200 HORAS MOTOGENERADORES A GAS</v>
          </cell>
          <cell r="E5189" t="str">
            <v>TELLO</v>
          </cell>
          <cell r="F5189" t="str">
            <v>CENTRO DE GENERACION</v>
          </cell>
          <cell r="G5189" t="str">
            <v>GENERADOR No 2</v>
          </cell>
          <cell r="H5189" t="str">
            <v>-</v>
          </cell>
          <cell r="I5189" t="str">
            <v>MGE-002</v>
          </cell>
          <cell r="J5189" t="str">
            <v>IPEREIRA</v>
          </cell>
          <cell r="K5189" t="str">
            <v>ELE-CAMP</v>
          </cell>
          <cell r="L5189">
            <v>37817</v>
          </cell>
          <cell r="M5189" t="str">
            <v>PEREIRA</v>
          </cell>
          <cell r="N5189" t="str">
            <v>IGNACIO</v>
          </cell>
          <cell r="O5189">
            <v>4</v>
          </cell>
          <cell r="R5189">
            <v>1.5</v>
          </cell>
          <cell r="S5189" t="str">
            <v>001</v>
          </cell>
          <cell r="T5189">
            <v>85654</v>
          </cell>
        </row>
        <row r="5190">
          <cell r="A5190" t="str">
            <v>0000002825</v>
          </cell>
          <cell r="B5190">
            <v>37823</v>
          </cell>
          <cell r="C5190" t="b">
            <v>0</v>
          </cell>
          <cell r="D5190" t="str">
            <v>MANTENIMIENTO ELECTRICO  2200 HORAS MOTOGENERADORES A GAS</v>
          </cell>
          <cell r="E5190" t="str">
            <v>TELLO</v>
          </cell>
          <cell r="F5190" t="str">
            <v>CENTRO DE GENERACION</v>
          </cell>
          <cell r="G5190" t="str">
            <v>GENERADOR No 2</v>
          </cell>
          <cell r="H5190" t="str">
            <v>-</v>
          </cell>
          <cell r="I5190" t="str">
            <v>MGE-002</v>
          </cell>
          <cell r="J5190" t="str">
            <v>HPERDOMO</v>
          </cell>
          <cell r="K5190" t="str">
            <v>AEL</v>
          </cell>
          <cell r="L5190">
            <v>37817</v>
          </cell>
          <cell r="M5190" t="str">
            <v>PERDOMO</v>
          </cell>
          <cell r="N5190" t="str">
            <v>HERNAN</v>
          </cell>
          <cell r="O5190">
            <v>4</v>
          </cell>
          <cell r="R5190">
            <v>1.5</v>
          </cell>
          <cell r="S5190" t="str">
            <v>001</v>
          </cell>
          <cell r="T5190">
            <v>85654</v>
          </cell>
        </row>
        <row r="5191">
          <cell r="A5191" t="str">
            <v>0000002831</v>
          </cell>
          <cell r="B5191">
            <v>37823</v>
          </cell>
          <cell r="C5191" t="b">
            <v>0</v>
          </cell>
          <cell r="D5191" t="str">
            <v>MANTENIMIENTO MECANICO 1100 HORAS MOTOGENERADORES ELECTRICOS</v>
          </cell>
          <cell r="E5191" t="str">
            <v>TELLO</v>
          </cell>
          <cell r="F5191" t="str">
            <v>CENTRO DE GENERACION</v>
          </cell>
          <cell r="G5191" t="str">
            <v>GENERADOR No 1</v>
          </cell>
          <cell r="H5191" t="str">
            <v>-</v>
          </cell>
          <cell r="I5191" t="str">
            <v>MGE-001</v>
          </cell>
          <cell r="J5191" t="str">
            <v>HJARAMILLO</v>
          </cell>
          <cell r="K5191" t="str">
            <v>MEC-SOPO</v>
          </cell>
          <cell r="L5191">
            <v>37819</v>
          </cell>
          <cell r="M5191" t="str">
            <v>JARAMILLO</v>
          </cell>
          <cell r="N5191" t="str">
            <v>HERNAN</v>
          </cell>
          <cell r="O5191">
            <v>8</v>
          </cell>
          <cell r="R5191">
            <v>1.5</v>
          </cell>
          <cell r="S5191" t="str">
            <v>001</v>
          </cell>
          <cell r="T5191">
            <v>85654</v>
          </cell>
        </row>
        <row r="5192">
          <cell r="A5192" t="str">
            <v>0000002831</v>
          </cell>
          <cell r="B5192">
            <v>37823</v>
          </cell>
          <cell r="C5192" t="b">
            <v>0</v>
          </cell>
          <cell r="D5192" t="str">
            <v>MANTENIMIENTO MECANICO 1100 HORAS MOTOGENERADORES ELECTRICOS</v>
          </cell>
          <cell r="E5192" t="str">
            <v>TELLO</v>
          </cell>
          <cell r="F5192" t="str">
            <v>CENTRO DE GENERACION</v>
          </cell>
          <cell r="G5192" t="str">
            <v>GENERADOR No 1</v>
          </cell>
          <cell r="H5192" t="str">
            <v>-</v>
          </cell>
          <cell r="I5192" t="str">
            <v>MGE-001</v>
          </cell>
          <cell r="J5192" t="str">
            <v>LCASTILLO</v>
          </cell>
          <cell r="K5192" t="str">
            <v>AME</v>
          </cell>
          <cell r="L5192">
            <v>37819</v>
          </cell>
          <cell r="M5192" t="str">
            <v>CASTILLO</v>
          </cell>
          <cell r="N5192" t="str">
            <v>LUIS</v>
          </cell>
          <cell r="O5192">
            <v>8</v>
          </cell>
          <cell r="R5192">
            <v>1.5</v>
          </cell>
          <cell r="S5192" t="str">
            <v>001</v>
          </cell>
          <cell r="T5192">
            <v>85654</v>
          </cell>
        </row>
        <row r="5193">
          <cell r="A5193" t="str">
            <v>0000002836</v>
          </cell>
          <cell r="B5193">
            <v>37823</v>
          </cell>
          <cell r="C5193" t="b">
            <v>0</v>
          </cell>
          <cell r="D5193" t="str">
            <v>MANTENIMIENTO MECANICO 2200 HORAS MOTOGENERADORES A GAS</v>
          </cell>
          <cell r="E5193" t="str">
            <v>TELLO</v>
          </cell>
          <cell r="F5193" t="str">
            <v>CENTRO DE GENERACION</v>
          </cell>
          <cell r="G5193" t="str">
            <v>GENERADOR No 1</v>
          </cell>
          <cell r="H5193" t="str">
            <v>-</v>
          </cell>
          <cell r="I5193" t="str">
            <v>MGE-001</v>
          </cell>
          <cell r="J5193" t="str">
            <v>CCHARRY</v>
          </cell>
          <cell r="K5193" t="str">
            <v>MEC-SOPO</v>
          </cell>
          <cell r="L5193">
            <v>37819</v>
          </cell>
          <cell r="M5193" t="str">
            <v>CHARRY</v>
          </cell>
          <cell r="N5193" t="str">
            <v>CESAR</v>
          </cell>
          <cell r="O5193">
            <v>4</v>
          </cell>
          <cell r="R5193">
            <v>1.5</v>
          </cell>
          <cell r="S5193" t="str">
            <v>001</v>
          </cell>
          <cell r="T5193">
            <v>85654</v>
          </cell>
        </row>
        <row r="5194">
          <cell r="A5194" t="str">
            <v>0000002836</v>
          </cell>
          <cell r="B5194">
            <v>37823</v>
          </cell>
          <cell r="C5194" t="b">
            <v>0</v>
          </cell>
          <cell r="D5194" t="str">
            <v>MANTENIMIENTO MECANICO 2200 HORAS MOTOGENERADORES A GAS</v>
          </cell>
          <cell r="E5194" t="str">
            <v>TELLO</v>
          </cell>
          <cell r="F5194" t="str">
            <v>CENTRO DE GENERACION</v>
          </cell>
          <cell r="G5194" t="str">
            <v>GENERADOR No 1</v>
          </cell>
          <cell r="H5194" t="str">
            <v>-</v>
          </cell>
          <cell r="I5194" t="str">
            <v>MGE-001</v>
          </cell>
          <cell r="J5194" t="str">
            <v>SDUSSAN</v>
          </cell>
          <cell r="K5194" t="str">
            <v>AME</v>
          </cell>
          <cell r="L5194">
            <v>37819</v>
          </cell>
          <cell r="M5194" t="str">
            <v>DUSSAN</v>
          </cell>
          <cell r="N5194" t="str">
            <v>SALVADOR</v>
          </cell>
          <cell r="O5194">
            <v>4</v>
          </cell>
          <cell r="R5194">
            <v>1.5</v>
          </cell>
          <cell r="S5194" t="str">
            <v>001</v>
          </cell>
          <cell r="T5194">
            <v>85654</v>
          </cell>
        </row>
        <row r="5195">
          <cell r="A5195" t="str">
            <v>0000002837</v>
          </cell>
          <cell r="B5195">
            <v>37823</v>
          </cell>
          <cell r="C5195" t="b">
            <v>0</v>
          </cell>
          <cell r="D5195" t="str">
            <v>MANTENIMIENTO MECANICO 2200 HORAS MOTOGENERADORES A GAS</v>
          </cell>
          <cell r="E5195" t="str">
            <v>TELLO</v>
          </cell>
          <cell r="F5195" t="str">
            <v>CENTRO DE GENERACION</v>
          </cell>
          <cell r="G5195" t="str">
            <v>GENERADOR No 2</v>
          </cell>
          <cell r="H5195" t="str">
            <v>-</v>
          </cell>
          <cell r="I5195" t="str">
            <v>MGE-002</v>
          </cell>
          <cell r="J5195" t="str">
            <v>HJARAMILLO</v>
          </cell>
          <cell r="K5195" t="str">
            <v>MEC-SOPO</v>
          </cell>
          <cell r="L5195">
            <v>37819</v>
          </cell>
          <cell r="M5195" t="str">
            <v>JARAMILLO</v>
          </cell>
          <cell r="N5195" t="str">
            <v>HERNAN</v>
          </cell>
          <cell r="O5195">
            <v>7</v>
          </cell>
          <cell r="R5195">
            <v>1.5</v>
          </cell>
          <cell r="S5195" t="str">
            <v>001</v>
          </cell>
          <cell r="T5195">
            <v>85654</v>
          </cell>
        </row>
        <row r="5196">
          <cell r="A5196" t="str">
            <v>0000002837</v>
          </cell>
          <cell r="B5196">
            <v>37823</v>
          </cell>
          <cell r="C5196" t="b">
            <v>0</v>
          </cell>
          <cell r="D5196" t="str">
            <v>MANTENIMIENTO MECANICO 2200 HORAS MOTOGENERADORES A GAS</v>
          </cell>
          <cell r="E5196" t="str">
            <v>TELLO</v>
          </cell>
          <cell r="F5196" t="str">
            <v>CENTRO DE GENERACION</v>
          </cell>
          <cell r="G5196" t="str">
            <v>GENERADOR No 2</v>
          </cell>
          <cell r="H5196" t="str">
            <v>-</v>
          </cell>
          <cell r="I5196" t="str">
            <v>MGE-002</v>
          </cell>
          <cell r="J5196" t="str">
            <v>LCASTILLO</v>
          </cell>
          <cell r="K5196" t="str">
            <v>AME</v>
          </cell>
          <cell r="L5196">
            <v>37819</v>
          </cell>
          <cell r="M5196" t="str">
            <v>CASTILLO</v>
          </cell>
          <cell r="N5196" t="str">
            <v>LUIS</v>
          </cell>
          <cell r="O5196">
            <v>7</v>
          </cell>
          <cell r="R5196">
            <v>1.5</v>
          </cell>
          <cell r="S5196" t="str">
            <v>001</v>
          </cell>
          <cell r="T5196">
            <v>85654</v>
          </cell>
        </row>
        <row r="5197">
          <cell r="A5197" t="str">
            <v>0000002838</v>
          </cell>
          <cell r="B5197">
            <v>37823</v>
          </cell>
          <cell r="C5197" t="b">
            <v>0</v>
          </cell>
          <cell r="D5197" t="str">
            <v>MANTENIMIENTO MECANICO 2200 HORAS MOTOGENERADORES A GAS</v>
          </cell>
          <cell r="E5197" t="str">
            <v>TELLO</v>
          </cell>
          <cell r="F5197" t="str">
            <v>CENTRO DE GENERACION</v>
          </cell>
          <cell r="G5197" t="str">
            <v>GENERADOR No 4</v>
          </cell>
          <cell r="H5197" t="str">
            <v>-</v>
          </cell>
          <cell r="I5197" t="str">
            <v>MGE-004</v>
          </cell>
          <cell r="J5197" t="str">
            <v>HJARAMILLO</v>
          </cell>
          <cell r="K5197" t="str">
            <v>MEC-SOPO</v>
          </cell>
          <cell r="L5197">
            <v>37819</v>
          </cell>
          <cell r="M5197" t="str">
            <v>JARAMILLO</v>
          </cell>
          <cell r="N5197" t="str">
            <v>HERNAN</v>
          </cell>
          <cell r="O5197">
            <v>7</v>
          </cell>
          <cell r="R5197">
            <v>1.5</v>
          </cell>
          <cell r="S5197" t="str">
            <v>001</v>
          </cell>
          <cell r="T5197">
            <v>85654</v>
          </cell>
        </row>
        <row r="5198">
          <cell r="A5198" t="str">
            <v>0000002838</v>
          </cell>
          <cell r="B5198">
            <v>37823</v>
          </cell>
          <cell r="C5198" t="b">
            <v>0</v>
          </cell>
          <cell r="D5198" t="str">
            <v>MANTENIMIENTO MECANICO 2200 HORAS MOTOGENERADORES A GAS</v>
          </cell>
          <cell r="E5198" t="str">
            <v>TELLO</v>
          </cell>
          <cell r="F5198" t="str">
            <v>CENTRO DE GENERACION</v>
          </cell>
          <cell r="G5198" t="str">
            <v>GENERADOR No 4</v>
          </cell>
          <cell r="H5198" t="str">
            <v>-</v>
          </cell>
          <cell r="I5198" t="str">
            <v>MGE-004</v>
          </cell>
          <cell r="J5198" t="str">
            <v>LCASTILLO</v>
          </cell>
          <cell r="K5198" t="str">
            <v>AME</v>
          </cell>
          <cell r="L5198">
            <v>37819</v>
          </cell>
          <cell r="M5198" t="str">
            <v>CASTILLO</v>
          </cell>
          <cell r="N5198" t="str">
            <v>LUIS</v>
          </cell>
          <cell r="O5198">
            <v>7</v>
          </cell>
          <cell r="R5198">
            <v>1.5</v>
          </cell>
          <cell r="S5198" t="str">
            <v>001</v>
          </cell>
          <cell r="T5198">
            <v>85654</v>
          </cell>
        </row>
        <row r="5199">
          <cell r="A5199" t="str">
            <v>0000002839</v>
          </cell>
          <cell r="B5199">
            <v>37823</v>
          </cell>
          <cell r="C5199" t="b">
            <v>0</v>
          </cell>
          <cell r="D5199" t="str">
            <v>MANTENIMIENTO MECANICO 2200 HORAS MOTOGENERADORES A GAS</v>
          </cell>
          <cell r="E5199" t="str">
            <v>TELLO</v>
          </cell>
          <cell r="F5199" t="str">
            <v>CENTRO DE GENERACION</v>
          </cell>
          <cell r="G5199" t="str">
            <v>GENERADOR No 6</v>
          </cell>
          <cell r="H5199" t="str">
            <v>-</v>
          </cell>
          <cell r="I5199" t="str">
            <v>MGE-006</v>
          </cell>
          <cell r="J5199" t="str">
            <v>CCHARRY</v>
          </cell>
          <cell r="K5199" t="str">
            <v>MEC-SOPO</v>
          </cell>
          <cell r="L5199">
            <v>37819</v>
          </cell>
          <cell r="M5199" t="str">
            <v>CHARRY</v>
          </cell>
          <cell r="N5199" t="str">
            <v>CESAR</v>
          </cell>
          <cell r="O5199">
            <v>7</v>
          </cell>
          <cell r="R5199">
            <v>1.5</v>
          </cell>
          <cell r="S5199" t="str">
            <v>001</v>
          </cell>
          <cell r="T5199">
            <v>85654</v>
          </cell>
        </row>
        <row r="5200">
          <cell r="A5200" t="str">
            <v>0000002839</v>
          </cell>
          <cell r="B5200">
            <v>37823</v>
          </cell>
          <cell r="C5200" t="b">
            <v>0</v>
          </cell>
          <cell r="D5200" t="str">
            <v>MANTENIMIENTO MECANICO 2200 HORAS MOTOGENERADORES A GAS</v>
          </cell>
          <cell r="E5200" t="str">
            <v>TELLO</v>
          </cell>
          <cell r="F5200" t="str">
            <v>CENTRO DE GENERACION</v>
          </cell>
          <cell r="G5200" t="str">
            <v>GENERADOR No 6</v>
          </cell>
          <cell r="H5200" t="str">
            <v>-</v>
          </cell>
          <cell r="I5200" t="str">
            <v>MGE-006</v>
          </cell>
          <cell r="J5200" t="str">
            <v>SDUSSAN</v>
          </cell>
          <cell r="K5200" t="str">
            <v>AME</v>
          </cell>
          <cell r="L5200">
            <v>37819</v>
          </cell>
          <cell r="M5200" t="str">
            <v>DUSSAN</v>
          </cell>
          <cell r="N5200" t="str">
            <v>SALVADOR</v>
          </cell>
          <cell r="O5200">
            <v>7</v>
          </cell>
          <cell r="R5200">
            <v>1.5</v>
          </cell>
          <cell r="S5200" t="str">
            <v>001</v>
          </cell>
          <cell r="T5200">
            <v>85654</v>
          </cell>
        </row>
        <row r="5201">
          <cell r="A5201" t="str">
            <v>0000002922</v>
          </cell>
          <cell r="B5201">
            <v>37823</v>
          </cell>
          <cell r="C5201" t="b">
            <v>0</v>
          </cell>
          <cell r="D5201" t="str">
            <v>MANTENIMIENTO ALUMBRADO INDUSTRIAL SATELITE</v>
          </cell>
          <cell r="E5201" t="str">
            <v>SAN FRANCISCO</v>
          </cell>
          <cell r="F5201" t="str">
            <v>BATERIA</v>
          </cell>
          <cell r="G5201" t="str">
            <v>SATELITE</v>
          </cell>
          <cell r="H5201" t="str">
            <v>ALUMBRADO SATELITE</v>
          </cell>
          <cell r="I5201" t="str">
            <v>ALU-003</v>
          </cell>
          <cell r="J5201" t="str">
            <v>ATRUJILLO</v>
          </cell>
          <cell r="K5201" t="str">
            <v>ELE-CAMP</v>
          </cell>
          <cell r="L5201">
            <v>37819</v>
          </cell>
          <cell r="M5201" t="str">
            <v>TRUJILLO</v>
          </cell>
          <cell r="N5201" t="str">
            <v>AGUSTIN</v>
          </cell>
          <cell r="O5201">
            <v>5</v>
          </cell>
          <cell r="P5201">
            <v>5</v>
          </cell>
          <cell r="R5201">
            <v>1.5</v>
          </cell>
          <cell r="S5201" t="str">
            <v>001</v>
          </cell>
          <cell r="T5201">
            <v>85654</v>
          </cell>
        </row>
        <row r="5202">
          <cell r="A5202" t="str">
            <v>0000002922</v>
          </cell>
          <cell r="B5202">
            <v>37823</v>
          </cell>
          <cell r="C5202" t="b">
            <v>0</v>
          </cell>
          <cell r="D5202" t="str">
            <v>MANTENIMIENTO ALUMBRADO INDUSTRIAL SATELITE</v>
          </cell>
          <cell r="E5202" t="str">
            <v>SAN FRANCISCO</v>
          </cell>
          <cell r="F5202" t="str">
            <v>BATERIA</v>
          </cell>
          <cell r="G5202" t="str">
            <v>SATELITE</v>
          </cell>
          <cell r="H5202" t="str">
            <v>ALUMBRADO SATELITE</v>
          </cell>
          <cell r="I5202" t="str">
            <v>ALU-003</v>
          </cell>
          <cell r="J5202" t="str">
            <v>NTEJADA</v>
          </cell>
          <cell r="K5202" t="str">
            <v>AEL</v>
          </cell>
          <cell r="L5202">
            <v>37819</v>
          </cell>
          <cell r="M5202" t="str">
            <v>TEJADA</v>
          </cell>
          <cell r="N5202" t="str">
            <v>NELSON</v>
          </cell>
          <cell r="O5202">
            <v>5</v>
          </cell>
          <cell r="P5202">
            <v>5</v>
          </cell>
          <cell r="R5202">
            <v>1.5</v>
          </cell>
          <cell r="S5202" t="str">
            <v>001</v>
          </cell>
          <cell r="T5202">
            <v>85654</v>
          </cell>
        </row>
        <row r="5203">
          <cell r="A5203" t="str">
            <v>0000002923</v>
          </cell>
          <cell r="B5203">
            <v>37823</v>
          </cell>
          <cell r="C5203" t="b">
            <v>1</v>
          </cell>
          <cell r="D5203" t="str">
            <v>PRUEBA CON CARGA PLANTA EMERGENCIA BALCON</v>
          </cell>
          <cell r="E5203" t="str">
            <v>BALCON</v>
          </cell>
          <cell r="F5203" t="str">
            <v>BATERIA</v>
          </cell>
          <cell r="G5203" t="str">
            <v>MOTOGEN DE EMERGENCIA</v>
          </cell>
          <cell r="H5203" t="str">
            <v>-</v>
          </cell>
          <cell r="I5203" t="str">
            <v>MGE-011</v>
          </cell>
          <cell r="J5203" t="str">
            <v>ATRUJILLO</v>
          </cell>
          <cell r="K5203" t="str">
            <v>ELE-CAMP</v>
          </cell>
          <cell r="L5203">
            <v>37818</v>
          </cell>
          <cell r="M5203" t="str">
            <v>TRUJILLO</v>
          </cell>
          <cell r="N5203" t="str">
            <v>AGUSTIN</v>
          </cell>
          <cell r="O5203">
            <v>3</v>
          </cell>
          <cell r="P5203">
            <v>2</v>
          </cell>
          <cell r="R5203">
            <v>1.5</v>
          </cell>
          <cell r="S5203" t="str">
            <v>001</v>
          </cell>
          <cell r="T5203">
            <v>85654</v>
          </cell>
        </row>
        <row r="5204">
          <cell r="A5204" t="str">
            <v>0000002923</v>
          </cell>
          <cell r="B5204">
            <v>37823</v>
          </cell>
          <cell r="C5204" t="b">
            <v>1</v>
          </cell>
          <cell r="D5204" t="str">
            <v>PRUEBA CON CARGA PLANTA EMERGENCIA BALCON</v>
          </cell>
          <cell r="E5204" t="str">
            <v>BALCON</v>
          </cell>
          <cell r="F5204" t="str">
            <v>BATERIA</v>
          </cell>
          <cell r="G5204" t="str">
            <v>MOTOGEN DE EMERGENCIA</v>
          </cell>
          <cell r="H5204" t="str">
            <v>-</v>
          </cell>
          <cell r="I5204" t="str">
            <v>MGE-011</v>
          </cell>
          <cell r="J5204" t="str">
            <v>NTEJADA</v>
          </cell>
          <cell r="K5204" t="str">
            <v>AEL</v>
          </cell>
          <cell r="L5204">
            <v>37818</v>
          </cell>
          <cell r="M5204" t="str">
            <v>TEJADA</v>
          </cell>
          <cell r="N5204" t="str">
            <v>NELSON</v>
          </cell>
          <cell r="O5204">
            <v>3</v>
          </cell>
          <cell r="P5204">
            <v>2</v>
          </cell>
          <cell r="R5204">
            <v>1.5</v>
          </cell>
          <cell r="S5204" t="str">
            <v>001</v>
          </cell>
          <cell r="T5204">
            <v>85654</v>
          </cell>
        </row>
        <row r="5205">
          <cell r="A5205" t="str">
            <v>0000002924</v>
          </cell>
          <cell r="B5205">
            <v>37823</v>
          </cell>
          <cell r="C5205" t="b">
            <v>1</v>
          </cell>
          <cell r="D5205" t="str">
            <v>REVISION SISTEMA REGULACION DE VOLTAJE T-013</v>
          </cell>
          <cell r="E5205" t="str">
            <v>TELLO</v>
          </cell>
          <cell r="F5205" t="str">
            <v>POZOS</v>
          </cell>
          <cell r="G5205" t="str">
            <v>TELL0013</v>
          </cell>
          <cell r="H5205" t="str">
            <v>-</v>
          </cell>
          <cell r="I5205" t="str">
            <v>TELL0013</v>
          </cell>
          <cell r="J5205" t="str">
            <v>DALTURO</v>
          </cell>
          <cell r="K5205" t="str">
            <v>ELE-CAMP</v>
          </cell>
          <cell r="L5205">
            <v>37819</v>
          </cell>
          <cell r="M5205" t="str">
            <v>ALTURO</v>
          </cell>
          <cell r="N5205" t="str">
            <v>DIOSELIX</v>
          </cell>
          <cell r="O5205">
            <v>5</v>
          </cell>
          <cell r="P5205">
            <v>2</v>
          </cell>
          <cell r="R5205">
            <v>1.5</v>
          </cell>
          <cell r="S5205" t="str">
            <v>001</v>
          </cell>
          <cell r="T5205">
            <v>85654</v>
          </cell>
        </row>
        <row r="5206">
          <cell r="A5206" t="str">
            <v>0000002191</v>
          </cell>
          <cell r="B5206">
            <v>37823</v>
          </cell>
          <cell r="C5206" t="b">
            <v>1</v>
          </cell>
          <cell r="D5206" t="str">
            <v>INSPECCION DE PROTECCIONES 1100 HORAS MOTOGENERADORES A GAS</v>
          </cell>
          <cell r="E5206" t="str">
            <v>TELLO</v>
          </cell>
          <cell r="F5206" t="str">
            <v>CENTRO DE GENERACION</v>
          </cell>
          <cell r="G5206" t="str">
            <v>GENERADOR No 3</v>
          </cell>
          <cell r="H5206" t="str">
            <v>-</v>
          </cell>
          <cell r="I5206" t="str">
            <v>MGE-003</v>
          </cell>
          <cell r="J5206" t="str">
            <v>IPEREIRA</v>
          </cell>
          <cell r="K5206" t="str">
            <v>ELE-CAMP</v>
          </cell>
          <cell r="L5206">
            <v>37820</v>
          </cell>
          <cell r="M5206" t="str">
            <v>PEREIRA</v>
          </cell>
          <cell r="N5206" t="str">
            <v>IGNACIO</v>
          </cell>
          <cell r="O5206">
            <v>4</v>
          </cell>
          <cell r="P5206">
            <v>4</v>
          </cell>
          <cell r="R5206">
            <v>1.5</v>
          </cell>
          <cell r="S5206" t="str">
            <v>001</v>
          </cell>
          <cell r="T5206">
            <v>85654</v>
          </cell>
        </row>
        <row r="5207">
          <cell r="A5207" t="str">
            <v>0000002191</v>
          </cell>
          <cell r="B5207">
            <v>37823</v>
          </cell>
          <cell r="C5207" t="b">
            <v>1</v>
          </cell>
          <cell r="D5207" t="str">
            <v>INSPECCION DE PROTECCIONES 1100 HORAS MOTOGENERADORES A GAS</v>
          </cell>
          <cell r="E5207" t="str">
            <v>TELLO</v>
          </cell>
          <cell r="F5207" t="str">
            <v>CENTRO DE GENERACION</v>
          </cell>
          <cell r="G5207" t="str">
            <v>GENERADOR No 3</v>
          </cell>
          <cell r="H5207" t="str">
            <v>-</v>
          </cell>
          <cell r="I5207" t="str">
            <v>MGE-003</v>
          </cell>
          <cell r="J5207" t="str">
            <v>HPERDOMO</v>
          </cell>
          <cell r="K5207" t="str">
            <v>AEL</v>
          </cell>
          <cell r="L5207">
            <v>37820</v>
          </cell>
          <cell r="M5207" t="str">
            <v>PERDOMO</v>
          </cell>
          <cell r="N5207" t="str">
            <v>HERNAN</v>
          </cell>
          <cell r="O5207">
            <v>4</v>
          </cell>
          <cell r="P5207">
            <v>4</v>
          </cell>
          <cell r="R5207">
            <v>1.5</v>
          </cell>
          <cell r="S5207" t="str">
            <v>001</v>
          </cell>
          <cell r="T5207">
            <v>85654</v>
          </cell>
        </row>
        <row r="5208">
          <cell r="A5208" t="str">
            <v>0000002942</v>
          </cell>
          <cell r="B5208">
            <v>37823</v>
          </cell>
          <cell r="C5208" t="b">
            <v>1</v>
          </cell>
          <cell r="D5208" t="str">
            <v>CAMBIO DE CORREA COMPRESOR LISTER DE BALCON</v>
          </cell>
          <cell r="E5208" t="str">
            <v>BALCON</v>
          </cell>
          <cell r="F5208" t="str">
            <v>BATERIA</v>
          </cell>
          <cell r="G5208" t="str">
            <v>COMPRESOR DIESSEL</v>
          </cell>
          <cell r="H5208" t="str">
            <v>-</v>
          </cell>
          <cell r="I5208" t="str">
            <v>CD-001</v>
          </cell>
          <cell r="J5208" t="str">
            <v>AVELASQUEZ</v>
          </cell>
          <cell r="K5208" t="str">
            <v>AME</v>
          </cell>
          <cell r="L5208">
            <v>37818</v>
          </cell>
          <cell r="M5208" t="str">
            <v>VELASQUEZ</v>
          </cell>
          <cell r="N5208" t="str">
            <v>ALBERTO</v>
          </cell>
          <cell r="O5208">
            <v>2</v>
          </cell>
          <cell r="P5208">
            <v>2</v>
          </cell>
          <cell r="R5208">
            <v>1.5</v>
          </cell>
          <cell r="S5208" t="str">
            <v>001</v>
          </cell>
          <cell r="T5208">
            <v>85654</v>
          </cell>
        </row>
        <row r="5209">
          <cell r="A5209" t="str">
            <v>0000002942</v>
          </cell>
          <cell r="B5209">
            <v>37823</v>
          </cell>
          <cell r="C5209" t="b">
            <v>1</v>
          </cell>
          <cell r="D5209" t="str">
            <v>CAMBIO DE CORREA COMPRESOR LISTER DE BALCON</v>
          </cell>
          <cell r="E5209" t="str">
            <v>BALCON</v>
          </cell>
          <cell r="F5209" t="str">
            <v>BATERIA</v>
          </cell>
          <cell r="G5209" t="str">
            <v>COMPRESOR DIESSEL</v>
          </cell>
          <cell r="H5209" t="str">
            <v>-</v>
          </cell>
          <cell r="I5209" t="str">
            <v>CD-001</v>
          </cell>
          <cell r="J5209" t="str">
            <v>AMEDINA</v>
          </cell>
          <cell r="K5209" t="str">
            <v>MEC-SOPO</v>
          </cell>
          <cell r="L5209">
            <v>37818</v>
          </cell>
          <cell r="M5209" t="str">
            <v>MEDINA</v>
          </cell>
          <cell r="N5209" t="str">
            <v>ARLEY</v>
          </cell>
          <cell r="O5209">
            <v>2</v>
          </cell>
          <cell r="P5209">
            <v>2</v>
          </cell>
          <cell r="R5209">
            <v>1.5</v>
          </cell>
          <cell r="S5209" t="str">
            <v>001</v>
          </cell>
          <cell r="T5209">
            <v>85654</v>
          </cell>
        </row>
        <row r="5210">
          <cell r="A5210" t="str">
            <v>0000002828</v>
          </cell>
          <cell r="B5210">
            <v>37823</v>
          </cell>
          <cell r="C5210" t="b">
            <v>0</v>
          </cell>
          <cell r="D5210" t="str">
            <v>MANTENIMIENTO INSTRUMENTACION MENSUAL SONDA</v>
          </cell>
          <cell r="E5210" t="str">
            <v>SAN FRANCISCO</v>
          </cell>
          <cell r="F5210" t="str">
            <v>BATERIA</v>
          </cell>
          <cell r="G5210" t="str">
            <v>MONAL</v>
          </cell>
          <cell r="H5210" t="str">
            <v>GUN BARREL 2</v>
          </cell>
          <cell r="I5210" t="str">
            <v>GB-002</v>
          </cell>
          <cell r="J5210" t="str">
            <v>CJAIMES</v>
          </cell>
          <cell r="K5210" t="str">
            <v>INS-SOPO</v>
          </cell>
          <cell r="L5210">
            <v>37819</v>
          </cell>
          <cell r="M5210" t="str">
            <v>JAIMES</v>
          </cell>
          <cell r="N5210" t="str">
            <v>CARLOS</v>
          </cell>
          <cell r="O5210">
            <v>1</v>
          </cell>
          <cell r="R5210">
            <v>1.5</v>
          </cell>
          <cell r="S5210" t="str">
            <v>001</v>
          </cell>
          <cell r="T5210">
            <v>85654</v>
          </cell>
        </row>
        <row r="5211">
          <cell r="A5211" t="str">
            <v>0000002903</v>
          </cell>
          <cell r="B5211">
            <v>37823</v>
          </cell>
          <cell r="C5211" t="b">
            <v>1</v>
          </cell>
          <cell r="D5211" t="str">
            <v>RESET MODEN COMUNICACIONES CONTADOR S/E 34.5 TELLO</v>
          </cell>
          <cell r="E5211" t="str">
            <v>TELLO</v>
          </cell>
          <cell r="F5211" t="str">
            <v>PLANTA TELLO</v>
          </cell>
          <cell r="G5211" t="str">
            <v>-</v>
          </cell>
          <cell r="H5211" t="str">
            <v>-</v>
          </cell>
          <cell r="I5211" t="str">
            <v>PLAN-TEL</v>
          </cell>
          <cell r="J5211" t="str">
            <v>HPERDOMO</v>
          </cell>
          <cell r="K5211" t="str">
            <v>AEL</v>
          </cell>
          <cell r="L5211">
            <v>37817</v>
          </cell>
          <cell r="M5211" t="str">
            <v>PERDOMO</v>
          </cell>
          <cell r="N5211" t="str">
            <v>HERNAN</v>
          </cell>
          <cell r="O5211">
            <v>1</v>
          </cell>
          <cell r="P5211">
            <v>2</v>
          </cell>
          <cell r="R5211">
            <v>1.5</v>
          </cell>
          <cell r="S5211" t="str">
            <v>001</v>
          </cell>
          <cell r="T5211">
            <v>85654</v>
          </cell>
        </row>
        <row r="5212">
          <cell r="A5212" t="str">
            <v>0000002902</v>
          </cell>
          <cell r="B5212">
            <v>37823</v>
          </cell>
          <cell r="C5212" t="b">
            <v>1</v>
          </cell>
          <cell r="D5212" t="str">
            <v>REUBICACION PUESTA A TIERRA DESCARGADERO TELLO</v>
          </cell>
          <cell r="E5212" t="str">
            <v>TELLO</v>
          </cell>
          <cell r="F5212" t="str">
            <v>PLANTA TELLO</v>
          </cell>
          <cell r="G5212" t="str">
            <v>-</v>
          </cell>
          <cell r="H5212" t="str">
            <v>-</v>
          </cell>
          <cell r="I5212" t="str">
            <v>PLAN-TEL</v>
          </cell>
          <cell r="J5212" t="str">
            <v>IPEREIRA</v>
          </cell>
          <cell r="K5212" t="str">
            <v>ELE-CAMP</v>
          </cell>
          <cell r="L5212">
            <v>37818</v>
          </cell>
          <cell r="M5212" t="str">
            <v>PEREIRA</v>
          </cell>
          <cell r="N5212" t="str">
            <v>IGNACIO</v>
          </cell>
          <cell r="O5212">
            <v>4</v>
          </cell>
          <cell r="P5212">
            <v>4</v>
          </cell>
          <cell r="R5212">
            <v>1.5</v>
          </cell>
          <cell r="S5212" t="str">
            <v>001</v>
          </cell>
          <cell r="T5212">
            <v>85654</v>
          </cell>
        </row>
        <row r="5213">
          <cell r="A5213" t="str">
            <v>0000002902</v>
          </cell>
          <cell r="B5213">
            <v>37823</v>
          </cell>
          <cell r="C5213" t="b">
            <v>1</v>
          </cell>
          <cell r="D5213" t="str">
            <v>REUBICACION PUESTA A TIERRA DESCARGADERO TELLO</v>
          </cell>
          <cell r="E5213" t="str">
            <v>TELLO</v>
          </cell>
          <cell r="F5213" t="str">
            <v>PLANTA TELLO</v>
          </cell>
          <cell r="G5213" t="str">
            <v>-</v>
          </cell>
          <cell r="H5213" t="str">
            <v>-</v>
          </cell>
          <cell r="I5213" t="str">
            <v>PLAN-TEL</v>
          </cell>
          <cell r="J5213" t="str">
            <v>HPERDOMO</v>
          </cell>
          <cell r="K5213" t="str">
            <v>AEL</v>
          </cell>
          <cell r="L5213">
            <v>37818</v>
          </cell>
          <cell r="M5213" t="str">
            <v>PERDOMO</v>
          </cell>
          <cell r="N5213" t="str">
            <v>HERNAN</v>
          </cell>
          <cell r="O5213">
            <v>4</v>
          </cell>
          <cell r="P5213">
            <v>4</v>
          </cell>
          <cell r="R5213">
            <v>1.5</v>
          </cell>
          <cell r="S5213" t="str">
            <v>001</v>
          </cell>
          <cell r="T5213">
            <v>85654</v>
          </cell>
        </row>
        <row r="5214">
          <cell r="A5214" t="str">
            <v>0000002901</v>
          </cell>
          <cell r="B5214">
            <v>37823</v>
          </cell>
          <cell r="C5214" t="b">
            <v>1</v>
          </cell>
          <cell r="D5214" t="str">
            <v>MONTAJE BOMBA QUIMICA PEROXIDO TELLO</v>
          </cell>
          <cell r="E5214" t="str">
            <v>TELLO</v>
          </cell>
          <cell r="F5214" t="str">
            <v>PLANTA TELLO</v>
          </cell>
          <cell r="G5214" t="str">
            <v>-</v>
          </cell>
          <cell r="H5214" t="str">
            <v>-</v>
          </cell>
          <cell r="I5214" t="str">
            <v>PLAN-TEL</v>
          </cell>
          <cell r="J5214" t="str">
            <v>IPEREIRA</v>
          </cell>
          <cell r="K5214" t="str">
            <v>ELE-CAMP</v>
          </cell>
          <cell r="L5214">
            <v>37816</v>
          </cell>
          <cell r="M5214" t="str">
            <v>PEREIRA</v>
          </cell>
          <cell r="N5214" t="str">
            <v>IGNACIO</v>
          </cell>
          <cell r="O5214">
            <v>5</v>
          </cell>
          <cell r="P5214">
            <v>2</v>
          </cell>
          <cell r="R5214">
            <v>1.5</v>
          </cell>
          <cell r="S5214" t="str">
            <v>001</v>
          </cell>
          <cell r="T5214">
            <v>85654</v>
          </cell>
        </row>
        <row r="5215">
          <cell r="A5215" t="str">
            <v>0000002901</v>
          </cell>
          <cell r="B5215">
            <v>37823</v>
          </cell>
          <cell r="C5215" t="b">
            <v>1</v>
          </cell>
          <cell r="D5215" t="str">
            <v>MONTAJE BOMBA QUIMICA PEROXIDO TELLO</v>
          </cell>
          <cell r="E5215" t="str">
            <v>TELLO</v>
          </cell>
          <cell r="F5215" t="str">
            <v>PLANTA TELLO</v>
          </cell>
          <cell r="G5215" t="str">
            <v>-</v>
          </cell>
          <cell r="H5215" t="str">
            <v>-</v>
          </cell>
          <cell r="I5215" t="str">
            <v>PLAN-TEL</v>
          </cell>
          <cell r="J5215" t="str">
            <v>HPERDOMO</v>
          </cell>
          <cell r="K5215" t="str">
            <v>AEL</v>
          </cell>
          <cell r="L5215">
            <v>37816</v>
          </cell>
          <cell r="M5215" t="str">
            <v>PERDOMO</v>
          </cell>
          <cell r="N5215" t="str">
            <v>HERNAN</v>
          </cell>
          <cell r="O5215">
            <v>5</v>
          </cell>
          <cell r="P5215">
            <v>2</v>
          </cell>
          <cell r="R5215">
            <v>1.5</v>
          </cell>
          <cell r="S5215" t="str">
            <v>001</v>
          </cell>
          <cell r="T5215">
            <v>85654</v>
          </cell>
        </row>
        <row r="5216">
          <cell r="A5216" t="str">
            <v>0000002900</v>
          </cell>
          <cell r="B5216">
            <v>37823</v>
          </cell>
          <cell r="C5216" t="b">
            <v>1</v>
          </cell>
          <cell r="D5216" t="str">
            <v>LIMPIEZA MALEZA S/E ARENAS 5</v>
          </cell>
          <cell r="E5216" t="str">
            <v>SAN FRANCISCO</v>
          </cell>
          <cell r="F5216" t="str">
            <v>POZO</v>
          </cell>
          <cell r="G5216" t="str">
            <v>ARE-005</v>
          </cell>
          <cell r="H5216" t="str">
            <v>-</v>
          </cell>
          <cell r="I5216" t="str">
            <v>ARE-005</v>
          </cell>
          <cell r="J5216" t="str">
            <v>ATRUJILLO</v>
          </cell>
          <cell r="K5216" t="str">
            <v>ELE-CAMP</v>
          </cell>
          <cell r="L5216">
            <v>37820</v>
          </cell>
          <cell r="M5216" t="str">
            <v>TRUJILLO</v>
          </cell>
          <cell r="N5216" t="str">
            <v>AGUSTIN</v>
          </cell>
          <cell r="O5216">
            <v>3</v>
          </cell>
          <cell r="P5216">
            <v>3</v>
          </cell>
          <cell r="R5216">
            <v>1.5</v>
          </cell>
          <cell r="S5216" t="str">
            <v>001</v>
          </cell>
          <cell r="T5216">
            <v>85654</v>
          </cell>
        </row>
        <row r="5217">
          <cell r="A5217" t="str">
            <v>0000002900</v>
          </cell>
          <cell r="B5217">
            <v>37823</v>
          </cell>
          <cell r="C5217" t="b">
            <v>1</v>
          </cell>
          <cell r="D5217" t="str">
            <v>LIMPIEZA MALEZA S/E ARENAS 5</v>
          </cell>
          <cell r="E5217" t="str">
            <v>SAN FRANCISCO</v>
          </cell>
          <cell r="F5217" t="str">
            <v>POZO</v>
          </cell>
          <cell r="G5217" t="str">
            <v>ARE-005</v>
          </cell>
          <cell r="H5217" t="str">
            <v>-</v>
          </cell>
          <cell r="I5217" t="str">
            <v>ARE-005</v>
          </cell>
          <cell r="J5217" t="str">
            <v>NTEJADA</v>
          </cell>
          <cell r="K5217" t="str">
            <v>AEL</v>
          </cell>
          <cell r="L5217">
            <v>37820</v>
          </cell>
          <cell r="M5217" t="str">
            <v>TEJADA</v>
          </cell>
          <cell r="N5217" t="str">
            <v>NELSON</v>
          </cell>
          <cell r="O5217">
            <v>3</v>
          </cell>
          <cell r="P5217">
            <v>3</v>
          </cell>
          <cell r="R5217">
            <v>1.5</v>
          </cell>
          <cell r="S5217" t="str">
            <v>001</v>
          </cell>
          <cell r="T5217">
            <v>85654</v>
          </cell>
        </row>
        <row r="5218">
          <cell r="A5218" t="str">
            <v>0000002899</v>
          </cell>
          <cell r="B5218">
            <v>37823</v>
          </cell>
          <cell r="C5218" t="b">
            <v>1</v>
          </cell>
          <cell r="D5218" t="str">
            <v>LIMPIEZA MALEZA S/E ARENAS 2</v>
          </cell>
          <cell r="E5218" t="str">
            <v>SAN FRANCISCO</v>
          </cell>
          <cell r="F5218" t="str">
            <v>POZO</v>
          </cell>
          <cell r="G5218" t="str">
            <v>ARE-002</v>
          </cell>
          <cell r="H5218" t="str">
            <v>-</v>
          </cell>
          <cell r="I5218" t="str">
            <v>ARE-002</v>
          </cell>
          <cell r="J5218" t="str">
            <v>ATRUJILLO</v>
          </cell>
          <cell r="K5218" t="str">
            <v>ELE-CAMP</v>
          </cell>
          <cell r="L5218">
            <v>37820</v>
          </cell>
          <cell r="M5218" t="str">
            <v>TRUJILLO</v>
          </cell>
          <cell r="N5218" t="str">
            <v>AGUSTIN</v>
          </cell>
          <cell r="O5218">
            <v>3</v>
          </cell>
          <cell r="P5218">
            <v>3</v>
          </cell>
          <cell r="R5218">
            <v>1.5</v>
          </cell>
          <cell r="S5218" t="str">
            <v>001</v>
          </cell>
          <cell r="T5218">
            <v>85654</v>
          </cell>
        </row>
        <row r="5219">
          <cell r="A5219" t="str">
            <v>0000002899</v>
          </cell>
          <cell r="B5219">
            <v>37823</v>
          </cell>
          <cell r="C5219" t="b">
            <v>1</v>
          </cell>
          <cell r="D5219" t="str">
            <v>LIMPIEZA MALEZA S/E ARENAS 2</v>
          </cell>
          <cell r="E5219" t="str">
            <v>SAN FRANCISCO</v>
          </cell>
          <cell r="F5219" t="str">
            <v>POZO</v>
          </cell>
          <cell r="G5219" t="str">
            <v>ARE-002</v>
          </cell>
          <cell r="H5219" t="str">
            <v>-</v>
          </cell>
          <cell r="I5219" t="str">
            <v>ARE-002</v>
          </cell>
          <cell r="J5219" t="str">
            <v>NTEJADA</v>
          </cell>
          <cell r="K5219" t="str">
            <v>AEL</v>
          </cell>
          <cell r="L5219">
            <v>37820</v>
          </cell>
          <cell r="M5219" t="str">
            <v>TEJADA</v>
          </cell>
          <cell r="N5219" t="str">
            <v>NELSON</v>
          </cell>
          <cell r="O5219">
            <v>3</v>
          </cell>
          <cell r="P5219">
            <v>3</v>
          </cell>
          <cell r="R5219">
            <v>1.5</v>
          </cell>
          <cell r="S5219" t="str">
            <v>001</v>
          </cell>
          <cell r="T5219">
            <v>85654</v>
          </cell>
        </row>
        <row r="5220">
          <cell r="A5220" t="str">
            <v>0000002894</v>
          </cell>
          <cell r="B5220">
            <v>37824</v>
          </cell>
          <cell r="C5220" t="b">
            <v>1</v>
          </cell>
          <cell r="D5220" t="str">
            <v>REVISION PROTECCIONES UNIDAD SF-073</v>
          </cell>
          <cell r="E5220" t="str">
            <v>SAN FRANCISCO</v>
          </cell>
          <cell r="F5220" t="str">
            <v>POZO</v>
          </cell>
          <cell r="G5220" t="str">
            <v>SFRA0073</v>
          </cell>
          <cell r="H5220" t="str">
            <v>UNIDAD DE BOMBEO</v>
          </cell>
          <cell r="I5220" t="str">
            <v>UB-022</v>
          </cell>
          <cell r="J5220" t="str">
            <v>FMUJICA</v>
          </cell>
          <cell r="K5220" t="str">
            <v>ELE-CAMP</v>
          </cell>
          <cell r="L5220">
            <v>37818</v>
          </cell>
          <cell r="M5220" t="str">
            <v>MUJICA</v>
          </cell>
          <cell r="N5220" t="str">
            <v>FERNANDO</v>
          </cell>
          <cell r="O5220">
            <v>3</v>
          </cell>
          <cell r="P5220">
            <v>2</v>
          </cell>
          <cell r="R5220">
            <v>1.5</v>
          </cell>
          <cell r="S5220" t="str">
            <v>001</v>
          </cell>
          <cell r="T5220">
            <v>85654</v>
          </cell>
        </row>
        <row r="5221">
          <cell r="A5221" t="str">
            <v>0000002894</v>
          </cell>
          <cell r="B5221">
            <v>37824</v>
          </cell>
          <cell r="C5221" t="b">
            <v>1</v>
          </cell>
          <cell r="D5221" t="str">
            <v>REVISION PROTECCIONES UNIDAD SF-073</v>
          </cell>
          <cell r="E5221" t="str">
            <v>SAN FRANCISCO</v>
          </cell>
          <cell r="F5221" t="str">
            <v>POZO</v>
          </cell>
          <cell r="G5221" t="str">
            <v>SFRA0073</v>
          </cell>
          <cell r="H5221" t="str">
            <v>UNIDAD DE BOMBEO</v>
          </cell>
          <cell r="I5221" t="str">
            <v>UB-022</v>
          </cell>
          <cell r="J5221" t="str">
            <v>FCABRERA</v>
          </cell>
          <cell r="K5221" t="str">
            <v>AEL</v>
          </cell>
          <cell r="L5221">
            <v>37818</v>
          </cell>
          <cell r="M5221" t="str">
            <v>CABRERA</v>
          </cell>
          <cell r="N5221" t="str">
            <v>FREDDY</v>
          </cell>
          <cell r="O5221">
            <v>3</v>
          </cell>
          <cell r="P5221">
            <v>2</v>
          </cell>
          <cell r="R5221">
            <v>1.5</v>
          </cell>
          <cell r="S5221" t="str">
            <v>001</v>
          </cell>
          <cell r="T5221">
            <v>85654</v>
          </cell>
        </row>
        <row r="5222">
          <cell r="A5222" t="str">
            <v>0000003088</v>
          </cell>
          <cell r="B5222">
            <v>37824</v>
          </cell>
          <cell r="C5222" t="b">
            <v>1</v>
          </cell>
          <cell r="D5222" t="str">
            <v>REVISION Y PUESTA EN SERVICIO UDH BALCON</v>
          </cell>
          <cell r="E5222" t="str">
            <v>BALCON</v>
          </cell>
          <cell r="F5222" t="str">
            <v>COMPRESION DE GAS</v>
          </cell>
          <cell r="G5222" t="str">
            <v>UNIDAD DESHIDRATADORA</v>
          </cell>
          <cell r="H5222" t="str">
            <v>-</v>
          </cell>
          <cell r="I5222" t="str">
            <v>UDH-004</v>
          </cell>
          <cell r="J5222" t="str">
            <v>CBACCA</v>
          </cell>
          <cell r="K5222" t="str">
            <v>INS-SOPO</v>
          </cell>
          <cell r="L5222">
            <v>37823</v>
          </cell>
          <cell r="M5222" t="str">
            <v>BACCA</v>
          </cell>
          <cell r="N5222" t="str">
            <v>CARLOS</v>
          </cell>
          <cell r="P5222">
            <v>4</v>
          </cell>
          <cell r="Q5222">
            <v>2</v>
          </cell>
          <cell r="R5222">
            <v>1.5</v>
          </cell>
          <cell r="S5222" t="str">
            <v>001</v>
          </cell>
          <cell r="T5222">
            <v>85654</v>
          </cell>
        </row>
        <row r="5223">
          <cell r="A5223" t="str">
            <v>0000001837</v>
          </cell>
          <cell r="B5223">
            <v>37824</v>
          </cell>
          <cell r="C5223" t="b">
            <v>0</v>
          </cell>
          <cell r="D5223" t="str">
            <v>MANTENIMIENTO MECANICO BIMENSUAL UNIDAD DE BOMBEO CON MOTOR A GAS</v>
          </cell>
          <cell r="E5223" t="str">
            <v>SAN FRANCISCO</v>
          </cell>
          <cell r="F5223" t="str">
            <v>POZO</v>
          </cell>
          <cell r="G5223" t="str">
            <v>SFRA0080</v>
          </cell>
          <cell r="H5223" t="str">
            <v>UNIDAD DE BOMBEO</v>
          </cell>
          <cell r="I5223" t="str">
            <v>UB-025</v>
          </cell>
          <cell r="J5223" t="str">
            <v>JCUELLAR</v>
          </cell>
          <cell r="K5223" t="str">
            <v>MEC-SOPO</v>
          </cell>
          <cell r="L5223">
            <v>37823</v>
          </cell>
          <cell r="M5223" t="str">
            <v>CUELLAR</v>
          </cell>
          <cell r="N5223" t="str">
            <v>JOSE</v>
          </cell>
          <cell r="O5223">
            <v>3</v>
          </cell>
          <cell r="P5223">
            <v>2.5</v>
          </cell>
          <cell r="R5223">
            <v>1.5</v>
          </cell>
          <cell r="S5223" t="str">
            <v>001</v>
          </cell>
          <cell r="T5223">
            <v>85654</v>
          </cell>
        </row>
        <row r="5224">
          <cell r="A5224" t="str">
            <v>0000001837</v>
          </cell>
          <cell r="B5224">
            <v>37824</v>
          </cell>
          <cell r="C5224" t="b">
            <v>0</v>
          </cell>
          <cell r="D5224" t="str">
            <v>MANTENIMIENTO MECANICO BIMENSUAL UNIDAD DE BOMBEO CON MOTOR A GAS</v>
          </cell>
          <cell r="E5224" t="str">
            <v>SAN FRANCISCO</v>
          </cell>
          <cell r="F5224" t="str">
            <v>POZO</v>
          </cell>
          <cell r="G5224" t="str">
            <v>SFRA0080</v>
          </cell>
          <cell r="H5224" t="str">
            <v>UNIDAD DE BOMBEO</v>
          </cell>
          <cell r="I5224" t="str">
            <v>UB-025</v>
          </cell>
          <cell r="J5224" t="str">
            <v>FCHARRY</v>
          </cell>
          <cell r="K5224" t="str">
            <v>AME</v>
          </cell>
          <cell r="L5224">
            <v>37823</v>
          </cell>
          <cell r="M5224" t="str">
            <v>CHARRY</v>
          </cell>
          <cell r="N5224" t="str">
            <v>FAIVER</v>
          </cell>
          <cell r="O5224">
            <v>3</v>
          </cell>
          <cell r="P5224">
            <v>2.5</v>
          </cell>
          <cell r="R5224">
            <v>1.5</v>
          </cell>
          <cell r="S5224" t="str">
            <v>001</v>
          </cell>
          <cell r="T5224">
            <v>85654</v>
          </cell>
        </row>
        <row r="5225">
          <cell r="A5225" t="str">
            <v>0000001833</v>
          </cell>
          <cell r="B5225">
            <v>37824</v>
          </cell>
          <cell r="C5225" t="b">
            <v>0</v>
          </cell>
          <cell r="D5225" t="str">
            <v>MANTENIMIENTO MECANICO BIMENSUAL UNIDAD DE BOMBEO CON MOTOR A GAS</v>
          </cell>
          <cell r="E5225" t="str">
            <v>SAN FRANCISCO</v>
          </cell>
          <cell r="F5225" t="str">
            <v>POZO</v>
          </cell>
          <cell r="G5225" t="str">
            <v>SFRA0123</v>
          </cell>
          <cell r="H5225" t="str">
            <v>UNIDAD DE BOMBEO</v>
          </cell>
          <cell r="I5225" t="str">
            <v>UB-035</v>
          </cell>
          <cell r="J5225" t="str">
            <v>JCUELLAR</v>
          </cell>
          <cell r="K5225" t="str">
            <v>MEC-SOPO</v>
          </cell>
          <cell r="L5225">
            <v>37823</v>
          </cell>
          <cell r="M5225" t="str">
            <v>CUELLAR</v>
          </cell>
          <cell r="N5225" t="str">
            <v>JOSE</v>
          </cell>
          <cell r="O5225">
            <v>3</v>
          </cell>
          <cell r="P5225">
            <v>2</v>
          </cell>
          <cell r="R5225">
            <v>1.5</v>
          </cell>
          <cell r="S5225" t="str">
            <v>001</v>
          </cell>
          <cell r="T5225">
            <v>85654</v>
          </cell>
        </row>
        <row r="5226">
          <cell r="A5226" t="str">
            <v>0000001833</v>
          </cell>
          <cell r="B5226">
            <v>37824</v>
          </cell>
          <cell r="C5226" t="b">
            <v>0</v>
          </cell>
          <cell r="D5226" t="str">
            <v>MANTENIMIENTO MECANICO BIMENSUAL UNIDAD DE BOMBEO CON MOTOR A GAS</v>
          </cell>
          <cell r="E5226" t="str">
            <v>SAN FRANCISCO</v>
          </cell>
          <cell r="F5226" t="str">
            <v>POZO</v>
          </cell>
          <cell r="G5226" t="str">
            <v>SFRA0123</v>
          </cell>
          <cell r="H5226" t="str">
            <v>UNIDAD DE BOMBEO</v>
          </cell>
          <cell r="I5226" t="str">
            <v>UB-035</v>
          </cell>
          <cell r="J5226" t="str">
            <v>FCHARRY</v>
          </cell>
          <cell r="K5226" t="str">
            <v>AME</v>
          </cell>
          <cell r="L5226">
            <v>37823</v>
          </cell>
          <cell r="M5226" t="str">
            <v>CHARRY</v>
          </cell>
          <cell r="N5226" t="str">
            <v>FAIVER</v>
          </cell>
          <cell r="O5226">
            <v>3</v>
          </cell>
          <cell r="P5226">
            <v>2</v>
          </cell>
          <cell r="R5226">
            <v>1.5</v>
          </cell>
          <cell r="S5226" t="str">
            <v>001</v>
          </cell>
          <cell r="T5226">
            <v>85654</v>
          </cell>
        </row>
        <row r="5227">
          <cell r="A5227" t="str">
            <v>0000002610</v>
          </cell>
          <cell r="B5227">
            <v>37824</v>
          </cell>
          <cell r="C5227" t="b">
            <v>0</v>
          </cell>
          <cell r="D5227" t="str">
            <v>MANTENIMIENTO MECANICO 2M UNIDAES DE BOMBEO CON MOTOR ELECTRICO</v>
          </cell>
          <cell r="E5227" t="str">
            <v>SAN FRANCISCO</v>
          </cell>
          <cell r="F5227" t="str">
            <v>POZO</v>
          </cell>
          <cell r="G5227" t="str">
            <v>SFRA0076</v>
          </cell>
          <cell r="H5227" t="str">
            <v>UNIDAD DE BOMBEO</v>
          </cell>
          <cell r="I5227" t="str">
            <v>UB-023</v>
          </cell>
          <cell r="J5227" t="str">
            <v>JCUELLAR</v>
          </cell>
          <cell r="K5227" t="str">
            <v>MEC-SOPO</v>
          </cell>
          <cell r="L5227">
            <v>37823</v>
          </cell>
          <cell r="M5227" t="str">
            <v>CUELLAR</v>
          </cell>
          <cell r="N5227" t="str">
            <v>JOSE</v>
          </cell>
          <cell r="O5227">
            <v>3</v>
          </cell>
          <cell r="P5227">
            <v>1</v>
          </cell>
          <cell r="R5227">
            <v>1.5</v>
          </cell>
          <cell r="S5227" t="str">
            <v>001</v>
          </cell>
          <cell r="T5227">
            <v>85654</v>
          </cell>
        </row>
        <row r="5228">
          <cell r="A5228" t="str">
            <v>0000002610</v>
          </cell>
          <cell r="B5228">
            <v>37824</v>
          </cell>
          <cell r="C5228" t="b">
            <v>0</v>
          </cell>
          <cell r="D5228" t="str">
            <v>MANTENIMIENTO MECANICO 2M UNIDAES DE BOMBEO CON MOTOR ELECTRICO</v>
          </cell>
          <cell r="E5228" t="str">
            <v>SAN FRANCISCO</v>
          </cell>
          <cell r="F5228" t="str">
            <v>POZO</v>
          </cell>
          <cell r="G5228" t="str">
            <v>SFRA0076</v>
          </cell>
          <cell r="H5228" t="str">
            <v>UNIDAD DE BOMBEO</v>
          </cell>
          <cell r="I5228" t="str">
            <v>UB-023</v>
          </cell>
          <cell r="J5228" t="str">
            <v>FCHARRY</v>
          </cell>
          <cell r="K5228" t="str">
            <v>AME</v>
          </cell>
          <cell r="L5228">
            <v>37823</v>
          </cell>
          <cell r="M5228" t="str">
            <v>CHARRY</v>
          </cell>
          <cell r="N5228" t="str">
            <v>FAIVER</v>
          </cell>
          <cell r="O5228">
            <v>3</v>
          </cell>
          <cell r="P5228">
            <v>1</v>
          </cell>
          <cell r="R5228">
            <v>1.5</v>
          </cell>
          <cell r="S5228" t="str">
            <v>001</v>
          </cell>
          <cell r="T5228">
            <v>85654</v>
          </cell>
        </row>
        <row r="5229">
          <cell r="A5229" t="str">
            <v>0000002618</v>
          </cell>
          <cell r="B5229">
            <v>37824</v>
          </cell>
          <cell r="C5229" t="b">
            <v>0</v>
          </cell>
          <cell r="D5229" t="str">
            <v>MANTENIMIENTO MECANICO BIMENSUAL UNIDAD DE BOMBEO CON MOTOR A GAS</v>
          </cell>
          <cell r="E5229" t="str">
            <v>TELLO</v>
          </cell>
          <cell r="F5229" t="str">
            <v>POZOS</v>
          </cell>
          <cell r="G5229" t="str">
            <v>TELL0044</v>
          </cell>
          <cell r="H5229" t="str">
            <v>UNIDAD DE BOMBEO</v>
          </cell>
          <cell r="I5229" t="str">
            <v>UB-047</v>
          </cell>
          <cell r="J5229" t="str">
            <v>OCABRERA</v>
          </cell>
          <cell r="K5229" t="str">
            <v>OBRE-PROD</v>
          </cell>
          <cell r="L5229">
            <v>37819</v>
          </cell>
          <cell r="M5229" t="str">
            <v>CABRERA</v>
          </cell>
          <cell r="N5229" t="str">
            <v>OCTAVIO</v>
          </cell>
          <cell r="O5229">
            <v>3</v>
          </cell>
          <cell r="P5229">
            <v>3</v>
          </cell>
          <cell r="R5229">
            <v>1.5</v>
          </cell>
          <cell r="S5229" t="str">
            <v>001</v>
          </cell>
          <cell r="T5229">
            <v>85654</v>
          </cell>
        </row>
        <row r="5230">
          <cell r="A5230" t="str">
            <v>0000002618</v>
          </cell>
          <cell r="B5230">
            <v>37824</v>
          </cell>
          <cell r="C5230" t="b">
            <v>0</v>
          </cell>
          <cell r="D5230" t="str">
            <v>MANTENIMIENTO MECANICO BIMENSUAL UNIDAD DE BOMBEO CON MOTOR A GAS</v>
          </cell>
          <cell r="E5230" t="str">
            <v>TELLO</v>
          </cell>
          <cell r="F5230" t="str">
            <v>POZOS</v>
          </cell>
          <cell r="G5230" t="str">
            <v>TELL0044</v>
          </cell>
          <cell r="H5230" t="str">
            <v>UNIDAD DE BOMBEO</v>
          </cell>
          <cell r="I5230" t="str">
            <v>UB-047</v>
          </cell>
          <cell r="J5230" t="str">
            <v>CDELGADO</v>
          </cell>
          <cell r="K5230" t="str">
            <v>SOL-PROD</v>
          </cell>
          <cell r="L5230">
            <v>37819</v>
          </cell>
          <cell r="M5230" t="str">
            <v>DELGADO</v>
          </cell>
          <cell r="N5230" t="str">
            <v>CARLOS</v>
          </cell>
          <cell r="O5230">
            <v>3</v>
          </cell>
          <cell r="P5230">
            <v>3</v>
          </cell>
          <cell r="R5230">
            <v>1.5</v>
          </cell>
          <cell r="S5230" t="str">
            <v>001</v>
          </cell>
          <cell r="T5230">
            <v>85654</v>
          </cell>
        </row>
        <row r="5231">
          <cell r="A5231" t="str">
            <v>0000002618</v>
          </cell>
          <cell r="B5231">
            <v>37824</v>
          </cell>
          <cell r="C5231" t="b">
            <v>0</v>
          </cell>
          <cell r="D5231" t="str">
            <v>MANTENIMIENTO MECANICO BIMENSUAL UNIDAD DE BOMBEO CON MOTOR A GAS</v>
          </cell>
          <cell r="E5231" t="str">
            <v>TELLO</v>
          </cell>
          <cell r="F5231" t="str">
            <v>POZOS</v>
          </cell>
          <cell r="G5231" t="str">
            <v>TELL0044</v>
          </cell>
          <cell r="H5231" t="str">
            <v>UNIDAD DE BOMBEO</v>
          </cell>
          <cell r="I5231" t="str">
            <v>UB-047</v>
          </cell>
          <cell r="J5231" t="str">
            <v>GPARRA</v>
          </cell>
          <cell r="K5231" t="str">
            <v>OBRE-PROD</v>
          </cell>
          <cell r="L5231">
            <v>37819</v>
          </cell>
          <cell r="M5231" t="str">
            <v>PARRA</v>
          </cell>
          <cell r="N5231" t="str">
            <v>GERMAN</v>
          </cell>
          <cell r="O5231">
            <v>3</v>
          </cell>
          <cell r="P5231">
            <v>3</v>
          </cell>
          <cell r="R5231">
            <v>1.5</v>
          </cell>
          <cell r="S5231" t="str">
            <v>001</v>
          </cell>
          <cell r="T5231">
            <v>85654</v>
          </cell>
        </row>
        <row r="5232">
          <cell r="A5232" t="str">
            <v>0000002618</v>
          </cell>
          <cell r="B5232">
            <v>37824</v>
          </cell>
          <cell r="C5232" t="b">
            <v>0</v>
          </cell>
          <cell r="D5232" t="str">
            <v>MANTENIMIENTO MECANICO BIMENSUAL UNIDAD DE BOMBEO CON MOTOR A GAS</v>
          </cell>
          <cell r="E5232" t="str">
            <v>TELLO</v>
          </cell>
          <cell r="F5232" t="str">
            <v>POZOS</v>
          </cell>
          <cell r="G5232" t="str">
            <v>TELL0044</v>
          </cell>
          <cell r="H5232" t="str">
            <v>UNIDAD DE BOMBEO</v>
          </cell>
          <cell r="I5232" t="str">
            <v>UB-047</v>
          </cell>
          <cell r="J5232" t="str">
            <v>EAMAYA</v>
          </cell>
          <cell r="K5232" t="str">
            <v>ARME-PROD</v>
          </cell>
          <cell r="L5232">
            <v>37819</v>
          </cell>
          <cell r="M5232" t="str">
            <v>AMAYA</v>
          </cell>
          <cell r="N5232" t="str">
            <v>ENRIQUE</v>
          </cell>
          <cell r="O5232">
            <v>3</v>
          </cell>
          <cell r="P5232">
            <v>3</v>
          </cell>
          <cell r="R5232">
            <v>1.5</v>
          </cell>
          <cell r="S5232" t="str">
            <v>001</v>
          </cell>
          <cell r="T5232">
            <v>85654</v>
          </cell>
        </row>
        <row r="5233">
          <cell r="A5233" t="str">
            <v>0000002885</v>
          </cell>
          <cell r="B5233">
            <v>37824</v>
          </cell>
          <cell r="C5233" t="b">
            <v>1</v>
          </cell>
          <cell r="D5233" t="str">
            <v>REVISION CABLEADO CT CIRCUITO TENAY II</v>
          </cell>
          <cell r="E5233" t="str">
            <v>SAN FRANCISCO</v>
          </cell>
          <cell r="F5233" t="str">
            <v>CENTRO DE GENERACION</v>
          </cell>
          <cell r="G5233" t="str">
            <v>CIRCUITO TENAY 2</v>
          </cell>
          <cell r="H5233" t="str">
            <v>-</v>
          </cell>
          <cell r="I5233" t="str">
            <v>IN-013</v>
          </cell>
          <cell r="J5233" t="str">
            <v>FMUJICA</v>
          </cell>
          <cell r="K5233" t="str">
            <v>ELE-CAMP</v>
          </cell>
          <cell r="L5233">
            <v>37816</v>
          </cell>
          <cell r="M5233" t="str">
            <v>MUJICA</v>
          </cell>
          <cell r="N5233" t="str">
            <v>FERNANDO</v>
          </cell>
          <cell r="O5233">
            <v>2</v>
          </cell>
          <cell r="P5233">
            <v>4</v>
          </cell>
          <cell r="R5233">
            <v>1.5</v>
          </cell>
          <cell r="S5233" t="str">
            <v>001</v>
          </cell>
          <cell r="T5233">
            <v>85654</v>
          </cell>
        </row>
        <row r="5234">
          <cell r="A5234" t="str">
            <v>0000002885</v>
          </cell>
          <cell r="B5234">
            <v>37824</v>
          </cell>
          <cell r="C5234" t="b">
            <v>1</v>
          </cell>
          <cell r="D5234" t="str">
            <v>REVISION CABLEADO CT CIRCUITO TENAY II</v>
          </cell>
          <cell r="E5234" t="str">
            <v>SAN FRANCISCO</v>
          </cell>
          <cell r="F5234" t="str">
            <v>CENTRO DE GENERACION</v>
          </cell>
          <cell r="G5234" t="str">
            <v>CIRCUITO TENAY 2</v>
          </cell>
          <cell r="H5234" t="str">
            <v>-</v>
          </cell>
          <cell r="I5234" t="str">
            <v>IN-013</v>
          </cell>
          <cell r="J5234" t="str">
            <v>FCABRERA</v>
          </cell>
          <cell r="K5234" t="str">
            <v>AEL</v>
          </cell>
          <cell r="L5234">
            <v>37816</v>
          </cell>
          <cell r="M5234" t="str">
            <v>CABRERA</v>
          </cell>
          <cell r="N5234" t="str">
            <v>FREDDY</v>
          </cell>
          <cell r="O5234">
            <v>2</v>
          </cell>
          <cell r="P5234">
            <v>4</v>
          </cell>
          <cell r="R5234">
            <v>1.5</v>
          </cell>
          <cell r="S5234" t="str">
            <v>001</v>
          </cell>
          <cell r="T5234">
            <v>85654</v>
          </cell>
        </row>
        <row r="5235">
          <cell r="A5235" t="str">
            <v>0000002929</v>
          </cell>
          <cell r="B5235">
            <v>37824</v>
          </cell>
          <cell r="C5235" t="b">
            <v>1</v>
          </cell>
          <cell r="D5235" t="str">
            <v>CAMBIO DE MAGNETO Y REV. DEL RADIADOR DEL TELLO-13</v>
          </cell>
          <cell r="E5235" t="str">
            <v>TELLO</v>
          </cell>
          <cell r="F5235" t="str">
            <v>POZOS</v>
          </cell>
          <cell r="G5235" t="str">
            <v>TELL0013</v>
          </cell>
          <cell r="H5235" t="str">
            <v>-</v>
          </cell>
          <cell r="I5235" t="str">
            <v>MG-035</v>
          </cell>
          <cell r="J5235" t="str">
            <v>JCUELLAR</v>
          </cell>
          <cell r="K5235" t="str">
            <v>MEC-SOPO</v>
          </cell>
          <cell r="L5235">
            <v>37816</v>
          </cell>
          <cell r="M5235" t="str">
            <v>CUELLAR</v>
          </cell>
          <cell r="N5235" t="str">
            <v>JOSE</v>
          </cell>
          <cell r="O5235">
            <v>2</v>
          </cell>
          <cell r="P5235">
            <v>1</v>
          </cell>
          <cell r="Q5235">
            <v>3</v>
          </cell>
          <cell r="R5235">
            <v>1.5</v>
          </cell>
          <cell r="S5235" t="str">
            <v>001</v>
          </cell>
          <cell r="T5235">
            <v>85654</v>
          </cell>
        </row>
        <row r="5236">
          <cell r="A5236" t="str">
            <v>0000002929</v>
          </cell>
          <cell r="B5236">
            <v>37824</v>
          </cell>
          <cell r="C5236" t="b">
            <v>1</v>
          </cell>
          <cell r="D5236" t="str">
            <v>CAMBIO DE MAGNETO Y REV. DEL RADIADOR DEL TELLO-13</v>
          </cell>
          <cell r="E5236" t="str">
            <v>TELLO</v>
          </cell>
          <cell r="F5236" t="str">
            <v>POZOS</v>
          </cell>
          <cell r="G5236" t="str">
            <v>TELL0013</v>
          </cell>
          <cell r="H5236" t="str">
            <v>-</v>
          </cell>
          <cell r="I5236" t="str">
            <v>MG-035</v>
          </cell>
          <cell r="J5236" t="str">
            <v>FCHARRY</v>
          </cell>
          <cell r="K5236" t="str">
            <v>AME</v>
          </cell>
          <cell r="L5236">
            <v>37816</v>
          </cell>
          <cell r="M5236" t="str">
            <v>CHARRY</v>
          </cell>
          <cell r="N5236" t="str">
            <v>FAIVER</v>
          </cell>
          <cell r="O5236">
            <v>2</v>
          </cell>
          <cell r="P5236">
            <v>1</v>
          </cell>
          <cell r="Q5236">
            <v>3</v>
          </cell>
          <cell r="R5236">
            <v>1.5</v>
          </cell>
          <cell r="S5236" t="str">
            <v>001</v>
          </cell>
          <cell r="T5236">
            <v>85654</v>
          </cell>
        </row>
        <row r="5237">
          <cell r="A5237" t="str">
            <v>0000002930</v>
          </cell>
          <cell r="B5237">
            <v>37824</v>
          </cell>
          <cell r="C5237" t="b">
            <v>1</v>
          </cell>
          <cell r="D5237" t="str">
            <v>CAMBIO DE PIN UNIDAD DE BOMBEO SF-63</v>
          </cell>
          <cell r="E5237" t="str">
            <v>SAN FRANCISCO</v>
          </cell>
          <cell r="F5237" t="str">
            <v>POZO</v>
          </cell>
          <cell r="G5237" t="str">
            <v>SFRA0063</v>
          </cell>
          <cell r="H5237" t="str">
            <v>UNIDAD DE BOMBEO</v>
          </cell>
          <cell r="I5237" t="str">
            <v>UB-019</v>
          </cell>
          <cell r="J5237" t="str">
            <v>JTAMAYO</v>
          </cell>
          <cell r="K5237" t="str">
            <v>OBRE-PROD</v>
          </cell>
          <cell r="L5237">
            <v>37821</v>
          </cell>
          <cell r="M5237" t="str">
            <v>TAMAYO</v>
          </cell>
          <cell r="N5237" t="str">
            <v>JOSE</v>
          </cell>
          <cell r="O5237">
            <v>4</v>
          </cell>
          <cell r="Q5237">
            <v>5</v>
          </cell>
          <cell r="R5237">
            <v>1.5</v>
          </cell>
          <cell r="S5237" t="str">
            <v>001</v>
          </cell>
          <cell r="T5237">
            <v>85654</v>
          </cell>
        </row>
        <row r="5238">
          <cell r="A5238" t="str">
            <v>0000002930</v>
          </cell>
          <cell r="B5238">
            <v>37824</v>
          </cell>
          <cell r="C5238" t="b">
            <v>1</v>
          </cell>
          <cell r="D5238" t="str">
            <v>CAMBIO DE PIN UNIDAD DE BOMBEO SF-63</v>
          </cell>
          <cell r="E5238" t="str">
            <v>SAN FRANCISCO</v>
          </cell>
          <cell r="F5238" t="str">
            <v>POZO</v>
          </cell>
          <cell r="G5238" t="str">
            <v>SFRA0063</v>
          </cell>
          <cell r="H5238" t="str">
            <v>UNIDAD DE BOMBEO</v>
          </cell>
          <cell r="I5238" t="str">
            <v>UB-019</v>
          </cell>
          <cell r="J5238" t="str">
            <v>CDELGADO</v>
          </cell>
          <cell r="K5238" t="str">
            <v>SOL-PROD</v>
          </cell>
          <cell r="L5238">
            <v>37821</v>
          </cell>
          <cell r="M5238" t="str">
            <v>DELGADO</v>
          </cell>
          <cell r="N5238" t="str">
            <v>CARLOS</v>
          </cell>
          <cell r="O5238">
            <v>4</v>
          </cell>
          <cell r="Q5238">
            <v>5</v>
          </cell>
          <cell r="R5238">
            <v>1.5</v>
          </cell>
          <cell r="S5238" t="str">
            <v>001</v>
          </cell>
          <cell r="T5238">
            <v>85654</v>
          </cell>
        </row>
        <row r="5239">
          <cell r="A5239" t="str">
            <v>0000002930</v>
          </cell>
          <cell r="B5239">
            <v>37824</v>
          </cell>
          <cell r="C5239" t="b">
            <v>1</v>
          </cell>
          <cell r="D5239" t="str">
            <v>CAMBIO DE PIN UNIDAD DE BOMBEO SF-63</v>
          </cell>
          <cell r="E5239" t="str">
            <v>SAN FRANCISCO</v>
          </cell>
          <cell r="F5239" t="str">
            <v>POZO</v>
          </cell>
          <cell r="G5239" t="str">
            <v>SFRA0063</v>
          </cell>
          <cell r="H5239" t="str">
            <v>UNIDAD DE BOMBEO</v>
          </cell>
          <cell r="I5239" t="str">
            <v>UB-019</v>
          </cell>
          <cell r="J5239" t="str">
            <v>EAMAYA</v>
          </cell>
          <cell r="K5239" t="str">
            <v>ARME-PROD</v>
          </cell>
          <cell r="L5239">
            <v>37821</v>
          </cell>
          <cell r="M5239" t="str">
            <v>AMAYA</v>
          </cell>
          <cell r="N5239" t="str">
            <v>ENRIQUE</v>
          </cell>
          <cell r="O5239">
            <v>4</v>
          </cell>
          <cell r="Q5239">
            <v>5</v>
          </cell>
          <cell r="R5239">
            <v>1.5</v>
          </cell>
          <cell r="S5239" t="str">
            <v>001</v>
          </cell>
          <cell r="T5239">
            <v>85654</v>
          </cell>
        </row>
        <row r="5240">
          <cell r="A5240" t="str">
            <v>0000002930</v>
          </cell>
          <cell r="B5240">
            <v>37824</v>
          </cell>
          <cell r="C5240" t="b">
            <v>1</v>
          </cell>
          <cell r="D5240" t="str">
            <v>CAMBIO DE PIN UNIDAD DE BOMBEO SF-63</v>
          </cell>
          <cell r="E5240" t="str">
            <v>SAN FRANCISCO</v>
          </cell>
          <cell r="F5240" t="str">
            <v>POZO</v>
          </cell>
          <cell r="G5240" t="str">
            <v>SFRA0063</v>
          </cell>
          <cell r="H5240" t="str">
            <v>UNIDAD DE BOMBEO</v>
          </cell>
          <cell r="I5240" t="str">
            <v>UB-019</v>
          </cell>
          <cell r="J5240" t="str">
            <v>OCABRERA</v>
          </cell>
          <cell r="K5240" t="str">
            <v>OBRE-PROD</v>
          </cell>
          <cell r="L5240">
            <v>37821</v>
          </cell>
          <cell r="M5240" t="str">
            <v>CABRERA</v>
          </cell>
          <cell r="N5240" t="str">
            <v>OCTAVIO</v>
          </cell>
          <cell r="O5240">
            <v>4</v>
          </cell>
          <cell r="Q5240">
            <v>5</v>
          </cell>
          <cell r="R5240">
            <v>1.5</v>
          </cell>
          <cell r="S5240" t="str">
            <v>001</v>
          </cell>
          <cell r="T5240">
            <v>85654</v>
          </cell>
        </row>
        <row r="5241">
          <cell r="A5241" t="str">
            <v>0000002930</v>
          </cell>
          <cell r="B5241">
            <v>37824</v>
          </cell>
          <cell r="C5241" t="b">
            <v>1</v>
          </cell>
          <cell r="D5241" t="str">
            <v>CAMBIO DE PIN UNIDAD DE BOMBEO SF-63</v>
          </cell>
          <cell r="E5241" t="str">
            <v>SAN FRANCISCO</v>
          </cell>
          <cell r="F5241" t="str">
            <v>POZO</v>
          </cell>
          <cell r="G5241" t="str">
            <v>SFRA0063</v>
          </cell>
          <cell r="H5241" t="str">
            <v>UNIDAD DE BOMBEO</v>
          </cell>
          <cell r="I5241" t="str">
            <v>UB-019</v>
          </cell>
          <cell r="J5241" t="str">
            <v>GPARRA</v>
          </cell>
          <cell r="K5241" t="str">
            <v>OBRE-PROD</v>
          </cell>
          <cell r="L5241">
            <v>37821</v>
          </cell>
          <cell r="M5241" t="str">
            <v>PARRA</v>
          </cell>
          <cell r="N5241" t="str">
            <v>GERMAN</v>
          </cell>
          <cell r="O5241">
            <v>4</v>
          </cell>
          <cell r="Q5241">
            <v>5</v>
          </cell>
          <cell r="R5241">
            <v>1.5</v>
          </cell>
          <cell r="S5241" t="str">
            <v>001</v>
          </cell>
          <cell r="T5241">
            <v>85654</v>
          </cell>
        </row>
        <row r="5242">
          <cell r="A5242" t="str">
            <v>0000002940</v>
          </cell>
          <cell r="B5242">
            <v>37824</v>
          </cell>
          <cell r="C5242" t="b">
            <v>1</v>
          </cell>
          <cell r="D5242" t="str">
            <v>INSTALACION ANTENA CELULARES ADMINISTRACION</v>
          </cell>
          <cell r="E5242" t="str">
            <v>SAN FRANCISCO</v>
          </cell>
          <cell r="F5242" t="str">
            <v>PLANTA SAN FRANCISCO</v>
          </cell>
          <cell r="G5242" t="str">
            <v>-</v>
          </cell>
          <cell r="H5242" t="str">
            <v>-</v>
          </cell>
          <cell r="I5242" t="str">
            <v>PLAN-SFCO</v>
          </cell>
          <cell r="J5242" t="str">
            <v>ATRUJILLO</v>
          </cell>
          <cell r="K5242" t="str">
            <v>ELE-CAMP</v>
          </cell>
          <cell r="L5242">
            <v>37821</v>
          </cell>
          <cell r="M5242" t="str">
            <v>TRUJILLO</v>
          </cell>
          <cell r="N5242" t="str">
            <v>AGUSTIN</v>
          </cell>
          <cell r="O5242">
            <v>3</v>
          </cell>
          <cell r="P5242">
            <v>3</v>
          </cell>
          <cell r="R5242">
            <v>1.5</v>
          </cell>
          <cell r="S5242" t="str">
            <v>001</v>
          </cell>
          <cell r="T5242">
            <v>85654</v>
          </cell>
        </row>
        <row r="5243">
          <cell r="A5243" t="str">
            <v>0000002940</v>
          </cell>
          <cell r="B5243">
            <v>37824</v>
          </cell>
          <cell r="C5243" t="b">
            <v>1</v>
          </cell>
          <cell r="D5243" t="str">
            <v>INSTALACION ANTENA CELULARES ADMINISTRACION</v>
          </cell>
          <cell r="E5243" t="str">
            <v>SAN FRANCISCO</v>
          </cell>
          <cell r="F5243" t="str">
            <v>PLANTA SAN FRANCISCO</v>
          </cell>
          <cell r="G5243" t="str">
            <v>-</v>
          </cell>
          <cell r="H5243" t="str">
            <v>-</v>
          </cell>
          <cell r="I5243" t="str">
            <v>PLAN-SFCO</v>
          </cell>
          <cell r="J5243" t="str">
            <v>NTEJADA</v>
          </cell>
          <cell r="K5243" t="str">
            <v>AEL</v>
          </cell>
          <cell r="L5243">
            <v>37821</v>
          </cell>
          <cell r="M5243" t="str">
            <v>TEJADA</v>
          </cell>
          <cell r="N5243" t="str">
            <v>NELSON</v>
          </cell>
          <cell r="O5243">
            <v>3</v>
          </cell>
          <cell r="P5243">
            <v>3</v>
          </cell>
          <cell r="R5243">
            <v>1.5</v>
          </cell>
          <cell r="S5243" t="str">
            <v>001</v>
          </cell>
          <cell r="T5243">
            <v>85654</v>
          </cell>
        </row>
        <row r="5244">
          <cell r="A5244" t="str">
            <v>0000002939</v>
          </cell>
          <cell r="B5244">
            <v>37824</v>
          </cell>
          <cell r="C5244" t="b">
            <v>1</v>
          </cell>
          <cell r="D5244" t="str">
            <v>REVISION DAÑO TRAFO DE CONTROL SF-096</v>
          </cell>
          <cell r="E5244" t="str">
            <v>SAN FRANCISCO</v>
          </cell>
          <cell r="F5244" t="str">
            <v>POZO</v>
          </cell>
          <cell r="G5244" t="str">
            <v>SFRA0096</v>
          </cell>
          <cell r="H5244" t="str">
            <v>-</v>
          </cell>
          <cell r="I5244" t="str">
            <v>SFRA0096</v>
          </cell>
          <cell r="J5244" t="str">
            <v>FMUÑOZ</v>
          </cell>
          <cell r="K5244" t="str">
            <v>ELE-CAMP</v>
          </cell>
          <cell r="L5244">
            <v>37815</v>
          </cell>
          <cell r="M5244" t="str">
            <v>MUÑOZ</v>
          </cell>
          <cell r="N5244" t="str">
            <v>FABIO</v>
          </cell>
          <cell r="O5244">
            <v>3</v>
          </cell>
          <cell r="Q5244">
            <v>6</v>
          </cell>
          <cell r="R5244">
            <v>1.5</v>
          </cell>
          <cell r="S5244" t="str">
            <v>001</v>
          </cell>
          <cell r="T5244">
            <v>85654</v>
          </cell>
        </row>
        <row r="5245">
          <cell r="A5245" t="str">
            <v>0000002939</v>
          </cell>
          <cell r="B5245">
            <v>37824</v>
          </cell>
          <cell r="C5245" t="b">
            <v>1</v>
          </cell>
          <cell r="D5245" t="str">
            <v>REVISION DAÑO TRAFO DE CONTROL SF-096</v>
          </cell>
          <cell r="E5245" t="str">
            <v>SAN FRANCISCO</v>
          </cell>
          <cell r="F5245" t="str">
            <v>POZO</v>
          </cell>
          <cell r="G5245" t="str">
            <v>SFRA0096</v>
          </cell>
          <cell r="H5245" t="str">
            <v>-</v>
          </cell>
          <cell r="I5245" t="str">
            <v>SFRA0096</v>
          </cell>
          <cell r="J5245" t="str">
            <v>NTEJADA</v>
          </cell>
          <cell r="K5245" t="str">
            <v>AEL</v>
          </cell>
          <cell r="L5245">
            <v>37815</v>
          </cell>
          <cell r="M5245" t="str">
            <v>TEJADA</v>
          </cell>
          <cell r="N5245" t="str">
            <v>NELSON</v>
          </cell>
          <cell r="O5245">
            <v>3</v>
          </cell>
          <cell r="Q5245">
            <v>6</v>
          </cell>
          <cell r="R5245">
            <v>1.5</v>
          </cell>
          <cell r="S5245" t="str">
            <v>001</v>
          </cell>
          <cell r="T5245">
            <v>85654</v>
          </cell>
        </row>
        <row r="5246">
          <cell r="A5246" t="str">
            <v>0000002933</v>
          </cell>
          <cell r="B5246">
            <v>37824</v>
          </cell>
          <cell r="C5246" t="b">
            <v>1</v>
          </cell>
          <cell r="D5246" t="str">
            <v>LIMPIEZA MALEZA S/E ARENAS 03</v>
          </cell>
          <cell r="E5246" t="str">
            <v>SAN FRANCISCO</v>
          </cell>
          <cell r="F5246" t="str">
            <v>POZO</v>
          </cell>
          <cell r="G5246" t="str">
            <v>ARE-003</v>
          </cell>
          <cell r="H5246" t="str">
            <v>-</v>
          </cell>
          <cell r="I5246" t="str">
            <v>ARE-003</v>
          </cell>
          <cell r="J5246" t="str">
            <v>ATRUJILLO</v>
          </cell>
          <cell r="K5246" t="str">
            <v>ELE-CAMP</v>
          </cell>
          <cell r="L5246">
            <v>37820</v>
          </cell>
          <cell r="M5246" t="str">
            <v>TRUJILLO</v>
          </cell>
          <cell r="N5246" t="str">
            <v>AGUSTIN</v>
          </cell>
          <cell r="O5246">
            <v>4</v>
          </cell>
          <cell r="P5246">
            <v>4</v>
          </cell>
          <cell r="R5246">
            <v>1.5</v>
          </cell>
          <cell r="S5246" t="str">
            <v>001</v>
          </cell>
          <cell r="T5246">
            <v>85654</v>
          </cell>
        </row>
        <row r="5247">
          <cell r="A5247" t="str">
            <v>0000002933</v>
          </cell>
          <cell r="B5247">
            <v>37824</v>
          </cell>
          <cell r="C5247" t="b">
            <v>1</v>
          </cell>
          <cell r="D5247" t="str">
            <v>LIMPIEZA MALEZA S/E ARENAS 03</v>
          </cell>
          <cell r="E5247" t="str">
            <v>SAN FRANCISCO</v>
          </cell>
          <cell r="F5247" t="str">
            <v>POZO</v>
          </cell>
          <cell r="G5247" t="str">
            <v>ARE-003</v>
          </cell>
          <cell r="H5247" t="str">
            <v>-</v>
          </cell>
          <cell r="I5247" t="str">
            <v>ARE-003</v>
          </cell>
          <cell r="J5247" t="str">
            <v>NTEJADA</v>
          </cell>
          <cell r="K5247" t="str">
            <v>AEL</v>
          </cell>
          <cell r="L5247">
            <v>37820</v>
          </cell>
          <cell r="M5247" t="str">
            <v>TEJADA</v>
          </cell>
          <cell r="N5247" t="str">
            <v>NELSON</v>
          </cell>
          <cell r="O5247">
            <v>4</v>
          </cell>
          <cell r="P5247">
            <v>4</v>
          </cell>
          <cell r="R5247">
            <v>1.5</v>
          </cell>
          <cell r="S5247" t="str">
            <v>001</v>
          </cell>
          <cell r="T5247">
            <v>85654</v>
          </cell>
        </row>
        <row r="5248">
          <cell r="A5248" t="str">
            <v>0000002932</v>
          </cell>
          <cell r="B5248">
            <v>37824</v>
          </cell>
          <cell r="C5248" t="b">
            <v>1</v>
          </cell>
          <cell r="D5248" t="str">
            <v>RETIRO LAMPARA REFLECTOR ACOMETIDA SF-068</v>
          </cell>
          <cell r="E5248" t="str">
            <v>SAN FRANCISCO</v>
          </cell>
          <cell r="F5248" t="str">
            <v>POZO</v>
          </cell>
          <cell r="G5248" t="str">
            <v>SFRA0068</v>
          </cell>
          <cell r="H5248" t="str">
            <v>-</v>
          </cell>
          <cell r="I5248" t="str">
            <v>SFRA0068</v>
          </cell>
          <cell r="J5248" t="str">
            <v>ATRUJILLO</v>
          </cell>
          <cell r="K5248" t="str">
            <v>ELE-CAMP</v>
          </cell>
          <cell r="L5248">
            <v>37823</v>
          </cell>
          <cell r="M5248" t="str">
            <v>TRUJILLO</v>
          </cell>
          <cell r="N5248" t="str">
            <v>AGUSTIN</v>
          </cell>
          <cell r="O5248">
            <v>4</v>
          </cell>
          <cell r="P5248">
            <v>6</v>
          </cell>
          <cell r="R5248">
            <v>1.5</v>
          </cell>
          <cell r="S5248" t="str">
            <v>001</v>
          </cell>
          <cell r="T5248">
            <v>85654</v>
          </cell>
        </row>
        <row r="5249">
          <cell r="A5249" t="str">
            <v>0000002932</v>
          </cell>
          <cell r="B5249">
            <v>37824</v>
          </cell>
          <cell r="C5249" t="b">
            <v>1</v>
          </cell>
          <cell r="D5249" t="str">
            <v>RETIRO LAMPARA REFLECTOR ACOMETIDA SF-068</v>
          </cell>
          <cell r="E5249" t="str">
            <v>SAN FRANCISCO</v>
          </cell>
          <cell r="F5249" t="str">
            <v>POZO</v>
          </cell>
          <cell r="G5249" t="str">
            <v>SFRA0068</v>
          </cell>
          <cell r="H5249" t="str">
            <v>-</v>
          </cell>
          <cell r="I5249" t="str">
            <v>SFRA0068</v>
          </cell>
          <cell r="J5249" t="str">
            <v>NTEJADA</v>
          </cell>
          <cell r="K5249" t="str">
            <v>AEL</v>
          </cell>
          <cell r="L5249">
            <v>37823</v>
          </cell>
          <cell r="M5249" t="str">
            <v>TEJADA</v>
          </cell>
          <cell r="N5249" t="str">
            <v>NELSON</v>
          </cell>
          <cell r="O5249">
            <v>4</v>
          </cell>
          <cell r="P5249">
            <v>6</v>
          </cell>
          <cell r="R5249">
            <v>1.5</v>
          </cell>
          <cell r="S5249" t="str">
            <v>001</v>
          </cell>
          <cell r="T5249">
            <v>85654</v>
          </cell>
        </row>
        <row r="5250">
          <cell r="A5250" t="str">
            <v>0000002874</v>
          </cell>
          <cell r="B5250">
            <v>37824</v>
          </cell>
          <cell r="C5250" t="b">
            <v>1</v>
          </cell>
          <cell r="D5250" t="str">
            <v>ARMADA Y PUESTA EN MARCHA DE LA UNIDAD ROTAFLEX 1100, TELLO 33</v>
          </cell>
          <cell r="E5250" t="str">
            <v>TELLO</v>
          </cell>
          <cell r="F5250" t="str">
            <v>POZOS</v>
          </cell>
          <cell r="G5250" t="str">
            <v>TELL0033</v>
          </cell>
          <cell r="H5250" t="str">
            <v>UNIDAD DE BOMBEO</v>
          </cell>
          <cell r="I5250" t="str">
            <v>UB-046</v>
          </cell>
          <cell r="J5250" t="str">
            <v>CDELGADO</v>
          </cell>
          <cell r="K5250" t="str">
            <v>SOL-PROD</v>
          </cell>
          <cell r="L5250">
            <v>37818</v>
          </cell>
          <cell r="M5250" t="str">
            <v>DELGADO</v>
          </cell>
          <cell r="N5250" t="str">
            <v>CARLOS</v>
          </cell>
          <cell r="O5250">
            <v>10</v>
          </cell>
          <cell r="P5250">
            <v>18</v>
          </cell>
          <cell r="R5250">
            <v>1.5</v>
          </cell>
          <cell r="S5250" t="str">
            <v>001</v>
          </cell>
          <cell r="T5250">
            <v>85654</v>
          </cell>
        </row>
        <row r="5251">
          <cell r="A5251" t="str">
            <v>0000002874</v>
          </cell>
          <cell r="B5251">
            <v>37824</v>
          </cell>
          <cell r="C5251" t="b">
            <v>1</v>
          </cell>
          <cell r="D5251" t="str">
            <v>ARMADA Y PUESTA EN MARCHA DE LA UNIDAD ROTAFLEX 1100, TELLO 33</v>
          </cell>
          <cell r="E5251" t="str">
            <v>TELLO</v>
          </cell>
          <cell r="F5251" t="str">
            <v>POZOS</v>
          </cell>
          <cell r="G5251" t="str">
            <v>TELL0033</v>
          </cell>
          <cell r="H5251" t="str">
            <v>UNIDAD DE BOMBEO</v>
          </cell>
          <cell r="I5251" t="str">
            <v>UB-046</v>
          </cell>
          <cell r="J5251" t="str">
            <v>GPARRA</v>
          </cell>
          <cell r="K5251" t="str">
            <v>OBRE-PROD</v>
          </cell>
          <cell r="L5251">
            <v>37818</v>
          </cell>
          <cell r="M5251" t="str">
            <v>PARRA</v>
          </cell>
          <cell r="N5251" t="str">
            <v>GERMAN</v>
          </cell>
          <cell r="O5251">
            <v>10</v>
          </cell>
          <cell r="P5251">
            <v>18</v>
          </cell>
          <cell r="R5251">
            <v>1.5</v>
          </cell>
          <cell r="S5251" t="str">
            <v>001</v>
          </cell>
          <cell r="T5251">
            <v>85654</v>
          </cell>
        </row>
        <row r="5252">
          <cell r="A5252" t="str">
            <v>0000002874</v>
          </cell>
          <cell r="B5252">
            <v>37824</v>
          </cell>
          <cell r="C5252" t="b">
            <v>1</v>
          </cell>
          <cell r="D5252" t="str">
            <v>ARMADA Y PUESTA EN MARCHA DE LA UNIDAD ROTAFLEX 1100, TELLO 33</v>
          </cell>
          <cell r="E5252" t="str">
            <v>TELLO</v>
          </cell>
          <cell r="F5252" t="str">
            <v>POZOS</v>
          </cell>
          <cell r="G5252" t="str">
            <v>TELL0033</v>
          </cell>
          <cell r="H5252" t="str">
            <v>UNIDAD DE BOMBEO</v>
          </cell>
          <cell r="I5252" t="str">
            <v>UB-046</v>
          </cell>
          <cell r="J5252" t="str">
            <v>OCABRERA</v>
          </cell>
          <cell r="K5252" t="str">
            <v>OBRE-PROD</v>
          </cell>
          <cell r="L5252">
            <v>37818</v>
          </cell>
          <cell r="M5252" t="str">
            <v>CABRERA</v>
          </cell>
          <cell r="N5252" t="str">
            <v>OCTAVIO</v>
          </cell>
          <cell r="O5252">
            <v>10</v>
          </cell>
          <cell r="P5252">
            <v>18</v>
          </cell>
          <cell r="R5252">
            <v>1.5</v>
          </cell>
          <cell r="S5252" t="str">
            <v>001</v>
          </cell>
          <cell r="T5252">
            <v>85654</v>
          </cell>
        </row>
        <row r="5253">
          <cell r="A5253" t="str">
            <v>0000002874</v>
          </cell>
          <cell r="B5253">
            <v>37824</v>
          </cell>
          <cell r="C5253" t="b">
            <v>1</v>
          </cell>
          <cell r="D5253" t="str">
            <v>ARMADA Y PUESTA EN MARCHA DE LA UNIDAD ROTAFLEX 1100, TELLO 33</v>
          </cell>
          <cell r="E5253" t="str">
            <v>TELLO</v>
          </cell>
          <cell r="F5253" t="str">
            <v>POZOS</v>
          </cell>
          <cell r="G5253" t="str">
            <v>TELL0033</v>
          </cell>
          <cell r="H5253" t="str">
            <v>UNIDAD DE BOMBEO</v>
          </cell>
          <cell r="I5253" t="str">
            <v>UB-046</v>
          </cell>
          <cell r="J5253" t="str">
            <v>EAMAYA</v>
          </cell>
          <cell r="K5253" t="str">
            <v>ARME-PROD</v>
          </cell>
          <cell r="L5253">
            <v>37818</v>
          </cell>
          <cell r="M5253" t="str">
            <v>AMAYA</v>
          </cell>
          <cell r="N5253" t="str">
            <v>ENRIQUE</v>
          </cell>
          <cell r="O5253">
            <v>10</v>
          </cell>
          <cell r="P5253">
            <v>18</v>
          </cell>
          <cell r="R5253">
            <v>1.5</v>
          </cell>
          <cell r="S5253" t="str">
            <v>001</v>
          </cell>
          <cell r="T5253">
            <v>85654</v>
          </cell>
        </row>
        <row r="5254">
          <cell r="A5254" t="str">
            <v>0000002874</v>
          </cell>
          <cell r="B5254">
            <v>37824</v>
          </cell>
          <cell r="C5254" t="b">
            <v>1</v>
          </cell>
          <cell r="D5254" t="str">
            <v>ARMADA Y PUESTA EN MARCHA DE LA UNIDAD ROTAFLEX 1100, TELLO 33</v>
          </cell>
          <cell r="E5254" t="str">
            <v>TELLO</v>
          </cell>
          <cell r="F5254" t="str">
            <v>POZOS</v>
          </cell>
          <cell r="G5254" t="str">
            <v>TELL0033</v>
          </cell>
          <cell r="H5254" t="str">
            <v>UNIDAD DE BOMBEO</v>
          </cell>
          <cell r="I5254" t="str">
            <v>UB-046</v>
          </cell>
          <cell r="J5254" t="str">
            <v>JTAMAYO</v>
          </cell>
          <cell r="K5254" t="str">
            <v>OBRE-PROD</v>
          </cell>
          <cell r="L5254">
            <v>37818</v>
          </cell>
          <cell r="M5254" t="str">
            <v>TAMAYO</v>
          </cell>
          <cell r="N5254" t="str">
            <v>JOSE</v>
          </cell>
          <cell r="O5254">
            <v>10</v>
          </cell>
          <cell r="P5254">
            <v>18</v>
          </cell>
          <cell r="R5254">
            <v>1.5</v>
          </cell>
          <cell r="S5254" t="str">
            <v>001</v>
          </cell>
          <cell r="T5254">
            <v>85654</v>
          </cell>
        </row>
        <row r="5255">
          <cell r="A5255" t="str">
            <v>0000002873</v>
          </cell>
          <cell r="B5255">
            <v>37824</v>
          </cell>
          <cell r="C5255" t="b">
            <v>1</v>
          </cell>
          <cell r="D5255" t="str">
            <v>DESARME Y TRASLADO DE LA UNIDAD DEL TELLO33 AL TELLO 10</v>
          </cell>
          <cell r="E5255" t="str">
            <v>TELLO</v>
          </cell>
          <cell r="F5255" t="str">
            <v>POZOS</v>
          </cell>
          <cell r="G5255" t="str">
            <v>TELL0033</v>
          </cell>
          <cell r="H5255" t="str">
            <v>UNIDAD DE BOMBEO</v>
          </cell>
          <cell r="I5255" t="str">
            <v>UB-046</v>
          </cell>
          <cell r="J5255" t="str">
            <v>CDELGADO</v>
          </cell>
          <cell r="K5255" t="str">
            <v>SOL-PROD</v>
          </cell>
          <cell r="L5255">
            <v>37817</v>
          </cell>
          <cell r="M5255" t="str">
            <v>DELGADO</v>
          </cell>
          <cell r="N5255" t="str">
            <v>CARLOS</v>
          </cell>
          <cell r="O5255">
            <v>10</v>
          </cell>
          <cell r="P5255">
            <v>8</v>
          </cell>
          <cell r="R5255">
            <v>1.5</v>
          </cell>
          <cell r="S5255" t="str">
            <v>001</v>
          </cell>
          <cell r="T5255">
            <v>85654</v>
          </cell>
        </row>
        <row r="5256">
          <cell r="A5256" t="str">
            <v>0000002873</v>
          </cell>
          <cell r="B5256">
            <v>37824</v>
          </cell>
          <cell r="C5256" t="b">
            <v>1</v>
          </cell>
          <cell r="D5256" t="str">
            <v>DESARME Y TRASLADO DE LA UNIDAD DEL TELLO33 AL TELLO 10</v>
          </cell>
          <cell r="E5256" t="str">
            <v>TELLO</v>
          </cell>
          <cell r="F5256" t="str">
            <v>POZOS</v>
          </cell>
          <cell r="G5256" t="str">
            <v>TELL0033</v>
          </cell>
          <cell r="H5256" t="str">
            <v>UNIDAD DE BOMBEO</v>
          </cell>
          <cell r="I5256" t="str">
            <v>UB-046</v>
          </cell>
          <cell r="J5256" t="str">
            <v>JTAMAYO</v>
          </cell>
          <cell r="K5256" t="str">
            <v>OBRE-PROD</v>
          </cell>
          <cell r="L5256">
            <v>37817</v>
          </cell>
          <cell r="M5256" t="str">
            <v>TAMAYO</v>
          </cell>
          <cell r="N5256" t="str">
            <v>JOSE</v>
          </cell>
          <cell r="O5256">
            <v>10</v>
          </cell>
          <cell r="P5256">
            <v>8</v>
          </cell>
          <cell r="R5256">
            <v>1.5</v>
          </cell>
          <cell r="S5256" t="str">
            <v>001</v>
          </cell>
          <cell r="T5256">
            <v>85654</v>
          </cell>
        </row>
        <row r="5257">
          <cell r="A5257" t="str">
            <v>0000002873</v>
          </cell>
          <cell r="B5257">
            <v>37824</v>
          </cell>
          <cell r="C5257" t="b">
            <v>1</v>
          </cell>
          <cell r="D5257" t="str">
            <v>DESARME Y TRASLADO DE LA UNIDAD DEL TELLO33 AL TELLO 10</v>
          </cell>
          <cell r="E5257" t="str">
            <v>TELLO</v>
          </cell>
          <cell r="F5257" t="str">
            <v>POZOS</v>
          </cell>
          <cell r="G5257" t="str">
            <v>TELL0033</v>
          </cell>
          <cell r="H5257" t="str">
            <v>UNIDAD DE BOMBEO</v>
          </cell>
          <cell r="I5257" t="str">
            <v>UB-046</v>
          </cell>
          <cell r="J5257" t="str">
            <v>OCABRERA</v>
          </cell>
          <cell r="K5257" t="str">
            <v>OBRE-PROD</v>
          </cell>
          <cell r="L5257">
            <v>37817</v>
          </cell>
          <cell r="M5257" t="str">
            <v>CABRERA</v>
          </cell>
          <cell r="N5257" t="str">
            <v>OCTAVIO</v>
          </cell>
          <cell r="O5257">
            <v>10</v>
          </cell>
          <cell r="P5257">
            <v>8</v>
          </cell>
          <cell r="R5257">
            <v>1.5</v>
          </cell>
          <cell r="S5257" t="str">
            <v>001</v>
          </cell>
          <cell r="T5257">
            <v>85654</v>
          </cell>
        </row>
        <row r="5258">
          <cell r="A5258" t="str">
            <v>0000002873</v>
          </cell>
          <cell r="B5258">
            <v>37824</v>
          </cell>
          <cell r="C5258" t="b">
            <v>1</v>
          </cell>
          <cell r="D5258" t="str">
            <v>DESARME Y TRASLADO DE LA UNIDAD DEL TELLO33 AL TELLO 10</v>
          </cell>
          <cell r="E5258" t="str">
            <v>TELLO</v>
          </cell>
          <cell r="F5258" t="str">
            <v>POZOS</v>
          </cell>
          <cell r="G5258" t="str">
            <v>TELL0033</v>
          </cell>
          <cell r="H5258" t="str">
            <v>UNIDAD DE BOMBEO</v>
          </cell>
          <cell r="I5258" t="str">
            <v>UB-046</v>
          </cell>
          <cell r="J5258" t="str">
            <v>GPARRA</v>
          </cell>
          <cell r="K5258" t="str">
            <v>OBRE-PROD</v>
          </cell>
          <cell r="L5258">
            <v>37817</v>
          </cell>
          <cell r="M5258" t="str">
            <v>PARRA</v>
          </cell>
          <cell r="N5258" t="str">
            <v>GERMAN</v>
          </cell>
          <cell r="O5258">
            <v>10</v>
          </cell>
          <cell r="P5258">
            <v>8</v>
          </cell>
          <cell r="R5258">
            <v>1.5</v>
          </cell>
          <cell r="S5258" t="str">
            <v>001</v>
          </cell>
          <cell r="T5258">
            <v>85654</v>
          </cell>
        </row>
        <row r="5259">
          <cell r="A5259" t="str">
            <v>0000002873</v>
          </cell>
          <cell r="B5259">
            <v>37824</v>
          </cell>
          <cell r="C5259" t="b">
            <v>1</v>
          </cell>
          <cell r="D5259" t="str">
            <v>DESARME Y TRASLADO DE LA UNIDAD DEL TELLO33 AL TELLO 10</v>
          </cell>
          <cell r="E5259" t="str">
            <v>TELLO</v>
          </cell>
          <cell r="F5259" t="str">
            <v>POZOS</v>
          </cell>
          <cell r="G5259" t="str">
            <v>TELL0033</v>
          </cell>
          <cell r="H5259" t="str">
            <v>UNIDAD DE BOMBEO</v>
          </cell>
          <cell r="I5259" t="str">
            <v>UB-046</v>
          </cell>
          <cell r="J5259" t="str">
            <v>EAMAYA</v>
          </cell>
          <cell r="K5259" t="str">
            <v>ARME-PROD</v>
          </cell>
          <cell r="L5259">
            <v>37817</v>
          </cell>
          <cell r="M5259" t="str">
            <v>AMAYA</v>
          </cell>
          <cell r="N5259" t="str">
            <v>ENRIQUE</v>
          </cell>
          <cell r="O5259">
            <v>10</v>
          </cell>
          <cell r="P5259">
            <v>8</v>
          </cell>
          <cell r="R5259">
            <v>1.5</v>
          </cell>
          <cell r="S5259" t="str">
            <v>001</v>
          </cell>
          <cell r="T5259">
            <v>85654</v>
          </cell>
        </row>
        <row r="5260">
          <cell r="A5260" t="str">
            <v>0000002568</v>
          </cell>
          <cell r="B5260">
            <v>37824</v>
          </cell>
          <cell r="C5260" t="b">
            <v>0</v>
          </cell>
          <cell r="D5260" t="str">
            <v>MANTENIMIENTO PREVENTIVO SEIS MESES INSTRUMENTACION VALVULAS</v>
          </cell>
          <cell r="E5260" t="str">
            <v>BALCON</v>
          </cell>
          <cell r="F5260" t="str">
            <v>COMPRESION DE GAS</v>
          </cell>
          <cell r="G5260" t="str">
            <v>VALVULA SHUT DOWN GASODUCTO</v>
          </cell>
          <cell r="H5260" t="str">
            <v>-</v>
          </cell>
          <cell r="I5260" t="str">
            <v>VALV-001</v>
          </cell>
          <cell r="J5260" t="str">
            <v>CBACCA</v>
          </cell>
          <cell r="K5260" t="str">
            <v>INS-SOPO</v>
          </cell>
          <cell r="L5260">
            <v>37823</v>
          </cell>
          <cell r="M5260" t="str">
            <v>BACCA</v>
          </cell>
          <cell r="N5260" t="str">
            <v>CARLOS</v>
          </cell>
          <cell r="O5260">
            <v>2</v>
          </cell>
          <cell r="P5260">
            <v>1</v>
          </cell>
          <cell r="R5260">
            <v>1.5</v>
          </cell>
          <cell r="S5260" t="str">
            <v>001</v>
          </cell>
          <cell r="T5260">
            <v>85654</v>
          </cell>
        </row>
        <row r="5261">
          <cell r="A5261" t="str">
            <v>0000002571</v>
          </cell>
          <cell r="B5261">
            <v>37824</v>
          </cell>
          <cell r="C5261" t="b">
            <v>0</v>
          </cell>
          <cell r="D5261" t="str">
            <v>MANTENIMIENTO PREVENTIVO SEIS MESES INSTRUMENTACION VALVULAS</v>
          </cell>
          <cell r="E5261" t="str">
            <v>BALCON</v>
          </cell>
          <cell r="F5261" t="str">
            <v>COMPRESION DE GAS</v>
          </cell>
          <cell r="G5261" t="str">
            <v>VALV SHUTDOWN BC-5 Y 10</v>
          </cell>
          <cell r="H5261" t="str">
            <v>-</v>
          </cell>
          <cell r="I5261" t="str">
            <v>VALV-006</v>
          </cell>
          <cell r="J5261" t="str">
            <v>CBACCA</v>
          </cell>
          <cell r="K5261" t="str">
            <v>INS-SOPO</v>
          </cell>
          <cell r="L5261">
            <v>37823</v>
          </cell>
          <cell r="M5261" t="str">
            <v>BACCA</v>
          </cell>
          <cell r="N5261" t="str">
            <v>CARLOS</v>
          </cell>
          <cell r="O5261">
            <v>2</v>
          </cell>
          <cell r="P5261">
            <v>1</v>
          </cell>
          <cell r="R5261">
            <v>1.5</v>
          </cell>
          <cell r="S5261" t="str">
            <v>001</v>
          </cell>
          <cell r="T5261">
            <v>85654</v>
          </cell>
        </row>
        <row r="5262">
          <cell r="A5262" t="str">
            <v>0000002569</v>
          </cell>
          <cell r="B5262">
            <v>37824</v>
          </cell>
          <cell r="C5262" t="b">
            <v>0</v>
          </cell>
          <cell r="D5262" t="str">
            <v>MANTENIMIENTO PREVENTIVO SEIS MESES INSTRUMENTACION VALVULAS</v>
          </cell>
          <cell r="E5262" t="str">
            <v>BALCON</v>
          </cell>
          <cell r="F5262" t="str">
            <v>COMPRESION DE GAS</v>
          </cell>
          <cell r="G5262" t="str">
            <v>VALV SHUTDOWN ALT-001</v>
          </cell>
          <cell r="H5262" t="str">
            <v>-</v>
          </cell>
          <cell r="I5262" t="str">
            <v>VALV-007</v>
          </cell>
          <cell r="J5262" t="str">
            <v>CBACCA</v>
          </cell>
          <cell r="K5262" t="str">
            <v>INS-SOPO</v>
          </cell>
          <cell r="L5262">
            <v>37823</v>
          </cell>
          <cell r="M5262" t="str">
            <v>BACCA</v>
          </cell>
          <cell r="N5262" t="str">
            <v>CARLOS</v>
          </cell>
          <cell r="O5262">
            <v>2</v>
          </cell>
          <cell r="P5262">
            <v>1</v>
          </cell>
          <cell r="R5262">
            <v>1.5</v>
          </cell>
          <cell r="S5262" t="str">
            <v>001</v>
          </cell>
          <cell r="T5262">
            <v>85654</v>
          </cell>
        </row>
        <row r="5263">
          <cell r="A5263" t="str">
            <v>0000002708</v>
          </cell>
          <cell r="B5263">
            <v>37825</v>
          </cell>
          <cell r="C5263" t="b">
            <v>1</v>
          </cell>
          <cell r="D5263" t="str">
            <v>TOMA DE DATOS POZOS LA JAGUA.</v>
          </cell>
          <cell r="E5263" t="str">
            <v>TELLO</v>
          </cell>
          <cell r="F5263" t="str">
            <v>POZOS</v>
          </cell>
          <cell r="G5263" t="str">
            <v>LJAG0001</v>
          </cell>
          <cell r="H5263" t="str">
            <v>-</v>
          </cell>
          <cell r="I5263" t="str">
            <v>LJAG0001</v>
          </cell>
          <cell r="J5263" t="str">
            <v>HPERDOMO</v>
          </cell>
          <cell r="K5263" t="str">
            <v>AEL</v>
          </cell>
          <cell r="L5263">
            <v>37822</v>
          </cell>
          <cell r="M5263" t="str">
            <v>PERDOMO</v>
          </cell>
          <cell r="N5263" t="str">
            <v>HERNAN</v>
          </cell>
          <cell r="O5263">
            <v>4</v>
          </cell>
          <cell r="Q5263">
            <v>4</v>
          </cell>
          <cell r="R5263">
            <v>1.5</v>
          </cell>
          <cell r="S5263" t="str">
            <v>001</v>
          </cell>
          <cell r="T5263">
            <v>85654</v>
          </cell>
        </row>
        <row r="5264">
          <cell r="A5264" t="str">
            <v>0000002708</v>
          </cell>
          <cell r="B5264">
            <v>37825</v>
          </cell>
          <cell r="C5264" t="b">
            <v>1</v>
          </cell>
          <cell r="D5264" t="str">
            <v>TOMA DE DATOS POZOS LA JAGUA.</v>
          </cell>
          <cell r="E5264" t="str">
            <v>TELLO</v>
          </cell>
          <cell r="F5264" t="str">
            <v>POZOS</v>
          </cell>
          <cell r="G5264" t="str">
            <v>LJAG0001</v>
          </cell>
          <cell r="H5264" t="str">
            <v>-</v>
          </cell>
          <cell r="I5264" t="str">
            <v>LJAG0001</v>
          </cell>
          <cell r="J5264" t="str">
            <v>IPEREIRA</v>
          </cell>
          <cell r="K5264" t="str">
            <v>ELE-CAMP</v>
          </cell>
          <cell r="L5264">
            <v>37822</v>
          </cell>
          <cell r="M5264" t="str">
            <v>PEREIRA</v>
          </cell>
          <cell r="N5264" t="str">
            <v>IGNACIO</v>
          </cell>
          <cell r="O5264">
            <v>4</v>
          </cell>
          <cell r="Q5264">
            <v>4</v>
          </cell>
          <cell r="R5264">
            <v>1.5</v>
          </cell>
          <cell r="S5264" t="str">
            <v>001</v>
          </cell>
          <cell r="T5264">
            <v>85654</v>
          </cell>
        </row>
        <row r="5265">
          <cell r="A5265" t="str">
            <v>0000000764</v>
          </cell>
          <cell r="B5265">
            <v>37826</v>
          </cell>
          <cell r="C5265" t="b">
            <v>1</v>
          </cell>
          <cell r="D5265" t="str">
            <v>REPARACION MAGNETOS Y VALVULAS CORTE GAS TALLER LA VIRGINIA</v>
          </cell>
          <cell r="E5265" t="str">
            <v>SAN FRANCISCO</v>
          </cell>
          <cell r="F5265" t="str">
            <v>TALLER MONAL</v>
          </cell>
          <cell r="G5265" t="str">
            <v>-</v>
          </cell>
          <cell r="H5265" t="str">
            <v>-</v>
          </cell>
          <cell r="I5265" t="str">
            <v>TALLER-MONAL</v>
          </cell>
          <cell r="J5265" t="str">
            <v>DALTURO</v>
          </cell>
          <cell r="K5265" t="str">
            <v>ELE-CAMP</v>
          </cell>
          <cell r="L5265">
            <v>37826</v>
          </cell>
          <cell r="M5265" t="str">
            <v>ALTURO</v>
          </cell>
          <cell r="N5265" t="str">
            <v>DIOSELIX</v>
          </cell>
          <cell r="O5265">
            <v>16</v>
          </cell>
          <cell r="P5265">
            <v>7</v>
          </cell>
          <cell r="R5265">
            <v>1.5</v>
          </cell>
          <cell r="S5265" t="str">
            <v>001</v>
          </cell>
          <cell r="T5265">
            <v>85654</v>
          </cell>
        </row>
        <row r="5266">
          <cell r="A5266" t="str">
            <v>0000002701</v>
          </cell>
          <cell r="B5266">
            <v>37826</v>
          </cell>
          <cell r="C5266" t="b">
            <v>0</v>
          </cell>
          <cell r="D5266" t="str">
            <v>MANTENIMIENTO ELEC Y PRUEBA PROTECCIONES 1100 HRS MOTO GENERADORES  ELECTRICOS</v>
          </cell>
          <cell r="E5266" t="str">
            <v>TELLO</v>
          </cell>
          <cell r="F5266" t="str">
            <v>CENTRO DE GENERACION</v>
          </cell>
          <cell r="G5266" t="str">
            <v>GENERADOR No 2</v>
          </cell>
          <cell r="H5266" t="str">
            <v>-</v>
          </cell>
          <cell r="I5266" t="str">
            <v>MGE-002</v>
          </cell>
          <cell r="J5266" t="str">
            <v>IPEREIRA</v>
          </cell>
          <cell r="K5266" t="str">
            <v>ELE-CAMP</v>
          </cell>
          <cell r="L5266">
            <v>37825</v>
          </cell>
          <cell r="M5266" t="str">
            <v>PEREIRA</v>
          </cell>
          <cell r="N5266" t="str">
            <v>IGNACIO</v>
          </cell>
          <cell r="O5266">
            <v>4</v>
          </cell>
          <cell r="P5266">
            <v>4</v>
          </cell>
          <cell r="R5266">
            <v>1.5</v>
          </cell>
          <cell r="S5266" t="str">
            <v>001</v>
          </cell>
          <cell r="T5266">
            <v>85654</v>
          </cell>
        </row>
        <row r="5267">
          <cell r="A5267" t="str">
            <v>0000002701</v>
          </cell>
          <cell r="B5267">
            <v>37826</v>
          </cell>
          <cell r="C5267" t="b">
            <v>0</v>
          </cell>
          <cell r="D5267" t="str">
            <v>MANTENIMIENTO ELEC Y PRUEBA PROTECCIONES 1100 HRS MOTO GENERADORES  ELECTRICOS</v>
          </cell>
          <cell r="E5267" t="str">
            <v>TELLO</v>
          </cell>
          <cell r="F5267" t="str">
            <v>CENTRO DE GENERACION</v>
          </cell>
          <cell r="G5267" t="str">
            <v>GENERADOR No 2</v>
          </cell>
          <cell r="H5267" t="str">
            <v>-</v>
          </cell>
          <cell r="I5267" t="str">
            <v>MGE-002</v>
          </cell>
          <cell r="J5267" t="str">
            <v>NTEJADA</v>
          </cell>
          <cell r="K5267" t="str">
            <v>AEL</v>
          </cell>
          <cell r="L5267">
            <v>37825</v>
          </cell>
          <cell r="M5267" t="str">
            <v>TEJADA</v>
          </cell>
          <cell r="N5267" t="str">
            <v>NELSON</v>
          </cell>
          <cell r="O5267">
            <v>4</v>
          </cell>
          <cell r="P5267">
            <v>4</v>
          </cell>
          <cell r="R5267">
            <v>1.5</v>
          </cell>
          <cell r="S5267" t="str">
            <v>001</v>
          </cell>
          <cell r="T5267">
            <v>85654</v>
          </cell>
        </row>
        <row r="5268">
          <cell r="A5268" t="str">
            <v>0000003092</v>
          </cell>
          <cell r="B5268">
            <v>37826</v>
          </cell>
          <cell r="C5268" t="b">
            <v>1</v>
          </cell>
          <cell r="D5268" t="str">
            <v>ARME UNIDAD PORTATIL SF-034</v>
          </cell>
          <cell r="E5268" t="str">
            <v>SAN FRANCISCO</v>
          </cell>
          <cell r="F5268" t="str">
            <v>POZO</v>
          </cell>
          <cell r="G5268" t="str">
            <v>SFRA0034</v>
          </cell>
          <cell r="H5268" t="str">
            <v>-</v>
          </cell>
          <cell r="I5268" t="str">
            <v>SFRA0034</v>
          </cell>
          <cell r="J5268" t="str">
            <v>EAMAYA</v>
          </cell>
          <cell r="K5268" t="str">
            <v>ARME-PROD</v>
          </cell>
          <cell r="L5268">
            <v>37825</v>
          </cell>
          <cell r="M5268" t="str">
            <v>AMAYA</v>
          </cell>
          <cell r="N5268" t="str">
            <v>ENRIQUE</v>
          </cell>
          <cell r="P5268">
            <v>5.5</v>
          </cell>
          <cell r="R5268">
            <v>1.5</v>
          </cell>
          <cell r="S5268" t="str">
            <v>001</v>
          </cell>
          <cell r="T5268">
            <v>85654</v>
          </cell>
        </row>
        <row r="5269">
          <cell r="A5269" t="str">
            <v>0000003092</v>
          </cell>
          <cell r="B5269">
            <v>37826</v>
          </cell>
          <cell r="C5269" t="b">
            <v>1</v>
          </cell>
          <cell r="D5269" t="str">
            <v>ARME UNIDAD PORTATIL SF-034</v>
          </cell>
          <cell r="E5269" t="str">
            <v>SAN FRANCISCO</v>
          </cell>
          <cell r="F5269" t="str">
            <v>POZO</v>
          </cell>
          <cell r="G5269" t="str">
            <v>SFRA0034</v>
          </cell>
          <cell r="H5269" t="str">
            <v>-</v>
          </cell>
          <cell r="I5269" t="str">
            <v>SFRA0034</v>
          </cell>
          <cell r="J5269" t="str">
            <v>CDELGADO</v>
          </cell>
          <cell r="K5269" t="str">
            <v>SOL-PROD</v>
          </cell>
          <cell r="L5269">
            <v>37825</v>
          </cell>
          <cell r="M5269" t="str">
            <v>DELGADO</v>
          </cell>
          <cell r="N5269" t="str">
            <v>CARLOS</v>
          </cell>
          <cell r="P5269">
            <v>5.5</v>
          </cell>
          <cell r="R5269">
            <v>1.5</v>
          </cell>
          <cell r="S5269" t="str">
            <v>001</v>
          </cell>
          <cell r="T5269">
            <v>85654</v>
          </cell>
        </row>
        <row r="5270">
          <cell r="A5270" t="str">
            <v>0000003092</v>
          </cell>
          <cell r="B5270">
            <v>37826</v>
          </cell>
          <cell r="C5270" t="b">
            <v>1</v>
          </cell>
          <cell r="D5270" t="str">
            <v>ARME UNIDAD PORTATIL SF-034</v>
          </cell>
          <cell r="E5270" t="str">
            <v>SAN FRANCISCO</v>
          </cell>
          <cell r="F5270" t="str">
            <v>POZO</v>
          </cell>
          <cell r="G5270" t="str">
            <v>SFRA0034</v>
          </cell>
          <cell r="H5270" t="str">
            <v>-</v>
          </cell>
          <cell r="I5270" t="str">
            <v>SFRA0034</v>
          </cell>
          <cell r="J5270" t="str">
            <v>OCABRERA</v>
          </cell>
          <cell r="K5270" t="str">
            <v>OBRE-PROD</v>
          </cell>
          <cell r="L5270">
            <v>37825</v>
          </cell>
          <cell r="M5270" t="str">
            <v>CABRERA</v>
          </cell>
          <cell r="N5270" t="str">
            <v>OCTAVIO</v>
          </cell>
          <cell r="P5270">
            <v>5.5</v>
          </cell>
          <cell r="R5270">
            <v>1.5</v>
          </cell>
          <cell r="S5270" t="str">
            <v>001</v>
          </cell>
          <cell r="T5270">
            <v>85654</v>
          </cell>
        </row>
        <row r="5271">
          <cell r="A5271" t="str">
            <v>0000003092</v>
          </cell>
          <cell r="B5271">
            <v>37826</v>
          </cell>
          <cell r="C5271" t="b">
            <v>1</v>
          </cell>
          <cell r="D5271" t="str">
            <v>ARME UNIDAD PORTATIL SF-034</v>
          </cell>
          <cell r="E5271" t="str">
            <v>SAN FRANCISCO</v>
          </cell>
          <cell r="F5271" t="str">
            <v>POZO</v>
          </cell>
          <cell r="G5271" t="str">
            <v>SFRA0034</v>
          </cell>
          <cell r="H5271" t="str">
            <v>-</v>
          </cell>
          <cell r="I5271" t="str">
            <v>SFRA0034</v>
          </cell>
          <cell r="J5271" t="str">
            <v>GPARRA</v>
          </cell>
          <cell r="K5271" t="str">
            <v>OBRE-PROD</v>
          </cell>
          <cell r="L5271">
            <v>37825</v>
          </cell>
          <cell r="M5271" t="str">
            <v>PARRA</v>
          </cell>
          <cell r="N5271" t="str">
            <v>GERMAN</v>
          </cell>
          <cell r="P5271">
            <v>5.5</v>
          </cell>
          <cell r="R5271">
            <v>1.5</v>
          </cell>
          <cell r="S5271" t="str">
            <v>001</v>
          </cell>
          <cell r="T5271">
            <v>85654</v>
          </cell>
        </row>
        <row r="5272">
          <cell r="A5272" t="str">
            <v>0000003093</v>
          </cell>
          <cell r="B5272">
            <v>37826</v>
          </cell>
          <cell r="C5272" t="b">
            <v>1</v>
          </cell>
          <cell r="D5272" t="str">
            <v>TRABAJOS DE SOLDADURA ENFRIADOR MOTOR ARROW T-019</v>
          </cell>
          <cell r="E5272" t="str">
            <v>TELLO</v>
          </cell>
          <cell r="F5272" t="str">
            <v>POZOS</v>
          </cell>
          <cell r="G5272" t="str">
            <v>TELL0019</v>
          </cell>
          <cell r="H5272" t="str">
            <v>-</v>
          </cell>
          <cell r="I5272" t="str">
            <v>TELL0019</v>
          </cell>
          <cell r="J5272" t="str">
            <v>CDELGADO</v>
          </cell>
          <cell r="K5272" t="str">
            <v>SOL-PROD</v>
          </cell>
          <cell r="L5272">
            <v>37824</v>
          </cell>
          <cell r="M5272" t="str">
            <v>DELGADO</v>
          </cell>
          <cell r="N5272" t="str">
            <v>CARLOS</v>
          </cell>
          <cell r="P5272">
            <v>1</v>
          </cell>
          <cell r="R5272">
            <v>1.5</v>
          </cell>
          <cell r="S5272" t="str">
            <v>001</v>
          </cell>
          <cell r="T5272">
            <v>85654</v>
          </cell>
        </row>
        <row r="5273">
          <cell r="A5273" t="str">
            <v>0000003093</v>
          </cell>
          <cell r="B5273">
            <v>37826</v>
          </cell>
          <cell r="C5273" t="b">
            <v>1</v>
          </cell>
          <cell r="D5273" t="str">
            <v>TRABAJOS DE SOLDADURA ENFRIADOR MOTOR ARROW T-019</v>
          </cell>
          <cell r="E5273" t="str">
            <v>TELLO</v>
          </cell>
          <cell r="F5273" t="str">
            <v>POZOS</v>
          </cell>
          <cell r="G5273" t="str">
            <v>TELL0019</v>
          </cell>
          <cell r="H5273" t="str">
            <v>-</v>
          </cell>
          <cell r="I5273" t="str">
            <v>TELL0019</v>
          </cell>
          <cell r="J5273" t="str">
            <v>OCABRERA</v>
          </cell>
          <cell r="K5273" t="str">
            <v>OBRE-PROD</v>
          </cell>
          <cell r="L5273">
            <v>37824</v>
          </cell>
          <cell r="M5273" t="str">
            <v>CABRERA</v>
          </cell>
          <cell r="N5273" t="str">
            <v>OCTAVIO</v>
          </cell>
          <cell r="P5273">
            <v>1</v>
          </cell>
          <cell r="R5273">
            <v>1.5</v>
          </cell>
          <cell r="S5273" t="str">
            <v>001</v>
          </cell>
          <cell r="T5273">
            <v>85654</v>
          </cell>
        </row>
        <row r="5274">
          <cell r="A5274" t="str">
            <v>0000003094</v>
          </cell>
          <cell r="B5274">
            <v>37826</v>
          </cell>
          <cell r="C5274" t="b">
            <v>1</v>
          </cell>
          <cell r="D5274" t="str">
            <v>PUESTA A PUNTO UNIDAD RM-640 PARA SF-034</v>
          </cell>
          <cell r="E5274" t="str">
            <v>SAN FRANCISCO</v>
          </cell>
          <cell r="F5274" t="str">
            <v>POZO</v>
          </cell>
          <cell r="G5274" t="str">
            <v>SFRA0034</v>
          </cell>
          <cell r="H5274" t="str">
            <v>-</v>
          </cell>
          <cell r="I5274" t="str">
            <v>SFRA0034</v>
          </cell>
          <cell r="J5274" t="str">
            <v>EAMAYA</v>
          </cell>
          <cell r="K5274" t="str">
            <v>ARME-PROD</v>
          </cell>
          <cell r="L5274">
            <v>37825</v>
          </cell>
          <cell r="M5274" t="str">
            <v>AMAYA</v>
          </cell>
          <cell r="N5274" t="str">
            <v>ENRIQUE</v>
          </cell>
          <cell r="P5274">
            <v>7.5</v>
          </cell>
          <cell r="R5274">
            <v>1.5</v>
          </cell>
          <cell r="S5274" t="str">
            <v>001</v>
          </cell>
          <cell r="T5274">
            <v>85654</v>
          </cell>
        </row>
        <row r="5275">
          <cell r="A5275" t="str">
            <v>0000003094</v>
          </cell>
          <cell r="B5275">
            <v>37826</v>
          </cell>
          <cell r="C5275" t="b">
            <v>1</v>
          </cell>
          <cell r="D5275" t="str">
            <v>PUESTA A PUNTO UNIDAD RM-640 PARA SF-034</v>
          </cell>
          <cell r="E5275" t="str">
            <v>SAN FRANCISCO</v>
          </cell>
          <cell r="F5275" t="str">
            <v>POZO</v>
          </cell>
          <cell r="G5275" t="str">
            <v>SFRA0034</v>
          </cell>
          <cell r="H5275" t="str">
            <v>-</v>
          </cell>
          <cell r="I5275" t="str">
            <v>SFRA0034</v>
          </cell>
          <cell r="J5275" t="str">
            <v>CDELGADO</v>
          </cell>
          <cell r="K5275" t="str">
            <v>SOL-PROD</v>
          </cell>
          <cell r="L5275">
            <v>37825</v>
          </cell>
          <cell r="M5275" t="str">
            <v>DELGADO</v>
          </cell>
          <cell r="N5275" t="str">
            <v>CARLOS</v>
          </cell>
          <cell r="P5275">
            <v>7.5</v>
          </cell>
          <cell r="R5275">
            <v>1.5</v>
          </cell>
          <cell r="S5275" t="str">
            <v>001</v>
          </cell>
          <cell r="T5275">
            <v>85654</v>
          </cell>
        </row>
        <row r="5276">
          <cell r="A5276" t="str">
            <v>0000003094</v>
          </cell>
          <cell r="B5276">
            <v>37826</v>
          </cell>
          <cell r="C5276" t="b">
            <v>1</v>
          </cell>
          <cell r="D5276" t="str">
            <v>PUESTA A PUNTO UNIDAD RM-640 PARA SF-034</v>
          </cell>
          <cell r="E5276" t="str">
            <v>SAN FRANCISCO</v>
          </cell>
          <cell r="F5276" t="str">
            <v>POZO</v>
          </cell>
          <cell r="G5276" t="str">
            <v>SFRA0034</v>
          </cell>
          <cell r="H5276" t="str">
            <v>-</v>
          </cell>
          <cell r="I5276" t="str">
            <v>SFRA0034</v>
          </cell>
          <cell r="J5276" t="str">
            <v>OCABRERA</v>
          </cell>
          <cell r="K5276" t="str">
            <v>OBRE-PROD</v>
          </cell>
          <cell r="L5276">
            <v>37825</v>
          </cell>
          <cell r="M5276" t="str">
            <v>CABRERA</v>
          </cell>
          <cell r="N5276" t="str">
            <v>OCTAVIO</v>
          </cell>
          <cell r="P5276">
            <v>7.5</v>
          </cell>
          <cell r="R5276">
            <v>1.5</v>
          </cell>
          <cell r="S5276" t="str">
            <v>001</v>
          </cell>
          <cell r="T5276">
            <v>85654</v>
          </cell>
        </row>
        <row r="5277">
          <cell r="A5277" t="str">
            <v>0000003094</v>
          </cell>
          <cell r="B5277">
            <v>37826</v>
          </cell>
          <cell r="C5277" t="b">
            <v>1</v>
          </cell>
          <cell r="D5277" t="str">
            <v>PUESTA A PUNTO UNIDAD RM-640 PARA SF-034</v>
          </cell>
          <cell r="E5277" t="str">
            <v>SAN FRANCISCO</v>
          </cell>
          <cell r="F5277" t="str">
            <v>POZO</v>
          </cell>
          <cell r="G5277" t="str">
            <v>SFRA0034</v>
          </cell>
          <cell r="H5277" t="str">
            <v>-</v>
          </cell>
          <cell r="I5277" t="str">
            <v>SFRA0034</v>
          </cell>
          <cell r="J5277" t="str">
            <v>GPARRA</v>
          </cell>
          <cell r="K5277" t="str">
            <v>OBRE-PROD</v>
          </cell>
          <cell r="L5277">
            <v>37825</v>
          </cell>
          <cell r="M5277" t="str">
            <v>PARRA</v>
          </cell>
          <cell r="N5277" t="str">
            <v>GERMAN</v>
          </cell>
          <cell r="P5277">
            <v>7.5</v>
          </cell>
          <cell r="R5277">
            <v>1.5</v>
          </cell>
          <cell r="S5277" t="str">
            <v>001</v>
          </cell>
          <cell r="T5277">
            <v>85654</v>
          </cell>
        </row>
        <row r="5278">
          <cell r="A5278" t="str">
            <v>0000003095</v>
          </cell>
          <cell r="B5278">
            <v>37826</v>
          </cell>
          <cell r="C5278" t="b">
            <v>1</v>
          </cell>
          <cell r="D5278" t="str">
            <v>PUESTA EN SERVICIO ROTAFLEX T-033</v>
          </cell>
          <cell r="E5278" t="str">
            <v>TELLO</v>
          </cell>
          <cell r="F5278" t="str">
            <v>POZOS</v>
          </cell>
          <cell r="G5278" t="str">
            <v>TELL0033</v>
          </cell>
          <cell r="H5278" t="str">
            <v>UNIDAD DE BOMBEO</v>
          </cell>
          <cell r="I5278" t="str">
            <v>UB-046</v>
          </cell>
          <cell r="J5278" t="str">
            <v>EAMAYA</v>
          </cell>
          <cell r="K5278" t="str">
            <v>ARME-PROD</v>
          </cell>
          <cell r="L5278">
            <v>37824</v>
          </cell>
          <cell r="M5278" t="str">
            <v>AMAYA</v>
          </cell>
          <cell r="N5278" t="str">
            <v>ENRIQUE</v>
          </cell>
          <cell r="P5278">
            <v>8.5</v>
          </cell>
          <cell r="R5278">
            <v>1.5</v>
          </cell>
          <cell r="S5278" t="str">
            <v>001</v>
          </cell>
          <cell r="T5278">
            <v>85654</v>
          </cell>
        </row>
        <row r="5279">
          <cell r="A5279" t="str">
            <v>0000003095</v>
          </cell>
          <cell r="B5279">
            <v>37826</v>
          </cell>
          <cell r="C5279" t="b">
            <v>1</v>
          </cell>
          <cell r="D5279" t="str">
            <v>PUESTA EN SERVICIO ROTAFLEX T-033</v>
          </cell>
          <cell r="E5279" t="str">
            <v>TELLO</v>
          </cell>
          <cell r="F5279" t="str">
            <v>POZOS</v>
          </cell>
          <cell r="G5279" t="str">
            <v>TELL0033</v>
          </cell>
          <cell r="H5279" t="str">
            <v>UNIDAD DE BOMBEO</v>
          </cell>
          <cell r="I5279" t="str">
            <v>UB-046</v>
          </cell>
          <cell r="J5279" t="str">
            <v>CDELGADO</v>
          </cell>
          <cell r="K5279" t="str">
            <v>SOL-PROD</v>
          </cell>
          <cell r="L5279">
            <v>37824</v>
          </cell>
          <cell r="M5279" t="str">
            <v>DELGADO</v>
          </cell>
          <cell r="N5279" t="str">
            <v>CARLOS</v>
          </cell>
          <cell r="P5279">
            <v>8.5</v>
          </cell>
          <cell r="R5279">
            <v>1.5</v>
          </cell>
          <cell r="S5279" t="str">
            <v>001</v>
          </cell>
          <cell r="T5279">
            <v>85654</v>
          </cell>
        </row>
        <row r="5280">
          <cell r="A5280" t="str">
            <v>0000003095</v>
          </cell>
          <cell r="B5280">
            <v>37826</v>
          </cell>
          <cell r="C5280" t="b">
            <v>1</v>
          </cell>
          <cell r="D5280" t="str">
            <v>PUESTA EN SERVICIO ROTAFLEX T-033</v>
          </cell>
          <cell r="E5280" t="str">
            <v>TELLO</v>
          </cell>
          <cell r="F5280" t="str">
            <v>POZOS</v>
          </cell>
          <cell r="G5280" t="str">
            <v>TELL0033</v>
          </cell>
          <cell r="H5280" t="str">
            <v>UNIDAD DE BOMBEO</v>
          </cell>
          <cell r="I5280" t="str">
            <v>UB-046</v>
          </cell>
          <cell r="J5280" t="str">
            <v>OCABRERA</v>
          </cell>
          <cell r="K5280" t="str">
            <v>OBRE-PROD</v>
          </cell>
          <cell r="L5280">
            <v>37824</v>
          </cell>
          <cell r="M5280" t="str">
            <v>CABRERA</v>
          </cell>
          <cell r="N5280" t="str">
            <v>OCTAVIO</v>
          </cell>
          <cell r="P5280">
            <v>8.5</v>
          </cell>
          <cell r="R5280">
            <v>1.5</v>
          </cell>
          <cell r="S5280" t="str">
            <v>001</v>
          </cell>
          <cell r="T5280">
            <v>85654</v>
          </cell>
        </row>
        <row r="5281">
          <cell r="A5281" t="str">
            <v>0000003095</v>
          </cell>
          <cell r="B5281">
            <v>37826</v>
          </cell>
          <cell r="C5281" t="b">
            <v>1</v>
          </cell>
          <cell r="D5281" t="str">
            <v>PUESTA EN SERVICIO ROTAFLEX T-033</v>
          </cell>
          <cell r="E5281" t="str">
            <v>TELLO</v>
          </cell>
          <cell r="F5281" t="str">
            <v>POZOS</v>
          </cell>
          <cell r="G5281" t="str">
            <v>TELL0033</v>
          </cell>
          <cell r="H5281" t="str">
            <v>UNIDAD DE BOMBEO</v>
          </cell>
          <cell r="I5281" t="str">
            <v>UB-046</v>
          </cell>
          <cell r="J5281" t="str">
            <v>GPARRA</v>
          </cell>
          <cell r="K5281" t="str">
            <v>OBRE-PROD</v>
          </cell>
          <cell r="L5281">
            <v>37824</v>
          </cell>
          <cell r="M5281" t="str">
            <v>PARRA</v>
          </cell>
          <cell r="N5281" t="str">
            <v>GERMAN</v>
          </cell>
          <cell r="P5281">
            <v>8.5</v>
          </cell>
          <cell r="R5281">
            <v>1.5</v>
          </cell>
          <cell r="S5281" t="str">
            <v>001</v>
          </cell>
          <cell r="T5281">
            <v>85654</v>
          </cell>
        </row>
        <row r="5282">
          <cell r="A5282" t="str">
            <v>0000002962</v>
          </cell>
          <cell r="B5282">
            <v>37826</v>
          </cell>
          <cell r="C5282" t="b">
            <v>1</v>
          </cell>
          <cell r="D5282" t="str">
            <v>CAMBIO CAÑUELA AL CORTACIRCUITO POR PUNTO CALINETE T-036</v>
          </cell>
          <cell r="E5282" t="str">
            <v>TELLO</v>
          </cell>
          <cell r="F5282" t="str">
            <v>POZOS</v>
          </cell>
          <cell r="G5282" t="str">
            <v>TELL0036</v>
          </cell>
          <cell r="H5282" t="str">
            <v>-</v>
          </cell>
          <cell r="I5282" t="str">
            <v>TELL0036</v>
          </cell>
          <cell r="J5282" t="str">
            <v>IPEREIRA</v>
          </cell>
          <cell r="K5282" t="str">
            <v>ELE-CAMP</v>
          </cell>
          <cell r="L5282">
            <v>37823</v>
          </cell>
          <cell r="M5282" t="str">
            <v>PEREIRA</v>
          </cell>
          <cell r="N5282" t="str">
            <v>IGNACIO</v>
          </cell>
          <cell r="O5282">
            <v>3</v>
          </cell>
          <cell r="P5282">
            <v>3</v>
          </cell>
          <cell r="R5282">
            <v>1.5</v>
          </cell>
          <cell r="S5282" t="str">
            <v>001</v>
          </cell>
          <cell r="T5282">
            <v>85654</v>
          </cell>
        </row>
        <row r="5283">
          <cell r="A5283" t="str">
            <v>0000002962</v>
          </cell>
          <cell r="B5283">
            <v>37826</v>
          </cell>
          <cell r="C5283" t="b">
            <v>1</v>
          </cell>
          <cell r="D5283" t="str">
            <v>CAMBIO CAÑUELA AL CORTACIRCUITO POR PUNTO CALINETE T-036</v>
          </cell>
          <cell r="E5283" t="str">
            <v>TELLO</v>
          </cell>
          <cell r="F5283" t="str">
            <v>POZOS</v>
          </cell>
          <cell r="G5283" t="str">
            <v>TELL0036</v>
          </cell>
          <cell r="H5283" t="str">
            <v>-</v>
          </cell>
          <cell r="I5283" t="str">
            <v>TELL0036</v>
          </cell>
          <cell r="J5283" t="str">
            <v>HPERDOMO</v>
          </cell>
          <cell r="K5283" t="str">
            <v>AEL</v>
          </cell>
          <cell r="L5283">
            <v>37823</v>
          </cell>
          <cell r="M5283" t="str">
            <v>PERDOMO</v>
          </cell>
          <cell r="N5283" t="str">
            <v>HERNAN</v>
          </cell>
          <cell r="O5283">
            <v>3</v>
          </cell>
          <cell r="P5283">
            <v>3</v>
          </cell>
          <cell r="R5283">
            <v>1.5</v>
          </cell>
          <cell r="S5283" t="str">
            <v>001</v>
          </cell>
          <cell r="T5283">
            <v>85654</v>
          </cell>
        </row>
        <row r="5284">
          <cell r="A5284" t="str">
            <v>0000002961</v>
          </cell>
          <cell r="B5284">
            <v>37826</v>
          </cell>
          <cell r="C5284" t="b">
            <v>1</v>
          </cell>
          <cell r="D5284" t="str">
            <v>REPARACION CENTRIFUGAS DE LABORATORIO SATELITE</v>
          </cell>
          <cell r="E5284" t="str">
            <v>SAN FRANCISCO</v>
          </cell>
          <cell r="F5284" t="str">
            <v>BATERIA</v>
          </cell>
          <cell r="G5284" t="str">
            <v>SATELITE</v>
          </cell>
          <cell r="H5284" t="str">
            <v>CENTRIFUGA</v>
          </cell>
          <cell r="I5284" t="str">
            <v>CEN-002</v>
          </cell>
          <cell r="J5284" t="str">
            <v>ATRUJILLO</v>
          </cell>
          <cell r="K5284" t="str">
            <v>ELE-CAMP</v>
          </cell>
          <cell r="L5284">
            <v>37823</v>
          </cell>
          <cell r="M5284" t="str">
            <v>TRUJILLO</v>
          </cell>
          <cell r="N5284" t="str">
            <v>AGUSTIN</v>
          </cell>
          <cell r="O5284">
            <v>5</v>
          </cell>
          <cell r="P5284">
            <v>2</v>
          </cell>
          <cell r="R5284">
            <v>1.5</v>
          </cell>
          <cell r="S5284" t="str">
            <v>001</v>
          </cell>
          <cell r="T5284">
            <v>85654</v>
          </cell>
        </row>
        <row r="5285">
          <cell r="A5285" t="str">
            <v>0000002961</v>
          </cell>
          <cell r="B5285">
            <v>37826</v>
          </cell>
          <cell r="C5285" t="b">
            <v>1</v>
          </cell>
          <cell r="D5285" t="str">
            <v>REPARACION CENTRIFUGAS DE LABORATORIO SATELITE</v>
          </cell>
          <cell r="E5285" t="str">
            <v>SAN FRANCISCO</v>
          </cell>
          <cell r="F5285" t="str">
            <v>BATERIA</v>
          </cell>
          <cell r="G5285" t="str">
            <v>SATELITE</v>
          </cell>
          <cell r="H5285" t="str">
            <v>CENTRIFUGA</v>
          </cell>
          <cell r="I5285" t="str">
            <v>CEN-002</v>
          </cell>
          <cell r="J5285" t="str">
            <v>NTEJADA</v>
          </cell>
          <cell r="K5285" t="str">
            <v>AEL</v>
          </cell>
          <cell r="L5285">
            <v>37823</v>
          </cell>
          <cell r="M5285" t="str">
            <v>TEJADA</v>
          </cell>
          <cell r="N5285" t="str">
            <v>NELSON</v>
          </cell>
          <cell r="O5285">
            <v>5</v>
          </cell>
          <cell r="P5285">
            <v>2</v>
          </cell>
          <cell r="R5285">
            <v>1.5</v>
          </cell>
          <cell r="S5285" t="str">
            <v>001</v>
          </cell>
          <cell r="T5285">
            <v>85654</v>
          </cell>
        </row>
        <row r="5286">
          <cell r="A5286" t="str">
            <v>0000003100</v>
          </cell>
          <cell r="B5286">
            <v>37826</v>
          </cell>
          <cell r="C5286" t="b">
            <v>1</v>
          </cell>
          <cell r="D5286" t="str">
            <v>PUESTA A PUNTO CONTROL PRESION CONDENSADOS UDH BALCON</v>
          </cell>
          <cell r="E5286" t="str">
            <v>BALCON</v>
          </cell>
          <cell r="F5286" t="str">
            <v>COMPRESION DE GAS</v>
          </cell>
          <cell r="G5286" t="str">
            <v>UNIDAD DESHIDRATADORA</v>
          </cell>
          <cell r="H5286" t="str">
            <v>-</v>
          </cell>
          <cell r="I5286" t="str">
            <v>UDH-004</v>
          </cell>
          <cell r="J5286" t="str">
            <v>PGOMEZ</v>
          </cell>
          <cell r="K5286" t="str">
            <v>INS-SOPO</v>
          </cell>
          <cell r="L5286">
            <v>37824</v>
          </cell>
          <cell r="M5286" t="str">
            <v>GOMEZ</v>
          </cell>
          <cell r="N5286" t="str">
            <v>PEDRO</v>
          </cell>
          <cell r="P5286">
            <v>5.5</v>
          </cell>
          <cell r="R5286">
            <v>1.5</v>
          </cell>
          <cell r="S5286" t="str">
            <v>001</v>
          </cell>
          <cell r="T5286">
            <v>85654</v>
          </cell>
        </row>
        <row r="5287">
          <cell r="A5287" t="str">
            <v>0000002787</v>
          </cell>
          <cell r="B5287">
            <v>37826</v>
          </cell>
          <cell r="C5287" t="b">
            <v>1</v>
          </cell>
          <cell r="D5287" t="str">
            <v>REVISION PARAMETRIZACION CONTROL BIA 8 PIA MONAL</v>
          </cell>
          <cell r="E5287" t="str">
            <v>SAN FRANCISCO</v>
          </cell>
          <cell r="F5287" t="str">
            <v>PIA</v>
          </cell>
          <cell r="G5287" t="str">
            <v>BOMBA  INYECCION No 8</v>
          </cell>
          <cell r="H5287" t="str">
            <v>-</v>
          </cell>
          <cell r="I5287" t="str">
            <v>BO-008</v>
          </cell>
          <cell r="J5287" t="str">
            <v>FCABRERA</v>
          </cell>
          <cell r="K5287" t="str">
            <v>AEL</v>
          </cell>
          <cell r="L5287">
            <v>37826</v>
          </cell>
          <cell r="M5287" t="str">
            <v>CABRERA</v>
          </cell>
          <cell r="N5287" t="str">
            <v>FREDDY</v>
          </cell>
          <cell r="O5287">
            <v>3</v>
          </cell>
          <cell r="P5287">
            <v>2</v>
          </cell>
          <cell r="R5287">
            <v>1.5</v>
          </cell>
          <cell r="S5287" t="str">
            <v>001</v>
          </cell>
          <cell r="T5287">
            <v>85654</v>
          </cell>
        </row>
        <row r="5288">
          <cell r="A5288" t="str">
            <v>0000002702</v>
          </cell>
          <cell r="B5288">
            <v>37826</v>
          </cell>
          <cell r="C5288" t="b">
            <v>0</v>
          </cell>
          <cell r="D5288" t="str">
            <v>MANTENIMIENTO ELEC Y PRUEBA PROTECCIONES 1100 HRS MOTO GENERADORES  ELECTRICOS</v>
          </cell>
          <cell r="E5288" t="str">
            <v>TELLO</v>
          </cell>
          <cell r="F5288" t="str">
            <v>CENTRO DE GENERACION</v>
          </cell>
          <cell r="G5288" t="str">
            <v>GENERADOR No 3</v>
          </cell>
          <cell r="H5288" t="str">
            <v>-</v>
          </cell>
          <cell r="I5288" t="str">
            <v>MGE-003</v>
          </cell>
          <cell r="J5288" t="str">
            <v>IPEREIRA</v>
          </cell>
          <cell r="K5288" t="str">
            <v>ELE-CAMP</v>
          </cell>
          <cell r="L5288">
            <v>37820</v>
          </cell>
          <cell r="M5288" t="str">
            <v>PEREIRA</v>
          </cell>
          <cell r="N5288" t="str">
            <v>IGNACIO</v>
          </cell>
          <cell r="O5288">
            <v>5</v>
          </cell>
          <cell r="P5288">
            <v>5</v>
          </cell>
          <cell r="R5288">
            <v>1.5</v>
          </cell>
          <cell r="S5288" t="str">
            <v>001</v>
          </cell>
          <cell r="T5288">
            <v>85654</v>
          </cell>
        </row>
        <row r="5289">
          <cell r="A5289" t="str">
            <v>0000002702</v>
          </cell>
          <cell r="B5289">
            <v>37826</v>
          </cell>
          <cell r="C5289" t="b">
            <v>0</v>
          </cell>
          <cell r="D5289" t="str">
            <v>MANTENIMIENTO ELEC Y PRUEBA PROTECCIONES 1100 HRS MOTO GENERADORES  ELECTRICOS</v>
          </cell>
          <cell r="E5289" t="str">
            <v>TELLO</v>
          </cell>
          <cell r="F5289" t="str">
            <v>CENTRO DE GENERACION</v>
          </cell>
          <cell r="G5289" t="str">
            <v>GENERADOR No 3</v>
          </cell>
          <cell r="H5289" t="str">
            <v>-</v>
          </cell>
          <cell r="I5289" t="str">
            <v>MGE-003</v>
          </cell>
          <cell r="J5289" t="str">
            <v>HPERDOMO</v>
          </cell>
          <cell r="K5289" t="str">
            <v>AEL</v>
          </cell>
          <cell r="L5289">
            <v>37820</v>
          </cell>
          <cell r="M5289" t="str">
            <v>PERDOMO</v>
          </cell>
          <cell r="N5289" t="str">
            <v>HERNAN</v>
          </cell>
          <cell r="O5289">
            <v>5</v>
          </cell>
          <cell r="P5289">
            <v>5</v>
          </cell>
          <cell r="R5289">
            <v>1.5</v>
          </cell>
          <cell r="S5289" t="str">
            <v>001</v>
          </cell>
          <cell r="T5289">
            <v>85654</v>
          </cell>
        </row>
        <row r="5290">
          <cell r="A5290" t="str">
            <v>0000002702</v>
          </cell>
          <cell r="B5290">
            <v>37826</v>
          </cell>
          <cell r="C5290" t="b">
            <v>0</v>
          </cell>
          <cell r="D5290" t="str">
            <v>MANTENIMIENTO ELEC Y PRUEBA PROTECCIONES 1100 HRS MOTO GENERADORES  ELECTRICOS</v>
          </cell>
          <cell r="E5290" t="str">
            <v>TELLO</v>
          </cell>
          <cell r="F5290" t="str">
            <v>CENTRO DE GENERACION</v>
          </cell>
          <cell r="G5290" t="str">
            <v>GENERADOR No 3</v>
          </cell>
          <cell r="H5290" t="str">
            <v>-</v>
          </cell>
          <cell r="I5290" t="str">
            <v>MGE-003</v>
          </cell>
          <cell r="J5290" t="str">
            <v>DALTURO</v>
          </cell>
          <cell r="K5290" t="str">
            <v>ELE-CAMP</v>
          </cell>
          <cell r="L5290">
            <v>37820</v>
          </cell>
          <cell r="M5290" t="str">
            <v>ALTURO</v>
          </cell>
          <cell r="N5290" t="str">
            <v>DIOSELIX</v>
          </cell>
          <cell r="O5290">
            <v>5</v>
          </cell>
          <cell r="R5290">
            <v>1.5</v>
          </cell>
          <cell r="S5290" t="str">
            <v>001</v>
          </cell>
          <cell r="T5290">
            <v>85654</v>
          </cell>
        </row>
        <row r="5291">
          <cell r="A5291" t="str">
            <v>0000002920</v>
          </cell>
          <cell r="B5291">
            <v>37826</v>
          </cell>
          <cell r="C5291" t="b">
            <v>1</v>
          </cell>
          <cell r="D5291" t="str">
            <v>CAMBIO DE RODAMIENTO BOMBA FILTRACION 302 PIA MONAL</v>
          </cell>
          <cell r="E5291" t="str">
            <v>SAN FRANCISCO</v>
          </cell>
          <cell r="F5291" t="str">
            <v>PIA</v>
          </cell>
          <cell r="G5291" t="str">
            <v>BOM FILTRA BF 302</v>
          </cell>
          <cell r="H5291" t="str">
            <v>-</v>
          </cell>
          <cell r="I5291" t="str">
            <v>BO-038</v>
          </cell>
          <cell r="J5291" t="str">
            <v>FMUJICA</v>
          </cell>
          <cell r="K5291" t="str">
            <v>ELE-CAMP</v>
          </cell>
          <cell r="L5291">
            <v>37820</v>
          </cell>
          <cell r="M5291" t="str">
            <v>MUJICA</v>
          </cell>
          <cell r="N5291" t="str">
            <v>FERNANDO</v>
          </cell>
          <cell r="O5291">
            <v>5</v>
          </cell>
          <cell r="P5291">
            <v>5</v>
          </cell>
          <cell r="R5291">
            <v>1.5</v>
          </cell>
          <cell r="S5291" t="str">
            <v>001</v>
          </cell>
          <cell r="T5291">
            <v>85654</v>
          </cell>
        </row>
        <row r="5292">
          <cell r="A5292" t="str">
            <v>0000002920</v>
          </cell>
          <cell r="B5292">
            <v>37826</v>
          </cell>
          <cell r="C5292" t="b">
            <v>1</v>
          </cell>
          <cell r="D5292" t="str">
            <v>CAMBIO DE RODAMIENTO BOMBA FILTRACION 302 PIA MONAL</v>
          </cell>
          <cell r="E5292" t="str">
            <v>SAN FRANCISCO</v>
          </cell>
          <cell r="F5292" t="str">
            <v>PIA</v>
          </cell>
          <cell r="G5292" t="str">
            <v>BOM FILTRA BF 302</v>
          </cell>
          <cell r="H5292" t="str">
            <v>-</v>
          </cell>
          <cell r="I5292" t="str">
            <v>BO-038</v>
          </cell>
          <cell r="J5292" t="str">
            <v>FCABRERA</v>
          </cell>
          <cell r="K5292" t="str">
            <v>AEL</v>
          </cell>
          <cell r="L5292">
            <v>37820</v>
          </cell>
          <cell r="M5292" t="str">
            <v>CABRERA</v>
          </cell>
          <cell r="N5292" t="str">
            <v>FREDDY</v>
          </cell>
          <cell r="O5292">
            <v>5</v>
          </cell>
          <cell r="P5292">
            <v>5</v>
          </cell>
          <cell r="R5292">
            <v>1.5</v>
          </cell>
          <cell r="S5292" t="str">
            <v>001</v>
          </cell>
          <cell r="T5292">
            <v>85654</v>
          </cell>
        </row>
        <row r="5293">
          <cell r="A5293" t="str">
            <v>0000002921</v>
          </cell>
          <cell r="B5293">
            <v>37826</v>
          </cell>
          <cell r="C5293" t="b">
            <v>1</v>
          </cell>
          <cell r="D5293" t="str">
            <v>CAMBIO DE SALIDAD COMPRESOR AIRE No 2 BALCON</v>
          </cell>
          <cell r="E5293" t="str">
            <v>BALCON</v>
          </cell>
          <cell r="F5293" t="str">
            <v>BATERIA</v>
          </cell>
          <cell r="G5293" t="str">
            <v>COMPRESOR AIRE No 2</v>
          </cell>
          <cell r="H5293" t="str">
            <v>-</v>
          </cell>
          <cell r="I5293" t="str">
            <v>CO-022</v>
          </cell>
          <cell r="J5293" t="str">
            <v>FMUJICA</v>
          </cell>
          <cell r="K5293" t="str">
            <v>ELE-CAMP</v>
          </cell>
          <cell r="L5293">
            <v>37823</v>
          </cell>
          <cell r="M5293" t="str">
            <v>MUJICA</v>
          </cell>
          <cell r="N5293" t="str">
            <v>FERNANDO</v>
          </cell>
          <cell r="O5293">
            <v>8</v>
          </cell>
          <cell r="P5293">
            <v>5</v>
          </cell>
          <cell r="R5293">
            <v>1.5</v>
          </cell>
          <cell r="S5293" t="str">
            <v>001</v>
          </cell>
          <cell r="T5293">
            <v>85654</v>
          </cell>
        </row>
        <row r="5294">
          <cell r="A5294" t="str">
            <v>0000001714</v>
          </cell>
          <cell r="B5294">
            <v>37826</v>
          </cell>
          <cell r="C5294" t="b">
            <v>0</v>
          </cell>
          <cell r="D5294" t="str">
            <v>MANTENIMIENTO ELECTRICO TRES MESES ALUMBRADOS</v>
          </cell>
          <cell r="E5294" t="str">
            <v>TELLO</v>
          </cell>
          <cell r="F5294" t="str">
            <v>PLANTA TELLO</v>
          </cell>
          <cell r="G5294" t="str">
            <v>ALUMBRADO TELLO</v>
          </cell>
          <cell r="H5294" t="str">
            <v>-</v>
          </cell>
          <cell r="I5294" t="str">
            <v>ALU-004</v>
          </cell>
          <cell r="J5294" t="str">
            <v>IPEREIRA</v>
          </cell>
          <cell r="K5294" t="str">
            <v>ELE-CAMP</v>
          </cell>
          <cell r="L5294">
            <v>37824</v>
          </cell>
          <cell r="M5294" t="str">
            <v>PEREIRA</v>
          </cell>
          <cell r="N5294" t="str">
            <v>IGNACIO</v>
          </cell>
          <cell r="O5294">
            <v>6</v>
          </cell>
          <cell r="P5294">
            <v>13</v>
          </cell>
          <cell r="R5294">
            <v>1.5</v>
          </cell>
          <cell r="S5294" t="str">
            <v>001</v>
          </cell>
          <cell r="T5294">
            <v>85654</v>
          </cell>
        </row>
        <row r="5295">
          <cell r="A5295" t="str">
            <v>0000001714</v>
          </cell>
          <cell r="B5295">
            <v>37826</v>
          </cell>
          <cell r="C5295" t="b">
            <v>0</v>
          </cell>
          <cell r="D5295" t="str">
            <v>MANTENIMIENTO ELECTRICO TRES MESES ALUMBRADOS</v>
          </cell>
          <cell r="E5295" t="str">
            <v>TELLO</v>
          </cell>
          <cell r="F5295" t="str">
            <v>PLANTA TELLO</v>
          </cell>
          <cell r="G5295" t="str">
            <v>ALUMBRADO TELLO</v>
          </cell>
          <cell r="H5295" t="str">
            <v>-</v>
          </cell>
          <cell r="I5295" t="str">
            <v>ALU-004</v>
          </cell>
          <cell r="J5295" t="str">
            <v>HPERDOMO</v>
          </cell>
          <cell r="K5295" t="str">
            <v>AEL</v>
          </cell>
          <cell r="L5295">
            <v>37824</v>
          </cell>
          <cell r="M5295" t="str">
            <v>PERDOMO</v>
          </cell>
          <cell r="N5295" t="str">
            <v>HERNAN</v>
          </cell>
          <cell r="O5295">
            <v>6</v>
          </cell>
          <cell r="P5295">
            <v>13</v>
          </cell>
          <cell r="R5295">
            <v>1.5</v>
          </cell>
          <cell r="S5295" t="str">
            <v>001</v>
          </cell>
          <cell r="T5295">
            <v>85654</v>
          </cell>
        </row>
        <row r="5296">
          <cell r="A5296" t="str">
            <v>0000003089</v>
          </cell>
          <cell r="B5296">
            <v>37826</v>
          </cell>
          <cell r="C5296" t="b">
            <v>1</v>
          </cell>
          <cell r="D5296" t="str">
            <v>INSTALACION FRENO T-033</v>
          </cell>
          <cell r="E5296" t="str">
            <v>TELLO</v>
          </cell>
          <cell r="F5296" t="str">
            <v>POZOS</v>
          </cell>
          <cell r="G5296" t="str">
            <v>TELL0033</v>
          </cell>
          <cell r="H5296" t="str">
            <v>UNIDAD DE BOMBEO</v>
          </cell>
          <cell r="I5296" t="str">
            <v>UB-046</v>
          </cell>
          <cell r="J5296" t="str">
            <v>DALTURO</v>
          </cell>
          <cell r="K5296" t="str">
            <v>ELE-CAMP</v>
          </cell>
          <cell r="L5296">
            <v>37824</v>
          </cell>
          <cell r="M5296" t="str">
            <v>ALTURO</v>
          </cell>
          <cell r="N5296" t="str">
            <v>DIOSELIX</v>
          </cell>
          <cell r="P5296">
            <v>4</v>
          </cell>
          <cell r="Q5296">
            <v>6</v>
          </cell>
          <cell r="R5296">
            <v>1.5</v>
          </cell>
          <cell r="S5296" t="str">
            <v>001</v>
          </cell>
          <cell r="T5296">
            <v>85654</v>
          </cell>
        </row>
        <row r="5297">
          <cell r="A5297" t="str">
            <v>0000003090</v>
          </cell>
          <cell r="B5297">
            <v>37826</v>
          </cell>
          <cell r="C5297" t="b">
            <v>1</v>
          </cell>
          <cell r="D5297" t="str">
            <v>REVISION EQUIPO DE BATERIA</v>
          </cell>
          <cell r="E5297" t="str">
            <v>TELLO</v>
          </cell>
          <cell r="F5297" t="str">
            <v>PLANTA TELLO</v>
          </cell>
          <cell r="G5297" t="str">
            <v>-</v>
          </cell>
          <cell r="H5297" t="str">
            <v>-</v>
          </cell>
          <cell r="I5297" t="str">
            <v>PLAN-TEL</v>
          </cell>
          <cell r="J5297" t="str">
            <v>DALTURO</v>
          </cell>
          <cell r="K5297" t="str">
            <v>ELE-CAMP</v>
          </cell>
          <cell r="L5297">
            <v>37821</v>
          </cell>
          <cell r="M5297" t="str">
            <v>ALTURO</v>
          </cell>
          <cell r="N5297" t="str">
            <v>DIOSELIX</v>
          </cell>
          <cell r="P5297">
            <v>5</v>
          </cell>
          <cell r="R5297">
            <v>1.5</v>
          </cell>
          <cell r="S5297" t="str">
            <v>001</v>
          </cell>
          <cell r="T5297">
            <v>85654</v>
          </cell>
        </row>
        <row r="5298">
          <cell r="A5298" t="str">
            <v>0000003091</v>
          </cell>
          <cell r="B5298">
            <v>37826</v>
          </cell>
          <cell r="C5298" t="b">
            <v>1</v>
          </cell>
          <cell r="D5298" t="str">
            <v>CAMBIO SW DE NIVEL DE AGUA T-030</v>
          </cell>
          <cell r="E5298" t="str">
            <v>TELLO</v>
          </cell>
          <cell r="F5298" t="str">
            <v>POZOS</v>
          </cell>
          <cell r="G5298" t="str">
            <v>TELL0030</v>
          </cell>
          <cell r="H5298" t="str">
            <v>MOTOR A GAS</v>
          </cell>
          <cell r="I5298" t="str">
            <v>MG-040</v>
          </cell>
          <cell r="J5298" t="str">
            <v>DALTURO</v>
          </cell>
          <cell r="K5298" t="str">
            <v>ELE-CAMP</v>
          </cell>
          <cell r="L5298">
            <v>37826</v>
          </cell>
          <cell r="M5298" t="str">
            <v>ALTURO</v>
          </cell>
          <cell r="N5298" t="str">
            <v>DIOSELIX</v>
          </cell>
          <cell r="P5298">
            <v>2</v>
          </cell>
          <cell r="R5298">
            <v>1.5</v>
          </cell>
          <cell r="S5298" t="str">
            <v>001</v>
          </cell>
          <cell r="T5298">
            <v>85654</v>
          </cell>
        </row>
        <row r="5299">
          <cell r="A5299" t="str">
            <v>0000002286</v>
          </cell>
          <cell r="B5299">
            <v>37826</v>
          </cell>
          <cell r="C5299" t="b">
            <v>1</v>
          </cell>
          <cell r="D5299" t="str">
            <v>ARMADA DE LA UNIDAD ROTAFLEX 900 EN EL POZO DEL TELLO-10</v>
          </cell>
          <cell r="E5299" t="str">
            <v>TELLO</v>
          </cell>
          <cell r="F5299" t="str">
            <v>POZOS</v>
          </cell>
          <cell r="G5299" t="str">
            <v>TELL0010</v>
          </cell>
          <cell r="H5299" t="str">
            <v>UNIDAD DE BOMBEO</v>
          </cell>
          <cell r="I5299" t="str">
            <v>UB-040</v>
          </cell>
          <cell r="J5299" t="str">
            <v>JTAMAYO</v>
          </cell>
          <cell r="K5299" t="str">
            <v>OBRE-PROD</v>
          </cell>
          <cell r="L5299">
            <v>37824</v>
          </cell>
          <cell r="M5299" t="str">
            <v>TAMAYO</v>
          </cell>
          <cell r="N5299" t="str">
            <v>JOSE</v>
          </cell>
          <cell r="O5299">
            <v>10</v>
          </cell>
          <cell r="P5299">
            <v>7.5</v>
          </cell>
          <cell r="R5299">
            <v>1.5</v>
          </cell>
          <cell r="S5299" t="str">
            <v>001</v>
          </cell>
          <cell r="T5299">
            <v>85654</v>
          </cell>
        </row>
        <row r="5300">
          <cell r="A5300" t="str">
            <v>0000002286</v>
          </cell>
          <cell r="B5300">
            <v>37826</v>
          </cell>
          <cell r="C5300" t="b">
            <v>1</v>
          </cell>
          <cell r="D5300" t="str">
            <v>ARMADA DE LA UNIDAD ROTAFLEX 900 EN EL POZO DEL TELLO-10</v>
          </cell>
          <cell r="E5300" t="str">
            <v>TELLO</v>
          </cell>
          <cell r="F5300" t="str">
            <v>POZOS</v>
          </cell>
          <cell r="G5300" t="str">
            <v>TELL0010</v>
          </cell>
          <cell r="H5300" t="str">
            <v>UNIDAD DE BOMBEO</v>
          </cell>
          <cell r="I5300" t="str">
            <v>UB-040</v>
          </cell>
          <cell r="J5300" t="str">
            <v>CDELGADO</v>
          </cell>
          <cell r="K5300" t="str">
            <v>SOL-PROD</v>
          </cell>
          <cell r="L5300">
            <v>37824</v>
          </cell>
          <cell r="M5300" t="str">
            <v>DELGADO</v>
          </cell>
          <cell r="N5300" t="str">
            <v>CARLOS</v>
          </cell>
          <cell r="O5300">
            <v>10</v>
          </cell>
          <cell r="P5300">
            <v>7.5</v>
          </cell>
          <cell r="R5300">
            <v>1.5</v>
          </cell>
          <cell r="S5300" t="str">
            <v>001</v>
          </cell>
          <cell r="T5300">
            <v>85654</v>
          </cell>
        </row>
        <row r="5301">
          <cell r="A5301" t="str">
            <v>0000002286</v>
          </cell>
          <cell r="B5301">
            <v>37826</v>
          </cell>
          <cell r="C5301" t="b">
            <v>1</v>
          </cell>
          <cell r="D5301" t="str">
            <v>ARMADA DE LA UNIDAD ROTAFLEX 900 EN EL POZO DEL TELLO-10</v>
          </cell>
          <cell r="E5301" t="str">
            <v>TELLO</v>
          </cell>
          <cell r="F5301" t="str">
            <v>POZOS</v>
          </cell>
          <cell r="G5301" t="str">
            <v>TELL0010</v>
          </cell>
          <cell r="H5301" t="str">
            <v>UNIDAD DE BOMBEO</v>
          </cell>
          <cell r="I5301" t="str">
            <v>UB-040</v>
          </cell>
          <cell r="J5301" t="str">
            <v>EAMAYA</v>
          </cell>
          <cell r="K5301" t="str">
            <v>ARME-PROD</v>
          </cell>
          <cell r="L5301">
            <v>37824</v>
          </cell>
          <cell r="M5301" t="str">
            <v>AMAYA</v>
          </cell>
          <cell r="N5301" t="str">
            <v>ENRIQUE</v>
          </cell>
          <cell r="O5301">
            <v>10</v>
          </cell>
          <cell r="P5301">
            <v>7.5</v>
          </cell>
          <cell r="R5301">
            <v>1.5</v>
          </cell>
          <cell r="S5301" t="str">
            <v>001</v>
          </cell>
          <cell r="T5301">
            <v>85654</v>
          </cell>
        </row>
        <row r="5302">
          <cell r="A5302" t="str">
            <v>0000002286</v>
          </cell>
          <cell r="B5302">
            <v>37826</v>
          </cell>
          <cell r="C5302" t="b">
            <v>1</v>
          </cell>
          <cell r="D5302" t="str">
            <v>ARMADA DE LA UNIDAD ROTAFLEX 900 EN EL POZO DEL TELLO-10</v>
          </cell>
          <cell r="E5302" t="str">
            <v>TELLO</v>
          </cell>
          <cell r="F5302" t="str">
            <v>POZOS</v>
          </cell>
          <cell r="G5302" t="str">
            <v>TELL0010</v>
          </cell>
          <cell r="H5302" t="str">
            <v>UNIDAD DE BOMBEO</v>
          </cell>
          <cell r="I5302" t="str">
            <v>UB-040</v>
          </cell>
          <cell r="J5302" t="str">
            <v>GPARRA</v>
          </cell>
          <cell r="K5302" t="str">
            <v>OBRE-PROD</v>
          </cell>
          <cell r="L5302">
            <v>37824</v>
          </cell>
          <cell r="M5302" t="str">
            <v>PARRA</v>
          </cell>
          <cell r="N5302" t="str">
            <v>GERMAN</v>
          </cell>
          <cell r="O5302">
            <v>10</v>
          </cell>
          <cell r="P5302">
            <v>7.5</v>
          </cell>
          <cell r="R5302">
            <v>1.5</v>
          </cell>
          <cell r="T5302">
            <v>0</v>
          </cell>
        </row>
        <row r="5303">
          <cell r="A5303" t="str">
            <v>0000002286</v>
          </cell>
          <cell r="B5303">
            <v>37826</v>
          </cell>
          <cell r="C5303" t="b">
            <v>1</v>
          </cell>
          <cell r="D5303" t="str">
            <v>ARMADA DE LA UNIDAD ROTAFLEX 900 EN EL POZO DEL TELLO-10</v>
          </cell>
          <cell r="E5303" t="str">
            <v>TELLO</v>
          </cell>
          <cell r="F5303" t="str">
            <v>POZOS</v>
          </cell>
          <cell r="G5303" t="str">
            <v>TELL0010</v>
          </cell>
          <cell r="H5303" t="str">
            <v>UNIDAD DE BOMBEO</v>
          </cell>
          <cell r="I5303" t="str">
            <v>UB-040</v>
          </cell>
          <cell r="J5303" t="str">
            <v>OCABRERA</v>
          </cell>
          <cell r="K5303" t="str">
            <v>OBRE-PROD</v>
          </cell>
          <cell r="L5303">
            <v>37824</v>
          </cell>
          <cell r="M5303" t="str">
            <v>CABRERA</v>
          </cell>
          <cell r="N5303" t="str">
            <v>OCTAVIO</v>
          </cell>
          <cell r="O5303">
            <v>10</v>
          </cell>
          <cell r="P5303">
            <v>7.5</v>
          </cell>
          <cell r="R5303">
            <v>1.5</v>
          </cell>
          <cell r="S5303" t="str">
            <v>001</v>
          </cell>
          <cell r="T5303">
            <v>85654</v>
          </cell>
        </row>
        <row r="5304">
          <cell r="A5304" t="str">
            <v>0000002787</v>
          </cell>
          <cell r="B5304">
            <v>37826</v>
          </cell>
          <cell r="C5304" t="b">
            <v>1</v>
          </cell>
          <cell r="D5304" t="str">
            <v>REVISION PARAMETRIZACION CONTROL BIA 8 PIA MONAL</v>
          </cell>
          <cell r="E5304" t="str">
            <v>SAN FRANCISCO</v>
          </cell>
          <cell r="F5304" t="str">
            <v>PIA</v>
          </cell>
          <cell r="G5304" t="str">
            <v>BOMBA  INYECCION No 8</v>
          </cell>
          <cell r="H5304" t="str">
            <v>-</v>
          </cell>
          <cell r="I5304" t="str">
            <v>BO-008</v>
          </cell>
          <cell r="J5304" t="str">
            <v>FMUJICA</v>
          </cell>
          <cell r="K5304" t="str">
            <v>ELE-CAMP</v>
          </cell>
          <cell r="L5304">
            <v>37826</v>
          </cell>
          <cell r="M5304" t="str">
            <v>MUJICA</v>
          </cell>
          <cell r="N5304" t="str">
            <v>FERNANDO</v>
          </cell>
          <cell r="O5304">
            <v>3</v>
          </cell>
          <cell r="P5304">
            <v>2</v>
          </cell>
          <cell r="R5304">
            <v>1.5</v>
          </cell>
          <cell r="S5304" t="str">
            <v>001</v>
          </cell>
          <cell r="T5304">
            <v>85654</v>
          </cell>
        </row>
        <row r="5305">
          <cell r="A5305" t="str">
            <v>0000002560</v>
          </cell>
          <cell r="B5305">
            <v>37826</v>
          </cell>
          <cell r="C5305" t="b">
            <v>0</v>
          </cell>
          <cell r="D5305" t="str">
            <v>MANTENIMIENTO PREVENTIVO INSTRUMENTACION SEIS MESES TANQUES</v>
          </cell>
          <cell r="E5305" t="str">
            <v>SAN FRANCISCO</v>
          </cell>
          <cell r="F5305" t="str">
            <v>PIA</v>
          </cell>
          <cell r="G5305" t="str">
            <v>DECANTADOR No 3</v>
          </cell>
          <cell r="H5305" t="str">
            <v>-</v>
          </cell>
          <cell r="I5305" t="str">
            <v>TA-036</v>
          </cell>
          <cell r="J5305" t="str">
            <v>CJAIMES</v>
          </cell>
          <cell r="K5305" t="str">
            <v>INS-SOPO</v>
          </cell>
          <cell r="L5305">
            <v>37823</v>
          </cell>
          <cell r="M5305" t="str">
            <v>JAIMES</v>
          </cell>
          <cell r="N5305" t="str">
            <v>CARLOS</v>
          </cell>
          <cell r="O5305">
            <v>8</v>
          </cell>
          <cell r="P5305">
            <v>5</v>
          </cell>
          <cell r="R5305">
            <v>1.5</v>
          </cell>
          <cell r="S5305" t="str">
            <v>001</v>
          </cell>
          <cell r="T5305">
            <v>85654</v>
          </cell>
        </row>
        <row r="5306">
          <cell r="A5306" t="str">
            <v>0000002875</v>
          </cell>
          <cell r="B5306">
            <v>37826</v>
          </cell>
          <cell r="C5306" t="b">
            <v>1</v>
          </cell>
          <cell r="D5306" t="str">
            <v>ARMADA Y PUESTA EN MARCHA DE LA UNIDAD ROTAFLEX 900 EN TELLO 10</v>
          </cell>
          <cell r="E5306" t="str">
            <v>TELLO</v>
          </cell>
          <cell r="F5306" t="str">
            <v>POZOS</v>
          </cell>
          <cell r="G5306" t="str">
            <v>TELL0010</v>
          </cell>
          <cell r="H5306" t="str">
            <v>UNIDAD DE BOMBEO</v>
          </cell>
          <cell r="I5306" t="str">
            <v>UB-040</v>
          </cell>
          <cell r="J5306" t="str">
            <v>CDELGADO</v>
          </cell>
          <cell r="K5306" t="str">
            <v>SOL-PROD</v>
          </cell>
          <cell r="L5306">
            <v>37823</v>
          </cell>
          <cell r="M5306" t="str">
            <v>DELGADO</v>
          </cell>
          <cell r="N5306" t="str">
            <v>CARLOS</v>
          </cell>
          <cell r="O5306">
            <v>15</v>
          </cell>
          <cell r="P5306">
            <v>8.5</v>
          </cell>
          <cell r="R5306">
            <v>1.5</v>
          </cell>
          <cell r="S5306" t="str">
            <v>001</v>
          </cell>
          <cell r="T5306">
            <v>85654</v>
          </cell>
        </row>
        <row r="5307">
          <cell r="A5307" t="str">
            <v>0000002875</v>
          </cell>
          <cell r="B5307">
            <v>37826</v>
          </cell>
          <cell r="C5307" t="b">
            <v>1</v>
          </cell>
          <cell r="D5307" t="str">
            <v>ARMADA Y PUESTA EN MARCHA DE LA UNIDAD ROTAFLEX 900 EN TELLO 10</v>
          </cell>
          <cell r="E5307" t="str">
            <v>TELLO</v>
          </cell>
          <cell r="F5307" t="str">
            <v>POZOS</v>
          </cell>
          <cell r="G5307" t="str">
            <v>TELL0010</v>
          </cell>
          <cell r="H5307" t="str">
            <v>UNIDAD DE BOMBEO</v>
          </cell>
          <cell r="I5307" t="str">
            <v>UB-040</v>
          </cell>
          <cell r="J5307" t="str">
            <v>GPARRA</v>
          </cell>
          <cell r="K5307" t="str">
            <v>OBRE-PROD</v>
          </cell>
          <cell r="L5307">
            <v>37823</v>
          </cell>
          <cell r="M5307" t="str">
            <v>PARRA</v>
          </cell>
          <cell r="N5307" t="str">
            <v>GERMAN</v>
          </cell>
          <cell r="O5307">
            <v>15</v>
          </cell>
          <cell r="P5307">
            <v>8.5</v>
          </cell>
          <cell r="R5307">
            <v>1.5</v>
          </cell>
          <cell r="S5307" t="str">
            <v>001</v>
          </cell>
          <cell r="T5307">
            <v>85654</v>
          </cell>
        </row>
        <row r="5308">
          <cell r="A5308" t="str">
            <v>0000002875</v>
          </cell>
          <cell r="B5308">
            <v>37826</v>
          </cell>
          <cell r="C5308" t="b">
            <v>1</v>
          </cell>
          <cell r="D5308" t="str">
            <v>ARMADA Y PUESTA EN MARCHA DE LA UNIDAD ROTAFLEX 900 EN TELLO 10</v>
          </cell>
          <cell r="E5308" t="str">
            <v>TELLO</v>
          </cell>
          <cell r="F5308" t="str">
            <v>POZOS</v>
          </cell>
          <cell r="G5308" t="str">
            <v>TELL0010</v>
          </cell>
          <cell r="H5308" t="str">
            <v>UNIDAD DE BOMBEO</v>
          </cell>
          <cell r="I5308" t="str">
            <v>UB-040</v>
          </cell>
          <cell r="J5308" t="str">
            <v>JTAMAYO</v>
          </cell>
          <cell r="K5308" t="str">
            <v>OBRE-PROD</v>
          </cell>
          <cell r="L5308">
            <v>37823</v>
          </cell>
          <cell r="M5308" t="str">
            <v>TAMAYO</v>
          </cell>
          <cell r="N5308" t="str">
            <v>JOSE</v>
          </cell>
          <cell r="O5308">
            <v>15</v>
          </cell>
          <cell r="P5308">
            <v>8.5</v>
          </cell>
          <cell r="R5308">
            <v>1.5</v>
          </cell>
          <cell r="S5308" t="str">
            <v>001</v>
          </cell>
          <cell r="T5308">
            <v>85654</v>
          </cell>
        </row>
        <row r="5309">
          <cell r="A5309" t="str">
            <v>0000002875</v>
          </cell>
          <cell r="B5309">
            <v>37826</v>
          </cell>
          <cell r="C5309" t="b">
            <v>1</v>
          </cell>
          <cell r="D5309" t="str">
            <v>ARMADA Y PUESTA EN MARCHA DE LA UNIDAD ROTAFLEX 900 EN TELLO 10</v>
          </cell>
          <cell r="E5309" t="str">
            <v>TELLO</v>
          </cell>
          <cell r="F5309" t="str">
            <v>POZOS</v>
          </cell>
          <cell r="G5309" t="str">
            <v>TELL0010</v>
          </cell>
          <cell r="H5309" t="str">
            <v>UNIDAD DE BOMBEO</v>
          </cell>
          <cell r="I5309" t="str">
            <v>UB-040</v>
          </cell>
          <cell r="J5309" t="str">
            <v>EAMAYA</v>
          </cell>
          <cell r="K5309" t="str">
            <v>ARME-PROD</v>
          </cell>
          <cell r="L5309">
            <v>37823</v>
          </cell>
          <cell r="M5309" t="str">
            <v>AMAYA</v>
          </cell>
          <cell r="N5309" t="str">
            <v>ENRIQUE</v>
          </cell>
          <cell r="O5309">
            <v>15</v>
          </cell>
          <cell r="P5309">
            <v>8.5</v>
          </cell>
          <cell r="R5309">
            <v>1.5</v>
          </cell>
          <cell r="S5309" t="str">
            <v>001</v>
          </cell>
          <cell r="T5309">
            <v>85654</v>
          </cell>
        </row>
        <row r="5310">
          <cell r="A5310" t="str">
            <v>0000002875</v>
          </cell>
          <cell r="B5310">
            <v>37826</v>
          </cell>
          <cell r="C5310" t="b">
            <v>1</v>
          </cell>
          <cell r="D5310" t="str">
            <v>ARMADA Y PUESTA EN MARCHA DE LA UNIDAD ROTAFLEX 900 EN TELLO 10</v>
          </cell>
          <cell r="E5310" t="str">
            <v>TELLO</v>
          </cell>
          <cell r="F5310" t="str">
            <v>POZOS</v>
          </cell>
          <cell r="G5310" t="str">
            <v>TELL0010</v>
          </cell>
          <cell r="H5310" t="str">
            <v>UNIDAD DE BOMBEO</v>
          </cell>
          <cell r="I5310" t="str">
            <v>UB-040</v>
          </cell>
          <cell r="J5310" t="str">
            <v>OCABRERA</v>
          </cell>
          <cell r="K5310" t="str">
            <v>OBRE-PROD</v>
          </cell>
          <cell r="L5310">
            <v>37823</v>
          </cell>
          <cell r="M5310" t="str">
            <v>CABRERA</v>
          </cell>
          <cell r="N5310" t="str">
            <v>OCTAVIO</v>
          </cell>
          <cell r="O5310">
            <v>15</v>
          </cell>
          <cell r="P5310">
            <v>8.5</v>
          </cell>
          <cell r="R5310">
            <v>1.5</v>
          </cell>
          <cell r="S5310" t="str">
            <v>001</v>
          </cell>
          <cell r="T5310">
            <v>85654</v>
          </cell>
        </row>
        <row r="5311">
          <cell r="A5311" t="str">
            <v>0000002921</v>
          </cell>
          <cell r="B5311">
            <v>37826</v>
          </cell>
          <cell r="C5311" t="b">
            <v>1</v>
          </cell>
          <cell r="D5311" t="str">
            <v>CAMBIO DE SALIDAD COMPRESOR AIRE No 2 BALCON</v>
          </cell>
          <cell r="E5311" t="str">
            <v>BALCON</v>
          </cell>
          <cell r="F5311" t="str">
            <v>BATERIA</v>
          </cell>
          <cell r="G5311" t="str">
            <v>COMPRESOR AIRE No 2</v>
          </cell>
          <cell r="H5311" t="str">
            <v>-</v>
          </cell>
          <cell r="I5311" t="str">
            <v>CO-022</v>
          </cell>
          <cell r="J5311" t="str">
            <v>FCABRERA</v>
          </cell>
          <cell r="K5311" t="str">
            <v>AEL</v>
          </cell>
          <cell r="L5311">
            <v>37823</v>
          </cell>
          <cell r="M5311" t="str">
            <v>CABRERA</v>
          </cell>
          <cell r="N5311" t="str">
            <v>FREDDY</v>
          </cell>
          <cell r="O5311">
            <v>8</v>
          </cell>
          <cell r="P5311">
            <v>5</v>
          </cell>
          <cell r="R5311">
            <v>1.5</v>
          </cell>
          <cell r="S5311" t="str">
            <v>001</v>
          </cell>
          <cell r="T5311">
            <v>85654</v>
          </cell>
        </row>
        <row r="5312">
          <cell r="A5312" t="str">
            <v>0000002925</v>
          </cell>
          <cell r="B5312">
            <v>37826</v>
          </cell>
          <cell r="C5312" t="b">
            <v>1</v>
          </cell>
          <cell r="D5312" t="str">
            <v>TOMA DE DATOS DE CARGA PLANTAS POZOS PALERMOS</v>
          </cell>
          <cell r="E5312" t="str">
            <v>BALCON</v>
          </cell>
          <cell r="F5312" t="str">
            <v>PLANTA BALCON Y PALERMO</v>
          </cell>
          <cell r="G5312" t="str">
            <v>-</v>
          </cell>
          <cell r="H5312" t="str">
            <v>-</v>
          </cell>
          <cell r="I5312" t="str">
            <v>PLAN-BAL</v>
          </cell>
          <cell r="J5312" t="str">
            <v>IPEREIRA</v>
          </cell>
          <cell r="K5312" t="str">
            <v>ELE-CAMP</v>
          </cell>
          <cell r="L5312">
            <v>37823</v>
          </cell>
          <cell r="M5312" t="str">
            <v>PEREIRA</v>
          </cell>
          <cell r="N5312" t="str">
            <v>IGNACIO</v>
          </cell>
          <cell r="O5312">
            <v>3</v>
          </cell>
          <cell r="P5312">
            <v>3</v>
          </cell>
          <cell r="R5312">
            <v>1.5</v>
          </cell>
          <cell r="S5312" t="str">
            <v>001</v>
          </cell>
          <cell r="T5312">
            <v>85654</v>
          </cell>
        </row>
        <row r="5313">
          <cell r="A5313" t="str">
            <v>0000002925</v>
          </cell>
          <cell r="B5313">
            <v>37826</v>
          </cell>
          <cell r="C5313" t="b">
            <v>1</v>
          </cell>
          <cell r="D5313" t="str">
            <v>TOMA DE DATOS DE CARGA PLANTAS POZOS PALERMOS</v>
          </cell>
          <cell r="E5313" t="str">
            <v>BALCON</v>
          </cell>
          <cell r="F5313" t="str">
            <v>PLANTA BALCON Y PALERMO</v>
          </cell>
          <cell r="G5313" t="str">
            <v>-</v>
          </cell>
          <cell r="H5313" t="str">
            <v>-</v>
          </cell>
          <cell r="I5313" t="str">
            <v>PLAN-BAL</v>
          </cell>
          <cell r="J5313" t="str">
            <v>HPERDOMO</v>
          </cell>
          <cell r="K5313" t="str">
            <v>AEL</v>
          </cell>
          <cell r="L5313">
            <v>37823</v>
          </cell>
          <cell r="M5313" t="str">
            <v>PERDOMO</v>
          </cell>
          <cell r="N5313" t="str">
            <v>HERNAN</v>
          </cell>
          <cell r="O5313">
            <v>3</v>
          </cell>
          <cell r="P5313">
            <v>3</v>
          </cell>
          <cell r="R5313">
            <v>1.5</v>
          </cell>
          <cell r="S5313" t="str">
            <v>001</v>
          </cell>
          <cell r="T5313">
            <v>85654</v>
          </cell>
        </row>
        <row r="5314">
          <cell r="A5314" t="str">
            <v>0000002941</v>
          </cell>
          <cell r="B5314">
            <v>37826</v>
          </cell>
          <cell r="C5314" t="b">
            <v>0</v>
          </cell>
          <cell r="D5314" t="str">
            <v>MANTENIMIENTO ELECTRICO  SEMESTRAL TURBINAS DE GAS</v>
          </cell>
          <cell r="E5314" t="str">
            <v>SAN FRANCISCO</v>
          </cell>
          <cell r="F5314" t="str">
            <v>CENTRO DE GENERACION</v>
          </cell>
          <cell r="G5314" t="str">
            <v>TURBOGENERADOR  No4</v>
          </cell>
          <cell r="H5314" t="str">
            <v>-</v>
          </cell>
          <cell r="I5314" t="str">
            <v>TG-004</v>
          </cell>
          <cell r="J5314" t="str">
            <v>FMUJICA</v>
          </cell>
          <cell r="K5314" t="str">
            <v>ELE-CAMP</v>
          </cell>
          <cell r="L5314">
            <v>37824</v>
          </cell>
          <cell r="M5314" t="str">
            <v>MUJICA</v>
          </cell>
          <cell r="N5314" t="str">
            <v>FERNANDO</v>
          </cell>
          <cell r="O5314">
            <v>20</v>
          </cell>
          <cell r="P5314">
            <v>10</v>
          </cell>
          <cell r="R5314">
            <v>1.5</v>
          </cell>
          <cell r="S5314" t="str">
            <v>001</v>
          </cell>
          <cell r="T5314">
            <v>85654</v>
          </cell>
        </row>
        <row r="5315">
          <cell r="A5315" t="str">
            <v>0000002941</v>
          </cell>
          <cell r="B5315">
            <v>37826</v>
          </cell>
          <cell r="C5315" t="b">
            <v>0</v>
          </cell>
          <cell r="D5315" t="str">
            <v>MANTENIMIENTO ELECTRICO  SEMESTRAL TURBINAS DE GAS</v>
          </cell>
          <cell r="E5315" t="str">
            <v>SAN FRANCISCO</v>
          </cell>
          <cell r="F5315" t="str">
            <v>CENTRO DE GENERACION</v>
          </cell>
          <cell r="G5315" t="str">
            <v>TURBOGENERADOR  No4</v>
          </cell>
          <cell r="H5315" t="str">
            <v>-</v>
          </cell>
          <cell r="I5315" t="str">
            <v>TG-004</v>
          </cell>
          <cell r="J5315" t="str">
            <v>FCABRERA</v>
          </cell>
          <cell r="K5315" t="str">
            <v>AEL</v>
          </cell>
          <cell r="L5315">
            <v>37824</v>
          </cell>
          <cell r="M5315" t="str">
            <v>CABRERA</v>
          </cell>
          <cell r="N5315" t="str">
            <v>FREDDY</v>
          </cell>
          <cell r="O5315">
            <v>20</v>
          </cell>
          <cell r="P5315">
            <v>10</v>
          </cell>
          <cell r="R5315">
            <v>1.5</v>
          </cell>
          <cell r="S5315" t="str">
            <v>001</v>
          </cell>
          <cell r="T5315">
            <v>85654</v>
          </cell>
        </row>
        <row r="5316">
          <cell r="A5316" t="str">
            <v>0000002941</v>
          </cell>
          <cell r="B5316">
            <v>37826</v>
          </cell>
          <cell r="C5316" t="b">
            <v>0</v>
          </cell>
          <cell r="D5316" t="str">
            <v>MANTENIMIENTO ELECTRICO  SEMESTRAL TURBINAS DE GAS</v>
          </cell>
          <cell r="E5316" t="str">
            <v>SAN FRANCISCO</v>
          </cell>
          <cell r="F5316" t="str">
            <v>CENTRO DE GENERACION</v>
          </cell>
          <cell r="G5316" t="str">
            <v>TURBOGENERADOR  No4</v>
          </cell>
          <cell r="H5316" t="str">
            <v>-</v>
          </cell>
          <cell r="I5316" t="str">
            <v>TG-004</v>
          </cell>
          <cell r="J5316" t="str">
            <v>NTEJADA</v>
          </cell>
          <cell r="K5316" t="str">
            <v>AEL</v>
          </cell>
          <cell r="L5316">
            <v>37824</v>
          </cell>
          <cell r="M5316" t="str">
            <v>TEJADA</v>
          </cell>
          <cell r="N5316" t="str">
            <v>NELSON</v>
          </cell>
          <cell r="O5316">
            <v>20</v>
          </cell>
          <cell r="P5316">
            <v>20</v>
          </cell>
          <cell r="R5316">
            <v>1.5</v>
          </cell>
          <cell r="S5316" t="str">
            <v>001</v>
          </cell>
          <cell r="T5316">
            <v>85654</v>
          </cell>
        </row>
        <row r="5317">
          <cell r="A5317" t="str">
            <v>0000002941</v>
          </cell>
          <cell r="B5317">
            <v>37826</v>
          </cell>
          <cell r="C5317" t="b">
            <v>0</v>
          </cell>
          <cell r="D5317" t="str">
            <v>MANTENIMIENTO ELECTRICO  SEMESTRAL TURBINAS DE GAS</v>
          </cell>
          <cell r="E5317" t="str">
            <v>SAN FRANCISCO</v>
          </cell>
          <cell r="F5317" t="str">
            <v>CENTRO DE GENERACION</v>
          </cell>
          <cell r="G5317" t="str">
            <v>TURBOGENERADOR  No4</v>
          </cell>
          <cell r="H5317" t="str">
            <v>-</v>
          </cell>
          <cell r="I5317" t="str">
            <v>TG-004</v>
          </cell>
          <cell r="J5317" t="str">
            <v>ATRUJILLO</v>
          </cell>
          <cell r="K5317" t="str">
            <v>ELE-CAMP</v>
          </cell>
          <cell r="L5317">
            <v>37824</v>
          </cell>
          <cell r="M5317" t="str">
            <v>TRUJILLO</v>
          </cell>
          <cell r="N5317" t="str">
            <v>AGUSTIN</v>
          </cell>
          <cell r="O5317">
            <v>20</v>
          </cell>
          <cell r="P5317">
            <v>20</v>
          </cell>
          <cell r="R5317">
            <v>1.5</v>
          </cell>
          <cell r="S5317" t="str">
            <v>001</v>
          </cell>
          <cell r="T5317">
            <v>85654</v>
          </cell>
        </row>
        <row r="5318">
          <cell r="A5318" t="str">
            <v>0000002938</v>
          </cell>
          <cell r="B5318">
            <v>37826</v>
          </cell>
          <cell r="C5318" t="b">
            <v>1</v>
          </cell>
          <cell r="D5318" t="str">
            <v>REPARAR ALUMBRADO POZOS T-036 Y T-056.</v>
          </cell>
          <cell r="E5318" t="str">
            <v>TELLO</v>
          </cell>
          <cell r="F5318" t="str">
            <v>POZOS</v>
          </cell>
          <cell r="G5318" t="str">
            <v>TELL0036</v>
          </cell>
          <cell r="H5318" t="str">
            <v>-</v>
          </cell>
          <cell r="I5318" t="str">
            <v>TELL0036</v>
          </cell>
          <cell r="J5318" t="str">
            <v>IPEREIRA</v>
          </cell>
          <cell r="K5318" t="str">
            <v>ELE-CAMP</v>
          </cell>
          <cell r="L5318">
            <v>37826</v>
          </cell>
          <cell r="M5318" t="str">
            <v>PEREIRA</v>
          </cell>
          <cell r="N5318" t="str">
            <v>IGNACIO</v>
          </cell>
          <cell r="O5318">
            <v>4</v>
          </cell>
          <cell r="P5318">
            <v>3</v>
          </cell>
          <cell r="R5318">
            <v>1.5</v>
          </cell>
          <cell r="S5318" t="str">
            <v>001</v>
          </cell>
          <cell r="T5318">
            <v>85654</v>
          </cell>
        </row>
        <row r="5319">
          <cell r="A5319" t="str">
            <v>0000002938</v>
          </cell>
          <cell r="B5319">
            <v>37826</v>
          </cell>
          <cell r="C5319" t="b">
            <v>1</v>
          </cell>
          <cell r="D5319" t="str">
            <v>REPARAR ALUMBRADO POZOS T-036 Y T-056.</v>
          </cell>
          <cell r="E5319" t="str">
            <v>TELLO</v>
          </cell>
          <cell r="F5319" t="str">
            <v>POZOS</v>
          </cell>
          <cell r="G5319" t="str">
            <v>TELL0036</v>
          </cell>
          <cell r="H5319" t="str">
            <v>-</v>
          </cell>
          <cell r="I5319" t="str">
            <v>TELL0036</v>
          </cell>
          <cell r="J5319" t="str">
            <v>HPERDOMO</v>
          </cell>
          <cell r="K5319" t="str">
            <v>AEL</v>
          </cell>
          <cell r="L5319">
            <v>37826</v>
          </cell>
          <cell r="M5319" t="str">
            <v>PERDOMO</v>
          </cell>
          <cell r="N5319" t="str">
            <v>HERNAN</v>
          </cell>
          <cell r="O5319">
            <v>4</v>
          </cell>
          <cell r="P5319">
            <v>3</v>
          </cell>
          <cell r="R5319">
            <v>1.5</v>
          </cell>
          <cell r="S5319" t="str">
            <v>001</v>
          </cell>
          <cell r="T5319">
            <v>85654</v>
          </cell>
        </row>
        <row r="5320">
          <cell r="A5320" t="str">
            <v>0000003101</v>
          </cell>
          <cell r="B5320">
            <v>37826</v>
          </cell>
          <cell r="C5320" t="b">
            <v>1</v>
          </cell>
          <cell r="D5320" t="str">
            <v>PUESTA A PUNTO CONTROL PRESION CONDENSADOS DESHIDRATADORA BALCON</v>
          </cell>
          <cell r="E5320" t="str">
            <v>BALCON</v>
          </cell>
          <cell r="F5320" t="str">
            <v>COMPRESION DE GAS</v>
          </cell>
          <cell r="G5320" t="str">
            <v>UNIDAD DESHIDRATADORA</v>
          </cell>
          <cell r="H5320" t="str">
            <v>-</v>
          </cell>
          <cell r="I5320" t="str">
            <v>UDH-004</v>
          </cell>
          <cell r="J5320" t="str">
            <v>PGOMEZ</v>
          </cell>
          <cell r="K5320" t="str">
            <v>INS-SOPO</v>
          </cell>
          <cell r="L5320">
            <v>37825</v>
          </cell>
          <cell r="M5320" t="str">
            <v>GOMEZ</v>
          </cell>
          <cell r="N5320" t="str">
            <v>PEDRO</v>
          </cell>
          <cell r="P5320">
            <v>2</v>
          </cell>
          <cell r="R5320">
            <v>1.5</v>
          </cell>
          <cell r="S5320" t="str">
            <v>001</v>
          </cell>
          <cell r="T5320">
            <v>85654</v>
          </cell>
        </row>
        <row r="5321">
          <cell r="A5321" t="str">
            <v>0000003102</v>
          </cell>
          <cell r="B5321">
            <v>37826</v>
          </cell>
          <cell r="C5321" t="b">
            <v>1</v>
          </cell>
          <cell r="D5321" t="str">
            <v>ADECUACION BIQ POR CAMBIO TUBERIA HIDROCICLON</v>
          </cell>
          <cell r="E5321" t="str">
            <v>TELLO</v>
          </cell>
          <cell r="F5321" t="str">
            <v>PIA</v>
          </cell>
          <cell r="G5321" t="str">
            <v>FILTRO US No2</v>
          </cell>
          <cell r="H5321" t="str">
            <v>-</v>
          </cell>
          <cell r="I5321" t="str">
            <v>FIL-002</v>
          </cell>
          <cell r="J5321" t="str">
            <v>PGOMEZ</v>
          </cell>
          <cell r="K5321" t="str">
            <v>INS-SOPO</v>
          </cell>
          <cell r="L5321">
            <v>37825</v>
          </cell>
          <cell r="M5321" t="str">
            <v>GOMEZ</v>
          </cell>
          <cell r="N5321" t="str">
            <v>PEDRO</v>
          </cell>
          <cell r="P5321">
            <v>2</v>
          </cell>
          <cell r="R5321">
            <v>1.5</v>
          </cell>
          <cell r="S5321" t="str">
            <v>001</v>
          </cell>
          <cell r="T5321">
            <v>85654</v>
          </cell>
        </row>
        <row r="5322">
          <cell r="A5322" t="str">
            <v>0000003103</v>
          </cell>
          <cell r="B5322">
            <v>37826</v>
          </cell>
          <cell r="C5322" t="b">
            <v>1</v>
          </cell>
          <cell r="D5322" t="str">
            <v>ESTABILIZACION DE CONDICIONES PARA INST VALVULA BY PASS HIDROCICLON</v>
          </cell>
          <cell r="E5322" t="str">
            <v>TELLO</v>
          </cell>
          <cell r="F5322" t="str">
            <v>BATERIA</v>
          </cell>
          <cell r="G5322" t="str">
            <v>FWKO</v>
          </cell>
          <cell r="H5322" t="str">
            <v>-</v>
          </cell>
          <cell r="I5322" t="str">
            <v>FWKO-003</v>
          </cell>
          <cell r="J5322" t="str">
            <v>PGOMEZ</v>
          </cell>
          <cell r="K5322" t="str">
            <v>INS-SOPO</v>
          </cell>
          <cell r="L5322">
            <v>37825</v>
          </cell>
          <cell r="M5322" t="str">
            <v>GOMEZ</v>
          </cell>
          <cell r="N5322" t="str">
            <v>PEDRO</v>
          </cell>
          <cell r="P5322">
            <v>2</v>
          </cell>
          <cell r="R5322">
            <v>1.5</v>
          </cell>
          <cell r="S5322" t="str">
            <v>001</v>
          </cell>
          <cell r="T5322">
            <v>85654</v>
          </cell>
        </row>
        <row r="5323">
          <cell r="A5323" t="str">
            <v>0000003104</v>
          </cell>
          <cell r="B5323">
            <v>37826</v>
          </cell>
          <cell r="C5323" t="b">
            <v>1</v>
          </cell>
          <cell r="D5323" t="str">
            <v>MONITOREO SISTEMA POR FRECUENTES DISPARON BOMBAS AURORA</v>
          </cell>
          <cell r="E5323" t="str">
            <v>TELLO</v>
          </cell>
          <cell r="F5323" t="str">
            <v>BATERIA</v>
          </cell>
          <cell r="G5323" t="str">
            <v>FWKO</v>
          </cell>
          <cell r="H5323" t="str">
            <v>-</v>
          </cell>
          <cell r="I5323" t="str">
            <v>FWKO-003</v>
          </cell>
          <cell r="J5323" t="str">
            <v>PGOMEZ</v>
          </cell>
          <cell r="K5323" t="str">
            <v>INS-SOPO</v>
          </cell>
          <cell r="L5323">
            <v>37824</v>
          </cell>
          <cell r="M5323" t="str">
            <v>GOMEZ</v>
          </cell>
          <cell r="N5323" t="str">
            <v>PEDRO</v>
          </cell>
          <cell r="P5323">
            <v>3.5</v>
          </cell>
          <cell r="R5323">
            <v>1.5</v>
          </cell>
          <cell r="S5323" t="str">
            <v>001</v>
          </cell>
          <cell r="T5323">
            <v>85654</v>
          </cell>
        </row>
        <row r="5324">
          <cell r="A5324" t="str">
            <v>0000003105</v>
          </cell>
          <cell r="B5324">
            <v>37826</v>
          </cell>
          <cell r="C5324" t="b">
            <v>1</v>
          </cell>
          <cell r="D5324" t="str">
            <v>PERFORACION DIAFRAGMA MURPHY SF-075</v>
          </cell>
          <cell r="E5324" t="str">
            <v>SAN FRANCISCO</v>
          </cell>
          <cell r="F5324" t="str">
            <v>POZO</v>
          </cell>
          <cell r="G5324" t="str">
            <v>SFRA0075</v>
          </cell>
          <cell r="H5324" t="str">
            <v>MURPHY</v>
          </cell>
          <cell r="I5324" t="str">
            <v>MUR-048</v>
          </cell>
          <cell r="J5324" t="str">
            <v>CBACCA</v>
          </cell>
          <cell r="K5324" t="str">
            <v>INS-SOPO</v>
          </cell>
          <cell r="L5324">
            <v>37826</v>
          </cell>
          <cell r="M5324" t="str">
            <v>BACCA</v>
          </cell>
          <cell r="N5324" t="str">
            <v>CARLOS</v>
          </cell>
          <cell r="P5324">
            <v>2</v>
          </cell>
          <cell r="R5324">
            <v>1.5</v>
          </cell>
          <cell r="S5324" t="str">
            <v>001</v>
          </cell>
          <cell r="T5324">
            <v>85654</v>
          </cell>
        </row>
        <row r="5325">
          <cell r="A5325" t="str">
            <v>0000003106</v>
          </cell>
          <cell r="B5325">
            <v>37826</v>
          </cell>
          <cell r="C5325" t="b">
            <v>1</v>
          </cell>
          <cell r="D5325" t="str">
            <v>REVISION Y REPARACION BOMBA CLARIFICADOR PIA MONAL</v>
          </cell>
          <cell r="E5325" t="str">
            <v>SAN FRANCISCO</v>
          </cell>
          <cell r="F5325" t="str">
            <v>BATERIA</v>
          </cell>
          <cell r="G5325" t="str">
            <v>MONAL</v>
          </cell>
          <cell r="H5325" t="str">
            <v>MANIFOLD DE QUIMICOS</v>
          </cell>
          <cell r="I5325" t="str">
            <v>MAN-005</v>
          </cell>
          <cell r="J5325" t="str">
            <v>CBACCA</v>
          </cell>
          <cell r="K5325" t="str">
            <v>INS-SOPO</v>
          </cell>
          <cell r="L5325">
            <v>37824</v>
          </cell>
          <cell r="M5325" t="str">
            <v>BACCA</v>
          </cell>
          <cell r="N5325" t="str">
            <v>CARLOS</v>
          </cell>
          <cell r="P5325">
            <v>2</v>
          </cell>
          <cell r="R5325">
            <v>1.5</v>
          </cell>
          <cell r="S5325" t="str">
            <v>001</v>
          </cell>
          <cell r="T5325">
            <v>85654</v>
          </cell>
        </row>
        <row r="5326">
          <cell r="A5326" t="str">
            <v>0000003107</v>
          </cell>
          <cell r="B5326">
            <v>37826</v>
          </cell>
          <cell r="C5326" t="b">
            <v>1</v>
          </cell>
          <cell r="D5326" t="str">
            <v>INSTALACION BIQ PAL 003 PARA ROMPEDOR DE EMULSION</v>
          </cell>
          <cell r="E5326" t="str">
            <v>BALCON</v>
          </cell>
          <cell r="F5326" t="str">
            <v>POZO</v>
          </cell>
          <cell r="G5326" t="str">
            <v>PALE0003</v>
          </cell>
          <cell r="H5326" t="str">
            <v>-</v>
          </cell>
          <cell r="I5326" t="str">
            <v>PALE0003</v>
          </cell>
          <cell r="J5326" t="str">
            <v>CBACCA</v>
          </cell>
          <cell r="K5326" t="str">
            <v>INS-SOPO</v>
          </cell>
          <cell r="L5326">
            <v>37825</v>
          </cell>
          <cell r="M5326" t="str">
            <v>BACCA</v>
          </cell>
          <cell r="N5326" t="str">
            <v>CARLOS</v>
          </cell>
          <cell r="P5326">
            <v>7</v>
          </cell>
          <cell r="R5326">
            <v>1.5</v>
          </cell>
          <cell r="S5326" t="str">
            <v>001</v>
          </cell>
          <cell r="T5326">
            <v>85654</v>
          </cell>
        </row>
        <row r="5327">
          <cell r="A5327" t="str">
            <v>0000002531</v>
          </cell>
          <cell r="B5327">
            <v>37826</v>
          </cell>
          <cell r="C5327" t="b">
            <v>1</v>
          </cell>
          <cell r="D5327" t="str">
            <v>MANTENIMEINTO INSTRUMENTACION CUATRO MESES BIQ RECORRIDO 1</v>
          </cell>
          <cell r="E5327" t="str">
            <v>SAN FRANCISCO</v>
          </cell>
          <cell r="F5327" t="str">
            <v>POZO</v>
          </cell>
          <cell r="G5327" t="str">
            <v>SFRA0080</v>
          </cell>
          <cell r="H5327" t="str">
            <v>BIQ</v>
          </cell>
          <cell r="I5327" t="str">
            <v>BO-098</v>
          </cell>
          <cell r="J5327" t="str">
            <v>CBACCA</v>
          </cell>
          <cell r="K5327" t="str">
            <v>INS-SOPO</v>
          </cell>
          <cell r="L5327">
            <v>37824</v>
          </cell>
          <cell r="M5327" t="str">
            <v>BACCA</v>
          </cell>
          <cell r="N5327" t="str">
            <v>CARLOS</v>
          </cell>
          <cell r="O5327">
            <v>6</v>
          </cell>
          <cell r="P5327">
            <v>5</v>
          </cell>
          <cell r="R5327">
            <v>1.5</v>
          </cell>
          <cell r="S5327" t="str">
            <v>001</v>
          </cell>
          <cell r="T5327">
            <v>85654</v>
          </cell>
        </row>
        <row r="5328">
          <cell r="A5328" t="str">
            <v>0000002438</v>
          </cell>
          <cell r="B5328">
            <v>37827</v>
          </cell>
          <cell r="C5328" t="b">
            <v>1</v>
          </cell>
          <cell r="D5328" t="str">
            <v>CORRECCION PUNTO CALIENTE SALIDA FASE R INTERRUPTOR TABLERO VSD T-005</v>
          </cell>
          <cell r="E5328" t="str">
            <v>TELLO</v>
          </cell>
          <cell r="F5328" t="str">
            <v>PLANTA TELLO</v>
          </cell>
          <cell r="G5328" t="str">
            <v>-</v>
          </cell>
          <cell r="H5328" t="str">
            <v>-</v>
          </cell>
          <cell r="I5328" t="str">
            <v>PLAN-TEL</v>
          </cell>
          <cell r="J5328" t="str">
            <v>IPEREIRA</v>
          </cell>
          <cell r="K5328" t="str">
            <v>ELE-CAMP</v>
          </cell>
          <cell r="L5328">
            <v>37826</v>
          </cell>
          <cell r="M5328" t="str">
            <v>PEREIRA</v>
          </cell>
          <cell r="N5328" t="str">
            <v>IGNACIO</v>
          </cell>
          <cell r="O5328">
            <v>6</v>
          </cell>
          <cell r="P5328">
            <v>1</v>
          </cell>
          <cell r="R5328">
            <v>1.5</v>
          </cell>
          <cell r="S5328" t="str">
            <v>001</v>
          </cell>
          <cell r="T5328">
            <v>85654</v>
          </cell>
        </row>
        <row r="5329">
          <cell r="A5329" t="str">
            <v>0000002438</v>
          </cell>
          <cell r="B5329">
            <v>37827</v>
          </cell>
          <cell r="C5329" t="b">
            <v>1</v>
          </cell>
          <cell r="D5329" t="str">
            <v>CORRECCION PUNTO CALIENTE SALIDA FASE R INTERRUPTOR TABLERO VSD T-005</v>
          </cell>
          <cell r="E5329" t="str">
            <v>TELLO</v>
          </cell>
          <cell r="F5329" t="str">
            <v>PLANTA TELLO</v>
          </cell>
          <cell r="G5329" t="str">
            <v>-</v>
          </cell>
          <cell r="H5329" t="str">
            <v>-</v>
          </cell>
          <cell r="I5329" t="str">
            <v>PLAN-TEL</v>
          </cell>
          <cell r="J5329" t="str">
            <v>NTEJADA</v>
          </cell>
          <cell r="K5329" t="str">
            <v>AEL</v>
          </cell>
          <cell r="L5329">
            <v>37826</v>
          </cell>
          <cell r="M5329" t="str">
            <v>TEJADA</v>
          </cell>
          <cell r="N5329" t="str">
            <v>NELSON</v>
          </cell>
          <cell r="O5329">
            <v>6</v>
          </cell>
          <cell r="P5329">
            <v>1</v>
          </cell>
          <cell r="R5329">
            <v>1.5</v>
          </cell>
          <cell r="S5329" t="str">
            <v>001</v>
          </cell>
          <cell r="T5329">
            <v>85654</v>
          </cell>
        </row>
        <row r="5330">
          <cell r="A5330" t="str">
            <v>0000002439</v>
          </cell>
          <cell r="B5330">
            <v>37827</v>
          </cell>
          <cell r="C5330" t="b">
            <v>1</v>
          </cell>
          <cell r="D5330" t="str">
            <v>CORRECCION PUNTO CALIENTE. SALIDA FASE H6. TRANSFORMADOR SUT TELLO-05</v>
          </cell>
          <cell r="E5330" t="str">
            <v>TELLO</v>
          </cell>
          <cell r="F5330" t="str">
            <v>PLANTA TELLO</v>
          </cell>
          <cell r="G5330" t="str">
            <v>-</v>
          </cell>
          <cell r="H5330" t="str">
            <v>-</v>
          </cell>
          <cell r="I5330" t="str">
            <v>PLAN-TEL</v>
          </cell>
          <cell r="J5330" t="str">
            <v>IPEREIRA</v>
          </cell>
          <cell r="K5330" t="str">
            <v>ELE-CAMP</v>
          </cell>
          <cell r="L5330">
            <v>37826</v>
          </cell>
          <cell r="M5330" t="str">
            <v>PEREIRA</v>
          </cell>
          <cell r="N5330" t="str">
            <v>IGNACIO</v>
          </cell>
          <cell r="O5330">
            <v>6</v>
          </cell>
          <cell r="P5330">
            <v>1</v>
          </cell>
          <cell r="R5330">
            <v>1.5</v>
          </cell>
          <cell r="S5330" t="str">
            <v>001</v>
          </cell>
          <cell r="T5330">
            <v>85654</v>
          </cell>
        </row>
        <row r="5331">
          <cell r="A5331" t="str">
            <v>0000002439</v>
          </cell>
          <cell r="B5331">
            <v>37827</v>
          </cell>
          <cell r="C5331" t="b">
            <v>1</v>
          </cell>
          <cell r="D5331" t="str">
            <v>CORRECCION PUNTO CALIENTE. SALIDA FASE H6. TRANSFORMADOR SUT TELLO-05</v>
          </cell>
          <cell r="E5331" t="str">
            <v>TELLO</v>
          </cell>
          <cell r="F5331" t="str">
            <v>PLANTA TELLO</v>
          </cell>
          <cell r="G5331" t="str">
            <v>-</v>
          </cell>
          <cell r="H5331" t="str">
            <v>-</v>
          </cell>
          <cell r="I5331" t="str">
            <v>PLAN-TEL</v>
          </cell>
          <cell r="J5331" t="str">
            <v>NTEJADA</v>
          </cell>
          <cell r="K5331" t="str">
            <v>AEL</v>
          </cell>
          <cell r="L5331">
            <v>37826</v>
          </cell>
          <cell r="M5331" t="str">
            <v>TEJADA</v>
          </cell>
          <cell r="N5331" t="str">
            <v>NELSON</v>
          </cell>
          <cell r="O5331">
            <v>6</v>
          </cell>
          <cell r="P5331">
            <v>1</v>
          </cell>
          <cell r="R5331">
            <v>1.5</v>
          </cell>
          <cell r="S5331" t="str">
            <v>001</v>
          </cell>
          <cell r="T5331">
            <v>85654</v>
          </cell>
        </row>
        <row r="5332">
          <cell r="A5332" t="str">
            <v>0000002633</v>
          </cell>
          <cell r="B5332">
            <v>37827</v>
          </cell>
          <cell r="C5332" t="b">
            <v>0</v>
          </cell>
          <cell r="D5332" t="str">
            <v>MANTENIMIENTO MECANICO SEMESTRAL TURBINAS DE GAS</v>
          </cell>
          <cell r="E5332" t="str">
            <v>SAN FRANCISCO</v>
          </cell>
          <cell r="F5332" t="str">
            <v>CENTRO DE GENERACION</v>
          </cell>
          <cell r="G5332" t="str">
            <v>TURBOGENERADOR  No4</v>
          </cell>
          <cell r="H5332" t="str">
            <v>-</v>
          </cell>
          <cell r="I5332" t="str">
            <v>TG-004</v>
          </cell>
          <cell r="J5332" t="str">
            <v>JCHAVARRO</v>
          </cell>
          <cell r="K5332" t="str">
            <v>MEC-SOPO</v>
          </cell>
          <cell r="L5332">
            <v>37824</v>
          </cell>
          <cell r="M5332" t="str">
            <v>CHAVARRO</v>
          </cell>
          <cell r="N5332" t="str">
            <v>JESUS</v>
          </cell>
          <cell r="O5332">
            <v>16</v>
          </cell>
          <cell r="P5332">
            <v>18</v>
          </cell>
          <cell r="R5332">
            <v>1.5</v>
          </cell>
          <cell r="S5332" t="str">
            <v>001</v>
          </cell>
          <cell r="T5332">
            <v>85654</v>
          </cell>
        </row>
        <row r="5333">
          <cell r="A5333" t="str">
            <v>0000002633</v>
          </cell>
          <cell r="B5333">
            <v>37827</v>
          </cell>
          <cell r="C5333" t="b">
            <v>0</v>
          </cell>
          <cell r="D5333" t="str">
            <v>MANTENIMIENTO MECANICO SEMESTRAL TURBINAS DE GAS</v>
          </cell>
          <cell r="E5333" t="str">
            <v>SAN FRANCISCO</v>
          </cell>
          <cell r="F5333" t="str">
            <v>CENTRO DE GENERACION</v>
          </cell>
          <cell r="G5333" t="str">
            <v>TURBOGENERADOR  No4</v>
          </cell>
          <cell r="H5333" t="str">
            <v>-</v>
          </cell>
          <cell r="I5333" t="str">
            <v>TG-004</v>
          </cell>
          <cell r="J5333" t="str">
            <v>NLASSO</v>
          </cell>
          <cell r="K5333" t="str">
            <v>AME</v>
          </cell>
          <cell r="L5333">
            <v>37824</v>
          </cell>
          <cell r="M5333" t="str">
            <v>LASSO</v>
          </cell>
          <cell r="N5333" t="str">
            <v>NOLVERTO</v>
          </cell>
          <cell r="O5333">
            <v>16</v>
          </cell>
          <cell r="P5333">
            <v>18</v>
          </cell>
          <cell r="R5333">
            <v>1.5</v>
          </cell>
          <cell r="S5333" t="str">
            <v>001</v>
          </cell>
          <cell r="T5333">
            <v>85654</v>
          </cell>
        </row>
        <row r="5334">
          <cell r="A5334" t="str">
            <v>0000002633</v>
          </cell>
          <cell r="B5334">
            <v>37827</v>
          </cell>
          <cell r="C5334" t="b">
            <v>0</v>
          </cell>
          <cell r="D5334" t="str">
            <v>MANTENIMIENTO MECANICO SEMESTRAL TURBINAS DE GAS</v>
          </cell>
          <cell r="E5334" t="str">
            <v>SAN FRANCISCO</v>
          </cell>
          <cell r="F5334" t="str">
            <v>CENTRO DE GENERACION</v>
          </cell>
          <cell r="G5334" t="str">
            <v>TURBOGENERADOR  No4</v>
          </cell>
          <cell r="H5334" t="str">
            <v>-</v>
          </cell>
          <cell r="I5334" t="str">
            <v>TG-004</v>
          </cell>
          <cell r="J5334" t="str">
            <v>EANDRADE</v>
          </cell>
          <cell r="K5334" t="str">
            <v>MEC-SOPO</v>
          </cell>
          <cell r="L5334">
            <v>37799</v>
          </cell>
          <cell r="M5334" t="str">
            <v>ANDRADE</v>
          </cell>
          <cell r="N5334" t="str">
            <v>EDUARDO</v>
          </cell>
          <cell r="O5334">
            <v>16</v>
          </cell>
          <cell r="R5334">
            <v>1.5</v>
          </cell>
          <cell r="S5334" t="str">
            <v>001</v>
          </cell>
          <cell r="T5334">
            <v>85654</v>
          </cell>
        </row>
        <row r="5335">
          <cell r="A5335" t="str">
            <v>0000002633</v>
          </cell>
          <cell r="B5335">
            <v>37827</v>
          </cell>
          <cell r="C5335" t="b">
            <v>0</v>
          </cell>
          <cell r="D5335" t="str">
            <v>MANTENIMIENTO MECANICO SEMESTRAL TURBINAS DE GAS</v>
          </cell>
          <cell r="E5335" t="str">
            <v>SAN FRANCISCO</v>
          </cell>
          <cell r="F5335" t="str">
            <v>CENTRO DE GENERACION</v>
          </cell>
          <cell r="G5335" t="str">
            <v>TURBOGENERADOR  No4</v>
          </cell>
          <cell r="H5335" t="str">
            <v>-</v>
          </cell>
          <cell r="I5335" t="str">
            <v>TG-004</v>
          </cell>
          <cell r="J5335" t="str">
            <v>CTELLO</v>
          </cell>
          <cell r="K5335" t="str">
            <v>AME</v>
          </cell>
          <cell r="L5335">
            <v>37799</v>
          </cell>
          <cell r="M5335" t="str">
            <v>TELLO</v>
          </cell>
          <cell r="N5335" t="str">
            <v>CAMPO ELIAS</v>
          </cell>
          <cell r="O5335">
            <v>16</v>
          </cell>
          <cell r="R5335">
            <v>1.5</v>
          </cell>
          <cell r="S5335" t="str">
            <v>001</v>
          </cell>
          <cell r="T5335">
            <v>85654</v>
          </cell>
        </row>
        <row r="5336">
          <cell r="A5336" t="str">
            <v>0000003098</v>
          </cell>
          <cell r="B5336">
            <v>37827</v>
          </cell>
          <cell r="C5336" t="b">
            <v>1</v>
          </cell>
          <cell r="D5336" t="str">
            <v>CAMBIO VSD SF-043</v>
          </cell>
          <cell r="E5336" t="str">
            <v>SAN FRANCISCO</v>
          </cell>
          <cell r="F5336" t="str">
            <v>POZO</v>
          </cell>
          <cell r="G5336" t="str">
            <v>SFRA0043</v>
          </cell>
          <cell r="H5336" t="str">
            <v>-</v>
          </cell>
          <cell r="I5336" t="str">
            <v>SFRA0043</v>
          </cell>
          <cell r="J5336" t="str">
            <v>ATRUJILLO</v>
          </cell>
          <cell r="K5336" t="str">
            <v>ELE-CAMP</v>
          </cell>
          <cell r="L5336">
            <v>37826</v>
          </cell>
          <cell r="M5336" t="str">
            <v>TRUJILLO</v>
          </cell>
          <cell r="N5336" t="str">
            <v>AGUSTIN</v>
          </cell>
          <cell r="O5336">
            <v>3</v>
          </cell>
          <cell r="P5336">
            <v>4</v>
          </cell>
          <cell r="R5336">
            <v>1.5</v>
          </cell>
          <cell r="S5336" t="str">
            <v>001</v>
          </cell>
          <cell r="T5336">
            <v>85654</v>
          </cell>
        </row>
        <row r="5337">
          <cell r="A5337" t="str">
            <v>0000003098</v>
          </cell>
          <cell r="B5337">
            <v>37827</v>
          </cell>
          <cell r="C5337" t="b">
            <v>1</v>
          </cell>
          <cell r="D5337" t="str">
            <v>CAMBIO VSD SF-043</v>
          </cell>
          <cell r="E5337" t="str">
            <v>SAN FRANCISCO</v>
          </cell>
          <cell r="F5337" t="str">
            <v>POZO</v>
          </cell>
          <cell r="G5337" t="str">
            <v>SFRA0043</v>
          </cell>
          <cell r="H5337" t="str">
            <v>-</v>
          </cell>
          <cell r="I5337" t="str">
            <v>SFRA0043</v>
          </cell>
          <cell r="J5337" t="str">
            <v>NTEJADA</v>
          </cell>
          <cell r="K5337" t="str">
            <v>AEL</v>
          </cell>
          <cell r="L5337">
            <v>37826</v>
          </cell>
          <cell r="M5337" t="str">
            <v>TEJADA</v>
          </cell>
          <cell r="N5337" t="str">
            <v>NELSON</v>
          </cell>
          <cell r="O5337">
            <v>3</v>
          </cell>
          <cell r="P5337">
            <v>4</v>
          </cell>
          <cell r="R5337">
            <v>1.5</v>
          </cell>
          <cell r="S5337" t="str">
            <v>001</v>
          </cell>
          <cell r="T5337">
            <v>85654</v>
          </cell>
        </row>
        <row r="5338">
          <cell r="A5338" t="str">
            <v>0000003119</v>
          </cell>
          <cell r="B5338">
            <v>37827</v>
          </cell>
          <cell r="C5338" t="b">
            <v>1</v>
          </cell>
          <cell r="D5338" t="str">
            <v>CAMBIO DE CORTACIRCUITOS CAÑUELA DE T-036</v>
          </cell>
          <cell r="E5338" t="str">
            <v>TELLO</v>
          </cell>
          <cell r="F5338" t="str">
            <v>POZOS</v>
          </cell>
          <cell r="G5338" t="str">
            <v>TELL0036</v>
          </cell>
          <cell r="H5338" t="str">
            <v>-</v>
          </cell>
          <cell r="I5338" t="str">
            <v>TELL0036</v>
          </cell>
          <cell r="J5338" t="str">
            <v>HPERDOMO</v>
          </cell>
          <cell r="K5338" t="str">
            <v>AEL</v>
          </cell>
          <cell r="L5338">
            <v>37824</v>
          </cell>
          <cell r="M5338" t="str">
            <v>PERDOMO</v>
          </cell>
          <cell r="N5338" t="str">
            <v>HERNAN</v>
          </cell>
          <cell r="P5338">
            <v>1</v>
          </cell>
          <cell r="R5338">
            <v>1.5</v>
          </cell>
          <cell r="S5338" t="str">
            <v>001</v>
          </cell>
          <cell r="T5338">
            <v>85654</v>
          </cell>
        </row>
        <row r="5339">
          <cell r="A5339" t="str">
            <v>0000003120</v>
          </cell>
          <cell r="B5339">
            <v>37827</v>
          </cell>
          <cell r="C5339" t="b">
            <v>1</v>
          </cell>
          <cell r="D5339" t="str">
            <v>MONITOREO SISTEMA DE CONTROL DE PRESIONCONDENSADOS BALCON</v>
          </cell>
          <cell r="E5339" t="str">
            <v>BALCON</v>
          </cell>
          <cell r="F5339" t="str">
            <v>COMPRESION DE GAS</v>
          </cell>
          <cell r="G5339" t="str">
            <v>UNIDAD DESHIDRATADORA</v>
          </cell>
          <cell r="H5339" t="str">
            <v>-</v>
          </cell>
          <cell r="I5339" t="str">
            <v>UDH-004</v>
          </cell>
          <cell r="J5339" t="str">
            <v>CJAIMES</v>
          </cell>
          <cell r="K5339" t="str">
            <v>INS-SOPO</v>
          </cell>
          <cell r="L5339">
            <v>37826</v>
          </cell>
          <cell r="M5339" t="str">
            <v>JAIMES</v>
          </cell>
          <cell r="N5339" t="str">
            <v>CARLOS</v>
          </cell>
          <cell r="Q5339">
            <v>2.5</v>
          </cell>
          <cell r="R5339">
            <v>1.5</v>
          </cell>
          <cell r="S5339" t="str">
            <v>001</v>
          </cell>
          <cell r="T5339">
            <v>85654</v>
          </cell>
        </row>
        <row r="5340">
          <cell r="A5340" t="str">
            <v>0000003121</v>
          </cell>
          <cell r="B5340">
            <v>37827</v>
          </cell>
          <cell r="C5340" t="b">
            <v>1</v>
          </cell>
          <cell r="D5340" t="str">
            <v>ACOMPAÑAMIENTO PRUEBAS MEDIDOR VARTEX BALCON</v>
          </cell>
          <cell r="E5340" t="str">
            <v>BALCON</v>
          </cell>
          <cell r="F5340" t="str">
            <v>PLANTA BALCON Y PALERMO</v>
          </cell>
          <cell r="G5340" t="str">
            <v>-</v>
          </cell>
          <cell r="H5340" t="str">
            <v>-</v>
          </cell>
          <cell r="I5340" t="str">
            <v>PLAN-BAL</v>
          </cell>
          <cell r="J5340" t="str">
            <v>CJAIMES</v>
          </cell>
          <cell r="K5340" t="str">
            <v>INS-SOPO</v>
          </cell>
          <cell r="L5340">
            <v>37826</v>
          </cell>
          <cell r="M5340" t="str">
            <v>JAIMES</v>
          </cell>
          <cell r="N5340" t="str">
            <v>CARLOS</v>
          </cell>
          <cell r="P5340">
            <v>1</v>
          </cell>
          <cell r="R5340">
            <v>1.5</v>
          </cell>
          <cell r="S5340" t="str">
            <v>001</v>
          </cell>
          <cell r="T5340">
            <v>85654</v>
          </cell>
        </row>
        <row r="5341">
          <cell r="A5341" t="str">
            <v>0000003122</v>
          </cell>
          <cell r="B5341">
            <v>37827</v>
          </cell>
          <cell r="C5341" t="b">
            <v>1</v>
          </cell>
          <cell r="D5341" t="str">
            <v>LIMPIEZA VISORES DE NIVEL SCRUBBER 1 Y 2 DE BALCON</v>
          </cell>
          <cell r="E5341" t="str">
            <v>BALCON</v>
          </cell>
          <cell r="F5341" t="str">
            <v>COMPRESION DE GAS</v>
          </cell>
          <cell r="G5341" t="str">
            <v>SCRUBBER GRAL  GAS No 2</v>
          </cell>
          <cell r="H5341" t="str">
            <v>-</v>
          </cell>
          <cell r="I5341" t="str">
            <v>SCR-010</v>
          </cell>
          <cell r="J5341" t="str">
            <v>CJAIMES</v>
          </cell>
          <cell r="K5341" t="str">
            <v>INS-SOPO</v>
          </cell>
          <cell r="L5341">
            <v>37826</v>
          </cell>
          <cell r="M5341" t="str">
            <v>JAIMES</v>
          </cell>
          <cell r="N5341" t="str">
            <v>CARLOS</v>
          </cell>
          <cell r="P5341">
            <v>1.5</v>
          </cell>
          <cell r="R5341">
            <v>1.5</v>
          </cell>
          <cell r="S5341" t="str">
            <v>001</v>
          </cell>
          <cell r="T5341">
            <v>85654</v>
          </cell>
        </row>
        <row r="5342">
          <cell r="A5342" t="str">
            <v>0000003097</v>
          </cell>
          <cell r="B5342">
            <v>37827</v>
          </cell>
          <cell r="C5342" t="b">
            <v>1</v>
          </cell>
          <cell r="D5342" t="str">
            <v>DESCONEXION Y RETIRO  DE VSD SF-034 Y TRASLADO SF-043</v>
          </cell>
          <cell r="E5342" t="str">
            <v>SAN FRANCISCO</v>
          </cell>
          <cell r="F5342" t="str">
            <v>PLANTA SAN FRANCISCO</v>
          </cell>
          <cell r="G5342" t="str">
            <v>-</v>
          </cell>
          <cell r="H5342" t="str">
            <v>-</v>
          </cell>
          <cell r="I5342" t="str">
            <v>PLAN-SFCO</v>
          </cell>
          <cell r="J5342" t="str">
            <v>ATRUJILLO</v>
          </cell>
          <cell r="K5342" t="str">
            <v>ELE-CAMP</v>
          </cell>
          <cell r="L5342">
            <v>37826</v>
          </cell>
          <cell r="M5342" t="str">
            <v>TRUJILLO</v>
          </cell>
          <cell r="N5342" t="str">
            <v>AGUSTIN</v>
          </cell>
          <cell r="O5342">
            <v>3</v>
          </cell>
          <cell r="P5342">
            <v>4</v>
          </cell>
          <cell r="R5342">
            <v>1.5</v>
          </cell>
          <cell r="S5342" t="str">
            <v>001</v>
          </cell>
          <cell r="T5342">
            <v>85654</v>
          </cell>
        </row>
        <row r="5343">
          <cell r="A5343" t="str">
            <v>0000003097</v>
          </cell>
          <cell r="B5343">
            <v>37827</v>
          </cell>
          <cell r="C5343" t="b">
            <v>1</v>
          </cell>
          <cell r="D5343" t="str">
            <v>DESCONEXION Y RETIRO  DE VSD SF-034 Y TRASLADO SF-043</v>
          </cell>
          <cell r="E5343" t="str">
            <v>SAN FRANCISCO</v>
          </cell>
          <cell r="F5343" t="str">
            <v>PLANTA SAN FRANCISCO</v>
          </cell>
          <cell r="G5343" t="str">
            <v>-</v>
          </cell>
          <cell r="H5343" t="str">
            <v>-</v>
          </cell>
          <cell r="I5343" t="str">
            <v>PLAN-SFCO</v>
          </cell>
          <cell r="J5343" t="str">
            <v>NTEJADA</v>
          </cell>
          <cell r="K5343" t="str">
            <v>AEL</v>
          </cell>
          <cell r="L5343">
            <v>37826</v>
          </cell>
          <cell r="M5343" t="str">
            <v>TEJADA</v>
          </cell>
          <cell r="N5343" t="str">
            <v>NELSON</v>
          </cell>
          <cell r="O5343">
            <v>3</v>
          </cell>
          <cell r="P5343">
            <v>4</v>
          </cell>
          <cell r="R5343">
            <v>1.5</v>
          </cell>
          <cell r="S5343" t="str">
            <v>001</v>
          </cell>
          <cell r="T5343">
            <v>85654</v>
          </cell>
        </row>
        <row r="5344">
          <cell r="A5344" t="str">
            <v>0000003118</v>
          </cell>
          <cell r="B5344">
            <v>37827</v>
          </cell>
          <cell r="C5344" t="b">
            <v>1</v>
          </cell>
          <cell r="D5344" t="str">
            <v>REPARACION BUCLE ROTO EN A T DE T-054</v>
          </cell>
          <cell r="E5344" t="str">
            <v>TELLO</v>
          </cell>
          <cell r="F5344" t="str">
            <v>POZOS</v>
          </cell>
          <cell r="G5344" t="str">
            <v>TELL0054</v>
          </cell>
          <cell r="H5344" t="str">
            <v>-</v>
          </cell>
          <cell r="I5344" t="str">
            <v>TELL0054</v>
          </cell>
          <cell r="J5344" t="str">
            <v>IPEREIRA</v>
          </cell>
          <cell r="K5344" t="str">
            <v>ELE-CAMP</v>
          </cell>
          <cell r="L5344">
            <v>37826</v>
          </cell>
          <cell r="M5344" t="str">
            <v>PEREIRA</v>
          </cell>
          <cell r="N5344" t="str">
            <v>IGNACIO</v>
          </cell>
          <cell r="P5344">
            <v>3</v>
          </cell>
          <cell r="R5344">
            <v>1.5</v>
          </cell>
          <cell r="S5344" t="str">
            <v>001</v>
          </cell>
          <cell r="T5344">
            <v>85654</v>
          </cell>
        </row>
        <row r="5345">
          <cell r="A5345" t="str">
            <v>0000003118</v>
          </cell>
          <cell r="B5345">
            <v>37827</v>
          </cell>
          <cell r="C5345" t="b">
            <v>1</v>
          </cell>
          <cell r="D5345" t="str">
            <v>REPARACION BUCLE ROTO EN A T DE T-054</v>
          </cell>
          <cell r="E5345" t="str">
            <v>TELLO</v>
          </cell>
          <cell r="F5345" t="str">
            <v>POZOS</v>
          </cell>
          <cell r="G5345" t="str">
            <v>TELL0054</v>
          </cell>
          <cell r="H5345" t="str">
            <v>-</v>
          </cell>
          <cell r="I5345" t="str">
            <v>TELL0054</v>
          </cell>
          <cell r="J5345" t="str">
            <v>HPERDOMO</v>
          </cell>
          <cell r="K5345" t="str">
            <v>AEL</v>
          </cell>
          <cell r="L5345">
            <v>37826</v>
          </cell>
          <cell r="M5345" t="str">
            <v>PERDOMO</v>
          </cell>
          <cell r="N5345" t="str">
            <v>HERNAN</v>
          </cell>
          <cell r="P5345">
            <v>3</v>
          </cell>
          <cell r="R5345">
            <v>1.5</v>
          </cell>
          <cell r="S5345" t="str">
            <v>001</v>
          </cell>
          <cell r="T5345">
            <v>85654</v>
          </cell>
        </row>
        <row r="5346">
          <cell r="A5346" t="str">
            <v>0000003119</v>
          </cell>
          <cell r="B5346">
            <v>37827</v>
          </cell>
          <cell r="C5346" t="b">
            <v>1</v>
          </cell>
          <cell r="D5346" t="str">
            <v>CAMBIO DE CORTACIRCUITOS CAÑUELA DE T-036</v>
          </cell>
          <cell r="E5346" t="str">
            <v>TELLO</v>
          </cell>
          <cell r="F5346" t="str">
            <v>POZOS</v>
          </cell>
          <cell r="G5346" t="str">
            <v>TELL0036</v>
          </cell>
          <cell r="H5346" t="str">
            <v>-</v>
          </cell>
          <cell r="I5346" t="str">
            <v>TELL0036</v>
          </cell>
          <cell r="J5346" t="str">
            <v>IPEREIRA</v>
          </cell>
          <cell r="K5346" t="str">
            <v>ELE-CAMP</v>
          </cell>
          <cell r="L5346">
            <v>37824</v>
          </cell>
          <cell r="M5346" t="str">
            <v>PEREIRA</v>
          </cell>
          <cell r="N5346" t="str">
            <v>IGNACIO</v>
          </cell>
          <cell r="P5346">
            <v>1</v>
          </cell>
          <cell r="R5346">
            <v>1.5</v>
          </cell>
          <cell r="S5346" t="str">
            <v>001</v>
          </cell>
          <cell r="T5346">
            <v>85654</v>
          </cell>
        </row>
        <row r="5347">
          <cell r="A5347" t="str">
            <v>0000002570</v>
          </cell>
          <cell r="B5347">
            <v>37827</v>
          </cell>
          <cell r="C5347" t="b">
            <v>0</v>
          </cell>
          <cell r="D5347" t="str">
            <v>MANTENIMIENTO PREVENTIVO SEIS MESES INSTRUMENTACION VALVULAS</v>
          </cell>
          <cell r="E5347" t="str">
            <v>BALCON</v>
          </cell>
          <cell r="F5347" t="str">
            <v>PIA</v>
          </cell>
          <cell r="G5347" t="str">
            <v>VALVULA SHUTDOWN BABILLAS</v>
          </cell>
          <cell r="H5347" t="str">
            <v>-</v>
          </cell>
          <cell r="I5347" t="str">
            <v>VALV-002</v>
          </cell>
          <cell r="J5347" t="str">
            <v>CJAIMES</v>
          </cell>
          <cell r="K5347" t="str">
            <v>INS-SOPO</v>
          </cell>
          <cell r="L5347">
            <v>37826</v>
          </cell>
          <cell r="M5347" t="str">
            <v>JAIMES</v>
          </cell>
          <cell r="N5347" t="str">
            <v>CARLOS</v>
          </cell>
          <cell r="O5347">
            <v>2</v>
          </cell>
          <cell r="P5347">
            <v>2</v>
          </cell>
          <cell r="R5347">
            <v>1.5</v>
          </cell>
          <cell r="S5347" t="str">
            <v>001</v>
          </cell>
          <cell r="T5347">
            <v>85654</v>
          </cell>
        </row>
        <row r="5348">
          <cell r="A5348" t="str">
            <v>0000002567</v>
          </cell>
          <cell r="B5348">
            <v>37827</v>
          </cell>
          <cell r="C5348" t="b">
            <v>0</v>
          </cell>
          <cell r="D5348" t="str">
            <v>MANTENIMIENTO INSTRUMENTACION SEIS MESES TURBINAS</v>
          </cell>
          <cell r="E5348" t="str">
            <v>SAN FRANCISCO</v>
          </cell>
          <cell r="F5348" t="str">
            <v>CENTRO DE GENERACION</v>
          </cell>
          <cell r="G5348" t="str">
            <v>TURBOGENERADOR  No4</v>
          </cell>
          <cell r="H5348" t="str">
            <v>-</v>
          </cell>
          <cell r="I5348" t="str">
            <v>TG-004</v>
          </cell>
          <cell r="J5348" t="str">
            <v>CJAIMES</v>
          </cell>
          <cell r="K5348" t="str">
            <v>INS-SOPO</v>
          </cell>
          <cell r="L5348">
            <v>37824</v>
          </cell>
          <cell r="M5348" t="str">
            <v>JAIMES</v>
          </cell>
          <cell r="N5348" t="str">
            <v>CARLOS</v>
          </cell>
          <cell r="O5348">
            <v>16</v>
          </cell>
          <cell r="P5348">
            <v>15</v>
          </cell>
          <cell r="Q5348">
            <v>11.5</v>
          </cell>
          <cell r="R5348">
            <v>1.5</v>
          </cell>
          <cell r="S5348" t="str">
            <v>001</v>
          </cell>
          <cell r="T5348">
            <v>85654</v>
          </cell>
        </row>
        <row r="5349">
          <cell r="A5349" t="str">
            <v>0000002550</v>
          </cell>
          <cell r="B5349">
            <v>37827</v>
          </cell>
          <cell r="C5349" t="b">
            <v>0</v>
          </cell>
          <cell r="D5349" t="str">
            <v>MANTENIMIENTO PREVENTIVO INSTRUMENTACION SEMESTRAL LECHOS</v>
          </cell>
          <cell r="E5349" t="str">
            <v>BALCON</v>
          </cell>
          <cell r="F5349" t="str">
            <v>PIA</v>
          </cell>
          <cell r="G5349" t="str">
            <v>LECHO DE SECADO No 2</v>
          </cell>
          <cell r="H5349" t="str">
            <v>-</v>
          </cell>
          <cell r="I5349" t="str">
            <v>TA-055</v>
          </cell>
          <cell r="J5349" t="str">
            <v>CJAIMES</v>
          </cell>
          <cell r="K5349" t="str">
            <v>INS-SOPO</v>
          </cell>
          <cell r="L5349">
            <v>37825</v>
          </cell>
          <cell r="M5349" t="str">
            <v>JAIMES</v>
          </cell>
          <cell r="N5349" t="str">
            <v>CARLOS</v>
          </cell>
          <cell r="O5349">
            <v>2</v>
          </cell>
          <cell r="P5349">
            <v>2</v>
          </cell>
          <cell r="R5349">
            <v>1.5</v>
          </cell>
          <cell r="S5349" t="str">
            <v>001</v>
          </cell>
          <cell r="T5349">
            <v>85654</v>
          </cell>
        </row>
        <row r="5350">
          <cell r="A5350" t="str">
            <v>0000002530</v>
          </cell>
          <cell r="B5350">
            <v>37828</v>
          </cell>
          <cell r="C5350" t="b">
            <v>0</v>
          </cell>
          <cell r="D5350" t="str">
            <v>MANTENIMIENTO INSTRUMENTACION MENSUAL UNIDAD LACT</v>
          </cell>
          <cell r="E5350" t="str">
            <v>SAN FRANCISCO</v>
          </cell>
          <cell r="F5350" t="str">
            <v>BATERIA</v>
          </cell>
          <cell r="G5350" t="str">
            <v>MONAL</v>
          </cell>
          <cell r="H5350" t="str">
            <v>UNIDAD LACT</v>
          </cell>
          <cell r="I5350" t="str">
            <v>UL-001</v>
          </cell>
          <cell r="J5350" t="str">
            <v>CJAIMES</v>
          </cell>
          <cell r="K5350" t="str">
            <v>INS-SOPO</v>
          </cell>
          <cell r="L5350">
            <v>37823</v>
          </cell>
          <cell r="M5350" t="str">
            <v>JAIMES</v>
          </cell>
          <cell r="N5350" t="str">
            <v>CARLOS</v>
          </cell>
          <cell r="O5350">
            <v>4</v>
          </cell>
          <cell r="P5350">
            <v>4</v>
          </cell>
          <cell r="R5350">
            <v>1.5</v>
          </cell>
          <cell r="S5350" t="str">
            <v>001</v>
          </cell>
          <cell r="T5350">
            <v>85654</v>
          </cell>
        </row>
        <row r="5351">
          <cell r="A5351" t="str">
            <v>0000000040</v>
          </cell>
          <cell r="B5351">
            <v>37830</v>
          </cell>
          <cell r="C5351" t="b">
            <v>1</v>
          </cell>
          <cell r="D5351" t="str">
            <v>REPARACION REDUCTOR BOMBA INYECCION Nº 1 BALCON</v>
          </cell>
          <cell r="E5351" t="str">
            <v>BALCON</v>
          </cell>
          <cell r="F5351" t="str">
            <v>PIA</v>
          </cell>
          <cell r="G5351" t="str">
            <v>BOMBA  INYECCION No 1</v>
          </cell>
          <cell r="H5351" t="str">
            <v>-</v>
          </cell>
          <cell r="I5351" t="str">
            <v>BO-017</v>
          </cell>
          <cell r="J5351" t="str">
            <v>ESP-CONT</v>
          </cell>
          <cell r="K5351" t="str">
            <v>ESP-CONT</v>
          </cell>
          <cell r="L5351">
            <v>37653</v>
          </cell>
          <cell r="R5351">
            <v>1.5</v>
          </cell>
          <cell r="S5351" t="str">
            <v>001</v>
          </cell>
          <cell r="T5351">
            <v>85654</v>
          </cell>
        </row>
        <row r="5352">
          <cell r="A5352" t="str">
            <v>0000002500</v>
          </cell>
          <cell r="B5352">
            <v>37830</v>
          </cell>
          <cell r="C5352" t="b">
            <v>0</v>
          </cell>
          <cell r="D5352" t="str">
            <v>MANTENIMIENTO ELECTRICO 1M MOTOGENERADORES ELECTRICOS STAND ALLONE</v>
          </cell>
          <cell r="E5352" t="str">
            <v>TELLO</v>
          </cell>
          <cell r="F5352" t="str">
            <v>POZOS</v>
          </cell>
          <cell r="G5352" t="str">
            <v>TELL0034</v>
          </cell>
          <cell r="H5352" t="str">
            <v>MOTOGENERADOR</v>
          </cell>
          <cell r="I5352" t="str">
            <v>MGE-015</v>
          </cell>
          <cell r="J5352" t="str">
            <v>DALTURO</v>
          </cell>
          <cell r="K5352" t="str">
            <v>ELE-CAMP</v>
          </cell>
          <cell r="L5352">
            <v>37827</v>
          </cell>
          <cell r="M5352" t="str">
            <v>ALTURO</v>
          </cell>
          <cell r="N5352" t="str">
            <v>DIOSELIX</v>
          </cell>
          <cell r="O5352">
            <v>5</v>
          </cell>
          <cell r="P5352">
            <v>4</v>
          </cell>
          <cell r="R5352">
            <v>1.5</v>
          </cell>
          <cell r="S5352" t="str">
            <v>001</v>
          </cell>
          <cell r="T5352">
            <v>85654</v>
          </cell>
        </row>
        <row r="5353">
          <cell r="A5353" t="str">
            <v>0000002500</v>
          </cell>
          <cell r="B5353">
            <v>37830</v>
          </cell>
          <cell r="C5353" t="b">
            <v>0</v>
          </cell>
          <cell r="D5353" t="str">
            <v>MANTENIMIENTO ELECTRICO 1M MOTOGENERADORES ELECTRICOS STAND ALLONE</v>
          </cell>
          <cell r="E5353" t="str">
            <v>TELLO</v>
          </cell>
          <cell r="F5353" t="str">
            <v>POZOS</v>
          </cell>
          <cell r="G5353" t="str">
            <v>TELL0034</v>
          </cell>
          <cell r="H5353" t="str">
            <v>MOTOGENERADOR</v>
          </cell>
          <cell r="I5353" t="str">
            <v>MGE-015</v>
          </cell>
          <cell r="J5353" t="str">
            <v>HPERDOMO</v>
          </cell>
          <cell r="K5353" t="str">
            <v>AEL</v>
          </cell>
          <cell r="L5353">
            <v>37827</v>
          </cell>
          <cell r="M5353" t="str">
            <v>PERDOMO</v>
          </cell>
          <cell r="N5353" t="str">
            <v>HERNAN</v>
          </cell>
          <cell r="O5353">
            <v>5</v>
          </cell>
          <cell r="P5353">
            <v>3</v>
          </cell>
          <cell r="R5353">
            <v>1.5</v>
          </cell>
          <cell r="S5353" t="str">
            <v>001</v>
          </cell>
          <cell r="T5353">
            <v>85654</v>
          </cell>
        </row>
        <row r="5354">
          <cell r="A5354" t="str">
            <v>0000003125</v>
          </cell>
          <cell r="B5354">
            <v>37830</v>
          </cell>
          <cell r="C5354" t="b">
            <v>1</v>
          </cell>
          <cell r="D5354" t="str">
            <v>REVISION CONDICIONES DE OPERACION BIQ MANIFOLD TELLO</v>
          </cell>
          <cell r="E5354" t="str">
            <v>TELLO</v>
          </cell>
          <cell r="F5354" t="str">
            <v>BATERIA</v>
          </cell>
          <cell r="G5354" t="str">
            <v>MANIFOLD DE QUIMICOS</v>
          </cell>
          <cell r="H5354" t="str">
            <v>-</v>
          </cell>
          <cell r="I5354" t="str">
            <v>MAN-008</v>
          </cell>
          <cell r="J5354" t="str">
            <v>PGOMEZ</v>
          </cell>
          <cell r="K5354" t="str">
            <v>INS-SOPO</v>
          </cell>
          <cell r="L5354">
            <v>37826</v>
          </cell>
          <cell r="M5354" t="str">
            <v>GOMEZ</v>
          </cell>
          <cell r="N5354" t="str">
            <v>PEDRO</v>
          </cell>
          <cell r="P5354">
            <v>3</v>
          </cell>
          <cell r="R5354">
            <v>1.5</v>
          </cell>
          <cell r="S5354" t="str">
            <v>001</v>
          </cell>
          <cell r="T5354">
            <v>85654</v>
          </cell>
        </row>
        <row r="5355">
          <cell r="A5355" t="str">
            <v>0000003008</v>
          </cell>
          <cell r="B5355">
            <v>37830</v>
          </cell>
          <cell r="C5355" t="b">
            <v>0</v>
          </cell>
          <cell r="D5355" t="str">
            <v>MANTENIMIENTO PREVENTIVO INSTRUMENTACION SEMESTRAL LECHOS</v>
          </cell>
          <cell r="E5355" t="str">
            <v>BALCON</v>
          </cell>
          <cell r="F5355" t="str">
            <v>PIA</v>
          </cell>
          <cell r="G5355" t="str">
            <v>LECHO DE SECADO No 1</v>
          </cell>
          <cell r="H5355" t="str">
            <v>-</v>
          </cell>
          <cell r="I5355" t="str">
            <v>TA-054</v>
          </cell>
          <cell r="J5355" t="str">
            <v>CJAIMES</v>
          </cell>
          <cell r="K5355" t="str">
            <v>INS-SOPO</v>
          </cell>
          <cell r="L5355">
            <v>37825</v>
          </cell>
          <cell r="M5355" t="str">
            <v>JAIMES</v>
          </cell>
          <cell r="N5355" t="str">
            <v>CARLOS</v>
          </cell>
          <cell r="O5355">
            <v>3</v>
          </cell>
          <cell r="P5355">
            <v>2</v>
          </cell>
          <cell r="R5355">
            <v>1.5</v>
          </cell>
          <cell r="S5355" t="str">
            <v>001</v>
          </cell>
          <cell r="T5355">
            <v>85654</v>
          </cell>
        </row>
        <row r="5356">
          <cell r="A5356" t="str">
            <v>0000003134</v>
          </cell>
          <cell r="B5356">
            <v>37830</v>
          </cell>
          <cell r="C5356" t="b">
            <v>0</v>
          </cell>
          <cell r="D5356" t="str">
            <v>MANTENIMIENTO PREVENTIVO INSTRUMENTACION SEMESTRAL LECHOS</v>
          </cell>
          <cell r="E5356" t="str">
            <v>SAN FRANCISCO</v>
          </cell>
          <cell r="F5356" t="str">
            <v>PIA</v>
          </cell>
          <cell r="G5356" t="str">
            <v>LECHO SECADO No 1</v>
          </cell>
          <cell r="H5356" t="str">
            <v>-</v>
          </cell>
          <cell r="I5356" t="str">
            <v>TA-048</v>
          </cell>
          <cell r="J5356" t="str">
            <v>CJAIMES</v>
          </cell>
          <cell r="K5356" t="str">
            <v>INS-SOPO</v>
          </cell>
          <cell r="L5356">
            <v>37828</v>
          </cell>
          <cell r="M5356" t="str">
            <v>JAIMES</v>
          </cell>
          <cell r="N5356" t="str">
            <v>CARLOS</v>
          </cell>
          <cell r="O5356">
            <v>3</v>
          </cell>
          <cell r="P5356">
            <v>3.5</v>
          </cell>
          <cell r="R5356">
            <v>1.5</v>
          </cell>
          <cell r="S5356" t="str">
            <v>001</v>
          </cell>
          <cell r="T5356">
            <v>85654</v>
          </cell>
        </row>
        <row r="5357">
          <cell r="A5357" t="str">
            <v>0000002526</v>
          </cell>
          <cell r="B5357">
            <v>37830</v>
          </cell>
          <cell r="C5357" t="b">
            <v>0</v>
          </cell>
          <cell r="D5357" t="str">
            <v>MANTENIMIENTO ELECTRICO 4 MESES MOTORES ELECTRICOS</v>
          </cell>
          <cell r="E5357" t="str">
            <v>SAN FRANCISCO</v>
          </cell>
          <cell r="F5357" t="str">
            <v>PIA</v>
          </cell>
          <cell r="G5357" t="str">
            <v>MOT BOM INYE AGUA No 7</v>
          </cell>
          <cell r="H5357" t="str">
            <v>-</v>
          </cell>
          <cell r="I5357" t="str">
            <v>ME-017</v>
          </cell>
          <cell r="J5357" t="str">
            <v>FMUJICA</v>
          </cell>
          <cell r="K5357" t="str">
            <v>ELE-CAMP</v>
          </cell>
          <cell r="L5357">
            <v>37830</v>
          </cell>
          <cell r="M5357" t="str">
            <v>MUJICA</v>
          </cell>
          <cell r="N5357" t="str">
            <v>FERNANDO</v>
          </cell>
          <cell r="O5357">
            <v>2</v>
          </cell>
          <cell r="P5357">
            <v>1</v>
          </cell>
          <cell r="R5357">
            <v>1.5</v>
          </cell>
          <cell r="S5357" t="str">
            <v>001</v>
          </cell>
          <cell r="T5357">
            <v>85654</v>
          </cell>
        </row>
        <row r="5358">
          <cell r="A5358" t="str">
            <v>0000002526</v>
          </cell>
          <cell r="B5358">
            <v>37830</v>
          </cell>
          <cell r="C5358" t="b">
            <v>0</v>
          </cell>
          <cell r="D5358" t="str">
            <v>MANTENIMIENTO ELECTRICO 4 MESES MOTORES ELECTRICOS</v>
          </cell>
          <cell r="E5358" t="str">
            <v>SAN FRANCISCO</v>
          </cell>
          <cell r="F5358" t="str">
            <v>PIA</v>
          </cell>
          <cell r="G5358" t="str">
            <v>MOT BOM INYE AGUA No 7</v>
          </cell>
          <cell r="H5358" t="str">
            <v>-</v>
          </cell>
          <cell r="I5358" t="str">
            <v>ME-017</v>
          </cell>
          <cell r="J5358" t="str">
            <v>FCABRERA</v>
          </cell>
          <cell r="K5358" t="str">
            <v>AEL</v>
          </cell>
          <cell r="L5358">
            <v>37830</v>
          </cell>
          <cell r="M5358" t="str">
            <v>CABRERA</v>
          </cell>
          <cell r="N5358" t="str">
            <v>FREDDY</v>
          </cell>
          <cell r="O5358">
            <v>2</v>
          </cell>
          <cell r="P5358">
            <v>1</v>
          </cell>
          <cell r="R5358">
            <v>1.5</v>
          </cell>
          <cell r="S5358" t="str">
            <v>001</v>
          </cell>
          <cell r="T5358">
            <v>85654</v>
          </cell>
        </row>
        <row r="5359">
          <cell r="A5359" t="str">
            <v>0000002527</v>
          </cell>
          <cell r="B5359">
            <v>37830</v>
          </cell>
          <cell r="C5359" t="b">
            <v>0</v>
          </cell>
          <cell r="D5359" t="str">
            <v>MANTENIMIENTO ELECTRICO 4 MESES MOTORES ELECTRICOS</v>
          </cell>
          <cell r="E5359" t="str">
            <v>SAN FRANCISCO</v>
          </cell>
          <cell r="F5359" t="str">
            <v>PIA</v>
          </cell>
          <cell r="G5359" t="str">
            <v>MOT BOM INYE AGUA No 8</v>
          </cell>
          <cell r="H5359" t="str">
            <v>-</v>
          </cell>
          <cell r="I5359" t="str">
            <v>ME-018</v>
          </cell>
          <cell r="J5359" t="str">
            <v>FMUJICA</v>
          </cell>
          <cell r="K5359" t="str">
            <v>ELE-CAMP</v>
          </cell>
          <cell r="L5359">
            <v>37826</v>
          </cell>
          <cell r="M5359" t="str">
            <v>MUJICA</v>
          </cell>
          <cell r="N5359" t="str">
            <v>FERNANDO</v>
          </cell>
          <cell r="O5359">
            <v>2</v>
          </cell>
          <cell r="P5359">
            <v>1</v>
          </cell>
          <cell r="R5359">
            <v>1.5</v>
          </cell>
          <cell r="S5359" t="str">
            <v>001</v>
          </cell>
          <cell r="T5359">
            <v>85654</v>
          </cell>
        </row>
        <row r="5360">
          <cell r="A5360" t="str">
            <v>0000002527</v>
          </cell>
          <cell r="B5360">
            <v>37830</v>
          </cell>
          <cell r="C5360" t="b">
            <v>0</v>
          </cell>
          <cell r="D5360" t="str">
            <v>MANTENIMIENTO ELECTRICO 4 MESES MOTORES ELECTRICOS</v>
          </cell>
          <cell r="E5360" t="str">
            <v>SAN FRANCISCO</v>
          </cell>
          <cell r="F5360" t="str">
            <v>PIA</v>
          </cell>
          <cell r="G5360" t="str">
            <v>MOT BOM INYE AGUA No 8</v>
          </cell>
          <cell r="H5360" t="str">
            <v>-</v>
          </cell>
          <cell r="I5360" t="str">
            <v>ME-018</v>
          </cell>
          <cell r="J5360" t="str">
            <v>FCABRERA</v>
          </cell>
          <cell r="K5360" t="str">
            <v>AEL</v>
          </cell>
          <cell r="L5360">
            <v>37826</v>
          </cell>
          <cell r="M5360" t="str">
            <v>CABRERA</v>
          </cell>
          <cell r="N5360" t="str">
            <v>FREDDY</v>
          </cell>
          <cell r="O5360">
            <v>2</v>
          </cell>
          <cell r="P5360">
            <v>1</v>
          </cell>
          <cell r="R5360">
            <v>1.5</v>
          </cell>
          <cell r="S5360" t="str">
            <v>001</v>
          </cell>
          <cell r="T5360">
            <v>85654</v>
          </cell>
        </row>
        <row r="5361">
          <cell r="A5361" t="str">
            <v>0000002528</v>
          </cell>
          <cell r="B5361">
            <v>37830</v>
          </cell>
          <cell r="C5361" t="b">
            <v>0</v>
          </cell>
          <cell r="D5361" t="str">
            <v>MANTENIMIENTO ELECTRICO 4 MESES MOTORES ELECTRICOS</v>
          </cell>
          <cell r="E5361" t="str">
            <v>SAN FRANCISCO</v>
          </cell>
          <cell r="F5361" t="str">
            <v>PIA</v>
          </cell>
          <cell r="G5361" t="str">
            <v>MOT BOM INYE AGUA No 9</v>
          </cell>
          <cell r="H5361" t="str">
            <v>-</v>
          </cell>
          <cell r="I5361" t="str">
            <v>ME-019</v>
          </cell>
          <cell r="J5361" t="str">
            <v>FMUJICA</v>
          </cell>
          <cell r="K5361" t="str">
            <v>ELE-CAMP</v>
          </cell>
          <cell r="L5361">
            <v>37826</v>
          </cell>
          <cell r="M5361" t="str">
            <v>MUJICA</v>
          </cell>
          <cell r="N5361" t="str">
            <v>FERNANDO</v>
          </cell>
          <cell r="O5361">
            <v>2</v>
          </cell>
          <cell r="P5361">
            <v>1</v>
          </cell>
          <cell r="R5361">
            <v>1.5</v>
          </cell>
          <cell r="S5361" t="str">
            <v>001</v>
          </cell>
          <cell r="T5361">
            <v>85654</v>
          </cell>
        </row>
        <row r="5362">
          <cell r="A5362" t="str">
            <v>0000002528</v>
          </cell>
          <cell r="B5362">
            <v>37830</v>
          </cell>
          <cell r="C5362" t="b">
            <v>0</v>
          </cell>
          <cell r="D5362" t="str">
            <v>MANTENIMIENTO ELECTRICO 4 MESES MOTORES ELECTRICOS</v>
          </cell>
          <cell r="E5362" t="str">
            <v>SAN FRANCISCO</v>
          </cell>
          <cell r="F5362" t="str">
            <v>PIA</v>
          </cell>
          <cell r="G5362" t="str">
            <v>MOT BOM INYE AGUA No 9</v>
          </cell>
          <cell r="H5362" t="str">
            <v>-</v>
          </cell>
          <cell r="I5362" t="str">
            <v>ME-019</v>
          </cell>
          <cell r="J5362" t="str">
            <v>FCABRERA</v>
          </cell>
          <cell r="K5362" t="str">
            <v>AEL</v>
          </cell>
          <cell r="L5362">
            <v>37826</v>
          </cell>
          <cell r="M5362" t="str">
            <v>CABRERA</v>
          </cell>
          <cell r="N5362" t="str">
            <v>FREDDY</v>
          </cell>
          <cell r="O5362">
            <v>2</v>
          </cell>
          <cell r="P5362">
            <v>1</v>
          </cell>
          <cell r="R5362">
            <v>1.5</v>
          </cell>
          <cell r="S5362" t="str">
            <v>001</v>
          </cell>
          <cell r="T5362">
            <v>85654</v>
          </cell>
        </row>
        <row r="5363">
          <cell r="A5363" t="str">
            <v>0000002529</v>
          </cell>
          <cell r="B5363">
            <v>37830</v>
          </cell>
          <cell r="C5363" t="b">
            <v>0</v>
          </cell>
          <cell r="D5363" t="str">
            <v>MANTENIMIENTO ELECTRICO 4 MESES MOTORES ELECTRICOS</v>
          </cell>
          <cell r="E5363" t="str">
            <v>SAN FRANCISCO</v>
          </cell>
          <cell r="F5363" t="str">
            <v>PIA</v>
          </cell>
          <cell r="G5363" t="str">
            <v>MOT BOM INYE AGUA No 10</v>
          </cell>
          <cell r="H5363" t="str">
            <v>-</v>
          </cell>
          <cell r="I5363" t="str">
            <v>ME-020</v>
          </cell>
          <cell r="J5363" t="str">
            <v>FMUJICA</v>
          </cell>
          <cell r="K5363" t="str">
            <v>ELE-CAMP</v>
          </cell>
          <cell r="L5363">
            <v>37826</v>
          </cell>
          <cell r="M5363" t="str">
            <v>MUJICA</v>
          </cell>
          <cell r="N5363" t="str">
            <v>FERNANDO</v>
          </cell>
          <cell r="O5363">
            <v>2</v>
          </cell>
          <cell r="P5363">
            <v>1</v>
          </cell>
          <cell r="R5363">
            <v>1.5</v>
          </cell>
          <cell r="S5363" t="str">
            <v>001</v>
          </cell>
          <cell r="T5363">
            <v>85654</v>
          </cell>
        </row>
        <row r="5364">
          <cell r="A5364" t="str">
            <v>0000002529</v>
          </cell>
          <cell r="B5364">
            <v>37830</v>
          </cell>
          <cell r="C5364" t="b">
            <v>0</v>
          </cell>
          <cell r="D5364" t="str">
            <v>MANTENIMIENTO ELECTRICO 4 MESES MOTORES ELECTRICOS</v>
          </cell>
          <cell r="E5364" t="str">
            <v>SAN FRANCISCO</v>
          </cell>
          <cell r="F5364" t="str">
            <v>PIA</v>
          </cell>
          <cell r="G5364" t="str">
            <v>MOT BOM INYE AGUA No 10</v>
          </cell>
          <cell r="H5364" t="str">
            <v>-</v>
          </cell>
          <cell r="I5364" t="str">
            <v>ME-020</v>
          </cell>
          <cell r="J5364" t="str">
            <v>FCABRERA</v>
          </cell>
          <cell r="K5364" t="str">
            <v>AEL</v>
          </cell>
          <cell r="L5364">
            <v>37826</v>
          </cell>
          <cell r="M5364" t="str">
            <v>CABRERA</v>
          </cell>
          <cell r="N5364" t="str">
            <v>FREDDY</v>
          </cell>
          <cell r="O5364">
            <v>2</v>
          </cell>
          <cell r="P5364">
            <v>1</v>
          </cell>
          <cell r="R5364">
            <v>1.5</v>
          </cell>
          <cell r="S5364" t="str">
            <v>001</v>
          </cell>
          <cell r="T5364">
            <v>85654</v>
          </cell>
        </row>
        <row r="5365">
          <cell r="A5365" t="str">
            <v>0000002500</v>
          </cell>
          <cell r="B5365">
            <v>37830</v>
          </cell>
          <cell r="C5365" t="b">
            <v>0</v>
          </cell>
          <cell r="D5365" t="str">
            <v>MANTENIMIENTO ELECTRICO 1M MOTOGENERADORES ELECTRICOS STAND ALLONE</v>
          </cell>
          <cell r="E5365" t="str">
            <v>TELLO</v>
          </cell>
          <cell r="F5365" t="str">
            <v>POZOS</v>
          </cell>
          <cell r="G5365" t="str">
            <v>TELL0034</v>
          </cell>
          <cell r="H5365" t="str">
            <v>MOTOGENERADOR</v>
          </cell>
          <cell r="I5365" t="str">
            <v>MGE-015</v>
          </cell>
          <cell r="J5365" t="str">
            <v>IPEREIRA</v>
          </cell>
          <cell r="K5365" t="str">
            <v>ELE-CAMP</v>
          </cell>
          <cell r="L5365">
            <v>37827</v>
          </cell>
          <cell r="M5365" t="str">
            <v>PEREIRA</v>
          </cell>
          <cell r="N5365" t="str">
            <v>IGNACIO</v>
          </cell>
          <cell r="O5365">
            <v>5</v>
          </cell>
          <cell r="P5365">
            <v>3</v>
          </cell>
          <cell r="R5365">
            <v>1.5</v>
          </cell>
          <cell r="S5365" t="str">
            <v>001</v>
          </cell>
          <cell r="T5365">
            <v>85654</v>
          </cell>
        </row>
        <row r="5366">
          <cell r="A5366" t="str">
            <v>0000000072</v>
          </cell>
          <cell r="B5366">
            <v>37830</v>
          </cell>
          <cell r="C5366" t="b">
            <v>1</v>
          </cell>
          <cell r="D5366" t="str">
            <v>MEJORAMIENTO INSTALACIONES ELECTRICA  DE LA SUPERFICIE SF-25</v>
          </cell>
          <cell r="E5366" t="str">
            <v>SAN FRANCISCO</v>
          </cell>
          <cell r="F5366" t="str">
            <v>POZO</v>
          </cell>
          <cell r="G5366" t="str">
            <v>SFRA0025</v>
          </cell>
          <cell r="H5366" t="str">
            <v>-</v>
          </cell>
          <cell r="I5366" t="str">
            <v>SFRA0025</v>
          </cell>
          <cell r="J5366" t="str">
            <v>FMUÑOZ</v>
          </cell>
          <cell r="K5366" t="str">
            <v>ELE-CAMP</v>
          </cell>
          <cell r="L5366">
            <v>37830</v>
          </cell>
          <cell r="M5366" t="str">
            <v>MUÑOZ</v>
          </cell>
          <cell r="N5366" t="str">
            <v>FABIO</v>
          </cell>
          <cell r="O5366">
            <v>1.5</v>
          </cell>
          <cell r="R5366">
            <v>1.5</v>
          </cell>
          <cell r="S5366" t="str">
            <v>001</v>
          </cell>
          <cell r="T5366">
            <v>85654</v>
          </cell>
        </row>
        <row r="5367">
          <cell r="A5367" t="str">
            <v>0000000072</v>
          </cell>
          <cell r="B5367">
            <v>37830</v>
          </cell>
          <cell r="C5367" t="b">
            <v>1</v>
          </cell>
          <cell r="D5367" t="str">
            <v>MEJORAMIENTO INSTALACIONES ELECTRICA  DE LA SUPERFICIE SF-25</v>
          </cell>
          <cell r="E5367" t="str">
            <v>SAN FRANCISCO</v>
          </cell>
          <cell r="F5367" t="str">
            <v>POZO</v>
          </cell>
          <cell r="G5367" t="str">
            <v>SFRA0025</v>
          </cell>
          <cell r="H5367" t="str">
            <v>-</v>
          </cell>
          <cell r="I5367" t="str">
            <v>SFRA0025</v>
          </cell>
          <cell r="J5367" t="str">
            <v>NTEJADA</v>
          </cell>
          <cell r="K5367" t="str">
            <v>AEL</v>
          </cell>
          <cell r="L5367">
            <v>37830</v>
          </cell>
          <cell r="M5367" t="str">
            <v>TEJADA</v>
          </cell>
          <cell r="N5367" t="str">
            <v>NELSON</v>
          </cell>
          <cell r="O5367">
            <v>1.5</v>
          </cell>
          <cell r="R5367">
            <v>1.5</v>
          </cell>
          <cell r="S5367" t="str">
            <v>001</v>
          </cell>
          <cell r="T5367">
            <v>85654</v>
          </cell>
        </row>
        <row r="5368">
          <cell r="A5368" t="str">
            <v>0000002525</v>
          </cell>
          <cell r="B5368">
            <v>37830</v>
          </cell>
          <cell r="C5368" t="b">
            <v>0</v>
          </cell>
          <cell r="D5368" t="str">
            <v>MANTENIMIENTO ELECTRICO 4 MESES MOTORES ELECTRICOS</v>
          </cell>
          <cell r="E5368" t="str">
            <v>SAN FRANCISCO</v>
          </cell>
          <cell r="F5368" t="str">
            <v>PIA</v>
          </cell>
          <cell r="G5368" t="str">
            <v>MOT BOM INYE AGUA No 6</v>
          </cell>
          <cell r="H5368" t="str">
            <v>-</v>
          </cell>
          <cell r="I5368" t="str">
            <v>ME-016</v>
          </cell>
          <cell r="J5368" t="str">
            <v>FMUJICA</v>
          </cell>
          <cell r="K5368" t="str">
            <v>ELE-CAMP</v>
          </cell>
          <cell r="L5368">
            <v>37830</v>
          </cell>
          <cell r="M5368" t="str">
            <v>MUJICA</v>
          </cell>
          <cell r="N5368" t="str">
            <v>FERNANDO</v>
          </cell>
          <cell r="O5368">
            <v>2</v>
          </cell>
          <cell r="P5368">
            <v>1</v>
          </cell>
          <cell r="R5368">
            <v>1.5</v>
          </cell>
          <cell r="S5368" t="str">
            <v>001</v>
          </cell>
          <cell r="T5368">
            <v>85654</v>
          </cell>
        </row>
        <row r="5369">
          <cell r="A5369" t="str">
            <v>0000002525</v>
          </cell>
          <cell r="B5369">
            <v>37830</v>
          </cell>
          <cell r="C5369" t="b">
            <v>0</v>
          </cell>
          <cell r="D5369" t="str">
            <v>MANTENIMIENTO ELECTRICO 4 MESES MOTORES ELECTRICOS</v>
          </cell>
          <cell r="E5369" t="str">
            <v>SAN FRANCISCO</v>
          </cell>
          <cell r="F5369" t="str">
            <v>PIA</v>
          </cell>
          <cell r="G5369" t="str">
            <v>MOT BOM INYE AGUA No 6</v>
          </cell>
          <cell r="H5369" t="str">
            <v>-</v>
          </cell>
          <cell r="I5369" t="str">
            <v>ME-016</v>
          </cell>
          <cell r="J5369" t="str">
            <v>FCABRERA</v>
          </cell>
          <cell r="K5369" t="str">
            <v>AEL</v>
          </cell>
          <cell r="L5369">
            <v>37830</v>
          </cell>
          <cell r="M5369" t="str">
            <v>CABRERA</v>
          </cell>
          <cell r="N5369" t="str">
            <v>FREDDY</v>
          </cell>
          <cell r="O5369">
            <v>2</v>
          </cell>
          <cell r="P5369">
            <v>1</v>
          </cell>
          <cell r="R5369">
            <v>1.5</v>
          </cell>
          <cell r="S5369" t="str">
            <v>001</v>
          </cell>
          <cell r="T5369">
            <v>85654</v>
          </cell>
        </row>
        <row r="5370">
          <cell r="A5370" t="str">
            <v>0000003124</v>
          </cell>
          <cell r="B5370">
            <v>37830</v>
          </cell>
          <cell r="C5370" t="b">
            <v>1</v>
          </cell>
          <cell r="D5370" t="str">
            <v>REV. PLANTA DIESEL TR-02 LISTER</v>
          </cell>
          <cell r="E5370" t="str">
            <v>SAN FRANCISCO</v>
          </cell>
          <cell r="F5370" t="str">
            <v>PLANTA SAN FRANCISCO</v>
          </cell>
          <cell r="G5370" t="str">
            <v>-</v>
          </cell>
          <cell r="H5370" t="str">
            <v>-</v>
          </cell>
          <cell r="I5370" t="str">
            <v>PLAN-SFCO</v>
          </cell>
          <cell r="J5370" t="str">
            <v>EANDRADE</v>
          </cell>
          <cell r="K5370" t="str">
            <v>MEC-SOPO</v>
          </cell>
          <cell r="L5370">
            <v>37827</v>
          </cell>
          <cell r="M5370" t="str">
            <v>ANDRADE</v>
          </cell>
          <cell r="N5370" t="str">
            <v>EDUARDO</v>
          </cell>
          <cell r="O5370">
            <v>8</v>
          </cell>
          <cell r="P5370">
            <v>8</v>
          </cell>
          <cell r="R5370">
            <v>1.5</v>
          </cell>
          <cell r="S5370" t="str">
            <v>001</v>
          </cell>
          <cell r="T5370">
            <v>85654</v>
          </cell>
        </row>
        <row r="5371">
          <cell r="A5371" t="str">
            <v>0000003124</v>
          </cell>
          <cell r="B5371">
            <v>37830</v>
          </cell>
          <cell r="C5371" t="b">
            <v>1</v>
          </cell>
          <cell r="D5371" t="str">
            <v>REV. PLANTA DIESEL TR-02 LISTER</v>
          </cell>
          <cell r="E5371" t="str">
            <v>SAN FRANCISCO</v>
          </cell>
          <cell r="F5371" t="str">
            <v>PLANTA SAN FRANCISCO</v>
          </cell>
          <cell r="G5371" t="str">
            <v>-</v>
          </cell>
          <cell r="H5371" t="str">
            <v>-</v>
          </cell>
          <cell r="I5371" t="str">
            <v>PLAN-SFCO</v>
          </cell>
          <cell r="J5371" t="str">
            <v>JTAMAYO</v>
          </cell>
          <cell r="K5371" t="str">
            <v>OBRE-PROD</v>
          </cell>
          <cell r="L5371">
            <v>37827</v>
          </cell>
          <cell r="M5371" t="str">
            <v>TAMAYO</v>
          </cell>
          <cell r="N5371" t="str">
            <v>JOSE</v>
          </cell>
          <cell r="O5371">
            <v>8</v>
          </cell>
          <cell r="P5371">
            <v>8</v>
          </cell>
          <cell r="R5371">
            <v>1.5</v>
          </cell>
          <cell r="S5371" t="str">
            <v>001</v>
          </cell>
          <cell r="T5371">
            <v>85654</v>
          </cell>
        </row>
        <row r="5372">
          <cell r="A5372" t="str">
            <v>0000002904</v>
          </cell>
          <cell r="B5372">
            <v>37830</v>
          </cell>
          <cell r="C5372" t="b">
            <v>1</v>
          </cell>
          <cell r="D5372" t="str">
            <v>TRANSLADO DE REFLECTOR DE T-043 A T-050</v>
          </cell>
          <cell r="E5372" t="str">
            <v>TELLO</v>
          </cell>
          <cell r="F5372" t="str">
            <v>PLANTA TELLO</v>
          </cell>
          <cell r="G5372" t="str">
            <v>-</v>
          </cell>
          <cell r="H5372" t="str">
            <v>-</v>
          </cell>
          <cell r="I5372" t="str">
            <v>PLAN-TEL</v>
          </cell>
          <cell r="J5372" t="str">
            <v>IPEREIRA</v>
          </cell>
          <cell r="K5372" t="str">
            <v>ELE-CAMP</v>
          </cell>
          <cell r="L5372">
            <v>37827</v>
          </cell>
          <cell r="M5372" t="str">
            <v>PEREIRA</v>
          </cell>
          <cell r="N5372" t="str">
            <v>IGNACIO</v>
          </cell>
          <cell r="O5372">
            <v>6</v>
          </cell>
          <cell r="P5372">
            <v>3</v>
          </cell>
          <cell r="R5372">
            <v>1.5</v>
          </cell>
          <cell r="S5372" t="str">
            <v>001</v>
          </cell>
          <cell r="T5372">
            <v>85654</v>
          </cell>
        </row>
        <row r="5373">
          <cell r="A5373" t="str">
            <v>0000002904</v>
          </cell>
          <cell r="B5373">
            <v>37830</v>
          </cell>
          <cell r="C5373" t="b">
            <v>1</v>
          </cell>
          <cell r="D5373" t="str">
            <v>TRANSLADO DE REFLECTOR DE T-043 A T-050</v>
          </cell>
          <cell r="E5373" t="str">
            <v>TELLO</v>
          </cell>
          <cell r="F5373" t="str">
            <v>PLANTA TELLO</v>
          </cell>
          <cell r="G5373" t="str">
            <v>-</v>
          </cell>
          <cell r="H5373" t="str">
            <v>-</v>
          </cell>
          <cell r="I5373" t="str">
            <v>PLAN-TEL</v>
          </cell>
          <cell r="J5373" t="str">
            <v>HPERDOMO</v>
          </cell>
          <cell r="K5373" t="str">
            <v>AEL</v>
          </cell>
          <cell r="L5373">
            <v>37827</v>
          </cell>
          <cell r="M5373" t="str">
            <v>PERDOMO</v>
          </cell>
          <cell r="N5373" t="str">
            <v>HERNAN</v>
          </cell>
          <cell r="O5373">
            <v>6</v>
          </cell>
          <cell r="P5373">
            <v>3</v>
          </cell>
          <cell r="R5373">
            <v>1.5</v>
          </cell>
          <cell r="S5373" t="str">
            <v>001</v>
          </cell>
          <cell r="T5373">
            <v>85654</v>
          </cell>
        </row>
        <row r="5374">
          <cell r="A5374" t="str">
            <v>0000003086</v>
          </cell>
          <cell r="B5374">
            <v>37830</v>
          </cell>
          <cell r="C5374" t="b">
            <v>1</v>
          </cell>
          <cell r="D5374" t="str">
            <v>LUBRICACION DE CAMPO Y COMPRESORES DE GAS.</v>
          </cell>
          <cell r="E5374" t="str">
            <v>SAN FRANCISCO</v>
          </cell>
          <cell r="F5374" t="str">
            <v>PLANTA SAN FRANCISCO</v>
          </cell>
          <cell r="G5374" t="str">
            <v>-</v>
          </cell>
          <cell r="H5374" t="str">
            <v>-</v>
          </cell>
          <cell r="I5374" t="str">
            <v>PLAN-SFCO</v>
          </cell>
          <cell r="J5374" t="str">
            <v>FCHARRY</v>
          </cell>
          <cell r="K5374" t="str">
            <v>AME</v>
          </cell>
          <cell r="L5374">
            <v>37824</v>
          </cell>
          <cell r="M5374" t="str">
            <v>CHARRY</v>
          </cell>
          <cell r="N5374" t="str">
            <v>FAIVER</v>
          </cell>
          <cell r="O5374">
            <v>8</v>
          </cell>
          <cell r="R5374">
            <v>1.5</v>
          </cell>
          <cell r="S5374" t="str">
            <v>001</v>
          </cell>
          <cell r="T5374">
            <v>85654</v>
          </cell>
        </row>
        <row r="5375">
          <cell r="A5375" t="str">
            <v>0000003086</v>
          </cell>
          <cell r="B5375">
            <v>37830</v>
          </cell>
          <cell r="C5375" t="b">
            <v>1</v>
          </cell>
          <cell r="D5375" t="str">
            <v>LUBRICACION DE CAMPO Y COMPRESORES DE GAS.</v>
          </cell>
          <cell r="E5375" t="str">
            <v>SAN FRANCISCO</v>
          </cell>
          <cell r="F5375" t="str">
            <v>PLANTA SAN FRANCISCO</v>
          </cell>
          <cell r="G5375" t="str">
            <v>-</v>
          </cell>
          <cell r="H5375" t="str">
            <v>-</v>
          </cell>
          <cell r="I5375" t="str">
            <v>PLAN-SFCO</v>
          </cell>
          <cell r="J5375" t="str">
            <v>JCUELLAR</v>
          </cell>
          <cell r="K5375" t="str">
            <v>MEC-SOPO</v>
          </cell>
          <cell r="L5375">
            <v>37824</v>
          </cell>
          <cell r="M5375" t="str">
            <v>CUELLAR</v>
          </cell>
          <cell r="N5375" t="str">
            <v>JOSE</v>
          </cell>
          <cell r="O5375">
            <v>8</v>
          </cell>
          <cell r="R5375">
            <v>1.5</v>
          </cell>
          <cell r="S5375" t="str">
            <v>001</v>
          </cell>
          <cell r="T5375">
            <v>85654</v>
          </cell>
        </row>
        <row r="5376">
          <cell r="A5376" t="str">
            <v>0000002611</v>
          </cell>
          <cell r="B5376">
            <v>37830</v>
          </cell>
          <cell r="C5376" t="b">
            <v>0</v>
          </cell>
          <cell r="D5376" t="str">
            <v>MANTENIMIENTO MECANICO 2M UNIDAES DE BOMBEO CON MOTOR ELECTRICO</v>
          </cell>
          <cell r="E5376" t="str">
            <v>SAN FRANCISCO</v>
          </cell>
          <cell r="F5376" t="str">
            <v>POZO</v>
          </cell>
          <cell r="G5376" t="str">
            <v>SFRA0077</v>
          </cell>
          <cell r="H5376" t="str">
            <v>UNIDAD DE BOMBEO</v>
          </cell>
          <cell r="I5376" t="str">
            <v>UB-024</v>
          </cell>
          <cell r="J5376" t="str">
            <v>FCHARRY</v>
          </cell>
          <cell r="K5376" t="str">
            <v>AME</v>
          </cell>
          <cell r="L5376">
            <v>37799</v>
          </cell>
          <cell r="M5376" t="str">
            <v>CHARRY</v>
          </cell>
          <cell r="N5376" t="str">
            <v>FAIVER</v>
          </cell>
          <cell r="O5376">
            <v>3</v>
          </cell>
          <cell r="R5376">
            <v>1.5</v>
          </cell>
          <cell r="S5376" t="str">
            <v>001</v>
          </cell>
          <cell r="T5376">
            <v>85654</v>
          </cell>
        </row>
        <row r="5377">
          <cell r="A5377" t="str">
            <v>0000002611</v>
          </cell>
          <cell r="B5377">
            <v>37830</v>
          </cell>
          <cell r="C5377" t="b">
            <v>0</v>
          </cell>
          <cell r="D5377" t="str">
            <v>MANTENIMIENTO MECANICO 2M UNIDAES DE BOMBEO CON MOTOR ELECTRICO</v>
          </cell>
          <cell r="E5377" t="str">
            <v>SAN FRANCISCO</v>
          </cell>
          <cell r="F5377" t="str">
            <v>POZO</v>
          </cell>
          <cell r="G5377" t="str">
            <v>SFRA0077</v>
          </cell>
          <cell r="H5377" t="str">
            <v>UNIDAD DE BOMBEO</v>
          </cell>
          <cell r="I5377" t="str">
            <v>UB-024</v>
          </cell>
          <cell r="J5377" t="str">
            <v>HJARAMILLO</v>
          </cell>
          <cell r="K5377" t="str">
            <v>MEC-SOPO</v>
          </cell>
          <cell r="L5377">
            <v>37799</v>
          </cell>
          <cell r="M5377" t="str">
            <v>JARAMILLO</v>
          </cell>
          <cell r="N5377" t="str">
            <v>HERNAN</v>
          </cell>
          <cell r="O5377">
            <v>3</v>
          </cell>
          <cell r="R5377">
            <v>1.5</v>
          </cell>
          <cell r="S5377" t="str">
            <v>001</v>
          </cell>
          <cell r="T5377">
            <v>85654</v>
          </cell>
        </row>
        <row r="5378">
          <cell r="A5378" t="str">
            <v>0000002609</v>
          </cell>
          <cell r="B5378">
            <v>37830</v>
          </cell>
          <cell r="C5378" t="b">
            <v>0</v>
          </cell>
          <cell r="D5378" t="str">
            <v>MANTENIMIENTO MECANICO 2M UNIDAES DE BOMBEO CON MOTOR ELECTRICO</v>
          </cell>
          <cell r="E5378" t="str">
            <v>SAN FRANCISCO</v>
          </cell>
          <cell r="F5378" t="str">
            <v>POZO</v>
          </cell>
          <cell r="G5378" t="str">
            <v>SFRA0063</v>
          </cell>
          <cell r="H5378" t="str">
            <v>UNIDAD DE BOMBEO</v>
          </cell>
          <cell r="I5378" t="str">
            <v>UB-019</v>
          </cell>
          <cell r="J5378" t="str">
            <v>FCHARRY</v>
          </cell>
          <cell r="K5378" t="str">
            <v>AME</v>
          </cell>
          <cell r="L5378">
            <v>37825</v>
          </cell>
          <cell r="M5378" t="str">
            <v>CHARRY</v>
          </cell>
          <cell r="N5378" t="str">
            <v>FAIVER</v>
          </cell>
          <cell r="O5378">
            <v>3</v>
          </cell>
          <cell r="P5378">
            <v>1.5</v>
          </cell>
          <cell r="R5378">
            <v>1.5</v>
          </cell>
          <cell r="S5378" t="str">
            <v>001</v>
          </cell>
          <cell r="T5378">
            <v>85654</v>
          </cell>
        </row>
        <row r="5379">
          <cell r="A5379" t="str">
            <v>0000002609</v>
          </cell>
          <cell r="B5379">
            <v>37830</v>
          </cell>
          <cell r="C5379" t="b">
            <v>0</v>
          </cell>
          <cell r="D5379" t="str">
            <v>MANTENIMIENTO MECANICO 2M UNIDAES DE BOMBEO CON MOTOR ELECTRICO</v>
          </cell>
          <cell r="E5379" t="str">
            <v>SAN FRANCISCO</v>
          </cell>
          <cell r="F5379" t="str">
            <v>POZO</v>
          </cell>
          <cell r="G5379" t="str">
            <v>SFRA0063</v>
          </cell>
          <cell r="H5379" t="str">
            <v>UNIDAD DE BOMBEO</v>
          </cell>
          <cell r="I5379" t="str">
            <v>UB-019</v>
          </cell>
          <cell r="J5379" t="str">
            <v>JCUELLAR</v>
          </cell>
          <cell r="K5379" t="str">
            <v>MEC-SOPO</v>
          </cell>
          <cell r="L5379">
            <v>37825</v>
          </cell>
          <cell r="M5379" t="str">
            <v>CUELLAR</v>
          </cell>
          <cell r="N5379" t="str">
            <v>JOSE</v>
          </cell>
          <cell r="O5379">
            <v>3</v>
          </cell>
          <cell r="P5379">
            <v>1.5</v>
          </cell>
          <cell r="R5379">
            <v>1.5</v>
          </cell>
          <cell r="S5379" t="str">
            <v>001</v>
          </cell>
          <cell r="T5379">
            <v>85654</v>
          </cell>
        </row>
        <row r="5380">
          <cell r="A5380" t="str">
            <v>0000002608</v>
          </cell>
          <cell r="B5380">
            <v>37830</v>
          </cell>
          <cell r="C5380" t="b">
            <v>0</v>
          </cell>
          <cell r="D5380" t="str">
            <v>MANTENIMIENTO MECANICO 2M UNIDAES DE BOMBEO CON MOTOR ELECTRICO</v>
          </cell>
          <cell r="E5380" t="str">
            <v>SAN FRANCISCO</v>
          </cell>
          <cell r="F5380" t="str">
            <v>POZO</v>
          </cell>
          <cell r="G5380" t="str">
            <v>SFRA0046</v>
          </cell>
          <cell r="H5380" t="str">
            <v>UNIDAD DE BOMBEO</v>
          </cell>
          <cell r="I5380" t="str">
            <v>UB-016</v>
          </cell>
          <cell r="J5380" t="str">
            <v>HJARAMILLO</v>
          </cell>
          <cell r="K5380" t="str">
            <v>MEC-SOPO</v>
          </cell>
          <cell r="L5380">
            <v>37799</v>
          </cell>
          <cell r="M5380" t="str">
            <v>JARAMILLO</v>
          </cell>
          <cell r="N5380" t="str">
            <v>HERNAN</v>
          </cell>
          <cell r="O5380">
            <v>2</v>
          </cell>
          <cell r="R5380">
            <v>1.5</v>
          </cell>
          <cell r="S5380" t="str">
            <v>001</v>
          </cell>
          <cell r="T5380">
            <v>85654</v>
          </cell>
        </row>
        <row r="5381">
          <cell r="A5381" t="str">
            <v>0000002608</v>
          </cell>
          <cell r="B5381">
            <v>37830</v>
          </cell>
          <cell r="C5381" t="b">
            <v>0</v>
          </cell>
          <cell r="D5381" t="str">
            <v>MANTENIMIENTO MECANICO 2M UNIDAES DE BOMBEO CON MOTOR ELECTRICO</v>
          </cell>
          <cell r="E5381" t="str">
            <v>SAN FRANCISCO</v>
          </cell>
          <cell r="F5381" t="str">
            <v>POZO</v>
          </cell>
          <cell r="G5381" t="str">
            <v>SFRA0046</v>
          </cell>
          <cell r="H5381" t="str">
            <v>UNIDAD DE BOMBEO</v>
          </cell>
          <cell r="I5381" t="str">
            <v>UB-016</v>
          </cell>
          <cell r="J5381" t="str">
            <v>FCHARRY</v>
          </cell>
          <cell r="K5381" t="str">
            <v>AME</v>
          </cell>
          <cell r="L5381">
            <v>37799</v>
          </cell>
          <cell r="M5381" t="str">
            <v>CHARRY</v>
          </cell>
          <cell r="N5381" t="str">
            <v>FAIVER</v>
          </cell>
          <cell r="O5381">
            <v>2</v>
          </cell>
          <cell r="R5381">
            <v>1.5</v>
          </cell>
          <cell r="S5381" t="str">
            <v>001</v>
          </cell>
          <cell r="T5381">
            <v>85654</v>
          </cell>
        </row>
        <row r="5382">
          <cell r="A5382" t="str">
            <v>0000002574</v>
          </cell>
          <cell r="B5382">
            <v>37830</v>
          </cell>
          <cell r="C5382" t="b">
            <v>0</v>
          </cell>
          <cell r="D5382" t="str">
            <v>MANTENIMIENTO MECANICO ANUAL COMPRESORES A GAS</v>
          </cell>
          <cell r="E5382" t="str">
            <v>SAN FRANCISCO</v>
          </cell>
          <cell r="F5382" t="str">
            <v>ESTACION COMPRESOR</v>
          </cell>
          <cell r="G5382" t="str">
            <v>ESTACION COMPRESOR SATELITE</v>
          </cell>
          <cell r="H5382" t="str">
            <v>COMPRESOR GAS No 1</v>
          </cell>
          <cell r="I5382" t="str">
            <v>CO-005</v>
          </cell>
          <cell r="J5382" t="str">
            <v>EANDRADE</v>
          </cell>
          <cell r="K5382" t="str">
            <v>MEC-SOPO</v>
          </cell>
          <cell r="L5382">
            <v>37823</v>
          </cell>
          <cell r="M5382" t="str">
            <v>ANDRADE</v>
          </cell>
          <cell r="N5382" t="str">
            <v>EDUARDO</v>
          </cell>
          <cell r="O5382">
            <v>5</v>
          </cell>
          <cell r="P5382">
            <v>15</v>
          </cell>
          <cell r="R5382">
            <v>1.5</v>
          </cell>
          <cell r="S5382" t="str">
            <v>001</v>
          </cell>
          <cell r="T5382">
            <v>85654</v>
          </cell>
        </row>
        <row r="5383">
          <cell r="A5383" t="str">
            <v>0000002574</v>
          </cell>
          <cell r="B5383">
            <v>37830</v>
          </cell>
          <cell r="C5383" t="b">
            <v>0</v>
          </cell>
          <cell r="D5383" t="str">
            <v>MANTENIMIENTO MECANICO ANUAL COMPRESORES A GAS</v>
          </cell>
          <cell r="E5383" t="str">
            <v>SAN FRANCISCO</v>
          </cell>
          <cell r="F5383" t="str">
            <v>ESTACION COMPRESOR</v>
          </cell>
          <cell r="G5383" t="str">
            <v>ESTACION COMPRESOR SATELITE</v>
          </cell>
          <cell r="H5383" t="str">
            <v>COMPRESOR GAS No 1</v>
          </cell>
          <cell r="I5383" t="str">
            <v>CO-005</v>
          </cell>
          <cell r="J5383" t="str">
            <v>CTELLO</v>
          </cell>
          <cell r="K5383" t="str">
            <v>AME</v>
          </cell>
          <cell r="L5383">
            <v>37823</v>
          </cell>
          <cell r="M5383" t="str">
            <v>TELLO</v>
          </cell>
          <cell r="N5383" t="str">
            <v>CAMPO ELIAS</v>
          </cell>
          <cell r="O5383">
            <v>5</v>
          </cell>
          <cell r="P5383">
            <v>15</v>
          </cell>
          <cell r="R5383">
            <v>1.5</v>
          </cell>
          <cell r="S5383" t="str">
            <v>001</v>
          </cell>
          <cell r="T5383">
            <v>85654</v>
          </cell>
        </row>
        <row r="5384">
          <cell r="A5384" t="str">
            <v>0000002574</v>
          </cell>
          <cell r="B5384">
            <v>37830</v>
          </cell>
          <cell r="C5384" t="b">
            <v>0</v>
          </cell>
          <cell r="D5384" t="str">
            <v>MANTENIMIENTO MECANICO ANUAL COMPRESORES A GAS</v>
          </cell>
          <cell r="E5384" t="str">
            <v>SAN FRANCISCO</v>
          </cell>
          <cell r="F5384" t="str">
            <v>ESTACION COMPRESOR</v>
          </cell>
          <cell r="G5384" t="str">
            <v>ESTACION COMPRESOR SATELITE</v>
          </cell>
          <cell r="H5384" t="str">
            <v>COMPRESOR GAS No 1</v>
          </cell>
          <cell r="I5384" t="str">
            <v>CO-005</v>
          </cell>
          <cell r="J5384" t="str">
            <v>JTAMAYO</v>
          </cell>
          <cell r="K5384" t="str">
            <v>OBRE-PROD</v>
          </cell>
          <cell r="L5384">
            <v>37823</v>
          </cell>
          <cell r="M5384" t="str">
            <v>TAMAYO</v>
          </cell>
          <cell r="N5384" t="str">
            <v>JOSE</v>
          </cell>
          <cell r="O5384">
            <v>5</v>
          </cell>
          <cell r="P5384">
            <v>5</v>
          </cell>
          <cell r="R5384">
            <v>1.5</v>
          </cell>
          <cell r="S5384" t="str">
            <v>001</v>
          </cell>
          <cell r="T5384">
            <v>85654</v>
          </cell>
        </row>
        <row r="5385">
          <cell r="A5385" t="str">
            <v>0000002574</v>
          </cell>
          <cell r="B5385">
            <v>37830</v>
          </cell>
          <cell r="C5385" t="b">
            <v>0</v>
          </cell>
          <cell r="D5385" t="str">
            <v>MANTENIMIENTO MECANICO ANUAL COMPRESORES A GAS</v>
          </cell>
          <cell r="E5385" t="str">
            <v>SAN FRANCISCO</v>
          </cell>
          <cell r="F5385" t="str">
            <v>ESTACION COMPRESOR</v>
          </cell>
          <cell r="G5385" t="str">
            <v>ESTACION COMPRESOR SATELITE</v>
          </cell>
          <cell r="H5385" t="str">
            <v>COMPRESOR GAS No 1</v>
          </cell>
          <cell r="I5385" t="str">
            <v>CO-005</v>
          </cell>
          <cell r="J5385" t="str">
            <v>JCHAVARRO</v>
          </cell>
          <cell r="K5385" t="str">
            <v>MEC-SOPO</v>
          </cell>
          <cell r="L5385">
            <v>37823</v>
          </cell>
          <cell r="M5385" t="str">
            <v>CHAVARRO</v>
          </cell>
          <cell r="N5385" t="str">
            <v>JESUS</v>
          </cell>
          <cell r="O5385">
            <v>5</v>
          </cell>
          <cell r="P5385">
            <v>10</v>
          </cell>
          <cell r="R5385">
            <v>1.5</v>
          </cell>
          <cell r="S5385" t="str">
            <v>001</v>
          </cell>
          <cell r="T5385">
            <v>85654</v>
          </cell>
        </row>
        <row r="5386">
          <cell r="A5386" t="str">
            <v>0000002322</v>
          </cell>
          <cell r="B5386">
            <v>37830</v>
          </cell>
          <cell r="C5386" t="b">
            <v>0</v>
          </cell>
          <cell r="D5386" t="str">
            <v>MANTENIMIENTO  SEMESTRAL REGISTRADORES SAN FRANCISCO RECORRIDO 4</v>
          </cell>
          <cell r="E5386" t="str">
            <v>SAN FRANCISCO</v>
          </cell>
          <cell r="F5386" t="str">
            <v>POZO</v>
          </cell>
          <cell r="G5386" t="str">
            <v>SFRA0037</v>
          </cell>
          <cell r="H5386" t="str">
            <v>REGISTRADOR</v>
          </cell>
          <cell r="I5386" t="str">
            <v>RE-010</v>
          </cell>
          <cell r="J5386" t="str">
            <v>CBACCA</v>
          </cell>
          <cell r="K5386" t="str">
            <v>INS-SOPO</v>
          </cell>
          <cell r="L5386">
            <v>37826</v>
          </cell>
          <cell r="M5386" t="str">
            <v>BACCA</v>
          </cell>
          <cell r="N5386" t="str">
            <v>CARLOS</v>
          </cell>
          <cell r="O5386">
            <v>10</v>
          </cell>
          <cell r="P5386">
            <v>8</v>
          </cell>
          <cell r="R5386">
            <v>1.5</v>
          </cell>
          <cell r="S5386" t="str">
            <v>001</v>
          </cell>
          <cell r="T5386">
            <v>85654</v>
          </cell>
        </row>
        <row r="5387">
          <cell r="A5387" t="str">
            <v>0000002323</v>
          </cell>
          <cell r="B5387">
            <v>37830</v>
          </cell>
          <cell r="C5387" t="b">
            <v>0</v>
          </cell>
          <cell r="D5387" t="str">
            <v>MANTENIMIENTO PREVENTIVO INSTRUMENTACION SEIS MESES TANQUES</v>
          </cell>
          <cell r="E5387" t="str">
            <v>SAN FRANCISCO</v>
          </cell>
          <cell r="F5387" t="str">
            <v>PIA</v>
          </cell>
          <cell r="G5387" t="str">
            <v>TANQUE DESNATADOR 301</v>
          </cell>
          <cell r="H5387" t="str">
            <v>-</v>
          </cell>
          <cell r="I5387" t="str">
            <v>TA-040</v>
          </cell>
          <cell r="J5387" t="str">
            <v>CJAIMES</v>
          </cell>
          <cell r="K5387" t="str">
            <v>INS-SOPO</v>
          </cell>
          <cell r="L5387">
            <v>37827</v>
          </cell>
          <cell r="M5387" t="str">
            <v>JAIMES</v>
          </cell>
          <cell r="N5387" t="str">
            <v>CARLOS</v>
          </cell>
          <cell r="O5387">
            <v>4</v>
          </cell>
          <cell r="P5387">
            <v>4</v>
          </cell>
          <cell r="R5387">
            <v>1.5</v>
          </cell>
          <cell r="S5387" t="str">
            <v>001</v>
          </cell>
          <cell r="T5387">
            <v>85654</v>
          </cell>
        </row>
        <row r="5388">
          <cell r="A5388" t="str">
            <v>0000002324</v>
          </cell>
          <cell r="B5388">
            <v>37830</v>
          </cell>
          <cell r="C5388" t="b">
            <v>0</v>
          </cell>
          <cell r="D5388" t="str">
            <v>MANTENIMIENTO PREVENTIVO INSTRUMENTACION SEIS MESES TANQUES</v>
          </cell>
          <cell r="E5388" t="str">
            <v>SAN FRANCISCO</v>
          </cell>
          <cell r="F5388" t="str">
            <v>PIA</v>
          </cell>
          <cell r="G5388" t="str">
            <v>TANQUE DESNATADOR 302</v>
          </cell>
          <cell r="H5388" t="str">
            <v>-</v>
          </cell>
          <cell r="I5388" t="str">
            <v>TA-041</v>
          </cell>
          <cell r="J5388" t="str">
            <v>CJAIMES</v>
          </cell>
          <cell r="K5388" t="str">
            <v>INS-SOPO</v>
          </cell>
          <cell r="L5388">
            <v>37827</v>
          </cell>
          <cell r="M5388" t="str">
            <v>JAIMES</v>
          </cell>
          <cell r="N5388" t="str">
            <v>CARLOS</v>
          </cell>
          <cell r="O5388">
            <v>4</v>
          </cell>
          <cell r="P5388">
            <v>3</v>
          </cell>
          <cell r="R5388">
            <v>1.5</v>
          </cell>
          <cell r="S5388" t="str">
            <v>001</v>
          </cell>
          <cell r="T5388">
            <v>85654</v>
          </cell>
        </row>
        <row r="5389">
          <cell r="A5389" t="str">
            <v>0000002536</v>
          </cell>
          <cell r="B5389">
            <v>37830</v>
          </cell>
          <cell r="C5389" t="b">
            <v>0</v>
          </cell>
          <cell r="D5389" t="str">
            <v>MANTENIMIENTO INSTRU SEMESTRAL ANALIZADORES DE FLUJO SAN FCO RECORRIDO 3</v>
          </cell>
          <cell r="E5389" t="str">
            <v>SAN FRANCISCO</v>
          </cell>
          <cell r="F5389" t="str">
            <v>POZO</v>
          </cell>
          <cell r="G5389" t="str">
            <v>SFRA0008</v>
          </cell>
          <cell r="H5389" t="str">
            <v>ANALIZADOR FLUJO</v>
          </cell>
          <cell r="I5389" t="str">
            <v>AFA-004</v>
          </cell>
          <cell r="J5389" t="str">
            <v>CBACCA</v>
          </cell>
          <cell r="K5389" t="str">
            <v>INS-SOPO</v>
          </cell>
          <cell r="L5389">
            <v>37826</v>
          </cell>
          <cell r="M5389" t="str">
            <v>BACCA</v>
          </cell>
          <cell r="N5389" t="str">
            <v>CARLOS</v>
          </cell>
          <cell r="O5389">
            <v>10</v>
          </cell>
          <cell r="P5389">
            <v>8</v>
          </cell>
          <cell r="R5389">
            <v>1.5</v>
          </cell>
          <cell r="S5389" t="str">
            <v>001</v>
          </cell>
          <cell r="T5389">
            <v>85654</v>
          </cell>
        </row>
        <row r="5390">
          <cell r="A5390" t="str">
            <v>0000002524</v>
          </cell>
          <cell r="B5390">
            <v>37830</v>
          </cell>
          <cell r="C5390" t="b">
            <v>0</v>
          </cell>
          <cell r="D5390" t="str">
            <v>MANTENIMIENTO ELECTRICO 4 MESES MOTORES ELECTRICOS</v>
          </cell>
          <cell r="E5390" t="str">
            <v>SAN FRANCISCO</v>
          </cell>
          <cell r="F5390" t="str">
            <v>PIA</v>
          </cell>
          <cell r="G5390" t="str">
            <v>MOTOR  AGITA 305</v>
          </cell>
          <cell r="H5390" t="str">
            <v>-</v>
          </cell>
          <cell r="I5390" t="str">
            <v>ME-039</v>
          </cell>
          <cell r="J5390" t="str">
            <v>FMUJICA</v>
          </cell>
          <cell r="K5390" t="str">
            <v>ELE-CAMP</v>
          </cell>
          <cell r="L5390">
            <v>37830</v>
          </cell>
          <cell r="M5390" t="str">
            <v>MUJICA</v>
          </cell>
          <cell r="N5390" t="str">
            <v>FERNANDO</v>
          </cell>
          <cell r="O5390">
            <v>2</v>
          </cell>
          <cell r="P5390">
            <v>1</v>
          </cell>
          <cell r="R5390">
            <v>1.5</v>
          </cell>
          <cell r="S5390" t="str">
            <v>001</v>
          </cell>
          <cell r="T5390">
            <v>85654</v>
          </cell>
        </row>
        <row r="5391">
          <cell r="A5391" t="str">
            <v>0000002524</v>
          </cell>
          <cell r="B5391">
            <v>37830</v>
          </cell>
          <cell r="C5391" t="b">
            <v>0</v>
          </cell>
          <cell r="D5391" t="str">
            <v>MANTENIMIENTO ELECTRICO 4 MESES MOTORES ELECTRICOS</v>
          </cell>
          <cell r="E5391" t="str">
            <v>SAN FRANCISCO</v>
          </cell>
          <cell r="F5391" t="str">
            <v>PIA</v>
          </cell>
          <cell r="G5391" t="str">
            <v>MOTOR  AGITA 305</v>
          </cell>
          <cell r="H5391" t="str">
            <v>-</v>
          </cell>
          <cell r="I5391" t="str">
            <v>ME-039</v>
          </cell>
          <cell r="J5391" t="str">
            <v>FCABRERA</v>
          </cell>
          <cell r="K5391" t="str">
            <v>AEL</v>
          </cell>
          <cell r="L5391">
            <v>37830</v>
          </cell>
          <cell r="M5391" t="str">
            <v>CABRERA</v>
          </cell>
          <cell r="N5391" t="str">
            <v>FREDDY</v>
          </cell>
          <cell r="O5391">
            <v>2</v>
          </cell>
          <cell r="P5391">
            <v>1</v>
          </cell>
          <cell r="R5391">
            <v>1.5</v>
          </cell>
          <cell r="S5391" t="str">
            <v>001</v>
          </cell>
          <cell r="T5391">
            <v>85654</v>
          </cell>
        </row>
        <row r="5392">
          <cell r="A5392" t="str">
            <v>0000003136</v>
          </cell>
          <cell r="B5392">
            <v>37830</v>
          </cell>
          <cell r="C5392" t="b">
            <v>1</v>
          </cell>
          <cell r="D5392" t="str">
            <v>DESINSTALACION INSTRUMETACION Y PARTE ELECTRICA GBM 2 MONAL</v>
          </cell>
          <cell r="E5392" t="str">
            <v>SAN FRANCISCO</v>
          </cell>
          <cell r="F5392" t="str">
            <v>BATERIA</v>
          </cell>
          <cell r="G5392" t="str">
            <v>MONAL</v>
          </cell>
          <cell r="H5392" t="str">
            <v>GUN BARREL 2</v>
          </cell>
          <cell r="I5392" t="str">
            <v>GB-002</v>
          </cell>
          <cell r="J5392" t="str">
            <v>CJAIMES</v>
          </cell>
          <cell r="K5392" t="str">
            <v>INS-SOPO</v>
          </cell>
          <cell r="L5392">
            <v>37828</v>
          </cell>
          <cell r="M5392" t="str">
            <v>JAIMES</v>
          </cell>
          <cell r="N5392" t="str">
            <v>CARLOS</v>
          </cell>
          <cell r="P5392">
            <v>2</v>
          </cell>
          <cell r="R5392">
            <v>1.5</v>
          </cell>
          <cell r="S5392" t="str">
            <v>001</v>
          </cell>
          <cell r="T5392">
            <v>85654</v>
          </cell>
        </row>
        <row r="5393">
          <cell r="A5393" t="str">
            <v>0000003137</v>
          </cell>
          <cell r="B5393">
            <v>37830</v>
          </cell>
          <cell r="C5393" t="b">
            <v>1</v>
          </cell>
          <cell r="D5393" t="str">
            <v>REVISION BIQ POZO P-003</v>
          </cell>
          <cell r="E5393" t="str">
            <v>BALCON</v>
          </cell>
          <cell r="F5393" t="str">
            <v>POZO</v>
          </cell>
          <cell r="G5393" t="str">
            <v>PALE0003</v>
          </cell>
          <cell r="H5393" t="str">
            <v>-</v>
          </cell>
          <cell r="I5393" t="str">
            <v>PALE0003</v>
          </cell>
          <cell r="J5393" t="str">
            <v>PGOMEZ</v>
          </cell>
          <cell r="K5393" t="str">
            <v>INS-SOPO</v>
          </cell>
          <cell r="L5393">
            <v>37826</v>
          </cell>
          <cell r="M5393" t="str">
            <v>GOMEZ</v>
          </cell>
          <cell r="N5393" t="str">
            <v>PEDRO</v>
          </cell>
          <cell r="P5393">
            <v>2.5</v>
          </cell>
          <cell r="R5393">
            <v>1.5</v>
          </cell>
          <cell r="S5393" t="str">
            <v>001</v>
          </cell>
          <cell r="T5393">
            <v>85654</v>
          </cell>
        </row>
        <row r="5394">
          <cell r="A5394" t="str">
            <v>0000003138</v>
          </cell>
          <cell r="B5394">
            <v>37830</v>
          </cell>
          <cell r="C5394" t="b">
            <v>1</v>
          </cell>
          <cell r="D5394" t="str">
            <v>REPARACION VAVULA DE CONTROL DE PRESION SEPARADOR DE PRUEBAS BALCON</v>
          </cell>
          <cell r="E5394" t="str">
            <v>BALCON</v>
          </cell>
          <cell r="F5394" t="str">
            <v>BATERIA</v>
          </cell>
          <cell r="G5394" t="str">
            <v>SEPARADOR DE PRUEBA 103</v>
          </cell>
          <cell r="H5394" t="str">
            <v>-</v>
          </cell>
          <cell r="I5394" t="str">
            <v>SP-012</v>
          </cell>
          <cell r="J5394" t="str">
            <v>PGOMEZ</v>
          </cell>
          <cell r="K5394" t="str">
            <v>INS-SOPO</v>
          </cell>
          <cell r="L5394">
            <v>37827</v>
          </cell>
          <cell r="M5394" t="str">
            <v>GOMEZ</v>
          </cell>
          <cell r="N5394" t="str">
            <v>PEDRO</v>
          </cell>
          <cell r="Q5394">
            <v>3.5</v>
          </cell>
          <cell r="R5394">
            <v>1.5</v>
          </cell>
          <cell r="S5394" t="str">
            <v>001</v>
          </cell>
          <cell r="T5394">
            <v>85654</v>
          </cell>
        </row>
        <row r="5395">
          <cell r="A5395" t="str">
            <v>0000003139</v>
          </cell>
          <cell r="B5395">
            <v>37830</v>
          </cell>
          <cell r="C5395" t="b">
            <v>1</v>
          </cell>
          <cell r="D5395" t="str">
            <v>OPERACION SISTEMA FWKO POR CONEXION BY-PASS</v>
          </cell>
          <cell r="E5395" t="str">
            <v>TELLO</v>
          </cell>
          <cell r="F5395" t="str">
            <v>BATERIA</v>
          </cell>
          <cell r="G5395" t="str">
            <v>FWKO</v>
          </cell>
          <cell r="H5395" t="str">
            <v>-</v>
          </cell>
          <cell r="I5395" t="str">
            <v>FWKO-003</v>
          </cell>
          <cell r="J5395" t="str">
            <v>PGOMEZ</v>
          </cell>
          <cell r="K5395" t="str">
            <v>INS-SOPO</v>
          </cell>
          <cell r="L5395">
            <v>37827</v>
          </cell>
          <cell r="M5395" t="str">
            <v>GOMEZ</v>
          </cell>
          <cell r="N5395" t="str">
            <v>PEDRO</v>
          </cell>
          <cell r="P5395">
            <v>3</v>
          </cell>
          <cell r="R5395">
            <v>1.5</v>
          </cell>
          <cell r="S5395" t="str">
            <v>001</v>
          </cell>
          <cell r="T5395">
            <v>85654</v>
          </cell>
        </row>
        <row r="5396">
          <cell r="A5396" t="str">
            <v>0000003141</v>
          </cell>
          <cell r="B5396">
            <v>37830</v>
          </cell>
          <cell r="C5396" t="b">
            <v>1</v>
          </cell>
          <cell r="D5396" t="str">
            <v>REPARACION REGULADOR DE AIRE B1A 2 BC</v>
          </cell>
          <cell r="E5396" t="str">
            <v>BALCON</v>
          </cell>
          <cell r="F5396" t="str">
            <v>PIA</v>
          </cell>
          <cell r="G5396" t="str">
            <v>BOMBA  INYECCION  No 2</v>
          </cell>
          <cell r="H5396" t="str">
            <v>-</v>
          </cell>
          <cell r="I5396" t="str">
            <v>BO-018</v>
          </cell>
          <cell r="J5396" t="str">
            <v>PGOMEZ</v>
          </cell>
          <cell r="K5396" t="str">
            <v>INS-SOPO</v>
          </cell>
          <cell r="L5396">
            <v>37828</v>
          </cell>
          <cell r="M5396" t="str">
            <v>GOMEZ</v>
          </cell>
          <cell r="N5396" t="str">
            <v>PEDRO</v>
          </cell>
          <cell r="Q5396">
            <v>2</v>
          </cell>
          <cell r="R5396">
            <v>1.5</v>
          </cell>
          <cell r="S5396" t="str">
            <v>001</v>
          </cell>
          <cell r="T5396">
            <v>85654</v>
          </cell>
        </row>
        <row r="5397">
          <cell r="A5397" t="str">
            <v>0000003142</v>
          </cell>
          <cell r="B5397">
            <v>37830</v>
          </cell>
          <cell r="C5397" t="b">
            <v>1</v>
          </cell>
          <cell r="D5397" t="str">
            <v>DESCONEXION MAGNETROL Y SONDA PARA INTERVECION TAPA GUN BARREL 2</v>
          </cell>
          <cell r="E5397" t="str">
            <v>SAN FRANCISCO</v>
          </cell>
          <cell r="F5397" t="str">
            <v>BATERIA</v>
          </cell>
          <cell r="G5397" t="str">
            <v>MONAL</v>
          </cell>
          <cell r="H5397" t="str">
            <v>GUN BARREL 2</v>
          </cell>
          <cell r="I5397" t="str">
            <v>GB-002</v>
          </cell>
          <cell r="J5397" t="str">
            <v>CJAIMES</v>
          </cell>
          <cell r="K5397" t="str">
            <v>INS-SOPO</v>
          </cell>
          <cell r="L5397">
            <v>37830</v>
          </cell>
          <cell r="M5397" t="str">
            <v>JAIMES</v>
          </cell>
          <cell r="N5397" t="str">
            <v>CARLOS</v>
          </cell>
          <cell r="P5397">
            <v>1</v>
          </cell>
          <cell r="R5397">
            <v>1.5</v>
          </cell>
          <cell r="S5397" t="str">
            <v>001</v>
          </cell>
          <cell r="T5397">
            <v>85654</v>
          </cell>
        </row>
        <row r="5398">
          <cell r="A5398" t="str">
            <v>0000003140</v>
          </cell>
          <cell r="B5398">
            <v>37830</v>
          </cell>
          <cell r="C5398" t="b">
            <v>1</v>
          </cell>
          <cell r="D5398" t="str">
            <v>REVISION SISTEMA DE CONTROL GUN BARREL -2 BALCON</v>
          </cell>
          <cell r="E5398" t="str">
            <v>BALCON</v>
          </cell>
          <cell r="F5398" t="str">
            <v>-</v>
          </cell>
          <cell r="G5398" t="str">
            <v>-</v>
          </cell>
          <cell r="H5398" t="str">
            <v>-</v>
          </cell>
          <cell r="I5398" t="str">
            <v>AFA-001</v>
          </cell>
          <cell r="J5398" t="str">
            <v>PGOMEZ</v>
          </cell>
          <cell r="K5398" t="str">
            <v>INS-SOPO</v>
          </cell>
          <cell r="L5398">
            <v>37830</v>
          </cell>
          <cell r="M5398" t="str">
            <v>GOMEZ</v>
          </cell>
          <cell r="N5398" t="str">
            <v>PEDRO</v>
          </cell>
          <cell r="Q5398">
            <v>4</v>
          </cell>
          <cell r="R5398">
            <v>1.5</v>
          </cell>
          <cell r="S5398" t="str">
            <v>001</v>
          </cell>
          <cell r="T5398">
            <v>85654</v>
          </cell>
        </row>
        <row r="5399">
          <cell r="A5399" t="str">
            <v>0000002848</v>
          </cell>
          <cell r="B5399">
            <v>37830</v>
          </cell>
          <cell r="C5399" t="b">
            <v>0</v>
          </cell>
          <cell r="D5399" t="str">
            <v>MANTENIMIENTO MECANICO 8800 HORAS MOTOGENERADORES ELEC</v>
          </cell>
          <cell r="E5399" t="str">
            <v>TELLO</v>
          </cell>
          <cell r="F5399" t="str">
            <v>CENTRO DE GENERACION</v>
          </cell>
          <cell r="G5399" t="str">
            <v>GENERADOR No 6</v>
          </cell>
          <cell r="H5399" t="str">
            <v>-</v>
          </cell>
          <cell r="I5399" t="str">
            <v>MGE-006</v>
          </cell>
          <cell r="J5399" t="str">
            <v>HJARAMILLO</v>
          </cell>
          <cell r="K5399" t="str">
            <v>MEC-SOPO</v>
          </cell>
          <cell r="L5399">
            <v>37819</v>
          </cell>
          <cell r="M5399" t="str">
            <v>JARAMILLO</v>
          </cell>
          <cell r="N5399" t="str">
            <v>HERNAN</v>
          </cell>
          <cell r="O5399">
            <v>7</v>
          </cell>
          <cell r="R5399">
            <v>1.5</v>
          </cell>
          <cell r="S5399" t="str">
            <v>001</v>
          </cell>
          <cell r="T5399">
            <v>85654</v>
          </cell>
        </row>
        <row r="5400">
          <cell r="A5400" t="str">
            <v>0000002848</v>
          </cell>
          <cell r="B5400">
            <v>37830</v>
          </cell>
          <cell r="C5400" t="b">
            <v>0</v>
          </cell>
          <cell r="D5400" t="str">
            <v>MANTENIMIENTO MECANICO 8800 HORAS MOTOGENERADORES ELEC</v>
          </cell>
          <cell r="E5400" t="str">
            <v>TELLO</v>
          </cell>
          <cell r="F5400" t="str">
            <v>CENTRO DE GENERACION</v>
          </cell>
          <cell r="G5400" t="str">
            <v>GENERADOR No 6</v>
          </cell>
          <cell r="H5400" t="str">
            <v>-</v>
          </cell>
          <cell r="I5400" t="str">
            <v>MGE-006</v>
          </cell>
          <cell r="J5400" t="str">
            <v>LCASTILLO</v>
          </cell>
          <cell r="K5400" t="str">
            <v>AME</v>
          </cell>
          <cell r="L5400">
            <v>37819</v>
          </cell>
          <cell r="M5400" t="str">
            <v>CASTILLO</v>
          </cell>
          <cell r="N5400" t="str">
            <v>LUIS</v>
          </cell>
          <cell r="O5400">
            <v>7</v>
          </cell>
          <cell r="R5400">
            <v>1.5</v>
          </cell>
          <cell r="S5400" t="str">
            <v>001</v>
          </cell>
          <cell r="T5400">
            <v>85654</v>
          </cell>
        </row>
        <row r="5401">
          <cell r="A5401" t="str">
            <v>0000003099</v>
          </cell>
          <cell r="B5401">
            <v>37830</v>
          </cell>
          <cell r="C5401" t="b">
            <v>1</v>
          </cell>
          <cell r="D5401" t="str">
            <v>REVISION CONTROL BOMBA SULFACTANTE 301 PIA MONAL</v>
          </cell>
          <cell r="E5401" t="str">
            <v>SAN FRANCISCO</v>
          </cell>
          <cell r="F5401" t="str">
            <v>PIA</v>
          </cell>
          <cell r="G5401" t="str">
            <v>BOM SULFAC BS301</v>
          </cell>
          <cell r="H5401" t="str">
            <v>-</v>
          </cell>
          <cell r="I5401" t="str">
            <v>BO-045</v>
          </cell>
          <cell r="J5401" t="str">
            <v>FMUJICA</v>
          </cell>
          <cell r="K5401" t="str">
            <v>ELE-CAMP</v>
          </cell>
          <cell r="L5401">
            <v>37827</v>
          </cell>
          <cell r="M5401" t="str">
            <v>MUJICA</v>
          </cell>
          <cell r="N5401" t="str">
            <v>FERNANDO</v>
          </cell>
          <cell r="O5401">
            <v>3</v>
          </cell>
          <cell r="P5401">
            <v>2</v>
          </cell>
          <cell r="R5401">
            <v>1.5</v>
          </cell>
          <cell r="S5401" t="str">
            <v>001</v>
          </cell>
          <cell r="T5401">
            <v>85654</v>
          </cell>
        </row>
        <row r="5402">
          <cell r="A5402" t="str">
            <v>0000003099</v>
          </cell>
          <cell r="B5402">
            <v>37830</v>
          </cell>
          <cell r="C5402" t="b">
            <v>1</v>
          </cell>
          <cell r="D5402" t="str">
            <v>REVISION CONTROL BOMBA SULFACTANTE 301 PIA MONAL</v>
          </cell>
          <cell r="E5402" t="str">
            <v>SAN FRANCISCO</v>
          </cell>
          <cell r="F5402" t="str">
            <v>PIA</v>
          </cell>
          <cell r="G5402" t="str">
            <v>BOM SULFAC BS301</v>
          </cell>
          <cell r="H5402" t="str">
            <v>-</v>
          </cell>
          <cell r="I5402" t="str">
            <v>BO-045</v>
          </cell>
          <cell r="J5402" t="str">
            <v>FCABRERA</v>
          </cell>
          <cell r="K5402" t="str">
            <v>AEL</v>
          </cell>
          <cell r="L5402">
            <v>37827</v>
          </cell>
          <cell r="M5402" t="str">
            <v>CABRERA</v>
          </cell>
          <cell r="N5402" t="str">
            <v>FREDDY</v>
          </cell>
          <cell r="O5402">
            <v>3</v>
          </cell>
          <cell r="P5402">
            <v>2</v>
          </cell>
          <cell r="R5402">
            <v>1.5</v>
          </cell>
          <cell r="S5402" t="str">
            <v>001</v>
          </cell>
          <cell r="T5402">
            <v>85654</v>
          </cell>
        </row>
        <row r="5403">
          <cell r="A5403" t="str">
            <v>0000003096</v>
          </cell>
          <cell r="B5403">
            <v>37830</v>
          </cell>
          <cell r="C5403" t="b">
            <v>1</v>
          </cell>
          <cell r="D5403" t="str">
            <v>ALISTAMIENTO MOTOR T-004 Y ARRANCADOR CON DESTINO LA HOCHA</v>
          </cell>
          <cell r="E5403" t="str">
            <v>TELLO</v>
          </cell>
          <cell r="F5403" t="str">
            <v>PLANTA TELLO</v>
          </cell>
          <cell r="G5403" t="str">
            <v>-</v>
          </cell>
          <cell r="H5403" t="str">
            <v>-</v>
          </cell>
          <cell r="I5403" t="str">
            <v>PLAN-TEL</v>
          </cell>
          <cell r="J5403" t="str">
            <v>ATRUJILLO</v>
          </cell>
          <cell r="K5403" t="str">
            <v>ELE-CAMP</v>
          </cell>
          <cell r="L5403">
            <v>37827</v>
          </cell>
          <cell r="M5403" t="str">
            <v>TRUJILLO</v>
          </cell>
          <cell r="N5403" t="str">
            <v>AGUSTIN</v>
          </cell>
          <cell r="O5403">
            <v>4</v>
          </cell>
          <cell r="P5403">
            <v>8</v>
          </cell>
          <cell r="R5403">
            <v>1.5</v>
          </cell>
          <cell r="S5403" t="str">
            <v>001</v>
          </cell>
          <cell r="T5403">
            <v>85654</v>
          </cell>
        </row>
        <row r="5404">
          <cell r="A5404" t="str">
            <v>0000003096</v>
          </cell>
          <cell r="B5404">
            <v>37830</v>
          </cell>
          <cell r="C5404" t="b">
            <v>1</v>
          </cell>
          <cell r="D5404" t="str">
            <v>ALISTAMIENTO MOTOR T-004 Y ARRANCADOR CON DESTINO LA HOCHA</v>
          </cell>
          <cell r="E5404" t="str">
            <v>TELLO</v>
          </cell>
          <cell r="F5404" t="str">
            <v>PLANTA TELLO</v>
          </cell>
          <cell r="G5404" t="str">
            <v>-</v>
          </cell>
          <cell r="H5404" t="str">
            <v>-</v>
          </cell>
          <cell r="I5404" t="str">
            <v>PLAN-TEL</v>
          </cell>
          <cell r="J5404" t="str">
            <v>NTEJADA</v>
          </cell>
          <cell r="K5404" t="str">
            <v>AEL</v>
          </cell>
          <cell r="L5404">
            <v>37827</v>
          </cell>
          <cell r="M5404" t="str">
            <v>TEJADA</v>
          </cell>
          <cell r="N5404" t="str">
            <v>NELSON</v>
          </cell>
          <cell r="O5404">
            <v>4</v>
          </cell>
          <cell r="P5404">
            <v>8</v>
          </cell>
          <cell r="R5404">
            <v>1.5</v>
          </cell>
          <cell r="S5404" t="str">
            <v>001</v>
          </cell>
          <cell r="T5404">
            <v>85654</v>
          </cell>
        </row>
        <row r="5405">
          <cell r="A5405" t="str">
            <v>0000003111</v>
          </cell>
          <cell r="B5405">
            <v>37830</v>
          </cell>
          <cell r="C5405" t="b">
            <v>1</v>
          </cell>
          <cell r="D5405" t="str">
            <v>ENERGIZAR NUEVO POZO BC-018</v>
          </cell>
          <cell r="E5405" t="str">
            <v>BALCON</v>
          </cell>
          <cell r="F5405" t="str">
            <v>PLANTA BALCON Y PALERMO</v>
          </cell>
          <cell r="G5405" t="str">
            <v>-</v>
          </cell>
          <cell r="H5405" t="str">
            <v>-</v>
          </cell>
          <cell r="I5405" t="str">
            <v>PLAN-BAL</v>
          </cell>
          <cell r="J5405" t="str">
            <v>FMUJICA</v>
          </cell>
          <cell r="K5405" t="str">
            <v>-</v>
          </cell>
          <cell r="L5405">
            <v>37827</v>
          </cell>
          <cell r="M5405" t="str">
            <v>MUJICA</v>
          </cell>
          <cell r="N5405" t="str">
            <v>FERNANDO</v>
          </cell>
          <cell r="O5405">
            <v>6</v>
          </cell>
          <cell r="P5405">
            <v>6</v>
          </cell>
          <cell r="R5405">
            <v>1.5</v>
          </cell>
          <cell r="S5405" t="str">
            <v>001</v>
          </cell>
          <cell r="T5405">
            <v>0</v>
          </cell>
        </row>
        <row r="5406">
          <cell r="A5406" t="str">
            <v>0000003111</v>
          </cell>
          <cell r="B5406">
            <v>37830</v>
          </cell>
          <cell r="C5406" t="b">
            <v>1</v>
          </cell>
          <cell r="D5406" t="str">
            <v>ENERGIZAR NUEVO POZO BC-018</v>
          </cell>
          <cell r="E5406" t="str">
            <v>BALCON</v>
          </cell>
          <cell r="F5406" t="str">
            <v>PLANTA BALCON Y PALERMO</v>
          </cell>
          <cell r="G5406" t="str">
            <v>-</v>
          </cell>
          <cell r="H5406" t="str">
            <v>-</v>
          </cell>
          <cell r="I5406" t="str">
            <v>PLAN-BAL</v>
          </cell>
          <cell r="J5406" t="str">
            <v>FCABRERA</v>
          </cell>
          <cell r="K5406" t="str">
            <v>AEL</v>
          </cell>
          <cell r="L5406">
            <v>37827</v>
          </cell>
          <cell r="M5406" t="str">
            <v>CABRERA</v>
          </cell>
          <cell r="N5406" t="str">
            <v>FREDDY</v>
          </cell>
          <cell r="O5406">
            <v>6</v>
          </cell>
          <cell r="P5406">
            <v>6</v>
          </cell>
          <cell r="R5406">
            <v>1.5</v>
          </cell>
          <cell r="S5406" t="str">
            <v>001</v>
          </cell>
          <cell r="T5406">
            <v>85654</v>
          </cell>
        </row>
        <row r="5407">
          <cell r="A5407" t="str">
            <v>0000003112</v>
          </cell>
          <cell r="B5407">
            <v>37830</v>
          </cell>
          <cell r="C5407" t="b">
            <v>1</v>
          </cell>
          <cell r="D5407" t="str">
            <v>PUESTA A TIERRA LINEA PRADO 115 KV POR SOLICITUD DEL SIN</v>
          </cell>
          <cell r="E5407" t="str">
            <v>SAN FRANCISCO</v>
          </cell>
          <cell r="F5407" t="str">
            <v>CENTRO DE GENERACION</v>
          </cell>
          <cell r="G5407" t="str">
            <v>SUB ESTACION ELECTRICA 115</v>
          </cell>
          <cell r="H5407" t="str">
            <v>-</v>
          </cell>
          <cell r="I5407" t="str">
            <v>SUB-004</v>
          </cell>
          <cell r="J5407" t="str">
            <v>FMUJICA</v>
          </cell>
          <cell r="K5407" t="str">
            <v>ELE-CAMP</v>
          </cell>
          <cell r="L5407">
            <v>37826</v>
          </cell>
          <cell r="M5407" t="str">
            <v>MUJICA</v>
          </cell>
          <cell r="N5407" t="str">
            <v>FERNANDO</v>
          </cell>
          <cell r="O5407">
            <v>3</v>
          </cell>
          <cell r="P5407">
            <v>2</v>
          </cell>
          <cell r="R5407">
            <v>1.5</v>
          </cell>
          <cell r="S5407" t="str">
            <v>001</v>
          </cell>
          <cell r="T5407">
            <v>85654</v>
          </cell>
        </row>
        <row r="5408">
          <cell r="A5408" t="str">
            <v>0000003112</v>
          </cell>
          <cell r="B5408">
            <v>37830</v>
          </cell>
          <cell r="C5408" t="b">
            <v>1</v>
          </cell>
          <cell r="D5408" t="str">
            <v>PUESTA A TIERRA LINEA PRADO 115 KV POR SOLICITUD DEL SIN</v>
          </cell>
          <cell r="E5408" t="str">
            <v>SAN FRANCISCO</v>
          </cell>
          <cell r="F5408" t="str">
            <v>CENTRO DE GENERACION</v>
          </cell>
          <cell r="G5408" t="str">
            <v>SUB ESTACION ELECTRICA 115</v>
          </cell>
          <cell r="H5408" t="str">
            <v>-</v>
          </cell>
          <cell r="I5408" t="str">
            <v>SUB-004</v>
          </cell>
          <cell r="J5408" t="str">
            <v>FCABRERA</v>
          </cell>
          <cell r="K5408" t="str">
            <v>AEL</v>
          </cell>
          <cell r="L5408">
            <v>37826</v>
          </cell>
          <cell r="M5408" t="str">
            <v>CABRERA</v>
          </cell>
          <cell r="N5408" t="str">
            <v>FREDDY</v>
          </cell>
          <cell r="O5408">
            <v>3</v>
          </cell>
          <cell r="P5408">
            <v>2</v>
          </cell>
          <cell r="R5408">
            <v>1.5</v>
          </cell>
          <cell r="S5408" t="str">
            <v>001</v>
          </cell>
          <cell r="T5408">
            <v>85654</v>
          </cell>
        </row>
        <row r="5409">
          <cell r="A5409" t="str">
            <v>0000003113</v>
          </cell>
          <cell r="B5409">
            <v>37830</v>
          </cell>
          <cell r="C5409" t="b">
            <v>1</v>
          </cell>
          <cell r="D5409" t="str">
            <v>SINCRONIZACION POR DISPARO TRANSFORMADOR 115</v>
          </cell>
          <cell r="E5409" t="str">
            <v>SAN FRANCISCO</v>
          </cell>
          <cell r="F5409" t="str">
            <v>CENTRO DE GENERACION</v>
          </cell>
          <cell r="G5409" t="str">
            <v>SUB ESTACION ELECTRICA 115</v>
          </cell>
          <cell r="H5409" t="str">
            <v>-</v>
          </cell>
          <cell r="I5409" t="str">
            <v>SUB-004</v>
          </cell>
          <cell r="J5409" t="str">
            <v>FMUJICA</v>
          </cell>
          <cell r="K5409" t="str">
            <v>ELE-CAMP</v>
          </cell>
          <cell r="L5409">
            <v>37826</v>
          </cell>
          <cell r="M5409" t="str">
            <v>MUJICA</v>
          </cell>
          <cell r="N5409" t="str">
            <v>FERNANDO</v>
          </cell>
          <cell r="O5409">
            <v>2</v>
          </cell>
          <cell r="P5409">
            <v>1</v>
          </cell>
          <cell r="R5409">
            <v>1.5</v>
          </cell>
          <cell r="S5409" t="str">
            <v>001</v>
          </cell>
          <cell r="T5409">
            <v>85654</v>
          </cell>
        </row>
        <row r="5410">
          <cell r="A5410" t="str">
            <v>0000003113</v>
          </cell>
          <cell r="B5410">
            <v>37830</v>
          </cell>
          <cell r="C5410" t="b">
            <v>1</v>
          </cell>
          <cell r="D5410" t="str">
            <v>SINCRONIZACION POR DISPARO TRANSFORMADOR 115</v>
          </cell>
          <cell r="E5410" t="str">
            <v>SAN FRANCISCO</v>
          </cell>
          <cell r="F5410" t="str">
            <v>CENTRO DE GENERACION</v>
          </cell>
          <cell r="G5410" t="str">
            <v>SUB ESTACION ELECTRICA 115</v>
          </cell>
          <cell r="H5410" t="str">
            <v>-</v>
          </cell>
          <cell r="I5410" t="str">
            <v>SUB-004</v>
          </cell>
          <cell r="J5410" t="str">
            <v>FCABRERA</v>
          </cell>
          <cell r="K5410" t="str">
            <v>AEL</v>
          </cell>
          <cell r="L5410">
            <v>37826</v>
          </cell>
          <cell r="M5410" t="str">
            <v>CABRERA</v>
          </cell>
          <cell r="N5410" t="str">
            <v>FREDDY</v>
          </cell>
          <cell r="O5410">
            <v>2</v>
          </cell>
          <cell r="P5410">
            <v>1</v>
          </cell>
          <cell r="R5410">
            <v>1.5</v>
          </cell>
          <cell r="S5410" t="str">
            <v>001</v>
          </cell>
          <cell r="T5410">
            <v>85654</v>
          </cell>
        </row>
        <row r="5411">
          <cell r="A5411" t="str">
            <v>0000003116</v>
          </cell>
          <cell r="B5411">
            <v>37830</v>
          </cell>
          <cell r="C5411" t="b">
            <v>1</v>
          </cell>
          <cell r="D5411" t="str">
            <v>TRASLADO VSD AL BALCON 16</v>
          </cell>
          <cell r="E5411" t="str">
            <v>BALCON</v>
          </cell>
          <cell r="F5411" t="str">
            <v>PLANTA BALCON Y PALERMO</v>
          </cell>
          <cell r="G5411" t="str">
            <v>-</v>
          </cell>
          <cell r="H5411" t="str">
            <v>-</v>
          </cell>
          <cell r="I5411" t="str">
            <v>PLAN-BAL</v>
          </cell>
          <cell r="J5411" t="str">
            <v>FMUJICA</v>
          </cell>
          <cell r="K5411" t="str">
            <v>-</v>
          </cell>
          <cell r="L5411">
            <v>37828</v>
          </cell>
          <cell r="M5411" t="str">
            <v>MUJICA</v>
          </cell>
          <cell r="N5411" t="str">
            <v>FERNANDO</v>
          </cell>
          <cell r="O5411">
            <v>4</v>
          </cell>
          <cell r="P5411">
            <v>4.5</v>
          </cell>
          <cell r="R5411">
            <v>1.5</v>
          </cell>
          <cell r="S5411" t="str">
            <v>001</v>
          </cell>
          <cell r="T5411">
            <v>0</v>
          </cell>
        </row>
        <row r="5412">
          <cell r="A5412" t="str">
            <v>0000003116</v>
          </cell>
          <cell r="B5412">
            <v>37830</v>
          </cell>
          <cell r="C5412" t="b">
            <v>1</v>
          </cell>
          <cell r="D5412" t="str">
            <v>TRASLADO VSD AL BALCON 16</v>
          </cell>
          <cell r="E5412" t="str">
            <v>BALCON</v>
          </cell>
          <cell r="F5412" t="str">
            <v>PLANTA BALCON Y PALERMO</v>
          </cell>
          <cell r="G5412" t="str">
            <v>-</v>
          </cell>
          <cell r="H5412" t="str">
            <v>-</v>
          </cell>
          <cell r="I5412" t="str">
            <v>PLAN-BAL</v>
          </cell>
          <cell r="J5412" t="str">
            <v>FCABRERA</v>
          </cell>
          <cell r="K5412" t="str">
            <v>AEL</v>
          </cell>
          <cell r="L5412">
            <v>37828</v>
          </cell>
          <cell r="M5412" t="str">
            <v>CABRERA</v>
          </cell>
          <cell r="N5412" t="str">
            <v>FREDDY</v>
          </cell>
          <cell r="O5412">
            <v>4</v>
          </cell>
          <cell r="P5412">
            <v>4.5</v>
          </cell>
          <cell r="R5412">
            <v>1.5</v>
          </cell>
          <cell r="S5412" t="str">
            <v>001</v>
          </cell>
          <cell r="T5412">
            <v>85654</v>
          </cell>
        </row>
        <row r="5413">
          <cell r="A5413" t="str">
            <v>0000001427</v>
          </cell>
          <cell r="B5413">
            <v>37830</v>
          </cell>
          <cell r="C5413" t="b">
            <v>1</v>
          </cell>
          <cell r="D5413" t="str">
            <v>INSTALAR BOMBA MILTON ROY EN SATELITE</v>
          </cell>
          <cell r="E5413" t="str">
            <v>SAN FRANCISCO</v>
          </cell>
          <cell r="F5413" t="str">
            <v>BATERIA</v>
          </cell>
          <cell r="G5413" t="str">
            <v>SATELITE</v>
          </cell>
          <cell r="H5413" t="str">
            <v>MANIFOLD DE QUIMICOS</v>
          </cell>
          <cell r="I5413" t="str">
            <v>MAN-006</v>
          </cell>
          <cell r="J5413" t="str">
            <v>CBACCA</v>
          </cell>
          <cell r="K5413" t="str">
            <v>INS-SOPO</v>
          </cell>
          <cell r="L5413">
            <v>37827</v>
          </cell>
          <cell r="M5413" t="str">
            <v>BACCA</v>
          </cell>
          <cell r="N5413" t="str">
            <v>CARLOS</v>
          </cell>
          <cell r="O5413">
            <v>2</v>
          </cell>
          <cell r="P5413">
            <v>4</v>
          </cell>
          <cell r="R5413">
            <v>1.5</v>
          </cell>
          <cell r="S5413" t="str">
            <v>001</v>
          </cell>
          <cell r="T5413">
            <v>85654</v>
          </cell>
        </row>
        <row r="5414">
          <cell r="A5414" t="str">
            <v>0000002536</v>
          </cell>
          <cell r="B5414">
            <v>37830</v>
          </cell>
          <cell r="C5414" t="b">
            <v>0</v>
          </cell>
          <cell r="D5414" t="str">
            <v>MANTENIMIENTO INSTRU SEMESTRAL ANALIZADORES DE FLUJO SAN FCO RECORRIDO 3</v>
          </cell>
          <cell r="E5414" t="str">
            <v>SAN FRANCISCO</v>
          </cell>
          <cell r="F5414" t="str">
            <v>POZO</v>
          </cell>
          <cell r="G5414" t="str">
            <v>SFRA0114</v>
          </cell>
          <cell r="H5414" t="str">
            <v>ANALIZADOR FLUJO</v>
          </cell>
          <cell r="I5414" t="str">
            <v>AFA-036</v>
          </cell>
          <cell r="J5414" t="str">
            <v>CBACCA</v>
          </cell>
          <cell r="K5414" t="str">
            <v>INS-SOPO</v>
          </cell>
          <cell r="L5414">
            <v>37819</v>
          </cell>
          <cell r="M5414" t="str">
            <v>BACCA</v>
          </cell>
          <cell r="N5414" t="str">
            <v>CARLOS</v>
          </cell>
          <cell r="O5414">
            <v>10</v>
          </cell>
          <cell r="R5414">
            <v>1.5</v>
          </cell>
          <cell r="S5414" t="str">
            <v>001</v>
          </cell>
          <cell r="T5414">
            <v>85654</v>
          </cell>
        </row>
        <row r="5415">
          <cell r="A5415" t="str">
            <v>0000002434</v>
          </cell>
          <cell r="B5415">
            <v>37831</v>
          </cell>
          <cell r="C5415" t="b">
            <v>1</v>
          </cell>
          <cell r="D5415" t="str">
            <v>CORRECCION PUNTO CALIENTE SALIDA INTERRUPTOR VSD TABLERO TRANSF T-013</v>
          </cell>
          <cell r="E5415" t="str">
            <v>TELLO</v>
          </cell>
          <cell r="F5415" t="str">
            <v>PLANTA TELLO</v>
          </cell>
          <cell r="G5415" t="str">
            <v>-</v>
          </cell>
          <cell r="H5415" t="str">
            <v>-</v>
          </cell>
          <cell r="I5415" t="str">
            <v>PLAN-TEL</v>
          </cell>
          <cell r="J5415" t="str">
            <v>IPEREIRA</v>
          </cell>
          <cell r="K5415" t="str">
            <v>ELE-CAMP</v>
          </cell>
          <cell r="L5415">
            <v>37830</v>
          </cell>
          <cell r="M5415" t="str">
            <v>PEREIRA</v>
          </cell>
          <cell r="N5415" t="str">
            <v>IGNACIO</v>
          </cell>
          <cell r="O5415">
            <v>6</v>
          </cell>
          <cell r="P5415">
            <v>2</v>
          </cell>
          <cell r="R5415">
            <v>1.5</v>
          </cell>
          <cell r="S5415" t="str">
            <v>001</v>
          </cell>
          <cell r="T5415">
            <v>85654</v>
          </cell>
        </row>
        <row r="5416">
          <cell r="A5416" t="str">
            <v>0000002434</v>
          </cell>
          <cell r="B5416">
            <v>37831</v>
          </cell>
          <cell r="C5416" t="b">
            <v>1</v>
          </cell>
          <cell r="D5416" t="str">
            <v>CORRECCION PUNTO CALIENTE SALIDA INTERRUPTOR VSD TABLERO TRANSF T-013</v>
          </cell>
          <cell r="E5416" t="str">
            <v>TELLO</v>
          </cell>
          <cell r="F5416" t="str">
            <v>PLANTA TELLO</v>
          </cell>
          <cell r="G5416" t="str">
            <v>-</v>
          </cell>
          <cell r="H5416" t="str">
            <v>-</v>
          </cell>
          <cell r="I5416" t="str">
            <v>PLAN-TEL</v>
          </cell>
          <cell r="J5416" t="str">
            <v>NTEJADA</v>
          </cell>
          <cell r="K5416" t="str">
            <v>AEL</v>
          </cell>
          <cell r="L5416">
            <v>37830</v>
          </cell>
          <cell r="M5416" t="str">
            <v>TEJADA</v>
          </cell>
          <cell r="N5416" t="str">
            <v>NELSON</v>
          </cell>
          <cell r="O5416">
            <v>6</v>
          </cell>
          <cell r="P5416">
            <v>2</v>
          </cell>
          <cell r="R5416">
            <v>1.5</v>
          </cell>
          <cell r="S5416" t="str">
            <v>001</v>
          </cell>
          <cell r="T5416">
            <v>85654</v>
          </cell>
        </row>
        <row r="5417">
          <cell r="A5417" t="str">
            <v>0000002435</v>
          </cell>
          <cell r="B5417">
            <v>37831</v>
          </cell>
          <cell r="C5417" t="b">
            <v>1</v>
          </cell>
          <cell r="D5417" t="str">
            <v>CORRECCION PUNTO CALIENTE ENTRADA FASE X2. TRAFO SUT 400 KVA. T-013</v>
          </cell>
          <cell r="E5417" t="str">
            <v>TELLO</v>
          </cell>
          <cell r="F5417" t="str">
            <v>PLANTA TELLO</v>
          </cell>
          <cell r="G5417" t="str">
            <v>-</v>
          </cell>
          <cell r="H5417" t="str">
            <v>-</v>
          </cell>
          <cell r="I5417" t="str">
            <v>PLAN-TEL</v>
          </cell>
          <cell r="J5417" t="str">
            <v>IPEREIRA</v>
          </cell>
          <cell r="K5417" t="str">
            <v>-</v>
          </cell>
          <cell r="L5417">
            <v>37830</v>
          </cell>
          <cell r="M5417" t="str">
            <v>PEREIRA</v>
          </cell>
          <cell r="N5417" t="str">
            <v>IGNACIO</v>
          </cell>
          <cell r="O5417">
            <v>6</v>
          </cell>
          <cell r="P5417">
            <v>2</v>
          </cell>
          <cell r="R5417">
            <v>1.5</v>
          </cell>
          <cell r="S5417" t="str">
            <v>001</v>
          </cell>
          <cell r="T5417">
            <v>0</v>
          </cell>
        </row>
        <row r="5418">
          <cell r="A5418" t="str">
            <v>0000002435</v>
          </cell>
          <cell r="B5418">
            <v>37831</v>
          </cell>
          <cell r="C5418" t="b">
            <v>1</v>
          </cell>
          <cell r="D5418" t="str">
            <v>CORRECCION PUNTO CALIENTE ENTRADA FASE X2. TRAFO SUT 400 KVA. T-013</v>
          </cell>
          <cell r="E5418" t="str">
            <v>TELLO</v>
          </cell>
          <cell r="F5418" t="str">
            <v>PLANTA TELLO</v>
          </cell>
          <cell r="G5418" t="str">
            <v>-</v>
          </cell>
          <cell r="H5418" t="str">
            <v>-</v>
          </cell>
          <cell r="I5418" t="str">
            <v>PLAN-TEL</v>
          </cell>
          <cell r="J5418" t="str">
            <v>NTEJADA</v>
          </cell>
          <cell r="K5418" t="str">
            <v>AEL</v>
          </cell>
          <cell r="L5418">
            <v>37830</v>
          </cell>
          <cell r="M5418" t="str">
            <v>TEJADA</v>
          </cell>
          <cell r="N5418" t="str">
            <v>NELSON</v>
          </cell>
          <cell r="O5418">
            <v>6</v>
          </cell>
          <cell r="P5418">
            <v>2</v>
          </cell>
          <cell r="R5418">
            <v>1.5</v>
          </cell>
          <cell r="S5418" t="str">
            <v>001</v>
          </cell>
          <cell r="T5418">
            <v>85654</v>
          </cell>
        </row>
        <row r="5419">
          <cell r="A5419" t="str">
            <v>0000003123</v>
          </cell>
          <cell r="B5419">
            <v>37831</v>
          </cell>
          <cell r="C5419" t="b">
            <v>1</v>
          </cell>
          <cell r="D5419" t="str">
            <v>REV. BOMBA DE RECIRCULACION DEL TANQUE AUXILIAR PIA No 2</v>
          </cell>
          <cell r="E5419" t="str">
            <v>SAN FRANCISCO</v>
          </cell>
          <cell r="F5419" t="str">
            <v>PIA</v>
          </cell>
          <cell r="G5419" t="str">
            <v>BOM No2 TANQ AGUA ACEI</v>
          </cell>
          <cell r="H5419" t="str">
            <v>-</v>
          </cell>
          <cell r="I5419" t="str">
            <v>BO-048</v>
          </cell>
          <cell r="J5419" t="str">
            <v>JCHAVARRO</v>
          </cell>
          <cell r="K5419" t="str">
            <v>MEC-SOPO</v>
          </cell>
          <cell r="L5419">
            <v>37830</v>
          </cell>
          <cell r="M5419" t="str">
            <v>CHAVARRO</v>
          </cell>
          <cell r="N5419" t="str">
            <v>JESUS</v>
          </cell>
          <cell r="O5419">
            <v>3</v>
          </cell>
          <cell r="P5419">
            <v>6.5</v>
          </cell>
          <cell r="R5419">
            <v>1.5</v>
          </cell>
          <cell r="S5419" t="str">
            <v>001</v>
          </cell>
          <cell r="T5419">
            <v>85654</v>
          </cell>
        </row>
        <row r="5420">
          <cell r="A5420" t="str">
            <v>0000003123</v>
          </cell>
          <cell r="B5420">
            <v>37831</v>
          </cell>
          <cell r="C5420" t="b">
            <v>1</v>
          </cell>
          <cell r="D5420" t="str">
            <v>REV. BOMBA DE RECIRCULACION DEL TANQUE AUXILIAR PIA No 2</v>
          </cell>
          <cell r="E5420" t="str">
            <v>SAN FRANCISCO</v>
          </cell>
          <cell r="F5420" t="str">
            <v>PIA</v>
          </cell>
          <cell r="G5420" t="str">
            <v>BOM No2 TANQ AGUA ACEI</v>
          </cell>
          <cell r="H5420" t="str">
            <v>-</v>
          </cell>
          <cell r="I5420" t="str">
            <v>BO-048</v>
          </cell>
          <cell r="J5420" t="str">
            <v>NLASSO</v>
          </cell>
          <cell r="K5420" t="str">
            <v>AME</v>
          </cell>
          <cell r="L5420">
            <v>37830</v>
          </cell>
          <cell r="M5420" t="str">
            <v>LASSO</v>
          </cell>
          <cell r="N5420" t="str">
            <v>NOLVERTO</v>
          </cell>
          <cell r="O5420">
            <v>3</v>
          </cell>
          <cell r="P5420">
            <v>6.5</v>
          </cell>
          <cell r="R5420">
            <v>1.5</v>
          </cell>
          <cell r="S5420" t="str">
            <v>001</v>
          </cell>
          <cell r="T5420">
            <v>85654</v>
          </cell>
        </row>
        <row r="5421">
          <cell r="A5421" t="str">
            <v>0000003165</v>
          </cell>
          <cell r="B5421">
            <v>37831</v>
          </cell>
          <cell r="C5421" t="b">
            <v>1</v>
          </cell>
          <cell r="D5421" t="str">
            <v>REVISION Y PRUE.VALVULA CONTROL DE PRESION PLANTA DESHIDRATADORA  BALCON</v>
          </cell>
          <cell r="E5421" t="str">
            <v>BALCON</v>
          </cell>
          <cell r="F5421" t="str">
            <v>COMPRESION DE GAS</v>
          </cell>
          <cell r="G5421" t="str">
            <v>UNIDAD DESHIDRATADORA</v>
          </cell>
          <cell r="H5421" t="str">
            <v>-</v>
          </cell>
          <cell r="I5421" t="str">
            <v>UDH-004</v>
          </cell>
          <cell r="J5421" t="str">
            <v>CBACCA</v>
          </cell>
          <cell r="K5421" t="str">
            <v>INS-SOPO</v>
          </cell>
          <cell r="L5421">
            <v>37830</v>
          </cell>
          <cell r="M5421" t="str">
            <v>BACCA</v>
          </cell>
          <cell r="N5421" t="str">
            <v>CARLOS</v>
          </cell>
          <cell r="P5421">
            <v>2</v>
          </cell>
          <cell r="R5421">
            <v>1.5</v>
          </cell>
          <cell r="S5421" t="str">
            <v>001</v>
          </cell>
          <cell r="T5421">
            <v>85654</v>
          </cell>
        </row>
        <row r="5422">
          <cell r="A5422" t="str">
            <v>0000003166</v>
          </cell>
          <cell r="B5422">
            <v>37831</v>
          </cell>
          <cell r="C5422" t="b">
            <v>1</v>
          </cell>
          <cell r="D5422" t="str">
            <v>REVISION SONDA GUN BARREL No 1 BALCON</v>
          </cell>
          <cell r="E5422" t="str">
            <v>BALCON</v>
          </cell>
          <cell r="F5422" t="str">
            <v>BATERIA</v>
          </cell>
          <cell r="G5422" t="str">
            <v>GUN BARREL 101</v>
          </cell>
          <cell r="H5422" t="str">
            <v>-</v>
          </cell>
          <cell r="I5422" t="str">
            <v>GB-007</v>
          </cell>
          <cell r="J5422" t="str">
            <v>CBACCA</v>
          </cell>
          <cell r="K5422" t="str">
            <v>INS-SOPO</v>
          </cell>
          <cell r="L5422">
            <v>37830</v>
          </cell>
          <cell r="M5422" t="str">
            <v>BACCA</v>
          </cell>
          <cell r="N5422" t="str">
            <v>CARLOS</v>
          </cell>
          <cell r="P5422">
            <v>1.5</v>
          </cell>
          <cell r="R5422">
            <v>1.5</v>
          </cell>
          <cell r="S5422" t="str">
            <v>001</v>
          </cell>
          <cell r="T5422">
            <v>85654</v>
          </cell>
        </row>
        <row r="5423">
          <cell r="A5423" t="str">
            <v>0000003167</v>
          </cell>
          <cell r="B5423">
            <v>37831</v>
          </cell>
          <cell r="C5423" t="b">
            <v>1</v>
          </cell>
          <cell r="D5423" t="str">
            <v>CAMBIO DE "O"  A LAS BOMBAS DEL MANIFOLD DE QUIMICOS MONAL</v>
          </cell>
          <cell r="E5423" t="str">
            <v>SAN FRANCISCO</v>
          </cell>
          <cell r="F5423" t="str">
            <v>BATERIA</v>
          </cell>
          <cell r="G5423" t="str">
            <v>MONAL</v>
          </cell>
          <cell r="H5423" t="str">
            <v>MANIFOLD DE QUIMICOS</v>
          </cell>
          <cell r="I5423" t="str">
            <v>MAN-005</v>
          </cell>
          <cell r="J5423" t="str">
            <v>CJAIMES</v>
          </cell>
          <cell r="K5423" t="str">
            <v>INS-SOPO</v>
          </cell>
          <cell r="L5423">
            <v>37830</v>
          </cell>
          <cell r="M5423" t="str">
            <v>JAIMES</v>
          </cell>
          <cell r="N5423" t="str">
            <v>CARLOS</v>
          </cell>
          <cell r="P5423">
            <v>1</v>
          </cell>
          <cell r="R5423">
            <v>1.5</v>
          </cell>
          <cell r="S5423" t="str">
            <v>001</v>
          </cell>
          <cell r="T5423">
            <v>85654</v>
          </cell>
        </row>
        <row r="5424">
          <cell r="A5424" t="str">
            <v>0000003168</v>
          </cell>
          <cell r="B5424">
            <v>37831</v>
          </cell>
          <cell r="C5424" t="b">
            <v>0</v>
          </cell>
          <cell r="D5424" t="str">
            <v>MANTENIMIENTO BOMBAS DE QUIMICAS SF-65,100,114 Y 2.</v>
          </cell>
          <cell r="E5424" t="str">
            <v>SAN FRANCISCO</v>
          </cell>
          <cell r="F5424" t="str">
            <v>POZO</v>
          </cell>
          <cell r="G5424" t="str">
            <v>SFRA0114</v>
          </cell>
          <cell r="H5424" t="str">
            <v>-</v>
          </cell>
          <cell r="I5424" t="str">
            <v>SFRA0114</v>
          </cell>
          <cell r="J5424" t="str">
            <v>CJAIMES</v>
          </cell>
          <cell r="K5424" t="str">
            <v>INS-SOPO</v>
          </cell>
          <cell r="L5424">
            <v>37830</v>
          </cell>
          <cell r="M5424" t="str">
            <v>JAIMES</v>
          </cell>
          <cell r="N5424" t="str">
            <v>CARLOS</v>
          </cell>
          <cell r="P5424">
            <v>6.5</v>
          </cell>
          <cell r="R5424">
            <v>1.5</v>
          </cell>
          <cell r="S5424" t="str">
            <v>001</v>
          </cell>
          <cell r="T5424">
            <v>85654</v>
          </cell>
        </row>
        <row r="5425">
          <cell r="A5425" t="str">
            <v>0000003168</v>
          </cell>
          <cell r="B5425">
            <v>37831</v>
          </cell>
          <cell r="C5425" t="b">
            <v>0</v>
          </cell>
          <cell r="D5425" t="str">
            <v>MANTENIMIENTO BOMBAS DE QUIMICAS SF-65,100,114 Y 2.</v>
          </cell>
          <cell r="E5425" t="str">
            <v>SAN FRANCISCO</v>
          </cell>
          <cell r="F5425" t="str">
            <v>POZO</v>
          </cell>
          <cell r="G5425" t="str">
            <v>SFRA0002</v>
          </cell>
          <cell r="H5425" t="str">
            <v>-</v>
          </cell>
          <cell r="I5425" t="str">
            <v>SFRA0002</v>
          </cell>
          <cell r="J5425" t="str">
            <v>CJAIMES</v>
          </cell>
          <cell r="K5425" t="str">
            <v>INS-SOPO</v>
          </cell>
          <cell r="L5425">
            <v>37830</v>
          </cell>
          <cell r="M5425" t="str">
            <v>JAIMES</v>
          </cell>
          <cell r="N5425" t="str">
            <v>CARLOS</v>
          </cell>
          <cell r="P5425">
            <v>6.5</v>
          </cell>
          <cell r="R5425">
            <v>1.5</v>
          </cell>
          <cell r="S5425" t="str">
            <v>001</v>
          </cell>
          <cell r="T5425">
            <v>85654</v>
          </cell>
        </row>
        <row r="5426">
          <cell r="A5426" t="str">
            <v>0000003170</v>
          </cell>
          <cell r="B5426">
            <v>37831</v>
          </cell>
          <cell r="C5426" t="b">
            <v>1</v>
          </cell>
          <cell r="D5426" t="str">
            <v>CAMBIO DE CORREAS PLANTA WAUKESHA No 3 GENERACION TELLO</v>
          </cell>
          <cell r="E5426" t="str">
            <v>TELLO</v>
          </cell>
          <cell r="F5426" t="str">
            <v>CENTRO DE GENERACION</v>
          </cell>
          <cell r="G5426" t="str">
            <v>GENERADOR No 3</v>
          </cell>
          <cell r="H5426" t="str">
            <v>-</v>
          </cell>
          <cell r="I5426" t="str">
            <v>MGE-003</v>
          </cell>
          <cell r="J5426" t="str">
            <v>CCHARRY</v>
          </cell>
          <cell r="K5426" t="str">
            <v>MEC-SOPO</v>
          </cell>
          <cell r="L5426">
            <v>37829</v>
          </cell>
          <cell r="M5426" t="str">
            <v>CHARRY</v>
          </cell>
          <cell r="N5426" t="str">
            <v>CESAR</v>
          </cell>
          <cell r="P5426">
            <v>6</v>
          </cell>
          <cell r="R5426">
            <v>1.5</v>
          </cell>
          <cell r="S5426" t="str">
            <v>001</v>
          </cell>
          <cell r="T5426">
            <v>85654</v>
          </cell>
        </row>
        <row r="5427">
          <cell r="A5427" t="str">
            <v>0000003170</v>
          </cell>
          <cell r="B5427">
            <v>37831</v>
          </cell>
          <cell r="C5427" t="b">
            <v>1</v>
          </cell>
          <cell r="D5427" t="str">
            <v>CAMBIO DE CORREAS PLANTA WAUKESHA No 3 GENERACION TELLO</v>
          </cell>
          <cell r="E5427" t="str">
            <v>TELLO</v>
          </cell>
          <cell r="F5427" t="str">
            <v>CENTRO DE GENERACION</v>
          </cell>
          <cell r="G5427" t="str">
            <v>GENERADOR No 3</v>
          </cell>
          <cell r="H5427" t="str">
            <v>-</v>
          </cell>
          <cell r="I5427" t="str">
            <v>MGE-003</v>
          </cell>
          <cell r="J5427" t="str">
            <v>SDUSSAN</v>
          </cell>
          <cell r="K5427" t="str">
            <v>AME</v>
          </cell>
          <cell r="L5427">
            <v>37829</v>
          </cell>
          <cell r="M5427" t="str">
            <v>DUSSAN</v>
          </cell>
          <cell r="N5427" t="str">
            <v>SALVADOR</v>
          </cell>
          <cell r="P5427">
            <v>6</v>
          </cell>
          <cell r="R5427">
            <v>1.5</v>
          </cell>
          <cell r="S5427" t="str">
            <v>001</v>
          </cell>
          <cell r="T5427">
            <v>85654</v>
          </cell>
        </row>
        <row r="5428">
          <cell r="A5428" t="str">
            <v>0000003172</v>
          </cell>
          <cell r="B5428">
            <v>37831</v>
          </cell>
          <cell r="C5428" t="b">
            <v>1</v>
          </cell>
          <cell r="D5428" t="str">
            <v>ALISTAMIENTO Y CAMBIO DE RODAMIENTOS UNIDAD ROTAFLEX</v>
          </cell>
          <cell r="E5428" t="str">
            <v>TELLO</v>
          </cell>
          <cell r="F5428" t="str">
            <v>TALLER TELLO</v>
          </cell>
          <cell r="G5428" t="str">
            <v>-</v>
          </cell>
          <cell r="H5428" t="str">
            <v>-</v>
          </cell>
          <cell r="I5428" t="str">
            <v>TALLER-TELLO</v>
          </cell>
          <cell r="J5428" t="str">
            <v>EAMAYA</v>
          </cell>
          <cell r="K5428" t="str">
            <v>ARME-PROD</v>
          </cell>
          <cell r="L5428">
            <v>37784</v>
          </cell>
          <cell r="M5428" t="str">
            <v>AMAYA</v>
          </cell>
          <cell r="N5428" t="str">
            <v>ENRIQUE</v>
          </cell>
          <cell r="P5428">
            <v>7.5</v>
          </cell>
          <cell r="R5428">
            <v>1.5</v>
          </cell>
          <cell r="S5428" t="str">
            <v>001</v>
          </cell>
          <cell r="T5428">
            <v>85654</v>
          </cell>
        </row>
        <row r="5429">
          <cell r="A5429" t="str">
            <v>0000003172</v>
          </cell>
          <cell r="B5429">
            <v>37831</v>
          </cell>
          <cell r="C5429" t="b">
            <v>1</v>
          </cell>
          <cell r="D5429" t="str">
            <v>ALISTAMIENTO Y CAMBIO DE RODAMIENTOS UNIDAD ROTAFLEX</v>
          </cell>
          <cell r="E5429" t="str">
            <v>TELLO</v>
          </cell>
          <cell r="F5429" t="str">
            <v>TALLER TELLO</v>
          </cell>
          <cell r="G5429" t="str">
            <v>-</v>
          </cell>
          <cell r="H5429" t="str">
            <v>-</v>
          </cell>
          <cell r="I5429" t="str">
            <v>TALLER-TELLO</v>
          </cell>
          <cell r="J5429" t="str">
            <v>CDELGADO</v>
          </cell>
          <cell r="K5429" t="str">
            <v>SOL-PROD</v>
          </cell>
          <cell r="L5429">
            <v>37784</v>
          </cell>
          <cell r="M5429" t="str">
            <v>DELGADO</v>
          </cell>
          <cell r="N5429" t="str">
            <v>CARLOS</v>
          </cell>
          <cell r="P5429">
            <v>6</v>
          </cell>
          <cell r="R5429">
            <v>1.5</v>
          </cell>
          <cell r="S5429" t="str">
            <v>001</v>
          </cell>
          <cell r="T5429">
            <v>85654</v>
          </cell>
        </row>
        <row r="5430">
          <cell r="A5430" t="str">
            <v>0000003172</v>
          </cell>
          <cell r="B5430">
            <v>37831</v>
          </cell>
          <cell r="C5430" t="b">
            <v>1</v>
          </cell>
          <cell r="D5430" t="str">
            <v>ALISTAMIENTO Y CAMBIO DE RODAMIENTOS UNIDAD ROTAFLEX</v>
          </cell>
          <cell r="E5430" t="str">
            <v>TELLO</v>
          </cell>
          <cell r="F5430" t="str">
            <v>TALLER TELLO</v>
          </cell>
          <cell r="G5430" t="str">
            <v>-</v>
          </cell>
          <cell r="H5430" t="str">
            <v>-</v>
          </cell>
          <cell r="I5430" t="str">
            <v>TALLER-TELLO</v>
          </cell>
          <cell r="J5430" t="str">
            <v>JTAMAYO</v>
          </cell>
          <cell r="K5430" t="str">
            <v>OBRE-PROD</v>
          </cell>
          <cell r="L5430">
            <v>37784</v>
          </cell>
          <cell r="M5430" t="str">
            <v>TAMAYO</v>
          </cell>
          <cell r="N5430" t="str">
            <v>JOSE</v>
          </cell>
          <cell r="P5430">
            <v>6</v>
          </cell>
          <cell r="R5430">
            <v>1.5</v>
          </cell>
          <cell r="S5430" t="str">
            <v>001</v>
          </cell>
          <cell r="T5430">
            <v>85654</v>
          </cell>
        </row>
        <row r="5431">
          <cell r="A5431" t="str">
            <v>0000003172</v>
          </cell>
          <cell r="B5431">
            <v>37831</v>
          </cell>
          <cell r="C5431" t="b">
            <v>1</v>
          </cell>
          <cell r="D5431" t="str">
            <v>ALISTAMIENTO Y CAMBIO DE RODAMIENTOS UNIDAD ROTAFLEX</v>
          </cell>
          <cell r="E5431" t="str">
            <v>TELLO</v>
          </cell>
          <cell r="F5431" t="str">
            <v>TALLER TELLO</v>
          </cell>
          <cell r="G5431" t="str">
            <v>-</v>
          </cell>
          <cell r="H5431" t="str">
            <v>-</v>
          </cell>
          <cell r="I5431" t="str">
            <v>TALLER-TELLO</v>
          </cell>
          <cell r="J5431" t="str">
            <v>GPARRA</v>
          </cell>
          <cell r="K5431" t="str">
            <v>OBRE-PROD</v>
          </cell>
          <cell r="L5431">
            <v>37784</v>
          </cell>
          <cell r="M5431" t="str">
            <v>PARRA</v>
          </cell>
          <cell r="N5431" t="str">
            <v>GERMAN</v>
          </cell>
          <cell r="P5431">
            <v>6</v>
          </cell>
          <cell r="R5431">
            <v>1.5</v>
          </cell>
          <cell r="S5431" t="str">
            <v>001</v>
          </cell>
          <cell r="T5431">
            <v>85654</v>
          </cell>
        </row>
        <row r="5432">
          <cell r="A5432" t="str">
            <v>0000003173</v>
          </cell>
          <cell r="B5432">
            <v>37831</v>
          </cell>
          <cell r="C5432" t="b">
            <v>1</v>
          </cell>
          <cell r="D5432" t="str">
            <v>REVISION DE VAVULAS BOMBA "E"DE PIA TELLO</v>
          </cell>
          <cell r="E5432" t="str">
            <v>TELLO</v>
          </cell>
          <cell r="F5432" t="str">
            <v>PIA</v>
          </cell>
          <cell r="G5432" t="str">
            <v>BOMBA  INYECCION  E</v>
          </cell>
          <cell r="H5432" t="str">
            <v>-</v>
          </cell>
          <cell r="I5432" t="str">
            <v>BO-026</v>
          </cell>
          <cell r="J5432" t="str">
            <v>CCHARRY</v>
          </cell>
          <cell r="K5432" t="str">
            <v>MEC-SOPO</v>
          </cell>
          <cell r="L5432">
            <v>37831</v>
          </cell>
          <cell r="M5432" t="str">
            <v>CHARRY</v>
          </cell>
          <cell r="N5432" t="str">
            <v>CESAR</v>
          </cell>
          <cell r="P5432">
            <v>6.5</v>
          </cell>
          <cell r="R5432">
            <v>1.5</v>
          </cell>
          <cell r="S5432" t="str">
            <v>001</v>
          </cell>
          <cell r="T5432">
            <v>85654</v>
          </cell>
        </row>
        <row r="5433">
          <cell r="A5433" t="str">
            <v>0000003173</v>
          </cell>
          <cell r="B5433">
            <v>37831</v>
          </cell>
          <cell r="C5433" t="b">
            <v>1</v>
          </cell>
          <cell r="D5433" t="str">
            <v>REVISION DE VAVULAS BOMBA "E"DE PIA TELLO</v>
          </cell>
          <cell r="E5433" t="str">
            <v>TELLO</v>
          </cell>
          <cell r="F5433" t="str">
            <v>PIA</v>
          </cell>
          <cell r="G5433" t="str">
            <v>BOMBA  INYECCION  E</v>
          </cell>
          <cell r="H5433" t="str">
            <v>-</v>
          </cell>
          <cell r="I5433" t="str">
            <v>BO-026</v>
          </cell>
          <cell r="J5433" t="str">
            <v>SDUSSAN</v>
          </cell>
          <cell r="K5433" t="str">
            <v>AME</v>
          </cell>
          <cell r="L5433">
            <v>37831</v>
          </cell>
          <cell r="M5433" t="str">
            <v>DUSSAN</v>
          </cell>
          <cell r="N5433" t="str">
            <v>SALVADOR</v>
          </cell>
          <cell r="P5433">
            <v>6.5</v>
          </cell>
          <cell r="R5433">
            <v>1.5</v>
          </cell>
          <cell r="S5433" t="str">
            <v>001</v>
          </cell>
          <cell r="T5433">
            <v>85654</v>
          </cell>
        </row>
        <row r="5434">
          <cell r="A5434" t="str">
            <v>0000003174</v>
          </cell>
          <cell r="B5434">
            <v>37831</v>
          </cell>
          <cell r="C5434" t="b">
            <v>1</v>
          </cell>
          <cell r="D5434" t="str">
            <v>CAMBIO DE MANGUERAS MOTOR WAUKESHA TELLO 13</v>
          </cell>
          <cell r="E5434" t="str">
            <v>TELLO</v>
          </cell>
          <cell r="F5434" t="str">
            <v>POZOS</v>
          </cell>
          <cell r="G5434" t="str">
            <v>TELL0013</v>
          </cell>
          <cell r="H5434" t="str">
            <v>-</v>
          </cell>
          <cell r="I5434" t="str">
            <v>MG-035</v>
          </cell>
          <cell r="J5434" t="str">
            <v>CCHARRY</v>
          </cell>
          <cell r="K5434" t="str">
            <v>MEC-SOPO</v>
          </cell>
          <cell r="L5434">
            <v>37831</v>
          </cell>
          <cell r="M5434" t="str">
            <v>CHARRY</v>
          </cell>
          <cell r="N5434" t="str">
            <v>CESAR</v>
          </cell>
          <cell r="P5434">
            <v>3.5</v>
          </cell>
          <cell r="R5434">
            <v>1.5</v>
          </cell>
          <cell r="S5434" t="str">
            <v>001</v>
          </cell>
          <cell r="T5434">
            <v>85654</v>
          </cell>
        </row>
        <row r="5435">
          <cell r="A5435" t="str">
            <v>0000003174</v>
          </cell>
          <cell r="B5435">
            <v>37831</v>
          </cell>
          <cell r="C5435" t="b">
            <v>1</v>
          </cell>
          <cell r="D5435" t="str">
            <v>CAMBIO DE MANGUERAS MOTOR WAUKESHA TELLO 13</v>
          </cell>
          <cell r="E5435" t="str">
            <v>TELLO</v>
          </cell>
          <cell r="F5435" t="str">
            <v>POZOS</v>
          </cell>
          <cell r="G5435" t="str">
            <v>TELL0013</v>
          </cell>
          <cell r="H5435" t="str">
            <v>-</v>
          </cell>
          <cell r="I5435" t="str">
            <v>MG-035</v>
          </cell>
          <cell r="J5435" t="str">
            <v>SDUSSAN</v>
          </cell>
          <cell r="K5435" t="str">
            <v>AME</v>
          </cell>
          <cell r="L5435">
            <v>37831</v>
          </cell>
          <cell r="M5435" t="str">
            <v>DUSSAN</v>
          </cell>
          <cell r="N5435" t="str">
            <v>SALVADOR</v>
          </cell>
          <cell r="P5435">
            <v>3.5</v>
          </cell>
          <cell r="R5435">
            <v>1.5</v>
          </cell>
          <cell r="S5435" t="str">
            <v>001</v>
          </cell>
          <cell r="T5435">
            <v>85654</v>
          </cell>
        </row>
        <row r="5436">
          <cell r="A5436" t="str">
            <v>0000003175</v>
          </cell>
          <cell r="B5436">
            <v>37831</v>
          </cell>
          <cell r="C5436" t="b">
            <v>1</v>
          </cell>
          <cell r="D5436" t="str">
            <v>CAMBIO DE TORNILLOS A LA TAPA DE LOS STUFFING PIA "B"</v>
          </cell>
          <cell r="E5436" t="str">
            <v>TELLO</v>
          </cell>
          <cell r="F5436" t="str">
            <v>PIA</v>
          </cell>
          <cell r="G5436" t="str">
            <v>BOMBA  INYECCION  B</v>
          </cell>
          <cell r="H5436" t="str">
            <v>-</v>
          </cell>
          <cell r="I5436" t="str">
            <v>BO-023</v>
          </cell>
          <cell r="J5436" t="str">
            <v>CCHARRY</v>
          </cell>
          <cell r="K5436" t="str">
            <v>MEC-SOPO</v>
          </cell>
          <cell r="L5436">
            <v>37831</v>
          </cell>
          <cell r="M5436" t="str">
            <v>CHARRY</v>
          </cell>
          <cell r="N5436" t="str">
            <v>CESAR</v>
          </cell>
          <cell r="P5436">
            <v>5</v>
          </cell>
          <cell r="R5436">
            <v>1.5</v>
          </cell>
          <cell r="S5436" t="str">
            <v>001</v>
          </cell>
          <cell r="T5436">
            <v>85654</v>
          </cell>
        </row>
        <row r="5437">
          <cell r="A5437" t="str">
            <v>0000003175</v>
          </cell>
          <cell r="B5437">
            <v>37831</v>
          </cell>
          <cell r="C5437" t="b">
            <v>1</v>
          </cell>
          <cell r="D5437" t="str">
            <v>CAMBIO DE TORNILLOS A LA TAPA DE LOS STUFFING PIA "B"</v>
          </cell>
          <cell r="E5437" t="str">
            <v>TELLO</v>
          </cell>
          <cell r="F5437" t="str">
            <v>PIA</v>
          </cell>
          <cell r="G5437" t="str">
            <v>BOMBA  INYECCION  B</v>
          </cell>
          <cell r="H5437" t="str">
            <v>-</v>
          </cell>
          <cell r="I5437" t="str">
            <v>BO-023</v>
          </cell>
          <cell r="J5437" t="str">
            <v>SDUSSAN</v>
          </cell>
          <cell r="K5437" t="str">
            <v>AME</v>
          </cell>
          <cell r="L5437">
            <v>37831</v>
          </cell>
          <cell r="M5437" t="str">
            <v>DUSSAN</v>
          </cell>
          <cell r="N5437" t="str">
            <v>SALVADOR</v>
          </cell>
          <cell r="P5437">
            <v>5</v>
          </cell>
          <cell r="R5437">
            <v>1.5</v>
          </cell>
          <cell r="S5437" t="str">
            <v>001</v>
          </cell>
          <cell r="T5437">
            <v>85654</v>
          </cell>
        </row>
        <row r="5438">
          <cell r="A5438" t="str">
            <v>0000003176</v>
          </cell>
          <cell r="B5438">
            <v>37831</v>
          </cell>
          <cell r="C5438" t="b">
            <v>1</v>
          </cell>
          <cell r="D5438" t="str">
            <v>CORREGIR FUGAS POR PISTON BOMBA "B" DE PIA TELLO</v>
          </cell>
          <cell r="E5438" t="str">
            <v>TELLO</v>
          </cell>
          <cell r="F5438" t="str">
            <v>PIA</v>
          </cell>
          <cell r="G5438" t="str">
            <v>BOMBA  INYECCION  B</v>
          </cell>
          <cell r="H5438" t="str">
            <v>-</v>
          </cell>
          <cell r="I5438" t="str">
            <v>BO-023</v>
          </cell>
          <cell r="J5438" t="str">
            <v>CCHARRY</v>
          </cell>
          <cell r="K5438" t="str">
            <v>MEC-SOPO</v>
          </cell>
          <cell r="L5438">
            <v>37831</v>
          </cell>
          <cell r="M5438" t="str">
            <v>CHARRY</v>
          </cell>
          <cell r="N5438" t="str">
            <v>CESAR</v>
          </cell>
          <cell r="P5438">
            <v>7</v>
          </cell>
          <cell r="R5438">
            <v>1.5</v>
          </cell>
          <cell r="S5438" t="str">
            <v>001</v>
          </cell>
          <cell r="T5438">
            <v>85654</v>
          </cell>
        </row>
        <row r="5439">
          <cell r="A5439" t="str">
            <v>0000003176</v>
          </cell>
          <cell r="B5439">
            <v>37831</v>
          </cell>
          <cell r="C5439" t="b">
            <v>1</v>
          </cell>
          <cell r="D5439" t="str">
            <v>CORREGIR FUGAS POR PISTON BOMBA "B" DE PIA TELLO</v>
          </cell>
          <cell r="E5439" t="str">
            <v>TELLO</v>
          </cell>
          <cell r="F5439" t="str">
            <v>PIA</v>
          </cell>
          <cell r="G5439" t="str">
            <v>BOMBA  INYECCION  B</v>
          </cell>
          <cell r="H5439" t="str">
            <v>-</v>
          </cell>
          <cell r="I5439" t="str">
            <v>BO-023</v>
          </cell>
          <cell r="J5439" t="str">
            <v>SDUSSAN</v>
          </cell>
          <cell r="K5439" t="str">
            <v>AME</v>
          </cell>
          <cell r="L5439">
            <v>37831</v>
          </cell>
          <cell r="M5439" t="str">
            <v>DUSSAN</v>
          </cell>
          <cell r="N5439" t="str">
            <v>SALVADOR</v>
          </cell>
          <cell r="P5439">
            <v>7</v>
          </cell>
          <cell r="R5439">
            <v>1.5</v>
          </cell>
          <cell r="S5439" t="str">
            <v>001</v>
          </cell>
          <cell r="T5439">
            <v>85654</v>
          </cell>
        </row>
        <row r="5440">
          <cell r="A5440" t="str">
            <v>0000003177</v>
          </cell>
          <cell r="B5440">
            <v>37831</v>
          </cell>
          <cell r="C5440" t="b">
            <v>1</v>
          </cell>
          <cell r="D5440" t="str">
            <v>REVISAR FUGAS POR LAS BOMBAS DEL SKIMER MONAL</v>
          </cell>
          <cell r="E5440" t="str">
            <v>SAN FRANCISCO</v>
          </cell>
          <cell r="F5440" t="str">
            <v>BATERIA</v>
          </cell>
          <cell r="G5440" t="str">
            <v>MONAL</v>
          </cell>
          <cell r="H5440" t="str">
            <v>SKIMMER</v>
          </cell>
          <cell r="I5440" t="str">
            <v>TA-008</v>
          </cell>
          <cell r="J5440" t="str">
            <v>JCHAVARRO</v>
          </cell>
          <cell r="K5440" t="str">
            <v>MEC-SOPO</v>
          </cell>
          <cell r="L5440">
            <v>37831</v>
          </cell>
          <cell r="M5440" t="str">
            <v>CHAVARRO</v>
          </cell>
          <cell r="N5440" t="str">
            <v>JESUS</v>
          </cell>
          <cell r="Q5440">
            <v>4</v>
          </cell>
          <cell r="R5440">
            <v>1.5</v>
          </cell>
          <cell r="S5440" t="str">
            <v>001</v>
          </cell>
          <cell r="T5440">
            <v>85654</v>
          </cell>
        </row>
        <row r="5441">
          <cell r="A5441" t="str">
            <v>0000003177</v>
          </cell>
          <cell r="B5441">
            <v>37831</v>
          </cell>
          <cell r="C5441" t="b">
            <v>1</v>
          </cell>
          <cell r="D5441" t="str">
            <v>REVISAR FUGAS POR LAS BOMBAS DEL SKIMER MONAL</v>
          </cell>
          <cell r="E5441" t="str">
            <v>SAN FRANCISCO</v>
          </cell>
          <cell r="F5441" t="str">
            <v>BATERIA</v>
          </cell>
          <cell r="G5441" t="str">
            <v>MONAL</v>
          </cell>
          <cell r="H5441" t="str">
            <v>SKIMMER</v>
          </cell>
          <cell r="I5441" t="str">
            <v>TA-008</v>
          </cell>
          <cell r="J5441" t="str">
            <v>NLASSO</v>
          </cell>
          <cell r="K5441" t="str">
            <v>AME</v>
          </cell>
          <cell r="L5441">
            <v>37831</v>
          </cell>
          <cell r="M5441" t="str">
            <v>LASSO</v>
          </cell>
          <cell r="N5441" t="str">
            <v>NOLVERTO</v>
          </cell>
          <cell r="Q5441">
            <v>4</v>
          </cell>
          <cell r="R5441">
            <v>1.5</v>
          </cell>
          <cell r="S5441" t="str">
            <v>001</v>
          </cell>
          <cell r="T5441">
            <v>85654</v>
          </cell>
        </row>
        <row r="5442">
          <cell r="A5442" t="str">
            <v>0000003178</v>
          </cell>
          <cell r="B5442">
            <v>37831</v>
          </cell>
          <cell r="C5442" t="b">
            <v>1</v>
          </cell>
          <cell r="D5442" t="str">
            <v>REVISION EFICIENCIA A LOS COMPRESORES DE GAS 2 Y3 DE SATELITE</v>
          </cell>
          <cell r="E5442" t="str">
            <v>SAN FRANCISCO</v>
          </cell>
          <cell r="F5442" t="str">
            <v>ESTACION COMPRESOR</v>
          </cell>
          <cell r="G5442" t="str">
            <v>ESTACION COMPRESOR SATELITE</v>
          </cell>
          <cell r="H5442" t="str">
            <v>COMPRESOR GAS No 3</v>
          </cell>
          <cell r="I5442" t="str">
            <v>CO-007</v>
          </cell>
          <cell r="J5442" t="str">
            <v>NLASSO</v>
          </cell>
          <cell r="K5442" t="str">
            <v>AME</v>
          </cell>
          <cell r="L5442">
            <v>37819</v>
          </cell>
          <cell r="M5442" t="str">
            <v>LASSO</v>
          </cell>
          <cell r="N5442" t="str">
            <v>NOLVERTO</v>
          </cell>
          <cell r="P5442">
            <v>3.5</v>
          </cell>
          <cell r="R5442">
            <v>1.5</v>
          </cell>
          <cell r="S5442" t="str">
            <v>001</v>
          </cell>
          <cell r="T5442">
            <v>85654</v>
          </cell>
        </row>
        <row r="5443">
          <cell r="A5443" t="str">
            <v>0000003178</v>
          </cell>
          <cell r="B5443">
            <v>37831</v>
          </cell>
          <cell r="C5443" t="b">
            <v>1</v>
          </cell>
          <cell r="D5443" t="str">
            <v>REVISION EFICIENCIA A LOS COMPRESORES DE GAS 2 Y3 DE SATELITE</v>
          </cell>
          <cell r="E5443" t="str">
            <v>SAN FRANCISCO</v>
          </cell>
          <cell r="F5443" t="str">
            <v>ESTACION COMPRESOR</v>
          </cell>
          <cell r="G5443" t="str">
            <v>ESTACION COMPRESOR SATELITE</v>
          </cell>
          <cell r="H5443" t="str">
            <v>COMPRESOR GAS No 3</v>
          </cell>
          <cell r="I5443" t="str">
            <v>CO-007</v>
          </cell>
          <cell r="J5443" t="str">
            <v>CTELLO</v>
          </cell>
          <cell r="K5443" t="str">
            <v>AME</v>
          </cell>
          <cell r="L5443">
            <v>37819</v>
          </cell>
          <cell r="M5443" t="str">
            <v>TELLO</v>
          </cell>
          <cell r="N5443" t="str">
            <v>CAMPO ELIAS</v>
          </cell>
          <cell r="P5443">
            <v>3.5</v>
          </cell>
          <cell r="R5443">
            <v>1.5</v>
          </cell>
          <cell r="S5443" t="str">
            <v>001</v>
          </cell>
          <cell r="T5443">
            <v>85654</v>
          </cell>
        </row>
        <row r="5444">
          <cell r="A5444" t="str">
            <v>0000003178</v>
          </cell>
          <cell r="B5444">
            <v>37831</v>
          </cell>
          <cell r="C5444" t="b">
            <v>1</v>
          </cell>
          <cell r="D5444" t="str">
            <v>REVISION EFICIENCIA A LOS COMPRESORES DE GAS 2 Y3 DE SATELITE</v>
          </cell>
          <cell r="E5444" t="str">
            <v>SAN FRANCISCO</v>
          </cell>
          <cell r="F5444" t="str">
            <v>ESTACION COMPRESOR</v>
          </cell>
          <cell r="G5444" t="str">
            <v>ESTACION COMPRESOR SATELITE</v>
          </cell>
          <cell r="H5444" t="str">
            <v>COMPRESOR GAS No 3</v>
          </cell>
          <cell r="I5444" t="str">
            <v>CO-007</v>
          </cell>
          <cell r="J5444" t="str">
            <v>EANDRADE</v>
          </cell>
          <cell r="K5444" t="str">
            <v>MEC-SOPO</v>
          </cell>
          <cell r="L5444">
            <v>37819</v>
          </cell>
          <cell r="M5444" t="str">
            <v>ANDRADE</v>
          </cell>
          <cell r="N5444" t="str">
            <v>EDUARDO</v>
          </cell>
          <cell r="P5444">
            <v>3.5</v>
          </cell>
          <cell r="R5444">
            <v>1.5</v>
          </cell>
          <cell r="S5444" t="str">
            <v>001</v>
          </cell>
          <cell r="T5444">
            <v>85654</v>
          </cell>
        </row>
        <row r="5445">
          <cell r="A5445" t="str">
            <v>0000003178</v>
          </cell>
          <cell r="B5445">
            <v>37831</v>
          </cell>
          <cell r="C5445" t="b">
            <v>1</v>
          </cell>
          <cell r="D5445" t="str">
            <v>REVISION EFICIENCIA A LOS COMPRESORES DE GAS 2 Y3 DE SATELITE</v>
          </cell>
          <cell r="E5445" t="str">
            <v>SAN FRANCISCO</v>
          </cell>
          <cell r="F5445" t="str">
            <v>ESTACION COMPRESOR</v>
          </cell>
          <cell r="G5445" t="str">
            <v>ESTACION COMPRESOR SATELITE</v>
          </cell>
          <cell r="H5445" t="str">
            <v>COMPRESOR GAS No 3</v>
          </cell>
          <cell r="I5445" t="str">
            <v>CO-007</v>
          </cell>
          <cell r="J5445" t="str">
            <v>JCHAVARRO</v>
          </cell>
          <cell r="K5445" t="str">
            <v>MEC-SOPO</v>
          </cell>
          <cell r="L5445">
            <v>37819</v>
          </cell>
          <cell r="M5445" t="str">
            <v>CHAVARRO</v>
          </cell>
          <cell r="N5445" t="str">
            <v>JESUS</v>
          </cell>
          <cell r="P5445">
            <v>35</v>
          </cell>
          <cell r="R5445">
            <v>1.5</v>
          </cell>
          <cell r="S5445" t="str">
            <v>001</v>
          </cell>
          <cell r="T5445">
            <v>85654</v>
          </cell>
        </row>
        <row r="5446">
          <cell r="A5446" t="str">
            <v>0000003178</v>
          </cell>
          <cell r="B5446">
            <v>37831</v>
          </cell>
          <cell r="C5446" t="b">
            <v>1</v>
          </cell>
          <cell r="D5446" t="str">
            <v>REVISION EFICIENCIA A LOS COMPRESORES DE GAS 2 Y3 DE SATELITE</v>
          </cell>
          <cell r="E5446" t="str">
            <v>SAN FRANCISCO</v>
          </cell>
          <cell r="F5446" t="str">
            <v>ESTACION COMPRESOR</v>
          </cell>
          <cell r="G5446" t="str">
            <v>ESTACION COMPRESOR SATELITE</v>
          </cell>
          <cell r="H5446" t="str">
            <v>COMPRESOR GAS No 2</v>
          </cell>
          <cell r="I5446" t="str">
            <v>CO-006</v>
          </cell>
          <cell r="J5446" t="str">
            <v>NLASSO</v>
          </cell>
          <cell r="K5446" t="str">
            <v>AME</v>
          </cell>
          <cell r="L5446">
            <v>37819</v>
          </cell>
          <cell r="M5446" t="str">
            <v>LASSO</v>
          </cell>
          <cell r="N5446" t="str">
            <v>NOLVERTO</v>
          </cell>
          <cell r="P5446">
            <v>3.5</v>
          </cell>
          <cell r="R5446">
            <v>1.5</v>
          </cell>
          <cell r="S5446" t="str">
            <v>001</v>
          </cell>
          <cell r="T5446">
            <v>85654</v>
          </cell>
        </row>
        <row r="5447">
          <cell r="A5447" t="str">
            <v>0000003178</v>
          </cell>
          <cell r="B5447">
            <v>37831</v>
          </cell>
          <cell r="C5447" t="b">
            <v>1</v>
          </cell>
          <cell r="D5447" t="str">
            <v>REVISION EFICIENCIA A LOS COMPRESORES DE GAS 2 Y3 DE SATELITE</v>
          </cell>
          <cell r="E5447" t="str">
            <v>SAN FRANCISCO</v>
          </cell>
          <cell r="F5447" t="str">
            <v>ESTACION COMPRESOR</v>
          </cell>
          <cell r="G5447" t="str">
            <v>ESTACION COMPRESOR SATELITE</v>
          </cell>
          <cell r="H5447" t="str">
            <v>COMPRESOR GAS No 2</v>
          </cell>
          <cell r="I5447" t="str">
            <v>CO-006</v>
          </cell>
          <cell r="J5447" t="str">
            <v>CTELLO</v>
          </cell>
          <cell r="K5447" t="str">
            <v>AME</v>
          </cell>
          <cell r="L5447">
            <v>37819</v>
          </cell>
          <cell r="M5447" t="str">
            <v>TELLO</v>
          </cell>
          <cell r="N5447" t="str">
            <v>CAMPO ELIAS</v>
          </cell>
          <cell r="P5447">
            <v>3.5</v>
          </cell>
          <cell r="R5447">
            <v>1.5</v>
          </cell>
          <cell r="S5447" t="str">
            <v>001</v>
          </cell>
          <cell r="T5447">
            <v>85654</v>
          </cell>
        </row>
        <row r="5448">
          <cell r="A5448" t="str">
            <v>0000003178</v>
          </cell>
          <cell r="B5448">
            <v>37831</v>
          </cell>
          <cell r="C5448" t="b">
            <v>1</v>
          </cell>
          <cell r="D5448" t="str">
            <v>REVISION EFICIENCIA A LOS COMPRESORES DE GAS 2 Y3 DE SATELITE</v>
          </cell>
          <cell r="E5448" t="str">
            <v>SAN FRANCISCO</v>
          </cell>
          <cell r="F5448" t="str">
            <v>ESTACION COMPRESOR</v>
          </cell>
          <cell r="G5448" t="str">
            <v>ESTACION COMPRESOR SATELITE</v>
          </cell>
          <cell r="H5448" t="str">
            <v>COMPRESOR GAS No 2</v>
          </cell>
          <cell r="I5448" t="str">
            <v>CO-006</v>
          </cell>
          <cell r="J5448" t="str">
            <v>EANDRADE</v>
          </cell>
          <cell r="K5448" t="str">
            <v>MEC-SOPO</v>
          </cell>
          <cell r="L5448">
            <v>37819</v>
          </cell>
          <cell r="M5448" t="str">
            <v>ANDRADE</v>
          </cell>
          <cell r="N5448" t="str">
            <v>EDUARDO</v>
          </cell>
          <cell r="P5448">
            <v>3.5</v>
          </cell>
          <cell r="R5448">
            <v>1.5</v>
          </cell>
          <cell r="S5448" t="str">
            <v>001</v>
          </cell>
          <cell r="T5448">
            <v>85654</v>
          </cell>
        </row>
        <row r="5449">
          <cell r="A5449" t="str">
            <v>0000003178</v>
          </cell>
          <cell r="B5449">
            <v>37831</v>
          </cell>
          <cell r="C5449" t="b">
            <v>1</v>
          </cell>
          <cell r="D5449" t="str">
            <v>REVISION EFICIENCIA A LOS COMPRESORES DE GAS 2 Y3 DE SATELITE</v>
          </cell>
          <cell r="E5449" t="str">
            <v>SAN FRANCISCO</v>
          </cell>
          <cell r="F5449" t="str">
            <v>ESTACION COMPRESOR</v>
          </cell>
          <cell r="G5449" t="str">
            <v>ESTACION COMPRESOR SATELITE</v>
          </cell>
          <cell r="H5449" t="str">
            <v>COMPRESOR GAS No 2</v>
          </cell>
          <cell r="I5449" t="str">
            <v>CO-006</v>
          </cell>
          <cell r="J5449" t="str">
            <v>JCHAVARRO</v>
          </cell>
          <cell r="K5449" t="str">
            <v>MEC-SOPO</v>
          </cell>
          <cell r="L5449">
            <v>37819</v>
          </cell>
          <cell r="M5449" t="str">
            <v>CHAVARRO</v>
          </cell>
          <cell r="N5449" t="str">
            <v>JESUS</v>
          </cell>
          <cell r="P5449">
            <v>3.5</v>
          </cell>
          <cell r="R5449">
            <v>1.5</v>
          </cell>
          <cell r="S5449" t="str">
            <v>001</v>
          </cell>
          <cell r="T5449">
            <v>85654</v>
          </cell>
        </row>
        <row r="5450">
          <cell r="A5450" t="str">
            <v>0000003179</v>
          </cell>
          <cell r="B5450">
            <v>37831</v>
          </cell>
          <cell r="C5450" t="b">
            <v>1</v>
          </cell>
          <cell r="D5450" t="str">
            <v>REVISAR VALVULAS DE SUCCION Y DESCARGA BOMBA "C" TELLO</v>
          </cell>
          <cell r="E5450" t="str">
            <v>TELLO</v>
          </cell>
          <cell r="F5450" t="str">
            <v>PIA</v>
          </cell>
          <cell r="G5450" t="str">
            <v>BOMBA INYECCION   C</v>
          </cell>
          <cell r="H5450" t="str">
            <v>-</v>
          </cell>
          <cell r="I5450" t="str">
            <v>BO-024</v>
          </cell>
          <cell r="J5450" t="str">
            <v>CCHARRY</v>
          </cell>
          <cell r="K5450" t="str">
            <v>MEC-SOPO</v>
          </cell>
          <cell r="L5450">
            <v>37809</v>
          </cell>
          <cell r="M5450" t="str">
            <v>CHARRY</v>
          </cell>
          <cell r="N5450" t="str">
            <v>CESAR</v>
          </cell>
          <cell r="P5450">
            <v>2</v>
          </cell>
          <cell r="Q5450">
            <v>4</v>
          </cell>
          <cell r="R5450">
            <v>1.5</v>
          </cell>
          <cell r="S5450" t="str">
            <v>001</v>
          </cell>
          <cell r="T5450">
            <v>85654</v>
          </cell>
        </row>
        <row r="5451">
          <cell r="A5451" t="str">
            <v>0000003179</v>
          </cell>
          <cell r="B5451">
            <v>37831</v>
          </cell>
          <cell r="C5451" t="b">
            <v>1</v>
          </cell>
          <cell r="D5451" t="str">
            <v>REVISAR VALVULAS DE SUCCION Y DESCARGA BOMBA "C" TELLO</v>
          </cell>
          <cell r="E5451" t="str">
            <v>TELLO</v>
          </cell>
          <cell r="F5451" t="str">
            <v>PIA</v>
          </cell>
          <cell r="G5451" t="str">
            <v>BOMBA INYECCION   C</v>
          </cell>
          <cell r="H5451" t="str">
            <v>-</v>
          </cell>
          <cell r="I5451" t="str">
            <v>BO-024</v>
          </cell>
          <cell r="J5451" t="str">
            <v>SDUSSAN</v>
          </cell>
          <cell r="K5451" t="str">
            <v>AME</v>
          </cell>
          <cell r="L5451">
            <v>37809</v>
          </cell>
          <cell r="M5451" t="str">
            <v>DUSSAN</v>
          </cell>
          <cell r="N5451" t="str">
            <v>SALVADOR</v>
          </cell>
          <cell r="P5451">
            <v>2</v>
          </cell>
          <cell r="Q5451">
            <v>4</v>
          </cell>
          <cell r="R5451">
            <v>1.5</v>
          </cell>
          <cell r="S5451" t="str">
            <v>001</v>
          </cell>
          <cell r="T5451">
            <v>85654</v>
          </cell>
        </row>
        <row r="5452">
          <cell r="A5452" t="str">
            <v>0000003180</v>
          </cell>
          <cell r="B5452">
            <v>37831</v>
          </cell>
          <cell r="C5452" t="b">
            <v>1</v>
          </cell>
          <cell r="D5452" t="str">
            <v>REVISION GENERAL A BOMBAS Y DEMAS EQUIPOS DE PIA MONAL</v>
          </cell>
          <cell r="E5452" t="str">
            <v>SAN FRANCISCO</v>
          </cell>
          <cell r="F5452" t="str">
            <v>PIA</v>
          </cell>
          <cell r="G5452" t="str">
            <v>-</v>
          </cell>
          <cell r="H5452" t="str">
            <v>-</v>
          </cell>
          <cell r="I5452" t="str">
            <v>BO-001</v>
          </cell>
          <cell r="J5452" t="str">
            <v>JCHAVARRO</v>
          </cell>
          <cell r="K5452" t="str">
            <v>MEC-SOPO</v>
          </cell>
          <cell r="L5452">
            <v>37828</v>
          </cell>
          <cell r="M5452" t="str">
            <v>CHAVARRO</v>
          </cell>
          <cell r="N5452" t="str">
            <v>JESUS</v>
          </cell>
          <cell r="P5452">
            <v>3.5</v>
          </cell>
          <cell r="R5452">
            <v>1.5</v>
          </cell>
          <cell r="S5452" t="str">
            <v>001</v>
          </cell>
          <cell r="T5452">
            <v>85654</v>
          </cell>
        </row>
        <row r="5453">
          <cell r="A5453" t="str">
            <v>0000003180</v>
          </cell>
          <cell r="B5453">
            <v>37831</v>
          </cell>
          <cell r="C5453" t="b">
            <v>1</v>
          </cell>
          <cell r="D5453" t="str">
            <v>REVISION GENERAL A BOMBAS Y DEMAS EQUIPOS DE PIA MONAL</v>
          </cell>
          <cell r="E5453" t="str">
            <v>SAN FRANCISCO</v>
          </cell>
          <cell r="F5453" t="str">
            <v>PIA</v>
          </cell>
          <cell r="G5453" t="str">
            <v>-</v>
          </cell>
          <cell r="H5453" t="str">
            <v>-</v>
          </cell>
          <cell r="I5453" t="str">
            <v>BO-001</v>
          </cell>
          <cell r="J5453" t="str">
            <v>NLASSO</v>
          </cell>
          <cell r="K5453" t="str">
            <v>AME</v>
          </cell>
          <cell r="L5453">
            <v>37828</v>
          </cell>
          <cell r="M5453" t="str">
            <v>LASSO</v>
          </cell>
          <cell r="N5453" t="str">
            <v>NOLVERTO</v>
          </cell>
          <cell r="P5453">
            <v>3.5</v>
          </cell>
          <cell r="R5453">
            <v>1.5</v>
          </cell>
          <cell r="S5453" t="str">
            <v>001</v>
          </cell>
          <cell r="T5453">
            <v>85654</v>
          </cell>
        </row>
        <row r="5454">
          <cell r="A5454" t="str">
            <v>0000003181</v>
          </cell>
          <cell r="B5454">
            <v>37831</v>
          </cell>
          <cell r="C5454" t="b">
            <v>1</v>
          </cell>
          <cell r="D5454" t="str">
            <v>REVISAR BOMBA DE AGUA FILTRACION No2</v>
          </cell>
          <cell r="E5454" t="str">
            <v>SAN FRANCISCO</v>
          </cell>
          <cell r="F5454" t="str">
            <v>PIA</v>
          </cell>
          <cell r="G5454" t="str">
            <v>BOM FILTRA BF 302</v>
          </cell>
          <cell r="H5454" t="str">
            <v>-</v>
          </cell>
          <cell r="I5454" t="str">
            <v>BO-038</v>
          </cell>
          <cell r="J5454" t="str">
            <v>JCHAVARRO</v>
          </cell>
          <cell r="K5454" t="str">
            <v>MEC-SOPO</v>
          </cell>
          <cell r="L5454">
            <v>37826</v>
          </cell>
          <cell r="M5454" t="str">
            <v>CHAVARRO</v>
          </cell>
          <cell r="N5454" t="str">
            <v>JESUS</v>
          </cell>
          <cell r="P5454">
            <v>4.5</v>
          </cell>
          <cell r="R5454">
            <v>1.5</v>
          </cell>
          <cell r="S5454" t="str">
            <v>001</v>
          </cell>
          <cell r="T5454">
            <v>85654</v>
          </cell>
        </row>
        <row r="5455">
          <cell r="A5455" t="str">
            <v>0000003181</v>
          </cell>
          <cell r="B5455">
            <v>37831</v>
          </cell>
          <cell r="C5455" t="b">
            <v>1</v>
          </cell>
          <cell r="D5455" t="str">
            <v>REVISAR BOMBA DE AGUA FILTRACION No2</v>
          </cell>
          <cell r="E5455" t="str">
            <v>SAN FRANCISCO</v>
          </cell>
          <cell r="F5455" t="str">
            <v>PIA</v>
          </cell>
          <cell r="G5455" t="str">
            <v>BOM FILTRA BF 302</v>
          </cell>
          <cell r="H5455" t="str">
            <v>-</v>
          </cell>
          <cell r="I5455" t="str">
            <v>BO-038</v>
          </cell>
          <cell r="J5455" t="str">
            <v>NLASSO</v>
          </cell>
          <cell r="K5455" t="str">
            <v>AME</v>
          </cell>
          <cell r="L5455">
            <v>37826</v>
          </cell>
          <cell r="M5455" t="str">
            <v>LASSO</v>
          </cell>
          <cell r="N5455" t="str">
            <v>NOLVERTO</v>
          </cell>
          <cell r="P5455">
            <v>4.5</v>
          </cell>
          <cell r="R5455">
            <v>1.5</v>
          </cell>
          <cell r="S5455" t="str">
            <v>001</v>
          </cell>
          <cell r="T5455">
            <v>85654</v>
          </cell>
        </row>
        <row r="5456">
          <cell r="A5456" t="str">
            <v>0000003153</v>
          </cell>
          <cell r="B5456">
            <v>37831</v>
          </cell>
          <cell r="C5456" t="b">
            <v>1</v>
          </cell>
          <cell r="D5456" t="str">
            <v>CAMBIO DE POLIBANDA MOTOR -UNIDAD DEL POZO SF-76</v>
          </cell>
          <cell r="E5456" t="str">
            <v>SAN FRANCISCO</v>
          </cell>
          <cell r="F5456" t="str">
            <v>POZO</v>
          </cell>
          <cell r="G5456" t="str">
            <v>SFRA0076</v>
          </cell>
          <cell r="H5456" t="str">
            <v>UNIDAD DE BOMBEO</v>
          </cell>
          <cell r="I5456" t="str">
            <v>UB-023</v>
          </cell>
          <cell r="J5456" t="str">
            <v>CDELGADO</v>
          </cell>
          <cell r="K5456" t="str">
            <v>SOL-PROD</v>
          </cell>
          <cell r="L5456">
            <v>37830</v>
          </cell>
          <cell r="M5456" t="str">
            <v>DELGADO</v>
          </cell>
          <cell r="N5456" t="str">
            <v>CARLOS</v>
          </cell>
          <cell r="O5456">
            <v>5</v>
          </cell>
          <cell r="P5456">
            <v>4</v>
          </cell>
          <cell r="R5456">
            <v>1.5</v>
          </cell>
          <cell r="S5456" t="str">
            <v>001</v>
          </cell>
          <cell r="T5456">
            <v>85654</v>
          </cell>
        </row>
        <row r="5457">
          <cell r="A5457" t="str">
            <v>0000003153</v>
          </cell>
          <cell r="B5457">
            <v>37831</v>
          </cell>
          <cell r="C5457" t="b">
            <v>1</v>
          </cell>
          <cell r="D5457" t="str">
            <v>CAMBIO DE POLIBANDA MOTOR -UNIDAD DEL POZO SF-76</v>
          </cell>
          <cell r="E5457" t="str">
            <v>SAN FRANCISCO</v>
          </cell>
          <cell r="F5457" t="str">
            <v>POZO</v>
          </cell>
          <cell r="G5457" t="str">
            <v>SFRA0076</v>
          </cell>
          <cell r="H5457" t="str">
            <v>UNIDAD DE BOMBEO</v>
          </cell>
          <cell r="I5457" t="str">
            <v>UB-023</v>
          </cell>
          <cell r="J5457" t="str">
            <v>EAMAYA</v>
          </cell>
          <cell r="K5457" t="str">
            <v>ARME-PROD</v>
          </cell>
          <cell r="L5457">
            <v>37830</v>
          </cell>
          <cell r="M5457" t="str">
            <v>AMAYA</v>
          </cell>
          <cell r="N5457" t="str">
            <v>ENRIQUE</v>
          </cell>
          <cell r="O5457">
            <v>5</v>
          </cell>
          <cell r="P5457">
            <v>4</v>
          </cell>
          <cell r="R5457">
            <v>1.5</v>
          </cell>
          <cell r="S5457" t="str">
            <v>001</v>
          </cell>
          <cell r="T5457">
            <v>85654</v>
          </cell>
        </row>
        <row r="5458">
          <cell r="A5458" t="str">
            <v>0000003153</v>
          </cell>
          <cell r="B5458">
            <v>37831</v>
          </cell>
          <cell r="C5458" t="b">
            <v>1</v>
          </cell>
          <cell r="D5458" t="str">
            <v>CAMBIO DE POLIBANDA MOTOR -UNIDAD DEL POZO SF-76</v>
          </cell>
          <cell r="E5458" t="str">
            <v>SAN FRANCISCO</v>
          </cell>
          <cell r="F5458" t="str">
            <v>POZO</v>
          </cell>
          <cell r="G5458" t="str">
            <v>SFRA0076</v>
          </cell>
          <cell r="H5458" t="str">
            <v>UNIDAD DE BOMBEO</v>
          </cell>
          <cell r="I5458" t="str">
            <v>UB-023</v>
          </cell>
          <cell r="J5458" t="str">
            <v>OCABRERA</v>
          </cell>
          <cell r="K5458" t="str">
            <v>OBRE-PROD</v>
          </cell>
          <cell r="L5458">
            <v>37830</v>
          </cell>
          <cell r="M5458" t="str">
            <v>CABRERA</v>
          </cell>
          <cell r="N5458" t="str">
            <v>OCTAVIO</v>
          </cell>
          <cell r="O5458">
            <v>5</v>
          </cell>
          <cell r="P5458">
            <v>4</v>
          </cell>
          <cell r="R5458">
            <v>1.5</v>
          </cell>
          <cell r="S5458" t="str">
            <v>001</v>
          </cell>
          <cell r="T5458">
            <v>85654</v>
          </cell>
        </row>
        <row r="5459">
          <cell r="A5459" t="str">
            <v>0000003153</v>
          </cell>
          <cell r="B5459">
            <v>37831</v>
          </cell>
          <cell r="C5459" t="b">
            <v>1</v>
          </cell>
          <cell r="D5459" t="str">
            <v>CAMBIO DE POLIBANDA MOTOR -UNIDAD DEL POZO SF-76</v>
          </cell>
          <cell r="E5459" t="str">
            <v>SAN FRANCISCO</v>
          </cell>
          <cell r="F5459" t="str">
            <v>POZO</v>
          </cell>
          <cell r="G5459" t="str">
            <v>SFRA0076</v>
          </cell>
          <cell r="H5459" t="str">
            <v>UNIDAD DE BOMBEO</v>
          </cell>
          <cell r="I5459" t="str">
            <v>UB-023</v>
          </cell>
          <cell r="J5459" t="str">
            <v>GPARRA</v>
          </cell>
          <cell r="K5459" t="str">
            <v>OBRE-PROD</v>
          </cell>
          <cell r="L5459">
            <v>37830</v>
          </cell>
          <cell r="M5459" t="str">
            <v>PARRA</v>
          </cell>
          <cell r="N5459" t="str">
            <v>GERMAN</v>
          </cell>
          <cell r="O5459">
            <v>5</v>
          </cell>
          <cell r="P5459">
            <v>4</v>
          </cell>
          <cell r="R5459">
            <v>1.5</v>
          </cell>
          <cell r="S5459" t="str">
            <v>001</v>
          </cell>
          <cell r="T5459">
            <v>85654</v>
          </cell>
        </row>
        <row r="5460">
          <cell r="A5460" t="str">
            <v>0000002547</v>
          </cell>
          <cell r="B5460">
            <v>37831</v>
          </cell>
          <cell r="C5460" t="b">
            <v>0</v>
          </cell>
          <cell r="D5460" t="str">
            <v>MANTENIMIENTO PREVENTIVO INSTRUMENTACION SEMESTRAL FILTROS</v>
          </cell>
          <cell r="E5460" t="str">
            <v>TELLO</v>
          </cell>
          <cell r="F5460" t="str">
            <v>PIA</v>
          </cell>
          <cell r="G5460" t="str">
            <v>HIDROCYCLON</v>
          </cell>
          <cell r="H5460" t="str">
            <v>-</v>
          </cell>
          <cell r="I5460" t="str">
            <v>FIL-005</v>
          </cell>
          <cell r="J5460" t="str">
            <v>PGOMEZ</v>
          </cell>
          <cell r="K5460" t="str">
            <v>INS-SOPO</v>
          </cell>
          <cell r="L5460">
            <v>37827</v>
          </cell>
          <cell r="M5460" t="str">
            <v>GOMEZ</v>
          </cell>
          <cell r="N5460" t="str">
            <v>PEDRO</v>
          </cell>
          <cell r="O5460">
            <v>8</v>
          </cell>
          <cell r="P5460">
            <v>3</v>
          </cell>
          <cell r="R5460">
            <v>1.5</v>
          </cell>
          <cell r="S5460" t="str">
            <v>001</v>
          </cell>
          <cell r="T5460">
            <v>85654</v>
          </cell>
        </row>
        <row r="5461">
          <cell r="A5461" t="str">
            <v>0000002048</v>
          </cell>
          <cell r="B5461">
            <v>37831</v>
          </cell>
          <cell r="C5461" t="b">
            <v>0</v>
          </cell>
          <cell r="D5461" t="str">
            <v>MANTENIMIENTO INSTRUMENTACION MENSUAL UNIDAD LACT</v>
          </cell>
          <cell r="E5461" t="str">
            <v>BALCON</v>
          </cell>
          <cell r="F5461" t="str">
            <v>BATERIA</v>
          </cell>
          <cell r="G5461" t="str">
            <v>UNIDAD LACT</v>
          </cell>
          <cell r="H5461" t="str">
            <v>-</v>
          </cell>
          <cell r="I5461" t="str">
            <v>UL-003</v>
          </cell>
          <cell r="J5461" t="str">
            <v>CBACCA</v>
          </cell>
          <cell r="K5461" t="str">
            <v>INS-SOPO</v>
          </cell>
          <cell r="L5461">
            <v>37777</v>
          </cell>
          <cell r="M5461" t="str">
            <v>BACCA</v>
          </cell>
          <cell r="N5461" t="str">
            <v>CARLOS</v>
          </cell>
          <cell r="O5461">
            <v>4</v>
          </cell>
          <cell r="R5461">
            <v>1.5</v>
          </cell>
          <cell r="S5461" t="str">
            <v>001</v>
          </cell>
          <cell r="T5461">
            <v>85654</v>
          </cell>
        </row>
        <row r="5462">
          <cell r="A5462" t="str">
            <v>0000002541</v>
          </cell>
          <cell r="B5462">
            <v>37831</v>
          </cell>
          <cell r="C5462" t="b">
            <v>0</v>
          </cell>
          <cell r="D5462" t="str">
            <v>MANTENIMIENTO INSTRUMENTACION SEMESTRAL COMPRESORES DE AIRE</v>
          </cell>
          <cell r="E5462" t="str">
            <v>BALCON</v>
          </cell>
          <cell r="F5462" t="str">
            <v>BATERIA</v>
          </cell>
          <cell r="G5462" t="str">
            <v>COMPRESOR AIRE No 1</v>
          </cell>
          <cell r="H5462" t="str">
            <v>-</v>
          </cell>
          <cell r="I5462" t="str">
            <v>CO-021</v>
          </cell>
          <cell r="J5462" t="str">
            <v>PGOMEZ</v>
          </cell>
          <cell r="K5462" t="str">
            <v>INS-SOPO</v>
          </cell>
          <cell r="L5462">
            <v>37825</v>
          </cell>
          <cell r="M5462" t="str">
            <v>GOMEZ</v>
          </cell>
          <cell r="N5462" t="str">
            <v>PEDRO</v>
          </cell>
          <cell r="O5462">
            <v>1</v>
          </cell>
          <cell r="P5462">
            <v>3.5</v>
          </cell>
          <cell r="R5462">
            <v>1.5</v>
          </cell>
          <cell r="S5462" t="str">
            <v>001</v>
          </cell>
          <cell r="T5462">
            <v>85654</v>
          </cell>
        </row>
        <row r="5463">
          <cell r="A5463" t="str">
            <v>0000002552</v>
          </cell>
          <cell r="B5463">
            <v>37831</v>
          </cell>
          <cell r="C5463" t="b">
            <v>0</v>
          </cell>
          <cell r="D5463" t="str">
            <v>MANTENIMIENTO INSTRUMENTACION SEMESTRAL SCRUBBER</v>
          </cell>
          <cell r="E5463" t="str">
            <v>BALCON</v>
          </cell>
          <cell r="F5463" t="str">
            <v>COMPRESION DE GAS</v>
          </cell>
          <cell r="G5463" t="str">
            <v>SCRUBBER GRAL  GAS No 2</v>
          </cell>
          <cell r="H5463" t="str">
            <v>-</v>
          </cell>
          <cell r="I5463" t="str">
            <v>SCR-010</v>
          </cell>
          <cell r="J5463" t="str">
            <v>PGOMEZ</v>
          </cell>
          <cell r="K5463" t="str">
            <v>INS-SOPO</v>
          </cell>
          <cell r="L5463">
            <v>37826</v>
          </cell>
          <cell r="M5463" t="str">
            <v>GOMEZ</v>
          </cell>
          <cell r="N5463" t="str">
            <v>PEDRO</v>
          </cell>
          <cell r="O5463">
            <v>8</v>
          </cell>
          <cell r="P5463">
            <v>3.5</v>
          </cell>
          <cell r="R5463">
            <v>1.5</v>
          </cell>
          <cell r="S5463" t="str">
            <v>001</v>
          </cell>
          <cell r="T5463">
            <v>85654</v>
          </cell>
        </row>
        <row r="5464">
          <cell r="A5464" t="str">
            <v>0000003158</v>
          </cell>
          <cell r="B5464">
            <v>37831</v>
          </cell>
          <cell r="C5464" t="b">
            <v>1</v>
          </cell>
          <cell r="D5464" t="str">
            <v>REVISION DE SILLA Y TAPON DE LA  VALVULA DE CONTROL CRUDO  SEPARADOR 103</v>
          </cell>
          <cell r="E5464" t="str">
            <v>TELLO</v>
          </cell>
          <cell r="F5464" t="str">
            <v>BATERIA</v>
          </cell>
          <cell r="G5464" t="str">
            <v>-</v>
          </cell>
          <cell r="H5464" t="str">
            <v>-</v>
          </cell>
          <cell r="I5464" t="str">
            <v>BO-027</v>
          </cell>
          <cell r="J5464" t="str">
            <v>PGOMEZ</v>
          </cell>
          <cell r="K5464" t="str">
            <v>INS-SOPO</v>
          </cell>
          <cell r="L5464">
            <v>37828</v>
          </cell>
          <cell r="M5464" t="str">
            <v>GOMEZ</v>
          </cell>
          <cell r="N5464" t="str">
            <v>PEDRO</v>
          </cell>
          <cell r="P5464">
            <v>3</v>
          </cell>
          <cell r="R5464">
            <v>1.5</v>
          </cell>
          <cell r="S5464" t="str">
            <v>001</v>
          </cell>
          <cell r="T5464">
            <v>85654</v>
          </cell>
        </row>
        <row r="5465">
          <cell r="A5465" t="str">
            <v>0000003159</v>
          </cell>
          <cell r="B5465">
            <v>37831</v>
          </cell>
          <cell r="C5465" t="b">
            <v>1</v>
          </cell>
          <cell r="D5465" t="str">
            <v>REVISION GENERAL BOMBA MULTIFASICA DEL SF 44</v>
          </cell>
          <cell r="E5465" t="str">
            <v>SAN FRANCISCO</v>
          </cell>
          <cell r="F5465" t="str">
            <v>POZO</v>
          </cell>
          <cell r="G5465" t="str">
            <v>SFRA0044</v>
          </cell>
          <cell r="H5465" t="str">
            <v>BOMBA MULTIFASICA</v>
          </cell>
          <cell r="I5465" t="str">
            <v>BO-151</v>
          </cell>
          <cell r="J5465" t="str">
            <v>PGOMEZ</v>
          </cell>
          <cell r="K5465" t="str">
            <v>INS-SOPO</v>
          </cell>
          <cell r="L5465">
            <v>37829</v>
          </cell>
          <cell r="M5465" t="str">
            <v>GOMEZ</v>
          </cell>
          <cell r="N5465" t="str">
            <v>PEDRO</v>
          </cell>
          <cell r="Q5465">
            <v>5</v>
          </cell>
          <cell r="R5465">
            <v>1.5</v>
          </cell>
          <cell r="S5465" t="str">
            <v>001</v>
          </cell>
          <cell r="T5465">
            <v>85654</v>
          </cell>
        </row>
        <row r="5466">
          <cell r="A5466" t="str">
            <v>0000003160</v>
          </cell>
          <cell r="B5466">
            <v>37831</v>
          </cell>
          <cell r="C5466" t="b">
            <v>1</v>
          </cell>
          <cell r="D5466" t="str">
            <v>REVISION GENERAL, CALIBRACION Y PRUEBAS DE OPRERACION GUN BARREL 1 BC</v>
          </cell>
          <cell r="E5466" t="str">
            <v>BALCON</v>
          </cell>
          <cell r="F5466" t="str">
            <v>BATERIA</v>
          </cell>
          <cell r="G5466" t="str">
            <v>-</v>
          </cell>
          <cell r="H5466" t="str">
            <v>-</v>
          </cell>
          <cell r="I5466" t="str">
            <v>BO-020</v>
          </cell>
          <cell r="J5466" t="str">
            <v>PGOMEZ</v>
          </cell>
          <cell r="K5466" t="str">
            <v>INS-SOPO</v>
          </cell>
          <cell r="L5466">
            <v>37828</v>
          </cell>
          <cell r="M5466" t="str">
            <v>GOMEZ</v>
          </cell>
          <cell r="N5466" t="str">
            <v>PEDRO</v>
          </cell>
          <cell r="Q5466">
            <v>8</v>
          </cell>
          <cell r="R5466">
            <v>1.5</v>
          </cell>
          <cell r="S5466" t="str">
            <v>001</v>
          </cell>
          <cell r="T5466">
            <v>85654</v>
          </cell>
        </row>
        <row r="5467">
          <cell r="A5467" t="str">
            <v>0000003161</v>
          </cell>
          <cell r="B5467">
            <v>37831</v>
          </cell>
          <cell r="C5467" t="b">
            <v>1</v>
          </cell>
          <cell r="D5467" t="str">
            <v>TOMA DE DATOS  Y OPERACION DE LOS POZOS PALERMOS</v>
          </cell>
          <cell r="E5467" t="str">
            <v>BALCON</v>
          </cell>
          <cell r="F5467" t="str">
            <v>POZO</v>
          </cell>
          <cell r="G5467" t="str">
            <v>-</v>
          </cell>
          <cell r="H5467" t="str">
            <v>-</v>
          </cell>
          <cell r="I5467" t="str">
            <v>BALC003</v>
          </cell>
          <cell r="J5467" t="str">
            <v>IPEREIRA</v>
          </cell>
          <cell r="K5467" t="str">
            <v>ELE-CAMP</v>
          </cell>
          <cell r="L5467">
            <v>37823</v>
          </cell>
          <cell r="M5467" t="str">
            <v>PEREIRA</v>
          </cell>
          <cell r="N5467" t="str">
            <v>IGNACIO</v>
          </cell>
          <cell r="Q5467">
            <v>4</v>
          </cell>
          <cell r="R5467">
            <v>1.5</v>
          </cell>
          <cell r="S5467" t="str">
            <v>001</v>
          </cell>
          <cell r="T5467">
            <v>85654</v>
          </cell>
        </row>
        <row r="5468">
          <cell r="A5468" t="str">
            <v>0000003161</v>
          </cell>
          <cell r="B5468">
            <v>37831</v>
          </cell>
          <cell r="C5468" t="b">
            <v>1</v>
          </cell>
          <cell r="D5468" t="str">
            <v>TOMA DE DATOS  Y OPERACION DE LOS POZOS PALERMOS</v>
          </cell>
          <cell r="E5468" t="str">
            <v>BALCON</v>
          </cell>
          <cell r="F5468" t="str">
            <v>POZO</v>
          </cell>
          <cell r="G5468" t="str">
            <v>-</v>
          </cell>
          <cell r="H5468" t="str">
            <v>-</v>
          </cell>
          <cell r="I5468" t="str">
            <v>BALC003</v>
          </cell>
          <cell r="J5468" t="str">
            <v>HPERDOMO</v>
          </cell>
          <cell r="K5468" t="str">
            <v>AEL</v>
          </cell>
          <cell r="L5468">
            <v>37823</v>
          </cell>
          <cell r="M5468" t="str">
            <v>PERDOMO</v>
          </cell>
          <cell r="N5468" t="str">
            <v>HERNAN</v>
          </cell>
          <cell r="Q5468">
            <v>4</v>
          </cell>
          <cell r="R5468">
            <v>1.5</v>
          </cell>
          <cell r="S5468" t="str">
            <v>001</v>
          </cell>
          <cell r="T5468">
            <v>85654</v>
          </cell>
        </row>
        <row r="5469">
          <cell r="A5469" t="str">
            <v>0000003162</v>
          </cell>
          <cell r="B5469">
            <v>37831</v>
          </cell>
          <cell r="C5469" t="b">
            <v>1</v>
          </cell>
          <cell r="D5469" t="str">
            <v>REVISION  DE LA BOMBA DE FILTRACION" C" PIA TELLO</v>
          </cell>
          <cell r="E5469" t="str">
            <v>TELLO</v>
          </cell>
          <cell r="F5469" t="str">
            <v>PIA</v>
          </cell>
          <cell r="G5469" t="str">
            <v>BOMBA INYECCION   C</v>
          </cell>
          <cell r="H5469" t="str">
            <v>-</v>
          </cell>
          <cell r="I5469" t="str">
            <v>BO-024</v>
          </cell>
          <cell r="J5469" t="str">
            <v>IPEREIRA</v>
          </cell>
          <cell r="K5469" t="str">
            <v>ELE-CAMP</v>
          </cell>
          <cell r="L5469">
            <v>37816</v>
          </cell>
          <cell r="M5469" t="str">
            <v>PEREIRA</v>
          </cell>
          <cell r="N5469" t="str">
            <v>IGNACIO</v>
          </cell>
          <cell r="Q5469">
            <v>4</v>
          </cell>
          <cell r="R5469">
            <v>1.5</v>
          </cell>
          <cell r="S5469" t="str">
            <v>001</v>
          </cell>
          <cell r="T5469">
            <v>85654</v>
          </cell>
        </row>
        <row r="5470">
          <cell r="A5470" t="str">
            <v>0000003162</v>
          </cell>
          <cell r="B5470">
            <v>37831</v>
          </cell>
          <cell r="C5470" t="b">
            <v>1</v>
          </cell>
          <cell r="D5470" t="str">
            <v>REVISION  DE LA BOMBA DE FILTRACION" C" PIA TELLO</v>
          </cell>
          <cell r="E5470" t="str">
            <v>TELLO</v>
          </cell>
          <cell r="F5470" t="str">
            <v>PIA</v>
          </cell>
          <cell r="G5470" t="str">
            <v>BOMBA INYECCION   C</v>
          </cell>
          <cell r="H5470" t="str">
            <v>-</v>
          </cell>
          <cell r="I5470" t="str">
            <v>BO-024</v>
          </cell>
          <cell r="J5470" t="str">
            <v>HPERDOMO</v>
          </cell>
          <cell r="K5470" t="str">
            <v>AEL</v>
          </cell>
          <cell r="L5470">
            <v>37816</v>
          </cell>
          <cell r="M5470" t="str">
            <v>PERDOMO</v>
          </cell>
          <cell r="N5470" t="str">
            <v>HERNAN</v>
          </cell>
          <cell r="Q5470">
            <v>4</v>
          </cell>
          <cell r="R5470">
            <v>1.5</v>
          </cell>
          <cell r="S5470" t="str">
            <v>001</v>
          </cell>
          <cell r="T5470">
            <v>85654</v>
          </cell>
        </row>
        <row r="5471">
          <cell r="A5471" t="str">
            <v>0000003163</v>
          </cell>
          <cell r="B5471">
            <v>37831</v>
          </cell>
          <cell r="C5471" t="b">
            <v>1</v>
          </cell>
          <cell r="D5471" t="str">
            <v>REPARACION Y CAMBIO DE ESTUFING MOTOR ARROW 11770 TALLER LIPE TELLO</v>
          </cell>
          <cell r="E5471" t="str">
            <v>TELLO</v>
          </cell>
          <cell r="F5471" t="str">
            <v>TALLER TELLO</v>
          </cell>
          <cell r="G5471" t="str">
            <v>-</v>
          </cell>
          <cell r="H5471" t="str">
            <v>-</v>
          </cell>
          <cell r="I5471" t="str">
            <v>TALLER-TELLO</v>
          </cell>
          <cell r="J5471" t="str">
            <v>CCHARRY</v>
          </cell>
          <cell r="K5471" t="str">
            <v>MEC-SOPO</v>
          </cell>
          <cell r="L5471">
            <v>37823</v>
          </cell>
          <cell r="M5471" t="str">
            <v>CHARRY</v>
          </cell>
          <cell r="N5471" t="str">
            <v>CESAR</v>
          </cell>
          <cell r="P5471">
            <v>8</v>
          </cell>
          <cell r="R5471">
            <v>1.5</v>
          </cell>
          <cell r="S5471" t="str">
            <v>001</v>
          </cell>
          <cell r="T5471">
            <v>85654</v>
          </cell>
        </row>
        <row r="5472">
          <cell r="A5472" t="str">
            <v>0000003163</v>
          </cell>
          <cell r="B5472">
            <v>37831</v>
          </cell>
          <cell r="C5472" t="b">
            <v>1</v>
          </cell>
          <cell r="D5472" t="str">
            <v>REPARACION Y CAMBIO DE ESTUFING MOTOR ARROW 11770 TALLER LIPE TELLO</v>
          </cell>
          <cell r="E5472" t="str">
            <v>TELLO</v>
          </cell>
          <cell r="F5472" t="str">
            <v>TALLER TELLO</v>
          </cell>
          <cell r="G5472" t="str">
            <v>-</v>
          </cell>
          <cell r="H5472" t="str">
            <v>-</v>
          </cell>
          <cell r="I5472" t="str">
            <v>TALLER-TELLO</v>
          </cell>
          <cell r="J5472" t="str">
            <v>SDUSSAN</v>
          </cell>
          <cell r="K5472" t="str">
            <v>AME</v>
          </cell>
          <cell r="L5472">
            <v>37823</v>
          </cell>
          <cell r="M5472" t="str">
            <v>DUSSAN</v>
          </cell>
          <cell r="N5472" t="str">
            <v>SALVADOR</v>
          </cell>
          <cell r="P5472">
            <v>8</v>
          </cell>
          <cell r="R5472">
            <v>1.5</v>
          </cell>
          <cell r="S5472" t="str">
            <v>001</v>
          </cell>
          <cell r="T5472">
            <v>85654</v>
          </cell>
        </row>
        <row r="5473">
          <cell r="A5473" t="str">
            <v>0000003164</v>
          </cell>
          <cell r="B5473">
            <v>37831</v>
          </cell>
          <cell r="C5473" t="b">
            <v>1</v>
          </cell>
          <cell r="D5473" t="str">
            <v>INSTALACION REGISTRADOR DEL  BALCON 18</v>
          </cell>
          <cell r="E5473" t="str">
            <v>BALCON</v>
          </cell>
          <cell r="F5473" t="str">
            <v>PLANTA BALCON Y PALERMO</v>
          </cell>
          <cell r="G5473" t="str">
            <v>-</v>
          </cell>
          <cell r="H5473" t="str">
            <v>-</v>
          </cell>
          <cell r="I5473" t="str">
            <v>ALU-001</v>
          </cell>
          <cell r="J5473" t="str">
            <v>CBACCA</v>
          </cell>
          <cell r="K5473" t="str">
            <v>INS-SOPO</v>
          </cell>
          <cell r="L5473">
            <v>37830</v>
          </cell>
          <cell r="M5473" t="str">
            <v>BACCA</v>
          </cell>
          <cell r="N5473" t="str">
            <v>CARLOS</v>
          </cell>
          <cell r="P5473">
            <v>2</v>
          </cell>
          <cell r="R5473">
            <v>1.5</v>
          </cell>
          <cell r="S5473" t="str">
            <v>001</v>
          </cell>
          <cell r="T5473">
            <v>85654</v>
          </cell>
        </row>
        <row r="5474">
          <cell r="A5474" t="str">
            <v>0000002501</v>
          </cell>
          <cell r="B5474">
            <v>37832</v>
          </cell>
          <cell r="C5474" t="b">
            <v>0</v>
          </cell>
          <cell r="D5474" t="str">
            <v>MANTENIMIENTO ELECTRICO 1M MOTOGENERADORES ELECTRICOS STAND ALLONE</v>
          </cell>
          <cell r="E5474" t="str">
            <v>TELLO</v>
          </cell>
          <cell r="F5474" t="str">
            <v>POZOS</v>
          </cell>
          <cell r="G5474" t="str">
            <v>TELL0005</v>
          </cell>
          <cell r="H5474" t="str">
            <v>MOTOGENERADOR ELECTRICO</v>
          </cell>
          <cell r="I5474" t="str">
            <v>MGE-016</v>
          </cell>
          <cell r="J5474" t="str">
            <v>IPEREIRA</v>
          </cell>
          <cell r="K5474" t="str">
            <v>ELE-CAMP</v>
          </cell>
          <cell r="L5474">
            <v>37826</v>
          </cell>
          <cell r="M5474" t="str">
            <v>PEREIRA</v>
          </cell>
          <cell r="N5474" t="str">
            <v>IGNACIO</v>
          </cell>
          <cell r="O5474">
            <v>5</v>
          </cell>
          <cell r="P5474">
            <v>3</v>
          </cell>
          <cell r="R5474">
            <v>1.5</v>
          </cell>
          <cell r="S5474" t="str">
            <v>001</v>
          </cell>
          <cell r="T5474">
            <v>85654</v>
          </cell>
        </row>
        <row r="5475">
          <cell r="A5475" t="str">
            <v>0000002501</v>
          </cell>
          <cell r="B5475">
            <v>37832</v>
          </cell>
          <cell r="C5475" t="b">
            <v>0</v>
          </cell>
          <cell r="D5475" t="str">
            <v>MANTENIMIENTO ELECTRICO 1M MOTOGENERADORES ELECTRICOS STAND ALLONE</v>
          </cell>
          <cell r="E5475" t="str">
            <v>TELLO</v>
          </cell>
          <cell r="F5475" t="str">
            <v>POZOS</v>
          </cell>
          <cell r="G5475" t="str">
            <v>TELL0005</v>
          </cell>
          <cell r="H5475" t="str">
            <v>MOTOGENERADOR ELECTRICO</v>
          </cell>
          <cell r="I5475" t="str">
            <v>MGE-016</v>
          </cell>
          <cell r="J5475" t="str">
            <v>DALTURO</v>
          </cell>
          <cell r="K5475" t="str">
            <v>ELE-CAMP</v>
          </cell>
          <cell r="L5475">
            <v>37826</v>
          </cell>
          <cell r="M5475" t="str">
            <v>ALTURO</v>
          </cell>
          <cell r="N5475" t="str">
            <v>DIOSELIX</v>
          </cell>
          <cell r="O5475">
            <v>5</v>
          </cell>
          <cell r="P5475">
            <v>3</v>
          </cell>
          <cell r="R5475">
            <v>1.5</v>
          </cell>
          <cell r="S5475" t="str">
            <v>001</v>
          </cell>
          <cell r="T5475">
            <v>85654</v>
          </cell>
        </row>
        <row r="5476">
          <cell r="A5476" t="str">
            <v>0000002501</v>
          </cell>
          <cell r="B5476">
            <v>37832</v>
          </cell>
          <cell r="C5476" t="b">
            <v>0</v>
          </cell>
          <cell r="D5476" t="str">
            <v>MANTENIMIENTO ELECTRICO 1M MOTOGENERADORES ELECTRICOS STAND ALLONE</v>
          </cell>
          <cell r="E5476" t="str">
            <v>TELLO</v>
          </cell>
          <cell r="F5476" t="str">
            <v>POZOS</v>
          </cell>
          <cell r="G5476" t="str">
            <v>TELL0005</v>
          </cell>
          <cell r="H5476" t="str">
            <v>MOTOGENERADOR ELECTRICO</v>
          </cell>
          <cell r="I5476" t="str">
            <v>MGE-016</v>
          </cell>
          <cell r="J5476" t="str">
            <v>HPERDOMO</v>
          </cell>
          <cell r="K5476" t="str">
            <v>AEL</v>
          </cell>
          <cell r="L5476">
            <v>37826</v>
          </cell>
          <cell r="M5476" t="str">
            <v>PERDOMO</v>
          </cell>
          <cell r="N5476" t="str">
            <v>HERNAN</v>
          </cell>
          <cell r="O5476">
            <v>5</v>
          </cell>
          <cell r="P5476">
            <v>3</v>
          </cell>
          <cell r="R5476">
            <v>1.5</v>
          </cell>
          <cell r="S5476" t="str">
            <v>001</v>
          </cell>
          <cell r="T5476">
            <v>85654</v>
          </cell>
        </row>
        <row r="5477">
          <cell r="A5477" t="str">
            <v>0000003182</v>
          </cell>
          <cell r="B5477">
            <v>37832</v>
          </cell>
          <cell r="C5477" t="b">
            <v>1</v>
          </cell>
          <cell r="D5477" t="str">
            <v>REVISION PANEL SHUDOWN SEPARADOR 108 SATELITE</v>
          </cell>
          <cell r="E5477" t="str">
            <v>SAN FRANCISCO</v>
          </cell>
          <cell r="F5477" t="str">
            <v>BATERIA</v>
          </cell>
          <cell r="G5477" t="str">
            <v>SATELITE</v>
          </cell>
          <cell r="H5477" t="str">
            <v>SEPARADOR PRUEBA 108</v>
          </cell>
          <cell r="I5477" t="str">
            <v>SP-005</v>
          </cell>
          <cell r="J5477" t="str">
            <v>CBACCA</v>
          </cell>
          <cell r="K5477" t="str">
            <v>INS-SOPO</v>
          </cell>
          <cell r="L5477">
            <v>37831</v>
          </cell>
          <cell r="M5477" t="str">
            <v>BACCA</v>
          </cell>
          <cell r="N5477" t="str">
            <v>CARLOS</v>
          </cell>
          <cell r="P5477">
            <v>1</v>
          </cell>
          <cell r="R5477">
            <v>1.5</v>
          </cell>
          <cell r="S5477" t="str">
            <v>001</v>
          </cell>
          <cell r="T5477">
            <v>85654</v>
          </cell>
        </row>
        <row r="5478">
          <cell r="A5478" t="str">
            <v>0000003183</v>
          </cell>
          <cell r="B5478">
            <v>37832</v>
          </cell>
          <cell r="C5478" t="b">
            <v>1</v>
          </cell>
          <cell r="D5478" t="str">
            <v>REVISION SISTEMA DE GAS QUEMADOR VDH SATELITE</v>
          </cell>
          <cell r="E5478" t="str">
            <v>SAN FRANCISCO</v>
          </cell>
          <cell r="F5478" t="str">
            <v>ESTACION COMPRESOR</v>
          </cell>
          <cell r="G5478" t="str">
            <v>ESTACION COMPRESOR SATELITE</v>
          </cell>
          <cell r="H5478" t="str">
            <v>UNIDAD DESHIDRATADORA</v>
          </cell>
          <cell r="I5478" t="str">
            <v>UDH-003</v>
          </cell>
          <cell r="J5478" t="str">
            <v>CBACCA</v>
          </cell>
          <cell r="K5478" t="str">
            <v>INS-SOPO</v>
          </cell>
          <cell r="L5478">
            <v>37831</v>
          </cell>
          <cell r="M5478" t="str">
            <v>BACCA</v>
          </cell>
          <cell r="N5478" t="str">
            <v>CARLOS</v>
          </cell>
          <cell r="P5478">
            <v>3</v>
          </cell>
          <cell r="R5478">
            <v>1.5</v>
          </cell>
          <cell r="S5478" t="str">
            <v>001</v>
          </cell>
          <cell r="T5478">
            <v>85654</v>
          </cell>
        </row>
        <row r="5479">
          <cell r="A5479" t="str">
            <v>0000003184</v>
          </cell>
          <cell r="B5479">
            <v>37832</v>
          </cell>
          <cell r="C5479" t="b">
            <v>1</v>
          </cell>
          <cell r="D5479" t="str">
            <v>REVISION Y SEGUIMIENTO VALVULA CONTROL PRESION CONDESADOS BALCON.</v>
          </cell>
          <cell r="E5479" t="str">
            <v>BALCON</v>
          </cell>
          <cell r="F5479" t="str">
            <v>COMPRESION DE GAS</v>
          </cell>
          <cell r="G5479" t="str">
            <v>UNIDAD DESHIDRATADORA</v>
          </cell>
          <cell r="H5479" t="str">
            <v>-</v>
          </cell>
          <cell r="I5479" t="str">
            <v>UDH-004</v>
          </cell>
          <cell r="J5479" t="str">
            <v>CJAIMES</v>
          </cell>
          <cell r="K5479" t="str">
            <v>INS-SOPO</v>
          </cell>
          <cell r="L5479">
            <v>37831</v>
          </cell>
          <cell r="M5479" t="str">
            <v>JAIMES</v>
          </cell>
          <cell r="N5479" t="str">
            <v>CARLOS</v>
          </cell>
          <cell r="Q5479">
            <v>3.5</v>
          </cell>
          <cell r="R5479">
            <v>1.5</v>
          </cell>
          <cell r="S5479" t="str">
            <v>001</v>
          </cell>
          <cell r="T5479">
            <v>85654</v>
          </cell>
        </row>
        <row r="5480">
          <cell r="A5480" t="str">
            <v>0000003143</v>
          </cell>
          <cell r="B5480">
            <v>37832</v>
          </cell>
          <cell r="C5480" t="b">
            <v>1</v>
          </cell>
          <cell r="D5480" t="str">
            <v>RETIRO DUCTOS Y CABLEADO DE TAPA GUN BARREL No 2 MONAL</v>
          </cell>
          <cell r="E5480" t="str">
            <v>SAN FRANCISCO</v>
          </cell>
          <cell r="F5480" t="str">
            <v>BATERIA</v>
          </cell>
          <cell r="G5480" t="str">
            <v>MONAL</v>
          </cell>
          <cell r="H5480" t="str">
            <v>GUN BARREL 2</v>
          </cell>
          <cell r="I5480" t="str">
            <v>GB-002</v>
          </cell>
          <cell r="J5480" t="str">
            <v>ATRUJILLO</v>
          </cell>
          <cell r="K5480" t="str">
            <v>ELE-CAMP</v>
          </cell>
          <cell r="L5480">
            <v>37830</v>
          </cell>
          <cell r="M5480" t="str">
            <v>TRUJILLO</v>
          </cell>
          <cell r="N5480" t="str">
            <v>AGUSTIN</v>
          </cell>
          <cell r="O5480">
            <v>5</v>
          </cell>
          <cell r="P5480">
            <v>5</v>
          </cell>
          <cell r="R5480">
            <v>1.5</v>
          </cell>
          <cell r="S5480" t="str">
            <v>001</v>
          </cell>
          <cell r="T5480">
            <v>85654</v>
          </cell>
        </row>
        <row r="5481">
          <cell r="A5481" t="str">
            <v>0000003143</v>
          </cell>
          <cell r="B5481">
            <v>37832</v>
          </cell>
          <cell r="C5481" t="b">
            <v>1</v>
          </cell>
          <cell r="D5481" t="str">
            <v>RETIRO DUCTOS Y CABLEADO DE TAPA GUN BARREL No 2 MONAL</v>
          </cell>
          <cell r="E5481" t="str">
            <v>SAN FRANCISCO</v>
          </cell>
          <cell r="F5481" t="str">
            <v>BATERIA</v>
          </cell>
          <cell r="G5481" t="str">
            <v>MONAL</v>
          </cell>
          <cell r="H5481" t="str">
            <v>GUN BARREL 2</v>
          </cell>
          <cell r="I5481" t="str">
            <v>GB-002</v>
          </cell>
          <cell r="J5481" t="str">
            <v>NTEJADA</v>
          </cell>
          <cell r="K5481" t="str">
            <v>AEL</v>
          </cell>
          <cell r="L5481">
            <v>37830</v>
          </cell>
          <cell r="M5481" t="str">
            <v>TEJADA</v>
          </cell>
          <cell r="N5481" t="str">
            <v>NELSON</v>
          </cell>
          <cell r="O5481">
            <v>5</v>
          </cell>
          <cell r="P5481">
            <v>5</v>
          </cell>
          <cell r="R5481">
            <v>1.5</v>
          </cell>
          <cell r="S5481" t="str">
            <v>001</v>
          </cell>
          <cell r="T5481">
            <v>85654</v>
          </cell>
        </row>
        <row r="5482">
          <cell r="A5482" t="str">
            <v>0000003144</v>
          </cell>
          <cell r="B5482">
            <v>37832</v>
          </cell>
          <cell r="C5482" t="b">
            <v>1</v>
          </cell>
          <cell r="D5482" t="str">
            <v>TOMA DATOS OPERACION COMPRESORES AIRE SATELITE</v>
          </cell>
          <cell r="E5482" t="str">
            <v>SAN FRANCISCO</v>
          </cell>
          <cell r="F5482" t="str">
            <v>BATERIA</v>
          </cell>
          <cell r="G5482" t="str">
            <v>SATELITE</v>
          </cell>
          <cell r="H5482" t="str">
            <v>COMPR DE AIRE No 1</v>
          </cell>
          <cell r="I5482" t="str">
            <v>CO-018</v>
          </cell>
          <cell r="J5482" t="str">
            <v>ATRUJILLO</v>
          </cell>
          <cell r="K5482" t="str">
            <v>ELE-CAMP</v>
          </cell>
          <cell r="L5482">
            <v>37830</v>
          </cell>
          <cell r="M5482" t="str">
            <v>TRUJILLO</v>
          </cell>
          <cell r="N5482" t="str">
            <v>AGUSTIN</v>
          </cell>
          <cell r="O5482">
            <v>2</v>
          </cell>
          <cell r="P5482">
            <v>2</v>
          </cell>
          <cell r="R5482">
            <v>1.5</v>
          </cell>
          <cell r="S5482" t="str">
            <v>001</v>
          </cell>
          <cell r="T5482">
            <v>85654</v>
          </cell>
        </row>
        <row r="5483">
          <cell r="A5483" t="str">
            <v>0000003144</v>
          </cell>
          <cell r="B5483">
            <v>37832</v>
          </cell>
          <cell r="C5483" t="b">
            <v>1</v>
          </cell>
          <cell r="D5483" t="str">
            <v>TOMA DATOS OPERACION COMPRESORES AIRE SATELITE</v>
          </cell>
          <cell r="E5483" t="str">
            <v>SAN FRANCISCO</v>
          </cell>
          <cell r="F5483" t="str">
            <v>BATERIA</v>
          </cell>
          <cell r="G5483" t="str">
            <v>SATELITE</v>
          </cell>
          <cell r="H5483" t="str">
            <v>COMPR DE AIRE No 1</v>
          </cell>
          <cell r="I5483" t="str">
            <v>CO-018</v>
          </cell>
          <cell r="J5483" t="str">
            <v>NTEJADA</v>
          </cell>
          <cell r="K5483" t="str">
            <v>AEL</v>
          </cell>
          <cell r="L5483">
            <v>37830</v>
          </cell>
          <cell r="M5483" t="str">
            <v>TEJADA</v>
          </cell>
          <cell r="N5483" t="str">
            <v>NELSON</v>
          </cell>
          <cell r="O5483">
            <v>2</v>
          </cell>
          <cell r="P5483">
            <v>2</v>
          </cell>
          <cell r="R5483">
            <v>1.5</v>
          </cell>
          <cell r="S5483" t="str">
            <v>001</v>
          </cell>
          <cell r="T5483">
            <v>85654</v>
          </cell>
        </row>
        <row r="5484">
          <cell r="A5484" t="str">
            <v>0000003145</v>
          </cell>
          <cell r="B5484">
            <v>37832</v>
          </cell>
          <cell r="C5484" t="b">
            <v>0</v>
          </cell>
          <cell r="D5484" t="str">
            <v>DESCONEXION Y CONDENACION POR MANTENIMIENTO VASIJAS BATERIA SATELITE</v>
          </cell>
          <cell r="E5484" t="str">
            <v>SAN FRANCISCO</v>
          </cell>
          <cell r="F5484" t="str">
            <v>PLANTA SAN FRANCISCO</v>
          </cell>
          <cell r="G5484" t="str">
            <v>-</v>
          </cell>
          <cell r="H5484" t="str">
            <v>-</v>
          </cell>
          <cell r="I5484" t="str">
            <v>PLAN-SFCO</v>
          </cell>
          <cell r="J5484" t="str">
            <v>ATRUJILLO</v>
          </cell>
          <cell r="K5484" t="str">
            <v>ELE-CAMP</v>
          </cell>
          <cell r="L5484">
            <v>37830</v>
          </cell>
          <cell r="M5484" t="str">
            <v>TRUJILLO</v>
          </cell>
          <cell r="N5484" t="str">
            <v>AGUSTIN</v>
          </cell>
          <cell r="O5484">
            <v>3</v>
          </cell>
          <cell r="P5484">
            <v>3</v>
          </cell>
          <cell r="R5484">
            <v>1.5</v>
          </cell>
          <cell r="S5484" t="str">
            <v>001</v>
          </cell>
          <cell r="T5484">
            <v>85654</v>
          </cell>
        </row>
        <row r="5485">
          <cell r="A5485" t="str">
            <v>0000003145</v>
          </cell>
          <cell r="B5485">
            <v>37832</v>
          </cell>
          <cell r="C5485" t="b">
            <v>0</v>
          </cell>
          <cell r="D5485" t="str">
            <v>DESCONEXION Y CONDENACION POR MANTENIMIENTO VASIJAS BATERIA SATELITE</v>
          </cell>
          <cell r="E5485" t="str">
            <v>SAN FRANCISCO</v>
          </cell>
          <cell r="F5485" t="str">
            <v>PLANTA SAN FRANCISCO</v>
          </cell>
          <cell r="G5485" t="str">
            <v>-</v>
          </cell>
          <cell r="H5485" t="str">
            <v>-</v>
          </cell>
          <cell r="I5485" t="str">
            <v>PLAN-SFCO</v>
          </cell>
          <cell r="J5485" t="str">
            <v>NTEJADA</v>
          </cell>
          <cell r="K5485" t="str">
            <v>AEL</v>
          </cell>
          <cell r="L5485">
            <v>37830</v>
          </cell>
          <cell r="M5485" t="str">
            <v>TEJADA</v>
          </cell>
          <cell r="N5485" t="str">
            <v>NELSON</v>
          </cell>
          <cell r="O5485">
            <v>3</v>
          </cell>
          <cell r="P5485">
            <v>3</v>
          </cell>
          <cell r="R5485">
            <v>1.5</v>
          </cell>
          <cell r="S5485" t="str">
            <v>001</v>
          </cell>
          <cell r="T5485">
            <v>85654</v>
          </cell>
        </row>
        <row r="5486">
          <cell r="A5486" t="str">
            <v>0000003154</v>
          </cell>
          <cell r="B5486">
            <v>37832</v>
          </cell>
          <cell r="C5486" t="b">
            <v>1</v>
          </cell>
          <cell r="D5486" t="str">
            <v>MONTAJE DE MOTOR BOMBA TRANSFERENCIA DE AGUA N0.2</v>
          </cell>
          <cell r="E5486" t="str">
            <v>SAN FRANCISCO</v>
          </cell>
          <cell r="F5486" t="str">
            <v>BATERIA</v>
          </cell>
          <cell r="G5486" t="str">
            <v>MONAL</v>
          </cell>
          <cell r="H5486" t="str">
            <v>MOT BOM TRAN AGUA 2</v>
          </cell>
          <cell r="I5486" t="str">
            <v>ME-064</v>
          </cell>
          <cell r="J5486" t="str">
            <v>FMUJICA</v>
          </cell>
          <cell r="K5486" t="str">
            <v>ELE-CAMP</v>
          </cell>
          <cell r="L5486">
            <v>37831</v>
          </cell>
          <cell r="M5486" t="str">
            <v>MUJICA</v>
          </cell>
          <cell r="N5486" t="str">
            <v>FERNANDO</v>
          </cell>
          <cell r="O5486">
            <v>4</v>
          </cell>
          <cell r="Q5486">
            <v>8</v>
          </cell>
          <cell r="R5486">
            <v>1.5</v>
          </cell>
          <cell r="S5486" t="str">
            <v>001</v>
          </cell>
          <cell r="T5486">
            <v>85654</v>
          </cell>
        </row>
        <row r="5487">
          <cell r="A5487" t="str">
            <v>0000003154</v>
          </cell>
          <cell r="B5487">
            <v>37832</v>
          </cell>
          <cell r="C5487" t="b">
            <v>1</v>
          </cell>
          <cell r="D5487" t="str">
            <v>MONTAJE DE MOTOR BOMBA TRANSFERENCIA DE AGUA N0.2</v>
          </cell>
          <cell r="E5487" t="str">
            <v>SAN FRANCISCO</v>
          </cell>
          <cell r="F5487" t="str">
            <v>BATERIA</v>
          </cell>
          <cell r="G5487" t="str">
            <v>MONAL</v>
          </cell>
          <cell r="H5487" t="str">
            <v>MOT BOM TRAN AGUA 2</v>
          </cell>
          <cell r="I5487" t="str">
            <v>ME-064</v>
          </cell>
          <cell r="J5487" t="str">
            <v>FCABRERA</v>
          </cell>
          <cell r="K5487" t="str">
            <v>AEL</v>
          </cell>
          <cell r="L5487">
            <v>37831</v>
          </cell>
          <cell r="M5487" t="str">
            <v>CABRERA</v>
          </cell>
          <cell r="N5487" t="str">
            <v>FREDDY</v>
          </cell>
          <cell r="O5487">
            <v>4</v>
          </cell>
          <cell r="Q5487">
            <v>8</v>
          </cell>
          <cell r="R5487">
            <v>1.5</v>
          </cell>
          <cell r="S5487" t="str">
            <v>001</v>
          </cell>
          <cell r="T5487">
            <v>85654</v>
          </cell>
        </row>
        <row r="5488">
          <cell r="A5488" t="str">
            <v>0000003155</v>
          </cell>
          <cell r="B5488">
            <v>37832</v>
          </cell>
          <cell r="C5488" t="b">
            <v>1</v>
          </cell>
          <cell r="D5488" t="str">
            <v>REVISION, ALISTAMIENTO Y PRUEBA PLANTA DIESEL 12KW</v>
          </cell>
          <cell r="E5488" t="str">
            <v>SAN FRANCISCO</v>
          </cell>
          <cell r="F5488" t="str">
            <v>TALLER MONAL</v>
          </cell>
          <cell r="G5488" t="str">
            <v>-</v>
          </cell>
          <cell r="H5488" t="str">
            <v>-</v>
          </cell>
          <cell r="I5488" t="str">
            <v>TALLER-MONAL</v>
          </cell>
          <cell r="J5488" t="str">
            <v>DALTURO</v>
          </cell>
          <cell r="K5488" t="str">
            <v>ELE-CAMP</v>
          </cell>
          <cell r="L5488">
            <v>37830</v>
          </cell>
          <cell r="M5488" t="str">
            <v>ALTURO</v>
          </cell>
          <cell r="N5488" t="str">
            <v>DIOSELIX</v>
          </cell>
          <cell r="O5488">
            <v>3</v>
          </cell>
          <cell r="P5488">
            <v>3</v>
          </cell>
          <cell r="R5488">
            <v>1.5</v>
          </cell>
          <cell r="S5488" t="str">
            <v>001</v>
          </cell>
          <cell r="T5488">
            <v>85654</v>
          </cell>
        </row>
        <row r="5489">
          <cell r="A5489" t="str">
            <v>0000002542</v>
          </cell>
          <cell r="B5489">
            <v>37832</v>
          </cell>
          <cell r="C5489" t="b">
            <v>0</v>
          </cell>
          <cell r="D5489" t="str">
            <v>MANTENIMIENTO INSTRUMENTACION SEMESTRAL COMPRESORES DE AIRE</v>
          </cell>
          <cell r="E5489" t="str">
            <v>BALCON</v>
          </cell>
          <cell r="F5489" t="str">
            <v>BATERIA</v>
          </cell>
          <cell r="G5489" t="str">
            <v>COMPRESOR AIRE No 2</v>
          </cell>
          <cell r="H5489" t="str">
            <v>-</v>
          </cell>
          <cell r="I5489" t="str">
            <v>CO-022</v>
          </cell>
          <cell r="J5489" t="str">
            <v>PGOMEZ</v>
          </cell>
          <cell r="K5489" t="str">
            <v>INS-SOPO</v>
          </cell>
          <cell r="L5489">
            <v>37819</v>
          </cell>
          <cell r="M5489" t="str">
            <v>GOMEZ</v>
          </cell>
          <cell r="N5489" t="str">
            <v>PEDRO</v>
          </cell>
          <cell r="O5489">
            <v>1</v>
          </cell>
          <cell r="P5489">
            <v>3.5</v>
          </cell>
          <cell r="R5489">
            <v>1.5</v>
          </cell>
          <cell r="S5489" t="str">
            <v>001</v>
          </cell>
          <cell r="T5489">
            <v>85654</v>
          </cell>
        </row>
        <row r="5490">
          <cell r="A5490" t="str">
            <v>0000002067</v>
          </cell>
          <cell r="B5490">
            <v>37832</v>
          </cell>
          <cell r="C5490" t="b">
            <v>0</v>
          </cell>
          <cell r="D5490" t="str">
            <v>MANTENIMIENTO PREVENTIVO INSTRUMENTACION SEIS MESES TANQUES</v>
          </cell>
          <cell r="E5490" t="str">
            <v>SAN FRANCISCO</v>
          </cell>
          <cell r="F5490" t="str">
            <v>BATERIA</v>
          </cell>
          <cell r="G5490" t="str">
            <v>SATELITE</v>
          </cell>
          <cell r="H5490" t="str">
            <v>TANQUE SKIM 3000-2</v>
          </cell>
          <cell r="I5490" t="str">
            <v>TA-006</v>
          </cell>
          <cell r="J5490" t="str">
            <v>CBACCA</v>
          </cell>
          <cell r="K5490" t="str">
            <v>INS-SOPO</v>
          </cell>
          <cell r="L5490">
            <v>37831</v>
          </cell>
          <cell r="M5490" t="str">
            <v>BACCA</v>
          </cell>
          <cell r="N5490" t="str">
            <v>CARLOS</v>
          </cell>
          <cell r="O5490">
            <v>4</v>
          </cell>
          <cell r="P5490">
            <v>3</v>
          </cell>
          <cell r="R5490">
            <v>1.5</v>
          </cell>
          <cell r="S5490" t="str">
            <v>001</v>
          </cell>
          <cell r="T5490">
            <v>85654</v>
          </cell>
        </row>
        <row r="5491">
          <cell r="A5491" t="str">
            <v>0000002678</v>
          </cell>
          <cell r="B5491">
            <v>37832</v>
          </cell>
          <cell r="C5491" t="b">
            <v>1</v>
          </cell>
          <cell r="D5491" t="str">
            <v>CONSUMIBLES ELECTRICOS TELLO</v>
          </cell>
          <cell r="E5491" t="str">
            <v>TELLO</v>
          </cell>
          <cell r="F5491" t="str">
            <v>TALLER TELLO</v>
          </cell>
          <cell r="G5491" t="str">
            <v>CONSUMIBLES ELECTRICOS</v>
          </cell>
          <cell r="H5491" t="str">
            <v>-</v>
          </cell>
          <cell r="I5491" t="str">
            <v>CON-ELE-TEL</v>
          </cell>
          <cell r="J5491" t="str">
            <v>IPEREIRA</v>
          </cell>
          <cell r="K5491" t="str">
            <v>ELE-CAMP</v>
          </cell>
          <cell r="L5491">
            <v>37832</v>
          </cell>
          <cell r="M5491" t="str">
            <v>PEREIRA</v>
          </cell>
          <cell r="N5491" t="str">
            <v>IGNACIO</v>
          </cell>
          <cell r="P5491">
            <v>1</v>
          </cell>
          <cell r="R5491">
            <v>1.5</v>
          </cell>
          <cell r="S5491" t="str">
            <v>001</v>
          </cell>
          <cell r="T5491">
            <v>85654</v>
          </cell>
        </row>
        <row r="5492">
          <cell r="A5492" t="str">
            <v>0000002682</v>
          </cell>
          <cell r="B5492">
            <v>37832</v>
          </cell>
          <cell r="C5492" t="b">
            <v>1</v>
          </cell>
          <cell r="D5492" t="str">
            <v>CONSUMIBLES ELECTRICOS BALCON</v>
          </cell>
          <cell r="E5492" t="str">
            <v>BALCON</v>
          </cell>
          <cell r="F5492" t="str">
            <v>PLANTA BALCON Y PALERMO</v>
          </cell>
          <cell r="G5492" t="str">
            <v>CONSUMIBLES ELECTRICOS</v>
          </cell>
          <cell r="H5492" t="str">
            <v>-</v>
          </cell>
          <cell r="I5492" t="str">
            <v>CON-ELE-BAL</v>
          </cell>
          <cell r="J5492" t="str">
            <v>IPEREIRA</v>
          </cell>
          <cell r="K5492" t="str">
            <v>ELE-CAMP</v>
          </cell>
          <cell r="L5492">
            <v>37832</v>
          </cell>
          <cell r="M5492" t="str">
            <v>PEREIRA</v>
          </cell>
          <cell r="N5492" t="str">
            <v>IGNACIO</v>
          </cell>
          <cell r="P5492">
            <v>1</v>
          </cell>
          <cell r="R5492">
            <v>1.5</v>
          </cell>
          <cell r="S5492" t="str">
            <v>001</v>
          </cell>
          <cell r="T5492">
            <v>85654</v>
          </cell>
        </row>
        <row r="5493">
          <cell r="A5493" t="str">
            <v>0000002494</v>
          </cell>
          <cell r="B5493">
            <v>37832</v>
          </cell>
          <cell r="C5493" t="b">
            <v>1</v>
          </cell>
          <cell r="D5493" t="str">
            <v>CONSUMIBLES ELECTRICOS SAN FRANCISCO</v>
          </cell>
          <cell r="E5493" t="str">
            <v>SAN FRANCISCO</v>
          </cell>
          <cell r="F5493" t="str">
            <v>TALLER MONAL</v>
          </cell>
          <cell r="G5493" t="str">
            <v>CONSUMIBLES ELECTRICOS</v>
          </cell>
          <cell r="H5493" t="str">
            <v>-</v>
          </cell>
          <cell r="I5493" t="str">
            <v>CON-ELE-SFC</v>
          </cell>
          <cell r="J5493" t="str">
            <v>ATRUJILLO</v>
          </cell>
          <cell r="K5493" t="str">
            <v>ELE-CAMP</v>
          </cell>
          <cell r="L5493">
            <v>37832</v>
          </cell>
          <cell r="M5493" t="str">
            <v>TRUJILLO</v>
          </cell>
          <cell r="N5493" t="str">
            <v>AGUSTIN</v>
          </cell>
          <cell r="Q5493">
            <v>2</v>
          </cell>
          <cell r="R5493">
            <v>1.5</v>
          </cell>
          <cell r="S5493" t="str">
            <v>001</v>
          </cell>
          <cell r="T5493">
            <v>85654</v>
          </cell>
        </row>
        <row r="5494">
          <cell r="A5494" t="str">
            <v>0000002822</v>
          </cell>
          <cell r="B5494">
            <v>37832</v>
          </cell>
          <cell r="C5494" t="b">
            <v>0</v>
          </cell>
          <cell r="D5494" t="str">
            <v>MANTENIMIENTO ELECTRICO 1M MOTOGENERADORES ELECTRICOS STAND ALLONE</v>
          </cell>
          <cell r="E5494" t="str">
            <v>TELLO</v>
          </cell>
          <cell r="F5494" t="str">
            <v>POZOS</v>
          </cell>
          <cell r="G5494" t="str">
            <v>TELL0013</v>
          </cell>
          <cell r="H5494" t="str">
            <v>MOTOGENERADOR</v>
          </cell>
          <cell r="I5494" t="str">
            <v>MGE-019</v>
          </cell>
          <cell r="J5494" t="str">
            <v>IPEREIRA</v>
          </cell>
          <cell r="K5494" t="str">
            <v>ELE-CAMP</v>
          </cell>
          <cell r="L5494">
            <v>37830</v>
          </cell>
          <cell r="M5494" t="str">
            <v>PEREIRA</v>
          </cell>
          <cell r="N5494" t="str">
            <v>IGNACIO</v>
          </cell>
          <cell r="O5494">
            <v>5</v>
          </cell>
          <cell r="P5494">
            <v>4</v>
          </cell>
          <cell r="R5494">
            <v>1.5</v>
          </cell>
          <cell r="S5494" t="str">
            <v>001</v>
          </cell>
          <cell r="T5494">
            <v>85654</v>
          </cell>
        </row>
        <row r="5495">
          <cell r="A5495" t="str">
            <v>0000002822</v>
          </cell>
          <cell r="B5495">
            <v>37832</v>
          </cell>
          <cell r="C5495" t="b">
            <v>0</v>
          </cell>
          <cell r="D5495" t="str">
            <v>MANTENIMIENTO ELECTRICO 1M MOTOGENERADORES ELECTRICOS STAND ALLONE</v>
          </cell>
          <cell r="E5495" t="str">
            <v>TELLO</v>
          </cell>
          <cell r="F5495" t="str">
            <v>POZOS</v>
          </cell>
          <cell r="G5495" t="str">
            <v>TELL0013</v>
          </cell>
          <cell r="H5495" t="str">
            <v>MOTOGENERADOR</v>
          </cell>
          <cell r="I5495" t="str">
            <v>MGE-019</v>
          </cell>
          <cell r="J5495" t="str">
            <v>NTEJADA</v>
          </cell>
          <cell r="K5495" t="str">
            <v>AEL</v>
          </cell>
          <cell r="L5495">
            <v>37830</v>
          </cell>
          <cell r="M5495" t="str">
            <v>TEJADA</v>
          </cell>
          <cell r="N5495" t="str">
            <v>NELSON</v>
          </cell>
          <cell r="O5495">
            <v>5</v>
          </cell>
          <cell r="P5495">
            <v>4</v>
          </cell>
          <cell r="R5495">
            <v>1.5</v>
          </cell>
          <cell r="S5495" t="str">
            <v>001</v>
          </cell>
          <cell r="T5495">
            <v>85654</v>
          </cell>
        </row>
        <row r="5496">
          <cell r="A5496" t="str">
            <v>0000002822</v>
          </cell>
          <cell r="B5496">
            <v>37832</v>
          </cell>
          <cell r="C5496" t="b">
            <v>0</v>
          </cell>
          <cell r="D5496" t="str">
            <v>MANTENIMIENTO ELECTRICO 1M MOTOGENERADORES ELECTRICOS STAND ALLONE</v>
          </cell>
          <cell r="E5496" t="str">
            <v>TELLO</v>
          </cell>
          <cell r="F5496" t="str">
            <v>POZOS</v>
          </cell>
          <cell r="G5496" t="str">
            <v>TELL0013</v>
          </cell>
          <cell r="H5496" t="str">
            <v>MOTOGENERADOR</v>
          </cell>
          <cell r="I5496" t="str">
            <v>MGE-019</v>
          </cell>
          <cell r="J5496" t="str">
            <v>DALTURO</v>
          </cell>
          <cell r="K5496" t="str">
            <v>ELE-CAMP</v>
          </cell>
          <cell r="L5496">
            <v>37826</v>
          </cell>
          <cell r="M5496" t="str">
            <v>ALTURO</v>
          </cell>
          <cell r="N5496" t="str">
            <v>DIOSELIX</v>
          </cell>
          <cell r="O5496">
            <v>5</v>
          </cell>
          <cell r="P5496">
            <v>4</v>
          </cell>
          <cell r="R5496">
            <v>1.5</v>
          </cell>
          <cell r="S5496" t="str">
            <v>001</v>
          </cell>
          <cell r="T5496">
            <v>85654</v>
          </cell>
        </row>
        <row r="5497">
          <cell r="A5497" t="str">
            <v>0000002513</v>
          </cell>
          <cell r="B5497">
            <v>37833</v>
          </cell>
          <cell r="C5497" t="b">
            <v>0</v>
          </cell>
          <cell r="D5497" t="str">
            <v>MANTENIMIENTO ELECTRICO Y PRUEBA DE PROTECCIONES UNIDADES DE BOMBEO TELLO</v>
          </cell>
          <cell r="E5497" t="str">
            <v>TELLO</v>
          </cell>
          <cell r="F5497" t="str">
            <v>POZOS</v>
          </cell>
          <cell r="G5497" t="str">
            <v>LJAG0001</v>
          </cell>
          <cell r="H5497" t="str">
            <v>UNIDAD DE BOMBEO</v>
          </cell>
          <cell r="I5497" t="str">
            <v>UB-052</v>
          </cell>
          <cell r="J5497" t="str">
            <v>IPEREIRA</v>
          </cell>
          <cell r="K5497" t="str">
            <v>ELE-CAMP</v>
          </cell>
          <cell r="L5497">
            <v>37832</v>
          </cell>
          <cell r="M5497" t="str">
            <v>PEREIRA</v>
          </cell>
          <cell r="N5497" t="str">
            <v>IGNACIO</v>
          </cell>
          <cell r="O5497">
            <v>3</v>
          </cell>
          <cell r="P5497">
            <v>2</v>
          </cell>
          <cell r="R5497">
            <v>1.5</v>
          </cell>
          <cell r="S5497" t="str">
            <v>001</v>
          </cell>
          <cell r="T5497">
            <v>85654</v>
          </cell>
        </row>
        <row r="5498">
          <cell r="A5498" t="str">
            <v>0000002513</v>
          </cell>
          <cell r="B5498">
            <v>37833</v>
          </cell>
          <cell r="C5498" t="b">
            <v>0</v>
          </cell>
          <cell r="D5498" t="str">
            <v>MANTENIMIENTO ELECTRICO Y PRUEBA DE PROTECCIONES UNIDADES DE BOMBEO TELLO</v>
          </cell>
          <cell r="E5498" t="str">
            <v>TELLO</v>
          </cell>
          <cell r="F5498" t="str">
            <v>POZOS</v>
          </cell>
          <cell r="G5498" t="str">
            <v>LJAG0001</v>
          </cell>
          <cell r="H5498" t="str">
            <v>UNIDAD DE BOMBEO</v>
          </cell>
          <cell r="I5498" t="str">
            <v>UB-052</v>
          </cell>
          <cell r="J5498" t="str">
            <v>HPERDOMO</v>
          </cell>
          <cell r="K5498" t="str">
            <v>AEL</v>
          </cell>
          <cell r="L5498">
            <v>37832</v>
          </cell>
          <cell r="M5498" t="str">
            <v>PERDOMO</v>
          </cell>
          <cell r="N5498" t="str">
            <v>HERNAN</v>
          </cell>
          <cell r="O5498">
            <v>3</v>
          </cell>
          <cell r="P5498">
            <v>2</v>
          </cell>
          <cell r="R5498">
            <v>1.5</v>
          </cell>
          <cell r="S5498" t="str">
            <v>001</v>
          </cell>
          <cell r="T5498">
            <v>85654</v>
          </cell>
        </row>
        <row r="5499">
          <cell r="A5499" t="str">
            <v>0000003126</v>
          </cell>
          <cell r="B5499">
            <v>37833</v>
          </cell>
          <cell r="C5499" t="b">
            <v>1</v>
          </cell>
          <cell r="D5499" t="str">
            <v>REV. BOMBA DE TRANSFERENCIA DE AGUA # 3 DE MONAL</v>
          </cell>
          <cell r="E5499" t="str">
            <v>SAN FRANCISCO</v>
          </cell>
          <cell r="F5499" t="str">
            <v>BATERIA</v>
          </cell>
          <cell r="G5499" t="str">
            <v>MONAL</v>
          </cell>
          <cell r="H5499" t="str">
            <v>BOM TRAN AGUA No 3</v>
          </cell>
          <cell r="I5499" t="str">
            <v>BO-066</v>
          </cell>
          <cell r="J5499" t="str">
            <v>NLASSO</v>
          </cell>
          <cell r="K5499" t="str">
            <v>AME</v>
          </cell>
          <cell r="L5499">
            <v>37832</v>
          </cell>
          <cell r="M5499" t="str">
            <v>LASSO</v>
          </cell>
          <cell r="N5499" t="str">
            <v>NOLVERTO</v>
          </cell>
          <cell r="O5499">
            <v>3</v>
          </cell>
          <cell r="P5499">
            <v>4</v>
          </cell>
          <cell r="R5499">
            <v>1.5</v>
          </cell>
          <cell r="S5499" t="str">
            <v>001</v>
          </cell>
          <cell r="T5499">
            <v>85654</v>
          </cell>
        </row>
        <row r="5500">
          <cell r="A5500" t="str">
            <v>0000003126</v>
          </cell>
          <cell r="B5500">
            <v>37833</v>
          </cell>
          <cell r="C5500" t="b">
            <v>1</v>
          </cell>
          <cell r="D5500" t="str">
            <v>REV. BOMBA DE TRANSFERENCIA DE AGUA # 3 DE MONAL</v>
          </cell>
          <cell r="E5500" t="str">
            <v>SAN FRANCISCO</v>
          </cell>
          <cell r="F5500" t="str">
            <v>BATERIA</v>
          </cell>
          <cell r="G5500" t="str">
            <v>MONAL</v>
          </cell>
          <cell r="H5500" t="str">
            <v>BOM TRAN AGUA No 3</v>
          </cell>
          <cell r="I5500" t="str">
            <v>BO-066</v>
          </cell>
          <cell r="J5500" t="str">
            <v>JCHAVARRO</v>
          </cell>
          <cell r="K5500" t="str">
            <v>MEC-SOPO</v>
          </cell>
          <cell r="L5500">
            <v>37832</v>
          </cell>
          <cell r="M5500" t="str">
            <v>CHAVARRO</v>
          </cell>
          <cell r="N5500" t="str">
            <v>JESUS</v>
          </cell>
          <cell r="O5500">
            <v>3</v>
          </cell>
          <cell r="P5500">
            <v>4</v>
          </cell>
          <cell r="R5500">
            <v>1.5</v>
          </cell>
          <cell r="S5500" t="str">
            <v>001</v>
          </cell>
          <cell r="T5500">
            <v>85654</v>
          </cell>
        </row>
        <row r="5501">
          <cell r="A5501" t="str">
            <v>0000003128</v>
          </cell>
          <cell r="B5501">
            <v>37833</v>
          </cell>
          <cell r="C5501" t="b">
            <v>1</v>
          </cell>
          <cell r="D5501" t="str">
            <v>REV. GATO HIDRAULICO UNIDAD PORTATIL DEL SF-34</v>
          </cell>
          <cell r="E5501" t="str">
            <v>SAN FRANCISCO</v>
          </cell>
          <cell r="F5501" t="str">
            <v>POZO</v>
          </cell>
          <cell r="G5501" t="str">
            <v>UNIDAD PORTATIL</v>
          </cell>
          <cell r="H5501" t="str">
            <v>-</v>
          </cell>
          <cell r="I5501" t="str">
            <v>UP-001</v>
          </cell>
          <cell r="J5501" t="str">
            <v>EANDRADE</v>
          </cell>
          <cell r="K5501" t="str">
            <v>MEC-SOPO</v>
          </cell>
          <cell r="L5501">
            <v>37830</v>
          </cell>
          <cell r="M5501" t="str">
            <v>ANDRADE</v>
          </cell>
          <cell r="N5501" t="str">
            <v>EDUARDO</v>
          </cell>
          <cell r="O5501">
            <v>4</v>
          </cell>
          <cell r="P5501">
            <v>10</v>
          </cell>
          <cell r="R5501">
            <v>1.5</v>
          </cell>
          <cell r="S5501" t="str">
            <v>001</v>
          </cell>
          <cell r="T5501">
            <v>85654</v>
          </cell>
        </row>
        <row r="5502">
          <cell r="A5502" t="str">
            <v>0000003128</v>
          </cell>
          <cell r="B5502">
            <v>37833</v>
          </cell>
          <cell r="C5502" t="b">
            <v>1</v>
          </cell>
          <cell r="D5502" t="str">
            <v>REV. GATO HIDRAULICO UNIDAD PORTATIL DEL SF-34</v>
          </cell>
          <cell r="E5502" t="str">
            <v>SAN FRANCISCO</v>
          </cell>
          <cell r="F5502" t="str">
            <v>POZO</v>
          </cell>
          <cell r="G5502" t="str">
            <v>UNIDAD PORTATIL</v>
          </cell>
          <cell r="H5502" t="str">
            <v>-</v>
          </cell>
          <cell r="I5502" t="str">
            <v>UP-001</v>
          </cell>
          <cell r="J5502" t="str">
            <v>JTAMAYO</v>
          </cell>
          <cell r="K5502" t="str">
            <v>OBRE-PROD</v>
          </cell>
          <cell r="L5502">
            <v>37830</v>
          </cell>
          <cell r="M5502" t="str">
            <v>TAMAYO</v>
          </cell>
          <cell r="N5502" t="str">
            <v>JOSE</v>
          </cell>
          <cell r="O5502">
            <v>4</v>
          </cell>
          <cell r="P5502">
            <v>10</v>
          </cell>
          <cell r="R5502">
            <v>1.5</v>
          </cell>
          <cell r="S5502" t="str">
            <v>001</v>
          </cell>
          <cell r="T5502">
            <v>85654</v>
          </cell>
        </row>
        <row r="5503">
          <cell r="A5503" t="str">
            <v>0000003199</v>
          </cell>
          <cell r="B5503">
            <v>37833</v>
          </cell>
          <cell r="C5503" t="b">
            <v>1</v>
          </cell>
          <cell r="D5503" t="str">
            <v>CORRECCION FUJA DE AGUA BOMBA "B" PIA TELLO.</v>
          </cell>
          <cell r="E5503" t="str">
            <v>TELLO</v>
          </cell>
          <cell r="F5503" t="str">
            <v>PIA</v>
          </cell>
          <cell r="G5503" t="str">
            <v>BOMBA  INYECCION  D</v>
          </cell>
          <cell r="H5503" t="str">
            <v>-</v>
          </cell>
          <cell r="I5503" t="str">
            <v>BO-025</v>
          </cell>
          <cell r="J5503" t="str">
            <v>LCASTILLO</v>
          </cell>
          <cell r="K5503" t="str">
            <v>AME</v>
          </cell>
          <cell r="L5503">
            <v>37829</v>
          </cell>
          <cell r="M5503" t="str">
            <v>CASTILLO</v>
          </cell>
          <cell r="N5503" t="str">
            <v>LUIS</v>
          </cell>
          <cell r="Q5503">
            <v>4</v>
          </cell>
          <cell r="R5503">
            <v>1.5</v>
          </cell>
          <cell r="S5503" t="str">
            <v>001</v>
          </cell>
          <cell r="T5503">
            <v>85654</v>
          </cell>
        </row>
        <row r="5504">
          <cell r="A5504" t="str">
            <v>0000003200</v>
          </cell>
          <cell r="B5504">
            <v>37833</v>
          </cell>
          <cell r="C5504" t="b">
            <v>1</v>
          </cell>
          <cell r="D5504" t="str">
            <v>REFORMACION DIAGRAMA MURPHY SF 135</v>
          </cell>
          <cell r="E5504" t="str">
            <v>SAN FRANCISCO</v>
          </cell>
          <cell r="F5504" t="str">
            <v>POZO</v>
          </cell>
          <cell r="G5504" t="str">
            <v>SFRA0135</v>
          </cell>
          <cell r="H5504" t="str">
            <v>MURPHY</v>
          </cell>
          <cell r="I5504" t="str">
            <v>-</v>
          </cell>
          <cell r="J5504" t="str">
            <v>CBACCA</v>
          </cell>
          <cell r="K5504" t="str">
            <v>INS-SOPO</v>
          </cell>
          <cell r="L5504">
            <v>37832</v>
          </cell>
          <cell r="M5504" t="str">
            <v>BACCA</v>
          </cell>
          <cell r="N5504" t="str">
            <v>CARLOS</v>
          </cell>
          <cell r="P5504">
            <v>2</v>
          </cell>
          <cell r="R5504">
            <v>1.5</v>
          </cell>
          <cell r="S5504" t="str">
            <v>001</v>
          </cell>
          <cell r="T5504">
            <v>85654</v>
          </cell>
        </row>
        <row r="5505">
          <cell r="A5505" t="str">
            <v>0000003201</v>
          </cell>
          <cell r="B5505">
            <v>37833</v>
          </cell>
          <cell r="C5505" t="b">
            <v>1</v>
          </cell>
          <cell r="D5505" t="str">
            <v>REVISION REGISTRDOR PRESION SF 117</v>
          </cell>
          <cell r="E5505" t="str">
            <v>SAN FRANCISCO</v>
          </cell>
          <cell r="F5505" t="str">
            <v>POZO</v>
          </cell>
          <cell r="G5505" t="str">
            <v>SFRA0117</v>
          </cell>
          <cell r="H5505" t="str">
            <v>-</v>
          </cell>
          <cell r="I5505" t="str">
            <v>AFA-039</v>
          </cell>
          <cell r="J5505" t="str">
            <v>CBACCA</v>
          </cell>
          <cell r="K5505" t="str">
            <v>INS-SOPO</v>
          </cell>
          <cell r="L5505">
            <v>37832</v>
          </cell>
          <cell r="M5505" t="str">
            <v>BACCA</v>
          </cell>
          <cell r="N5505" t="str">
            <v>CARLOS</v>
          </cell>
          <cell r="P5505">
            <v>1</v>
          </cell>
          <cell r="R5505">
            <v>1.5</v>
          </cell>
          <cell r="S5505" t="str">
            <v>001</v>
          </cell>
          <cell r="T5505">
            <v>85654</v>
          </cell>
        </row>
        <row r="5506">
          <cell r="A5506" t="str">
            <v>0000003202</v>
          </cell>
          <cell r="B5506">
            <v>37833</v>
          </cell>
          <cell r="C5506" t="b">
            <v>1</v>
          </cell>
          <cell r="D5506" t="str">
            <v>CALIBRACION SW VIBRACION TELLO 33</v>
          </cell>
          <cell r="E5506" t="str">
            <v>TELLO</v>
          </cell>
          <cell r="F5506" t="str">
            <v>POZOS</v>
          </cell>
          <cell r="G5506" t="str">
            <v>TELL0033</v>
          </cell>
          <cell r="H5506" t="str">
            <v>MOTOR A GAS</v>
          </cell>
          <cell r="I5506" t="str">
            <v>MG-041</v>
          </cell>
          <cell r="J5506" t="str">
            <v>HJARAMILO</v>
          </cell>
          <cell r="K5506" t="str">
            <v>-</v>
          </cell>
          <cell r="L5506">
            <v>37832</v>
          </cell>
          <cell r="P5506">
            <v>4</v>
          </cell>
          <cell r="R5506">
            <v>1.5</v>
          </cell>
          <cell r="T5506">
            <v>0</v>
          </cell>
        </row>
        <row r="5507">
          <cell r="A5507" t="str">
            <v>0000003202</v>
          </cell>
          <cell r="B5507">
            <v>37833</v>
          </cell>
          <cell r="C5507" t="b">
            <v>1</v>
          </cell>
          <cell r="D5507" t="str">
            <v>CALIBRACION SW VIBRACION TELLO 33</v>
          </cell>
          <cell r="E5507" t="str">
            <v>TELLO</v>
          </cell>
          <cell r="F5507" t="str">
            <v>POZOS</v>
          </cell>
          <cell r="G5507" t="str">
            <v>TELL0033</v>
          </cell>
          <cell r="H5507" t="str">
            <v>MOTOR A GAS</v>
          </cell>
          <cell r="I5507" t="str">
            <v>MG-041</v>
          </cell>
          <cell r="J5507" t="str">
            <v>LCASTILLO</v>
          </cell>
          <cell r="K5507" t="str">
            <v>AME</v>
          </cell>
          <cell r="L5507">
            <v>37832</v>
          </cell>
          <cell r="M5507" t="str">
            <v>CASTILLO</v>
          </cell>
          <cell r="N5507" t="str">
            <v>LUIS</v>
          </cell>
          <cell r="P5507">
            <v>4</v>
          </cell>
          <cell r="R5507">
            <v>1.5</v>
          </cell>
          <cell r="S5507" t="str">
            <v>001</v>
          </cell>
          <cell r="T5507">
            <v>85654</v>
          </cell>
        </row>
        <row r="5508">
          <cell r="A5508" t="str">
            <v>0000003203</v>
          </cell>
          <cell r="B5508">
            <v>37833</v>
          </cell>
          <cell r="C5508" t="b">
            <v>1</v>
          </cell>
          <cell r="D5508" t="str">
            <v>REGULACION DE POTENCIA GENERADORES 1,2,3 TELLO.</v>
          </cell>
          <cell r="E5508" t="str">
            <v>TELLO</v>
          </cell>
          <cell r="F5508" t="str">
            <v>CENTRO DE GENERACION</v>
          </cell>
          <cell r="G5508" t="str">
            <v>GENERADOR No 1</v>
          </cell>
          <cell r="H5508" t="str">
            <v>-</v>
          </cell>
          <cell r="I5508" t="str">
            <v>MGE-001</v>
          </cell>
          <cell r="J5508" t="str">
            <v>HJARAMILO</v>
          </cell>
          <cell r="K5508" t="str">
            <v>-</v>
          </cell>
          <cell r="L5508">
            <v>37832</v>
          </cell>
          <cell r="P5508">
            <v>4</v>
          </cell>
          <cell r="R5508">
            <v>1.5</v>
          </cell>
          <cell r="T5508">
            <v>0</v>
          </cell>
        </row>
        <row r="5509">
          <cell r="A5509" t="str">
            <v>0000003203</v>
          </cell>
          <cell r="B5509">
            <v>37833</v>
          </cell>
          <cell r="C5509" t="b">
            <v>1</v>
          </cell>
          <cell r="D5509" t="str">
            <v>REGULACION DE POTENCIA GENERADORES 1,2,3 TELLO.</v>
          </cell>
          <cell r="E5509" t="str">
            <v>TELLO</v>
          </cell>
          <cell r="F5509" t="str">
            <v>CENTRO DE GENERACION</v>
          </cell>
          <cell r="G5509" t="str">
            <v>GENERADOR No 1</v>
          </cell>
          <cell r="H5509" t="str">
            <v>-</v>
          </cell>
          <cell r="I5509" t="str">
            <v>MGE-001</v>
          </cell>
          <cell r="J5509" t="str">
            <v>LCASTILLO</v>
          </cell>
          <cell r="K5509" t="str">
            <v>AME</v>
          </cell>
          <cell r="L5509">
            <v>37832</v>
          </cell>
          <cell r="M5509" t="str">
            <v>CASTILLO</v>
          </cell>
          <cell r="N5509" t="str">
            <v>LUIS</v>
          </cell>
          <cell r="P5509">
            <v>4</v>
          </cell>
          <cell r="R5509">
            <v>1.5</v>
          </cell>
          <cell r="S5509" t="str">
            <v>001</v>
          </cell>
          <cell r="T5509">
            <v>85654</v>
          </cell>
        </row>
        <row r="5510">
          <cell r="A5510" t="str">
            <v>0000003203</v>
          </cell>
          <cell r="B5510">
            <v>37833</v>
          </cell>
          <cell r="C5510" t="b">
            <v>1</v>
          </cell>
          <cell r="D5510" t="str">
            <v>REGULACION DE POTENCIA GENERADORES 1,2,3 TELLO.</v>
          </cell>
          <cell r="E5510" t="str">
            <v>TELLO</v>
          </cell>
          <cell r="F5510" t="str">
            <v>CENTRO DE GENERACION</v>
          </cell>
          <cell r="G5510" t="str">
            <v>GENERADOR No 3</v>
          </cell>
          <cell r="H5510" t="str">
            <v>-</v>
          </cell>
          <cell r="I5510" t="str">
            <v>MGE-003</v>
          </cell>
          <cell r="J5510" t="str">
            <v>HJARAMILLO</v>
          </cell>
          <cell r="K5510" t="str">
            <v>MEC-SOPO</v>
          </cell>
          <cell r="L5510">
            <v>37832</v>
          </cell>
          <cell r="M5510" t="str">
            <v>JARAMILLO</v>
          </cell>
          <cell r="N5510" t="str">
            <v>HERNAN</v>
          </cell>
          <cell r="P5510">
            <v>4</v>
          </cell>
          <cell r="R5510">
            <v>1.5</v>
          </cell>
          <cell r="S5510" t="str">
            <v>001</v>
          </cell>
          <cell r="T5510">
            <v>85654</v>
          </cell>
        </row>
        <row r="5511">
          <cell r="A5511" t="str">
            <v>0000003203</v>
          </cell>
          <cell r="B5511">
            <v>37833</v>
          </cell>
          <cell r="C5511" t="b">
            <v>1</v>
          </cell>
          <cell r="D5511" t="str">
            <v>REGULACION DE POTENCIA GENERADORES 1,2,3 TELLO.</v>
          </cell>
          <cell r="E5511" t="str">
            <v>TELLO</v>
          </cell>
          <cell r="F5511" t="str">
            <v>CENTRO DE GENERACION</v>
          </cell>
          <cell r="G5511" t="str">
            <v>GENERADOR No 3</v>
          </cell>
          <cell r="H5511" t="str">
            <v>-</v>
          </cell>
          <cell r="I5511" t="str">
            <v>MGE-003</v>
          </cell>
          <cell r="J5511" t="str">
            <v>L CASTILLO</v>
          </cell>
          <cell r="K5511" t="str">
            <v>-</v>
          </cell>
          <cell r="L5511">
            <v>37832</v>
          </cell>
          <cell r="P5511">
            <v>4</v>
          </cell>
          <cell r="R5511">
            <v>1.5</v>
          </cell>
          <cell r="T5511">
            <v>0</v>
          </cell>
        </row>
        <row r="5512">
          <cell r="A5512" t="str">
            <v>0000003204</v>
          </cell>
          <cell r="B5512">
            <v>37833</v>
          </cell>
          <cell r="C5512" t="b">
            <v>1</v>
          </cell>
          <cell r="D5512" t="str">
            <v>REVISION GENERAOR No3 TELLO</v>
          </cell>
          <cell r="E5512" t="str">
            <v>TELLO</v>
          </cell>
          <cell r="F5512" t="str">
            <v>CENTRO DE GENERACION</v>
          </cell>
          <cell r="G5512" t="str">
            <v>GENERADOR No 3</v>
          </cell>
          <cell r="H5512" t="str">
            <v>-</v>
          </cell>
          <cell r="I5512" t="str">
            <v>MGE-003</v>
          </cell>
          <cell r="J5512" t="str">
            <v>HJARAMILLO</v>
          </cell>
          <cell r="K5512" t="str">
            <v>MEC-SOPO</v>
          </cell>
          <cell r="L5512">
            <v>37824</v>
          </cell>
          <cell r="M5512" t="str">
            <v>JARAMILLO</v>
          </cell>
          <cell r="N5512" t="str">
            <v>HERNAN</v>
          </cell>
          <cell r="P5512">
            <v>3</v>
          </cell>
          <cell r="R5512">
            <v>1.5</v>
          </cell>
          <cell r="S5512" t="str">
            <v>001</v>
          </cell>
          <cell r="T5512">
            <v>85654</v>
          </cell>
        </row>
        <row r="5513">
          <cell r="A5513" t="str">
            <v>0000003204</v>
          </cell>
          <cell r="B5513">
            <v>37833</v>
          </cell>
          <cell r="C5513" t="b">
            <v>1</v>
          </cell>
          <cell r="D5513" t="str">
            <v>REVISION GENERAOR No3 TELLO</v>
          </cell>
          <cell r="E5513" t="str">
            <v>TELLO</v>
          </cell>
          <cell r="F5513" t="str">
            <v>CENTRO DE GENERACION</v>
          </cell>
          <cell r="G5513" t="str">
            <v>GENERADOR No 3</v>
          </cell>
          <cell r="H5513" t="str">
            <v>-</v>
          </cell>
          <cell r="I5513" t="str">
            <v>MGE-003</v>
          </cell>
          <cell r="J5513" t="str">
            <v>LCASTILLO</v>
          </cell>
          <cell r="K5513" t="str">
            <v>AME</v>
          </cell>
          <cell r="L5513">
            <v>37824</v>
          </cell>
          <cell r="M5513" t="str">
            <v>CASTILLO</v>
          </cell>
          <cell r="N5513" t="str">
            <v>LUIS</v>
          </cell>
          <cell r="P5513">
            <v>3</v>
          </cell>
          <cell r="R5513">
            <v>1.5</v>
          </cell>
          <cell r="S5513" t="str">
            <v>001</v>
          </cell>
          <cell r="T5513">
            <v>85654</v>
          </cell>
        </row>
        <row r="5514">
          <cell r="A5514" t="str">
            <v>0000003185</v>
          </cell>
          <cell r="B5514">
            <v>37833</v>
          </cell>
          <cell r="C5514" t="b">
            <v>0</v>
          </cell>
          <cell r="D5514" t="str">
            <v>MANTENIMIENTO PLANTA CUMMIS PALERMO 1 Y 5.</v>
          </cell>
          <cell r="E5514" t="str">
            <v>BALCON</v>
          </cell>
          <cell r="F5514" t="str">
            <v>POZO</v>
          </cell>
          <cell r="G5514" t="str">
            <v>PALE0005</v>
          </cell>
          <cell r="H5514" t="str">
            <v>-</v>
          </cell>
          <cell r="I5514" t="str">
            <v>PALE0005</v>
          </cell>
          <cell r="J5514" t="str">
            <v>IPEREIRA</v>
          </cell>
          <cell r="K5514" t="str">
            <v>ELE-CAMP</v>
          </cell>
          <cell r="L5514">
            <v>37831</v>
          </cell>
          <cell r="M5514" t="str">
            <v>PEREIRA</v>
          </cell>
          <cell r="N5514" t="str">
            <v>IGNACIO</v>
          </cell>
          <cell r="O5514">
            <v>4</v>
          </cell>
          <cell r="P5514">
            <v>4</v>
          </cell>
          <cell r="R5514">
            <v>1.5</v>
          </cell>
          <cell r="S5514" t="str">
            <v>001</v>
          </cell>
          <cell r="T5514">
            <v>85654</v>
          </cell>
        </row>
        <row r="5515">
          <cell r="A5515" t="str">
            <v>0000003185</v>
          </cell>
          <cell r="B5515">
            <v>37833</v>
          </cell>
          <cell r="C5515" t="b">
            <v>0</v>
          </cell>
          <cell r="D5515" t="str">
            <v>MANTENIMIENTO PLANTA CUMMIS PALERMO 1 Y 5.</v>
          </cell>
          <cell r="E5515" t="str">
            <v>BALCON</v>
          </cell>
          <cell r="F5515" t="str">
            <v>POZO</v>
          </cell>
          <cell r="G5515" t="str">
            <v>PALE0005</v>
          </cell>
          <cell r="H5515" t="str">
            <v>-</v>
          </cell>
          <cell r="I5515" t="str">
            <v>PALE0005</v>
          </cell>
          <cell r="J5515" t="str">
            <v>HPERDOMO</v>
          </cell>
          <cell r="K5515" t="str">
            <v>AEL</v>
          </cell>
          <cell r="L5515">
            <v>37831</v>
          </cell>
          <cell r="M5515" t="str">
            <v>PERDOMO</v>
          </cell>
          <cell r="N5515" t="str">
            <v>HERNAN</v>
          </cell>
          <cell r="O5515">
            <v>4</v>
          </cell>
          <cell r="P5515">
            <v>4</v>
          </cell>
          <cell r="R5515">
            <v>1.5</v>
          </cell>
          <cell r="S5515" t="str">
            <v>001</v>
          </cell>
          <cell r="T5515">
            <v>85654</v>
          </cell>
        </row>
        <row r="5516">
          <cell r="A5516" t="str">
            <v>0000002572</v>
          </cell>
          <cell r="B5516">
            <v>37833</v>
          </cell>
          <cell r="C5516" t="b">
            <v>0</v>
          </cell>
          <cell r="D5516" t="str">
            <v>MANTENIMIENTO PREVENTIVO INSTRUMENTACION SEMESTRAL VASIJAS</v>
          </cell>
          <cell r="E5516" t="str">
            <v>BALCON</v>
          </cell>
          <cell r="F5516" t="str">
            <v>BATERIA</v>
          </cell>
          <cell r="G5516" t="str">
            <v>TANQUE PULMON</v>
          </cell>
          <cell r="H5516" t="str">
            <v>-</v>
          </cell>
          <cell r="I5516" t="str">
            <v>TA-030</v>
          </cell>
          <cell r="J5516" t="str">
            <v>PGOMEZ</v>
          </cell>
          <cell r="K5516" t="str">
            <v>INS-SOPO</v>
          </cell>
          <cell r="L5516">
            <v>37832</v>
          </cell>
          <cell r="M5516" t="str">
            <v>GOMEZ</v>
          </cell>
          <cell r="N5516" t="str">
            <v>PEDRO</v>
          </cell>
          <cell r="O5516">
            <v>3</v>
          </cell>
          <cell r="P5516">
            <v>2</v>
          </cell>
          <cell r="R5516">
            <v>1.5</v>
          </cell>
          <cell r="S5516" t="str">
            <v>001</v>
          </cell>
          <cell r="T5516">
            <v>85654</v>
          </cell>
        </row>
        <row r="5517">
          <cell r="A5517" t="str">
            <v>0000002538</v>
          </cell>
          <cell r="B5517">
            <v>37833</v>
          </cell>
          <cell r="C5517" t="b">
            <v>0</v>
          </cell>
          <cell r="D5517" t="str">
            <v>MANTENIMIENTO PREVENTIVO INSTRUMENTACION SEIS MESES  BOMBAS</v>
          </cell>
          <cell r="E5517" t="str">
            <v>SAN FRANCISCO</v>
          </cell>
          <cell r="F5517" t="str">
            <v>POZO</v>
          </cell>
          <cell r="G5517" t="str">
            <v>SFRA0002</v>
          </cell>
          <cell r="H5517" t="str">
            <v>BOMBA MULTIFASICA</v>
          </cell>
          <cell r="I5517" t="str">
            <v>BO-120</v>
          </cell>
          <cell r="J5517" t="str">
            <v>CBACCA</v>
          </cell>
          <cell r="K5517" t="str">
            <v>INS-SOPO</v>
          </cell>
          <cell r="L5517">
            <v>37832</v>
          </cell>
          <cell r="M5517" t="str">
            <v>BACCA</v>
          </cell>
          <cell r="N5517" t="str">
            <v>CARLOS</v>
          </cell>
          <cell r="O5517">
            <v>6</v>
          </cell>
          <cell r="P5517">
            <v>4</v>
          </cell>
          <cell r="R5517">
            <v>1.5</v>
          </cell>
          <cell r="S5517" t="str">
            <v>001</v>
          </cell>
          <cell r="T5517">
            <v>85654</v>
          </cell>
        </row>
        <row r="5518">
          <cell r="A5518" t="str">
            <v>0000002841</v>
          </cell>
          <cell r="B5518">
            <v>37833</v>
          </cell>
          <cell r="C5518" t="b">
            <v>0</v>
          </cell>
          <cell r="D5518" t="str">
            <v>MANTENIMIENTO MECANICO 4400 HORAS MOTOGENERADORES A GAS</v>
          </cell>
          <cell r="E5518" t="str">
            <v>TELLO</v>
          </cell>
          <cell r="F5518" t="str">
            <v>CENTRO DE GENERACION</v>
          </cell>
          <cell r="G5518" t="str">
            <v>GENERADOR No 2</v>
          </cell>
          <cell r="H5518" t="str">
            <v>-</v>
          </cell>
          <cell r="I5518" t="str">
            <v>MGE-002</v>
          </cell>
          <cell r="J5518" t="str">
            <v>HJARAMILLO</v>
          </cell>
          <cell r="K5518" t="str">
            <v>MEC-SOPO</v>
          </cell>
          <cell r="L5518">
            <v>37825</v>
          </cell>
          <cell r="M5518" t="str">
            <v>JARAMILLO</v>
          </cell>
          <cell r="N5518" t="str">
            <v>HERNAN</v>
          </cell>
          <cell r="O5518">
            <v>6</v>
          </cell>
          <cell r="P5518">
            <v>8</v>
          </cell>
          <cell r="R5518">
            <v>1.5</v>
          </cell>
          <cell r="S5518" t="str">
            <v>001</v>
          </cell>
          <cell r="T5518">
            <v>85654</v>
          </cell>
        </row>
        <row r="5519">
          <cell r="A5519" t="str">
            <v>0000002841</v>
          </cell>
          <cell r="B5519">
            <v>37833</v>
          </cell>
          <cell r="C5519" t="b">
            <v>0</v>
          </cell>
          <cell r="D5519" t="str">
            <v>MANTENIMIENTO MECANICO 4400 HORAS MOTOGENERADORES A GAS</v>
          </cell>
          <cell r="E5519" t="str">
            <v>TELLO</v>
          </cell>
          <cell r="F5519" t="str">
            <v>CENTRO DE GENERACION</v>
          </cell>
          <cell r="G5519" t="str">
            <v>GENERADOR No 2</v>
          </cell>
          <cell r="H5519" t="str">
            <v>-</v>
          </cell>
          <cell r="I5519" t="str">
            <v>MGE-002</v>
          </cell>
          <cell r="J5519" t="str">
            <v>LCASTILLO</v>
          </cell>
          <cell r="K5519" t="str">
            <v>AME</v>
          </cell>
          <cell r="L5519">
            <v>37825</v>
          </cell>
          <cell r="M5519" t="str">
            <v>CASTILLO</v>
          </cell>
          <cell r="N5519" t="str">
            <v>LUIS</v>
          </cell>
          <cell r="O5519">
            <v>6</v>
          </cell>
          <cell r="P5519">
            <v>8</v>
          </cell>
          <cell r="R5519">
            <v>1.5</v>
          </cell>
          <cell r="S5519" t="str">
            <v>001</v>
          </cell>
          <cell r="T5519">
            <v>85654</v>
          </cell>
        </row>
        <row r="5520">
          <cell r="A5520" t="str">
            <v>0000002556</v>
          </cell>
          <cell r="B5520">
            <v>37833</v>
          </cell>
          <cell r="C5520" t="b">
            <v>0</v>
          </cell>
          <cell r="D5520" t="str">
            <v>MANTENIMIENTO INSTRUMENTACION SEIS MESES SEPARADORES</v>
          </cell>
          <cell r="E5520" t="str">
            <v>BALCON</v>
          </cell>
          <cell r="F5520" t="str">
            <v>BATERIA</v>
          </cell>
          <cell r="G5520" t="str">
            <v>SEPARADOR PROD 107</v>
          </cell>
          <cell r="H5520" t="str">
            <v>-</v>
          </cell>
          <cell r="I5520" t="str">
            <v>SP-014</v>
          </cell>
          <cell r="J5520" t="str">
            <v>PGOMEZ</v>
          </cell>
          <cell r="K5520" t="str">
            <v>INS-SOPO</v>
          </cell>
          <cell r="L5520">
            <v>37832</v>
          </cell>
          <cell r="M5520" t="str">
            <v>GOMEZ</v>
          </cell>
          <cell r="N5520" t="str">
            <v>PEDRO</v>
          </cell>
          <cell r="O5520">
            <v>8</v>
          </cell>
          <cell r="P5520">
            <v>3</v>
          </cell>
          <cell r="R5520">
            <v>1.5</v>
          </cell>
          <cell r="S5520" t="str">
            <v>001</v>
          </cell>
          <cell r="T5520">
            <v>85654</v>
          </cell>
        </row>
        <row r="5521">
          <cell r="A5521" t="str">
            <v>0000002776</v>
          </cell>
          <cell r="B5521">
            <v>37833</v>
          </cell>
          <cell r="C5521" t="b">
            <v>1</v>
          </cell>
          <cell r="D5521" t="str">
            <v>CONTINUACION REPARACION DEL MOTOR AJAX DP-60 LA VIRGINIA</v>
          </cell>
          <cell r="E5521" t="str">
            <v>SAN FRANCISCO</v>
          </cell>
          <cell r="F5521" t="str">
            <v>TALLER MONAL</v>
          </cell>
          <cell r="G5521" t="str">
            <v>-</v>
          </cell>
          <cell r="H5521" t="str">
            <v>-</v>
          </cell>
          <cell r="I5521" t="str">
            <v>-</v>
          </cell>
          <cell r="J5521" t="str">
            <v>JCUELLAR</v>
          </cell>
          <cell r="K5521" t="str">
            <v>MEC-SOPO</v>
          </cell>
          <cell r="L5521">
            <v>37809</v>
          </cell>
          <cell r="M5521" t="str">
            <v>CUELLAR</v>
          </cell>
          <cell r="N5521" t="str">
            <v>JOSE</v>
          </cell>
          <cell r="O5521">
            <v>20</v>
          </cell>
          <cell r="P5521">
            <v>20</v>
          </cell>
          <cell r="Q5521">
            <v>4</v>
          </cell>
          <cell r="R5521">
            <v>1.5</v>
          </cell>
          <cell r="S5521" t="str">
            <v>001</v>
          </cell>
          <cell r="T5521">
            <v>85654</v>
          </cell>
        </row>
        <row r="5522">
          <cell r="A5522" t="str">
            <v>0000002776</v>
          </cell>
          <cell r="B5522">
            <v>37833</v>
          </cell>
          <cell r="C5522" t="b">
            <v>1</v>
          </cell>
          <cell r="D5522" t="str">
            <v>CONTINUACION REPARACION DEL MOTOR AJAX DP-60 LA VIRGINIA</v>
          </cell>
          <cell r="E5522" t="str">
            <v>SAN FRANCISCO</v>
          </cell>
          <cell r="F5522" t="str">
            <v>TALLER MONAL</v>
          </cell>
          <cell r="G5522" t="str">
            <v>-</v>
          </cell>
          <cell r="H5522" t="str">
            <v>-</v>
          </cell>
          <cell r="I5522" t="str">
            <v>-</v>
          </cell>
          <cell r="J5522" t="str">
            <v>FCHARRY</v>
          </cell>
          <cell r="K5522" t="str">
            <v>AME</v>
          </cell>
          <cell r="L5522">
            <v>37809</v>
          </cell>
          <cell r="M5522" t="str">
            <v>CHARRY</v>
          </cell>
          <cell r="N5522" t="str">
            <v>FAIVER</v>
          </cell>
          <cell r="O5522">
            <v>20</v>
          </cell>
          <cell r="P5522">
            <v>20</v>
          </cell>
          <cell r="Q5522">
            <v>4</v>
          </cell>
          <cell r="R5522">
            <v>1.5</v>
          </cell>
          <cell r="S5522" t="str">
            <v>001</v>
          </cell>
          <cell r="T5522">
            <v>85654</v>
          </cell>
        </row>
        <row r="5523">
          <cell r="A5523" t="str">
            <v>0000002516</v>
          </cell>
          <cell r="B5523">
            <v>37833</v>
          </cell>
          <cell r="C5523" t="b">
            <v>0</v>
          </cell>
          <cell r="D5523" t="str">
            <v>MANTENIMIENTO ELECTRICO TRES MESES ALUMBRADOS</v>
          </cell>
          <cell r="E5523" t="str">
            <v>SAN FRANCISCO</v>
          </cell>
          <cell r="F5523" t="str">
            <v>PLANTA SAN FRANCISCO</v>
          </cell>
          <cell r="G5523" t="str">
            <v>-</v>
          </cell>
          <cell r="H5523" t="str">
            <v>-</v>
          </cell>
          <cell r="I5523" t="str">
            <v>ALU-005</v>
          </cell>
          <cell r="J5523" t="str">
            <v>FMUJICA</v>
          </cell>
          <cell r="K5523" t="str">
            <v>ELE-CAMP</v>
          </cell>
          <cell r="L5523">
            <v>37832</v>
          </cell>
          <cell r="M5523" t="str">
            <v>MUJICA</v>
          </cell>
          <cell r="N5523" t="str">
            <v>FERNANDO</v>
          </cell>
          <cell r="O5523">
            <v>8</v>
          </cell>
          <cell r="P5523">
            <v>8</v>
          </cell>
          <cell r="R5523">
            <v>1.5</v>
          </cell>
          <cell r="S5523" t="str">
            <v>001</v>
          </cell>
          <cell r="T5523">
            <v>85654</v>
          </cell>
        </row>
        <row r="5524">
          <cell r="A5524" t="str">
            <v>0000002516</v>
          </cell>
          <cell r="B5524">
            <v>37833</v>
          </cell>
          <cell r="C5524" t="b">
            <v>0</v>
          </cell>
          <cell r="D5524" t="str">
            <v>MANTENIMIENTO ELECTRICO TRES MESES ALUMBRADOS</v>
          </cell>
          <cell r="E5524" t="str">
            <v>SAN FRANCISCO</v>
          </cell>
          <cell r="F5524" t="str">
            <v>PLANTA SAN FRANCISCO</v>
          </cell>
          <cell r="G5524" t="str">
            <v>-</v>
          </cell>
          <cell r="H5524" t="str">
            <v>-</v>
          </cell>
          <cell r="I5524" t="str">
            <v>ALU-005</v>
          </cell>
          <cell r="J5524" t="str">
            <v>FCABRERA</v>
          </cell>
          <cell r="K5524" t="str">
            <v>AEL</v>
          </cell>
          <cell r="L5524">
            <v>37832</v>
          </cell>
          <cell r="M5524" t="str">
            <v>CABRERA</v>
          </cell>
          <cell r="N5524" t="str">
            <v>FREDDY</v>
          </cell>
          <cell r="O5524">
            <v>8</v>
          </cell>
          <cell r="P5524">
            <v>8</v>
          </cell>
          <cell r="R5524">
            <v>1.5</v>
          </cell>
          <cell r="S5524" t="str">
            <v>001</v>
          </cell>
          <cell r="T5524">
            <v>85654</v>
          </cell>
        </row>
        <row r="5525">
          <cell r="A5525" t="str">
            <v>0000002833</v>
          </cell>
          <cell r="B5525">
            <v>37833</v>
          </cell>
          <cell r="C5525" t="b">
            <v>0</v>
          </cell>
          <cell r="D5525" t="str">
            <v>MANTENIMIENTO MECANICO MENSUAL MOTOGENERADORES STAND ALLONE</v>
          </cell>
          <cell r="E5525" t="str">
            <v>TELLO</v>
          </cell>
          <cell r="F5525" t="str">
            <v>POZOS</v>
          </cell>
          <cell r="G5525" t="str">
            <v>TELL0034</v>
          </cell>
          <cell r="H5525" t="str">
            <v>MOTOGENERADOR</v>
          </cell>
          <cell r="I5525" t="str">
            <v>MGE-015</v>
          </cell>
          <cell r="J5525" t="str">
            <v>CCHARRY</v>
          </cell>
          <cell r="K5525" t="str">
            <v>MEC-SOPO</v>
          </cell>
          <cell r="L5525">
            <v>37827</v>
          </cell>
          <cell r="M5525" t="str">
            <v>CHARRY</v>
          </cell>
          <cell r="N5525" t="str">
            <v>CESAR</v>
          </cell>
          <cell r="O5525">
            <v>5</v>
          </cell>
          <cell r="P5525">
            <v>3</v>
          </cell>
          <cell r="R5525">
            <v>1.5</v>
          </cell>
          <cell r="S5525" t="str">
            <v>001</v>
          </cell>
          <cell r="T5525">
            <v>85654</v>
          </cell>
        </row>
        <row r="5526">
          <cell r="A5526" t="str">
            <v>0000002833</v>
          </cell>
          <cell r="B5526">
            <v>37833</v>
          </cell>
          <cell r="C5526" t="b">
            <v>0</v>
          </cell>
          <cell r="D5526" t="str">
            <v>MANTENIMIENTO MECANICO MENSUAL MOTOGENERADORES STAND ALLONE</v>
          </cell>
          <cell r="E5526" t="str">
            <v>TELLO</v>
          </cell>
          <cell r="F5526" t="str">
            <v>POZOS</v>
          </cell>
          <cell r="G5526" t="str">
            <v>TELL0034</v>
          </cell>
          <cell r="H5526" t="str">
            <v>MOTOGENERADOR</v>
          </cell>
          <cell r="I5526" t="str">
            <v>MGE-015</v>
          </cell>
          <cell r="J5526" t="str">
            <v>SDUSSAN</v>
          </cell>
          <cell r="K5526" t="str">
            <v>AME</v>
          </cell>
          <cell r="L5526">
            <v>37827</v>
          </cell>
          <cell r="M5526" t="str">
            <v>DUSSAN</v>
          </cell>
          <cell r="N5526" t="str">
            <v>SALVADOR</v>
          </cell>
          <cell r="O5526">
            <v>5</v>
          </cell>
          <cell r="P5526">
            <v>3</v>
          </cell>
          <cell r="R5526">
            <v>1.5</v>
          </cell>
          <cell r="S5526" t="str">
            <v>001</v>
          </cell>
          <cell r="T5526">
            <v>85654</v>
          </cell>
        </row>
        <row r="5527">
          <cell r="A5527" t="str">
            <v>0000002834</v>
          </cell>
          <cell r="B5527">
            <v>37833</v>
          </cell>
          <cell r="C5527" t="b">
            <v>0</v>
          </cell>
          <cell r="D5527" t="str">
            <v>MANTENIMIENTO MECANICO MENSUAL MOTOGENERADORES STAND ALLONE</v>
          </cell>
          <cell r="E5527" t="str">
            <v>TELLO</v>
          </cell>
          <cell r="F5527" t="str">
            <v>POZOS</v>
          </cell>
          <cell r="G5527" t="str">
            <v>TELL0005</v>
          </cell>
          <cell r="H5527" t="str">
            <v>MOTOGENERADOR ELECTRICO</v>
          </cell>
          <cell r="I5527" t="str">
            <v>MGE-016</v>
          </cell>
          <cell r="J5527" t="str">
            <v>HJARAMILLO</v>
          </cell>
          <cell r="K5527" t="str">
            <v>MEC-SOPO</v>
          </cell>
          <cell r="L5527">
            <v>37826</v>
          </cell>
          <cell r="M5527" t="str">
            <v>JARAMILLO</v>
          </cell>
          <cell r="N5527" t="str">
            <v>HERNAN</v>
          </cell>
          <cell r="O5527">
            <v>4</v>
          </cell>
          <cell r="P5527">
            <v>4</v>
          </cell>
          <cell r="R5527">
            <v>1.5</v>
          </cell>
          <cell r="S5527" t="str">
            <v>001</v>
          </cell>
          <cell r="T5527">
            <v>85654</v>
          </cell>
        </row>
        <row r="5528">
          <cell r="A5528" t="str">
            <v>0000002834</v>
          </cell>
          <cell r="B5528">
            <v>37833</v>
          </cell>
          <cell r="C5528" t="b">
            <v>0</v>
          </cell>
          <cell r="D5528" t="str">
            <v>MANTENIMIENTO MECANICO MENSUAL MOTOGENERADORES STAND ALLONE</v>
          </cell>
          <cell r="E5528" t="str">
            <v>TELLO</v>
          </cell>
          <cell r="F5528" t="str">
            <v>POZOS</v>
          </cell>
          <cell r="G5528" t="str">
            <v>TELL0005</v>
          </cell>
          <cell r="H5528" t="str">
            <v>MOTOGENERADOR ELECTRICO</v>
          </cell>
          <cell r="I5528" t="str">
            <v>MGE-016</v>
          </cell>
          <cell r="J5528" t="str">
            <v>LCASTILLO</v>
          </cell>
          <cell r="K5528" t="str">
            <v>AME</v>
          </cell>
          <cell r="L5528">
            <v>37826</v>
          </cell>
          <cell r="M5528" t="str">
            <v>CASTILLO</v>
          </cell>
          <cell r="N5528" t="str">
            <v>LUIS</v>
          </cell>
          <cell r="O5528">
            <v>4</v>
          </cell>
          <cell r="P5528">
            <v>4</v>
          </cell>
          <cell r="R5528">
            <v>1.5</v>
          </cell>
          <cell r="S5528" t="str">
            <v>001</v>
          </cell>
          <cell r="T5528">
            <v>85654</v>
          </cell>
        </row>
        <row r="5529">
          <cell r="A5529" t="str">
            <v>0000002936</v>
          </cell>
          <cell r="B5529">
            <v>37833</v>
          </cell>
          <cell r="C5529" t="b">
            <v>1</v>
          </cell>
          <cell r="D5529" t="str">
            <v>INSTALACION BANCO DE CONDENSADOS POZOS J-001 Y 002</v>
          </cell>
          <cell r="E5529" t="str">
            <v>TELLO</v>
          </cell>
          <cell r="F5529" t="str">
            <v>POZOS</v>
          </cell>
          <cell r="G5529" t="str">
            <v>LJAG0001</v>
          </cell>
          <cell r="H5529" t="str">
            <v>-</v>
          </cell>
          <cell r="I5529" t="str">
            <v>LJAG0001</v>
          </cell>
          <cell r="J5529" t="str">
            <v>IPEREIRA</v>
          </cell>
          <cell r="K5529" t="str">
            <v>ELE-CAMP</v>
          </cell>
          <cell r="L5529">
            <v>37832</v>
          </cell>
          <cell r="M5529" t="str">
            <v>PEREIRA</v>
          </cell>
          <cell r="N5529" t="str">
            <v>IGNACIO</v>
          </cell>
          <cell r="O5529">
            <v>4</v>
          </cell>
          <cell r="P5529">
            <v>4</v>
          </cell>
          <cell r="R5529">
            <v>1.5</v>
          </cell>
          <cell r="S5529" t="str">
            <v>001</v>
          </cell>
          <cell r="T5529">
            <v>85654</v>
          </cell>
        </row>
        <row r="5530">
          <cell r="A5530" t="str">
            <v>0000002936</v>
          </cell>
          <cell r="B5530">
            <v>37833</v>
          </cell>
          <cell r="C5530" t="b">
            <v>1</v>
          </cell>
          <cell r="D5530" t="str">
            <v>INSTALACION BANCO DE CONDENSADOS POZOS J-001 Y 002</v>
          </cell>
          <cell r="E5530" t="str">
            <v>TELLO</v>
          </cell>
          <cell r="F5530" t="str">
            <v>POZOS</v>
          </cell>
          <cell r="G5530" t="str">
            <v>LJAG0001</v>
          </cell>
          <cell r="H5530" t="str">
            <v>-</v>
          </cell>
          <cell r="I5530" t="str">
            <v>LJAG0001</v>
          </cell>
          <cell r="J5530" t="str">
            <v>HPERDOMO</v>
          </cell>
          <cell r="K5530" t="str">
            <v>AEL</v>
          </cell>
          <cell r="L5530">
            <v>37832</v>
          </cell>
          <cell r="M5530" t="str">
            <v>PERDOMO</v>
          </cell>
          <cell r="N5530" t="str">
            <v>HERNAN</v>
          </cell>
          <cell r="O5530">
            <v>4</v>
          </cell>
          <cell r="P5530">
            <v>4</v>
          </cell>
          <cell r="R5530">
            <v>1.5</v>
          </cell>
          <cell r="S5530" t="str">
            <v>001</v>
          </cell>
          <cell r="T5530">
            <v>85654</v>
          </cell>
        </row>
        <row r="5531">
          <cell r="A5531" t="str">
            <v>0000003146</v>
          </cell>
          <cell r="B5531">
            <v>37833</v>
          </cell>
          <cell r="C5531" t="b">
            <v>1</v>
          </cell>
          <cell r="D5531" t="str">
            <v>REPARACION Y MONTAJE COMPRESOR DE AIRE # 2 BALCON</v>
          </cell>
          <cell r="E5531" t="str">
            <v>BALCON</v>
          </cell>
          <cell r="F5531" t="str">
            <v>BATERIA</v>
          </cell>
          <cell r="G5531" t="str">
            <v>COMPRESOR AIRE No 2</v>
          </cell>
          <cell r="H5531" t="str">
            <v>-</v>
          </cell>
          <cell r="I5531" t="str">
            <v>CO-022</v>
          </cell>
          <cell r="J5531" t="str">
            <v>AMEDINA</v>
          </cell>
          <cell r="K5531" t="str">
            <v>MEC-SOPO</v>
          </cell>
          <cell r="L5531">
            <v>37830</v>
          </cell>
          <cell r="M5531" t="str">
            <v>MEDINA</v>
          </cell>
          <cell r="N5531" t="str">
            <v>ARLEY</v>
          </cell>
          <cell r="O5531">
            <v>10</v>
          </cell>
          <cell r="P5531">
            <v>7</v>
          </cell>
          <cell r="Q5531">
            <v>3</v>
          </cell>
          <cell r="R5531">
            <v>1.5</v>
          </cell>
          <cell r="S5531" t="str">
            <v>001</v>
          </cell>
          <cell r="T5531">
            <v>85654</v>
          </cell>
        </row>
        <row r="5532">
          <cell r="A5532" t="str">
            <v>0000003146</v>
          </cell>
          <cell r="B5532">
            <v>37833</v>
          </cell>
          <cell r="C5532" t="b">
            <v>1</v>
          </cell>
          <cell r="D5532" t="str">
            <v>REPARACION Y MONTAJE COMPRESOR DE AIRE # 2 BALCON</v>
          </cell>
          <cell r="E5532" t="str">
            <v>BALCON</v>
          </cell>
          <cell r="F5532" t="str">
            <v>BATERIA</v>
          </cell>
          <cell r="G5532" t="str">
            <v>COMPRESOR AIRE No 2</v>
          </cell>
          <cell r="H5532" t="str">
            <v>-</v>
          </cell>
          <cell r="I5532" t="str">
            <v>CO-022</v>
          </cell>
          <cell r="J5532" t="str">
            <v>AVELASQUEZ</v>
          </cell>
          <cell r="K5532" t="str">
            <v>AME</v>
          </cell>
          <cell r="L5532">
            <v>37830</v>
          </cell>
          <cell r="M5532" t="str">
            <v>VELASQUEZ</v>
          </cell>
          <cell r="N5532" t="str">
            <v>ALBERTO</v>
          </cell>
          <cell r="O5532">
            <v>10</v>
          </cell>
          <cell r="P5532">
            <v>7</v>
          </cell>
          <cell r="Q5532">
            <v>3</v>
          </cell>
          <cell r="R5532">
            <v>1.5</v>
          </cell>
          <cell r="S5532" t="str">
            <v>001</v>
          </cell>
          <cell r="T5532">
            <v>85654</v>
          </cell>
        </row>
        <row r="5533">
          <cell r="A5533" t="str">
            <v>0000003156</v>
          </cell>
          <cell r="B5533">
            <v>37833</v>
          </cell>
          <cell r="C5533" t="b">
            <v>1</v>
          </cell>
          <cell r="D5533" t="str">
            <v>INSTALACION DE MOTOR BOMBA DE TRANSFERENCIA 2 DE AGUA MONAL.</v>
          </cell>
          <cell r="E5533" t="str">
            <v>SAN FRANCISCO</v>
          </cell>
          <cell r="F5533" t="str">
            <v>BATERIA</v>
          </cell>
          <cell r="G5533" t="str">
            <v>MONAL</v>
          </cell>
          <cell r="H5533" t="str">
            <v>BOM TRAN AGUA No 2</v>
          </cell>
          <cell r="I5533" t="str">
            <v>BO-065</v>
          </cell>
          <cell r="J5533" t="str">
            <v>JCHAVARRO</v>
          </cell>
          <cell r="K5533" t="str">
            <v>MEC-SOPO</v>
          </cell>
          <cell r="L5533">
            <v>37833</v>
          </cell>
          <cell r="M5533" t="str">
            <v>CHAVARRO</v>
          </cell>
          <cell r="N5533" t="str">
            <v>JESUS</v>
          </cell>
          <cell r="O5533">
            <v>4</v>
          </cell>
          <cell r="R5533">
            <v>1.5</v>
          </cell>
          <cell r="S5533" t="str">
            <v>001</v>
          </cell>
          <cell r="T5533">
            <v>85654</v>
          </cell>
        </row>
        <row r="5534">
          <cell r="A5534" t="str">
            <v>0000003156</v>
          </cell>
          <cell r="B5534">
            <v>37833</v>
          </cell>
          <cell r="C5534" t="b">
            <v>1</v>
          </cell>
          <cell r="D5534" t="str">
            <v>INSTALACION DE MOTOR BOMBA DE TRANSFERENCIA 2 DE AGUA MONAL.</v>
          </cell>
          <cell r="E5534" t="str">
            <v>SAN FRANCISCO</v>
          </cell>
          <cell r="F5534" t="str">
            <v>BATERIA</v>
          </cell>
          <cell r="G5534" t="str">
            <v>MONAL</v>
          </cell>
          <cell r="H5534" t="str">
            <v>BOM TRAN AGUA No 2</v>
          </cell>
          <cell r="I5534" t="str">
            <v>BO-065</v>
          </cell>
          <cell r="J5534" t="str">
            <v>NLASSO</v>
          </cell>
          <cell r="K5534" t="str">
            <v>AME</v>
          </cell>
          <cell r="L5534">
            <v>37833</v>
          </cell>
          <cell r="M5534" t="str">
            <v>LASSO</v>
          </cell>
          <cell r="N5534" t="str">
            <v>NOLVERTO</v>
          </cell>
          <cell r="O5534">
            <v>4</v>
          </cell>
          <cell r="R5534">
            <v>1.5</v>
          </cell>
          <cell r="S5534" t="str">
            <v>001</v>
          </cell>
          <cell r="T5534">
            <v>85654</v>
          </cell>
        </row>
        <row r="5535">
          <cell r="A5535" t="str">
            <v>0000003085</v>
          </cell>
          <cell r="B5535">
            <v>37833</v>
          </cell>
          <cell r="C5535" t="b">
            <v>0</v>
          </cell>
          <cell r="D5535" t="str">
            <v>MANTENIMIENTO PREVENTIVO  MECANICO SEMESTRAL BOMBAS</v>
          </cell>
          <cell r="E5535" t="str">
            <v>SAN FRANCISCO</v>
          </cell>
          <cell r="F5535" t="str">
            <v>POZO</v>
          </cell>
          <cell r="G5535" t="str">
            <v>SFRA0002</v>
          </cell>
          <cell r="H5535" t="str">
            <v>BOMBA MULTIFASICA</v>
          </cell>
          <cell r="I5535" t="str">
            <v>BO-120</v>
          </cell>
          <cell r="J5535" t="str">
            <v>EANDRADE</v>
          </cell>
          <cell r="K5535" t="str">
            <v>MEC-SOPO</v>
          </cell>
          <cell r="L5535">
            <v>37832</v>
          </cell>
          <cell r="M5535" t="str">
            <v>ANDRADE</v>
          </cell>
          <cell r="N5535" t="str">
            <v>EDUARDO</v>
          </cell>
          <cell r="P5535">
            <v>3</v>
          </cell>
          <cell r="R5535">
            <v>1.5</v>
          </cell>
          <cell r="S5535" t="str">
            <v>001</v>
          </cell>
          <cell r="T5535">
            <v>85654</v>
          </cell>
        </row>
        <row r="5536">
          <cell r="A5536" t="str">
            <v>0000003085</v>
          </cell>
          <cell r="B5536">
            <v>37833</v>
          </cell>
          <cell r="C5536" t="b">
            <v>0</v>
          </cell>
          <cell r="D5536" t="str">
            <v>MANTENIMIENTO PREVENTIVO  MECANICO SEMESTRAL BOMBAS</v>
          </cell>
          <cell r="E5536" t="str">
            <v>SAN FRANCISCO</v>
          </cell>
          <cell r="F5536" t="str">
            <v>POZO</v>
          </cell>
          <cell r="G5536" t="str">
            <v>SFRA0002</v>
          </cell>
          <cell r="H5536" t="str">
            <v>BOMBA MULTIFASICA</v>
          </cell>
          <cell r="I5536" t="str">
            <v>BO-120</v>
          </cell>
          <cell r="J5536" t="str">
            <v>JTAMAYO</v>
          </cell>
          <cell r="K5536" t="str">
            <v>OBRE-PROD</v>
          </cell>
          <cell r="L5536">
            <v>37832</v>
          </cell>
          <cell r="M5536" t="str">
            <v>TAMAYO</v>
          </cell>
          <cell r="N5536" t="str">
            <v>JOSE</v>
          </cell>
          <cell r="P5536">
            <v>3</v>
          </cell>
          <cell r="R5536">
            <v>1.5</v>
          </cell>
          <cell r="S5536" t="str">
            <v>001</v>
          </cell>
          <cell r="T5536">
            <v>85654</v>
          </cell>
        </row>
        <row r="5537">
          <cell r="A5537" t="str">
            <v>0000003192</v>
          </cell>
          <cell r="B5537">
            <v>37833</v>
          </cell>
          <cell r="C5537" t="b">
            <v>1</v>
          </cell>
          <cell r="D5537" t="str">
            <v>TRBAJOS VARIOS TALLER TELLO</v>
          </cell>
          <cell r="E5537" t="str">
            <v>TELLO</v>
          </cell>
          <cell r="F5537" t="str">
            <v>TALLER TELLO</v>
          </cell>
          <cell r="G5537" t="str">
            <v>-</v>
          </cell>
          <cell r="H5537" t="str">
            <v>-</v>
          </cell>
          <cell r="I5537" t="str">
            <v>TALLER-TELLO</v>
          </cell>
          <cell r="J5537" t="str">
            <v>HJARAMILLO</v>
          </cell>
          <cell r="K5537" t="str">
            <v>MEC-SOPO</v>
          </cell>
          <cell r="L5537">
            <v>37823</v>
          </cell>
          <cell r="M5537" t="str">
            <v>JARAMILLO</v>
          </cell>
          <cell r="N5537" t="str">
            <v>HERNAN</v>
          </cell>
          <cell r="P5537">
            <v>4</v>
          </cell>
          <cell r="R5537">
            <v>1.5</v>
          </cell>
          <cell r="S5537" t="str">
            <v>001</v>
          </cell>
          <cell r="T5537">
            <v>85654</v>
          </cell>
        </row>
        <row r="5538">
          <cell r="A5538" t="str">
            <v>0000003192</v>
          </cell>
          <cell r="B5538">
            <v>37833</v>
          </cell>
          <cell r="C5538" t="b">
            <v>1</v>
          </cell>
          <cell r="D5538" t="str">
            <v>TRBAJOS VARIOS TALLER TELLO</v>
          </cell>
          <cell r="E5538" t="str">
            <v>TELLO</v>
          </cell>
          <cell r="F5538" t="str">
            <v>TALLER TELLO</v>
          </cell>
          <cell r="G5538" t="str">
            <v>-</v>
          </cell>
          <cell r="H5538" t="str">
            <v>-</v>
          </cell>
          <cell r="I5538" t="str">
            <v>TALLER-TELLO</v>
          </cell>
          <cell r="J5538" t="str">
            <v>LCASTILLO</v>
          </cell>
          <cell r="K5538" t="str">
            <v>AME</v>
          </cell>
          <cell r="L5538">
            <v>37823</v>
          </cell>
          <cell r="M5538" t="str">
            <v>CASTILLO</v>
          </cell>
          <cell r="N5538" t="str">
            <v>LUIS</v>
          </cell>
          <cell r="P5538">
            <v>4</v>
          </cell>
          <cell r="R5538">
            <v>1.5</v>
          </cell>
          <cell r="S5538" t="str">
            <v>001</v>
          </cell>
          <cell r="T5538">
            <v>85654</v>
          </cell>
        </row>
        <row r="5539">
          <cell r="A5539" t="str">
            <v>0000003193</v>
          </cell>
          <cell r="B5539">
            <v>37833</v>
          </cell>
          <cell r="C5539" t="b">
            <v>1</v>
          </cell>
          <cell r="D5539" t="str">
            <v>REVISION GENERADOR No3 TELLO</v>
          </cell>
          <cell r="E5539" t="str">
            <v>REVISION</v>
          </cell>
          <cell r="F5539" t="str">
            <v>CENTRO DE GENERACION</v>
          </cell>
          <cell r="G5539" t="str">
            <v>GENERADOR No 3</v>
          </cell>
          <cell r="H5539" t="str">
            <v>-</v>
          </cell>
          <cell r="I5539" t="str">
            <v>MGE-003</v>
          </cell>
          <cell r="J5539" t="str">
            <v>HJARAMILLO</v>
          </cell>
          <cell r="K5539" t="str">
            <v>MEC-SOPO</v>
          </cell>
          <cell r="L5539">
            <v>37824</v>
          </cell>
          <cell r="M5539" t="str">
            <v>JARAMILLO</v>
          </cell>
          <cell r="N5539" t="str">
            <v>HERNAN</v>
          </cell>
          <cell r="P5539">
            <v>2</v>
          </cell>
          <cell r="R5539">
            <v>1.5</v>
          </cell>
          <cell r="S5539" t="str">
            <v>001</v>
          </cell>
          <cell r="T5539">
            <v>85654</v>
          </cell>
        </row>
        <row r="5540">
          <cell r="A5540" t="str">
            <v>0000003193</v>
          </cell>
          <cell r="B5540">
            <v>37833</v>
          </cell>
          <cell r="C5540" t="b">
            <v>1</v>
          </cell>
          <cell r="D5540" t="str">
            <v>REVISION GENERADOR No3 TELLO</v>
          </cell>
          <cell r="E5540" t="str">
            <v>REVISION</v>
          </cell>
          <cell r="F5540" t="str">
            <v>CENTRO DE GENERACION</v>
          </cell>
          <cell r="G5540" t="str">
            <v>GENERADOR No 3</v>
          </cell>
          <cell r="H5540" t="str">
            <v>-</v>
          </cell>
          <cell r="I5540" t="str">
            <v>MGE-003</v>
          </cell>
          <cell r="J5540" t="str">
            <v>LCASTILLO</v>
          </cell>
          <cell r="K5540" t="str">
            <v>AME</v>
          </cell>
          <cell r="L5540">
            <v>37824</v>
          </cell>
          <cell r="M5540" t="str">
            <v>CASTILLO</v>
          </cell>
          <cell r="N5540" t="str">
            <v>LUIS</v>
          </cell>
          <cell r="P5540">
            <v>2</v>
          </cell>
          <cell r="R5540">
            <v>1.5</v>
          </cell>
          <cell r="S5540" t="str">
            <v>001</v>
          </cell>
          <cell r="T5540">
            <v>85654</v>
          </cell>
        </row>
        <row r="5541">
          <cell r="A5541" t="str">
            <v>0000003194</v>
          </cell>
          <cell r="B5541">
            <v>37833</v>
          </cell>
          <cell r="C5541" t="b">
            <v>1</v>
          </cell>
          <cell r="D5541" t="str">
            <v>REPARACION BOMBA PRINCIPAL BOMBA "D" PIA TELLO.</v>
          </cell>
          <cell r="E5541" t="str">
            <v>TELLO</v>
          </cell>
          <cell r="F5541" t="str">
            <v>PIA</v>
          </cell>
          <cell r="G5541" t="str">
            <v>BOMBA  INYECCION  D</v>
          </cell>
          <cell r="H5541" t="str">
            <v>-</v>
          </cell>
          <cell r="I5541" t="str">
            <v>BO-025</v>
          </cell>
          <cell r="J5541" t="str">
            <v>CCHARRY</v>
          </cell>
          <cell r="K5541" t="str">
            <v>MEC-SOPO</v>
          </cell>
          <cell r="L5541">
            <v>37824</v>
          </cell>
          <cell r="M5541" t="str">
            <v>CHARRY</v>
          </cell>
          <cell r="N5541" t="str">
            <v>CESAR</v>
          </cell>
          <cell r="P5541">
            <v>2</v>
          </cell>
          <cell r="R5541">
            <v>1.5</v>
          </cell>
          <cell r="S5541" t="str">
            <v>001</v>
          </cell>
          <cell r="T5541">
            <v>85654</v>
          </cell>
        </row>
        <row r="5542">
          <cell r="A5542" t="str">
            <v>0000003194</v>
          </cell>
          <cell r="B5542">
            <v>37833</v>
          </cell>
          <cell r="C5542" t="b">
            <v>1</v>
          </cell>
          <cell r="D5542" t="str">
            <v>REPARACION BOMBA PRINCIPAL BOMBA "D" PIA TELLO.</v>
          </cell>
          <cell r="E5542" t="str">
            <v>TELLO</v>
          </cell>
          <cell r="F5542" t="str">
            <v>PIA</v>
          </cell>
          <cell r="G5542" t="str">
            <v>BOMBA  INYECCION  D</v>
          </cell>
          <cell r="H5542" t="str">
            <v>-</v>
          </cell>
          <cell r="I5542" t="str">
            <v>BO-025</v>
          </cell>
          <cell r="J5542" t="str">
            <v>SDUSSAN</v>
          </cell>
          <cell r="K5542" t="str">
            <v>AME</v>
          </cell>
          <cell r="L5542">
            <v>37824</v>
          </cell>
          <cell r="M5542" t="str">
            <v>DUSSAN</v>
          </cell>
          <cell r="N5542" t="str">
            <v>SALVADOR</v>
          </cell>
          <cell r="P5542">
            <v>2</v>
          </cell>
          <cell r="R5542">
            <v>1.5</v>
          </cell>
          <cell r="S5542" t="str">
            <v>001</v>
          </cell>
          <cell r="T5542">
            <v>85654</v>
          </cell>
        </row>
        <row r="5543">
          <cell r="A5543" t="str">
            <v>0000003194</v>
          </cell>
          <cell r="B5543">
            <v>37833</v>
          </cell>
          <cell r="C5543" t="b">
            <v>1</v>
          </cell>
          <cell r="D5543" t="str">
            <v>REPARACION BOMBA PRINCIPAL BOMBA "D" PIA TELLO.</v>
          </cell>
          <cell r="E5543" t="str">
            <v>TELLO</v>
          </cell>
          <cell r="F5543" t="str">
            <v>PIA</v>
          </cell>
          <cell r="G5543" t="str">
            <v>BOMBA  INYECCION  D</v>
          </cell>
          <cell r="H5543" t="str">
            <v>-</v>
          </cell>
          <cell r="I5543" t="str">
            <v>BO-025</v>
          </cell>
          <cell r="J5543" t="str">
            <v>HJARAMILLO</v>
          </cell>
          <cell r="K5543" t="str">
            <v>MEC-SOPO</v>
          </cell>
          <cell r="L5543">
            <v>37824</v>
          </cell>
          <cell r="M5543" t="str">
            <v>JARAMILLO</v>
          </cell>
          <cell r="N5543" t="str">
            <v>HERNAN</v>
          </cell>
          <cell r="P5543">
            <v>2</v>
          </cell>
          <cell r="R5543">
            <v>1.5</v>
          </cell>
          <cell r="S5543" t="str">
            <v>001</v>
          </cell>
          <cell r="T5543">
            <v>85654</v>
          </cell>
        </row>
        <row r="5544">
          <cell r="A5544" t="str">
            <v>0000003196</v>
          </cell>
          <cell r="B5544">
            <v>37833</v>
          </cell>
          <cell r="C5544" t="b">
            <v>1</v>
          </cell>
          <cell r="D5544" t="str">
            <v>REVISION GENERAL EQUIPOS MECANICOS TELLO.</v>
          </cell>
          <cell r="E5544" t="str">
            <v>TELLO</v>
          </cell>
          <cell r="F5544" t="str">
            <v>PLANTA TELLO</v>
          </cell>
          <cell r="G5544" t="str">
            <v>-</v>
          </cell>
          <cell r="H5544" t="str">
            <v>-</v>
          </cell>
          <cell r="I5544" t="str">
            <v>ALU-004</v>
          </cell>
          <cell r="J5544" t="str">
            <v>CCHARRY</v>
          </cell>
          <cell r="K5544" t="str">
            <v>MEC-SOPO</v>
          </cell>
          <cell r="L5544">
            <v>37826</v>
          </cell>
          <cell r="M5544" t="str">
            <v>CHARRY</v>
          </cell>
          <cell r="N5544" t="str">
            <v>CESAR</v>
          </cell>
          <cell r="P5544">
            <v>4</v>
          </cell>
          <cell r="R5544">
            <v>1.5</v>
          </cell>
          <cell r="S5544" t="str">
            <v>001</v>
          </cell>
          <cell r="T5544">
            <v>85654</v>
          </cell>
        </row>
        <row r="5545">
          <cell r="A5545" t="str">
            <v>0000003196</v>
          </cell>
          <cell r="B5545">
            <v>37833</v>
          </cell>
          <cell r="C5545" t="b">
            <v>1</v>
          </cell>
          <cell r="D5545" t="str">
            <v>REVISION GENERAL EQUIPOS MECANICOS TELLO.</v>
          </cell>
          <cell r="E5545" t="str">
            <v>TELLO</v>
          </cell>
          <cell r="F5545" t="str">
            <v>PLANTA TELLO</v>
          </cell>
          <cell r="G5545" t="str">
            <v>-</v>
          </cell>
          <cell r="H5545" t="str">
            <v>-</v>
          </cell>
          <cell r="I5545" t="str">
            <v>ALU-004</v>
          </cell>
          <cell r="J5545" t="str">
            <v>HJARAMILLO</v>
          </cell>
          <cell r="K5545" t="str">
            <v>MEC-SOPO</v>
          </cell>
          <cell r="L5545">
            <v>37826</v>
          </cell>
          <cell r="M5545" t="str">
            <v>JARAMILLO</v>
          </cell>
          <cell r="N5545" t="str">
            <v>HERNAN</v>
          </cell>
          <cell r="P5545">
            <v>4</v>
          </cell>
          <cell r="R5545">
            <v>1.5</v>
          </cell>
          <cell r="S5545" t="str">
            <v>001</v>
          </cell>
          <cell r="T5545">
            <v>85654</v>
          </cell>
        </row>
        <row r="5546">
          <cell r="A5546" t="str">
            <v>0000003196</v>
          </cell>
          <cell r="B5546">
            <v>37833</v>
          </cell>
          <cell r="C5546" t="b">
            <v>1</v>
          </cell>
          <cell r="D5546" t="str">
            <v>REVISION GENERAL EQUIPOS MECANICOS TELLO.</v>
          </cell>
          <cell r="E5546" t="str">
            <v>TELLO</v>
          </cell>
          <cell r="F5546" t="str">
            <v>PLANTA TELLO</v>
          </cell>
          <cell r="G5546" t="str">
            <v>-</v>
          </cell>
          <cell r="H5546" t="str">
            <v>-</v>
          </cell>
          <cell r="I5546" t="str">
            <v>ALU-004</v>
          </cell>
          <cell r="J5546" t="str">
            <v>SDUSSAN</v>
          </cell>
          <cell r="K5546" t="str">
            <v>AME</v>
          </cell>
          <cell r="L5546">
            <v>37826</v>
          </cell>
          <cell r="M5546" t="str">
            <v>DUSSAN</v>
          </cell>
          <cell r="N5546" t="str">
            <v>SALVADOR</v>
          </cell>
          <cell r="P5546">
            <v>4</v>
          </cell>
          <cell r="R5546">
            <v>1.5</v>
          </cell>
          <cell r="S5546" t="str">
            <v>001</v>
          </cell>
          <cell r="T5546">
            <v>85654</v>
          </cell>
        </row>
        <row r="5547">
          <cell r="A5547" t="str">
            <v>0000003196</v>
          </cell>
          <cell r="B5547">
            <v>37833</v>
          </cell>
          <cell r="C5547" t="b">
            <v>1</v>
          </cell>
          <cell r="D5547" t="str">
            <v>REVISION GENERAL EQUIPOS MECANICOS TELLO.</v>
          </cell>
          <cell r="E5547" t="str">
            <v>TELLO</v>
          </cell>
          <cell r="F5547" t="str">
            <v>PLANTA TELLO</v>
          </cell>
          <cell r="G5547" t="str">
            <v>-</v>
          </cell>
          <cell r="H5547" t="str">
            <v>-</v>
          </cell>
          <cell r="I5547" t="str">
            <v>ALU-004</v>
          </cell>
          <cell r="J5547" t="str">
            <v>LCASTILLO</v>
          </cell>
          <cell r="K5547" t="str">
            <v>AME</v>
          </cell>
          <cell r="L5547">
            <v>37826</v>
          </cell>
          <cell r="M5547" t="str">
            <v>CASTILLO</v>
          </cell>
          <cell r="N5547" t="str">
            <v>LUIS</v>
          </cell>
          <cell r="P5547">
            <v>4</v>
          </cell>
          <cell r="R5547">
            <v>1.5</v>
          </cell>
          <cell r="S5547" t="str">
            <v>001</v>
          </cell>
          <cell r="T5547">
            <v>85654</v>
          </cell>
        </row>
        <row r="5548">
          <cell r="A5548" t="str">
            <v>0000003197</v>
          </cell>
          <cell r="B5548">
            <v>37833</v>
          </cell>
          <cell r="C5548" t="b">
            <v>1</v>
          </cell>
          <cell r="D5548" t="str">
            <v>CAMBIO PONYROD BOMBA "D" DE INYECCION TELLO.</v>
          </cell>
          <cell r="E5548" t="str">
            <v>TELLO</v>
          </cell>
          <cell r="F5548" t="str">
            <v>PIA</v>
          </cell>
          <cell r="G5548" t="str">
            <v>BOMBA  INYECCION  D</v>
          </cell>
          <cell r="H5548" t="str">
            <v>-</v>
          </cell>
          <cell r="I5548" t="str">
            <v>BO-025</v>
          </cell>
          <cell r="J5548" t="str">
            <v>CCHARRY</v>
          </cell>
          <cell r="K5548" t="str">
            <v>MEC-SOPO</v>
          </cell>
          <cell r="L5548">
            <v>37827</v>
          </cell>
          <cell r="M5548" t="str">
            <v>CHARRY</v>
          </cell>
          <cell r="N5548" t="str">
            <v>CESAR</v>
          </cell>
          <cell r="P5548">
            <v>6</v>
          </cell>
          <cell r="R5548">
            <v>1.5</v>
          </cell>
          <cell r="S5548" t="str">
            <v>001</v>
          </cell>
          <cell r="T5548">
            <v>85654</v>
          </cell>
        </row>
        <row r="5549">
          <cell r="A5549" t="str">
            <v>0000003197</v>
          </cell>
          <cell r="B5549">
            <v>37833</v>
          </cell>
          <cell r="C5549" t="b">
            <v>1</v>
          </cell>
          <cell r="D5549" t="str">
            <v>CAMBIO PONYROD BOMBA "D" DE INYECCION TELLO.</v>
          </cell>
          <cell r="E5549" t="str">
            <v>TELLO</v>
          </cell>
          <cell r="F5549" t="str">
            <v>PIA</v>
          </cell>
          <cell r="G5549" t="str">
            <v>BOMBA  INYECCION  D</v>
          </cell>
          <cell r="H5549" t="str">
            <v>-</v>
          </cell>
          <cell r="I5549" t="str">
            <v>BO-025</v>
          </cell>
          <cell r="J5549" t="str">
            <v>LCASTILLO</v>
          </cell>
          <cell r="K5549" t="str">
            <v>AME</v>
          </cell>
          <cell r="L5549">
            <v>37827</v>
          </cell>
          <cell r="M5549" t="str">
            <v>CASTILLO</v>
          </cell>
          <cell r="N5549" t="str">
            <v>LUIS</v>
          </cell>
          <cell r="P5549">
            <v>6</v>
          </cell>
          <cell r="R5549">
            <v>1.5</v>
          </cell>
          <cell r="S5549" t="str">
            <v>001</v>
          </cell>
          <cell r="T5549">
            <v>85654</v>
          </cell>
        </row>
        <row r="5550">
          <cell r="A5550" t="str">
            <v>0000003197</v>
          </cell>
          <cell r="B5550">
            <v>37833</v>
          </cell>
          <cell r="C5550" t="b">
            <v>1</v>
          </cell>
          <cell r="D5550" t="str">
            <v>CAMBIO PONYROD BOMBA "D" DE INYECCION TELLO.</v>
          </cell>
          <cell r="E5550" t="str">
            <v>TELLO</v>
          </cell>
          <cell r="F5550" t="str">
            <v>PIA</v>
          </cell>
          <cell r="G5550" t="str">
            <v>BOMBA  INYECCION  D</v>
          </cell>
          <cell r="H5550" t="str">
            <v>-</v>
          </cell>
          <cell r="I5550" t="str">
            <v>BO-025</v>
          </cell>
          <cell r="J5550" t="str">
            <v>SDUSSAN</v>
          </cell>
          <cell r="K5550" t="str">
            <v>AME</v>
          </cell>
          <cell r="L5550">
            <v>37827</v>
          </cell>
          <cell r="M5550" t="str">
            <v>DUSSAN</v>
          </cell>
          <cell r="N5550" t="str">
            <v>SALVADOR</v>
          </cell>
          <cell r="P5550">
            <v>6</v>
          </cell>
          <cell r="R5550">
            <v>1.5</v>
          </cell>
          <cell r="S5550" t="str">
            <v>001</v>
          </cell>
          <cell r="T5550">
            <v>85654</v>
          </cell>
        </row>
        <row r="5551">
          <cell r="A5551" t="str">
            <v>0000003197</v>
          </cell>
          <cell r="B5551">
            <v>37833</v>
          </cell>
          <cell r="C5551" t="b">
            <v>1</v>
          </cell>
          <cell r="D5551" t="str">
            <v>CAMBIO PONYROD BOMBA "D" DE INYECCION TELLO.</v>
          </cell>
          <cell r="E5551" t="str">
            <v>TELLO</v>
          </cell>
          <cell r="F5551" t="str">
            <v>PIA</v>
          </cell>
          <cell r="G5551" t="str">
            <v>BOMBA  INYECCION  D</v>
          </cell>
          <cell r="H5551" t="str">
            <v>-</v>
          </cell>
          <cell r="I5551" t="str">
            <v>BO-025</v>
          </cell>
          <cell r="J5551" t="str">
            <v>HJARAMILLO</v>
          </cell>
          <cell r="K5551" t="str">
            <v>MEC-SOPO</v>
          </cell>
          <cell r="L5551">
            <v>37827</v>
          </cell>
          <cell r="M5551" t="str">
            <v>JARAMILLO</v>
          </cell>
          <cell r="N5551" t="str">
            <v>HERNAN</v>
          </cell>
          <cell r="P5551">
            <v>6</v>
          </cell>
          <cell r="R5551">
            <v>1.5</v>
          </cell>
          <cell r="S5551" t="str">
            <v>001</v>
          </cell>
          <cell r="T5551">
            <v>85654</v>
          </cell>
        </row>
        <row r="5552">
          <cell r="A5552" t="str">
            <v>0000003198</v>
          </cell>
          <cell r="B5552">
            <v>37833</v>
          </cell>
          <cell r="C5552" t="b">
            <v>1</v>
          </cell>
          <cell r="D5552" t="str">
            <v>INSPECCION GENERAL EQUIPOS  BATRIA TELLO.</v>
          </cell>
          <cell r="E5552" t="str">
            <v>TELLO</v>
          </cell>
          <cell r="F5552" t="str">
            <v>-</v>
          </cell>
          <cell r="G5552" t="str">
            <v>-</v>
          </cell>
          <cell r="H5552" t="str">
            <v>-</v>
          </cell>
          <cell r="I5552" t="str">
            <v>AFA-043</v>
          </cell>
          <cell r="J5552" t="str">
            <v>CCHARRY</v>
          </cell>
          <cell r="K5552" t="str">
            <v>MEC-SOPO</v>
          </cell>
          <cell r="L5552">
            <v>37828</v>
          </cell>
          <cell r="M5552" t="str">
            <v>CHARRY</v>
          </cell>
          <cell r="N5552" t="str">
            <v>CESAR</v>
          </cell>
          <cell r="P5552">
            <v>4</v>
          </cell>
          <cell r="R5552">
            <v>1.5</v>
          </cell>
          <cell r="S5552" t="str">
            <v>001</v>
          </cell>
          <cell r="T5552">
            <v>85654</v>
          </cell>
        </row>
        <row r="5553">
          <cell r="A5553" t="str">
            <v>0000003198</v>
          </cell>
          <cell r="B5553">
            <v>37833</v>
          </cell>
          <cell r="C5553" t="b">
            <v>1</v>
          </cell>
          <cell r="D5553" t="str">
            <v>INSPECCION GENERAL EQUIPOS  BATRIA TELLO.</v>
          </cell>
          <cell r="E5553" t="str">
            <v>TELLO</v>
          </cell>
          <cell r="F5553" t="str">
            <v>-</v>
          </cell>
          <cell r="G5553" t="str">
            <v>-</v>
          </cell>
          <cell r="H5553" t="str">
            <v>-</v>
          </cell>
          <cell r="I5553" t="str">
            <v>AFA-043</v>
          </cell>
          <cell r="J5553" t="str">
            <v>SDUSSAN</v>
          </cell>
          <cell r="K5553" t="str">
            <v>AME</v>
          </cell>
          <cell r="L5553">
            <v>37828</v>
          </cell>
          <cell r="M5553" t="str">
            <v>DUSSAN</v>
          </cell>
          <cell r="N5553" t="str">
            <v>SALVADOR</v>
          </cell>
          <cell r="P5553">
            <v>4</v>
          </cell>
          <cell r="R5553">
            <v>1.5</v>
          </cell>
          <cell r="S5553" t="str">
            <v>001</v>
          </cell>
          <cell r="T5553">
            <v>85654</v>
          </cell>
        </row>
        <row r="5554">
          <cell r="A5554" t="str">
            <v>0000003198</v>
          </cell>
          <cell r="B5554">
            <v>37833</v>
          </cell>
          <cell r="C5554" t="b">
            <v>1</v>
          </cell>
          <cell r="D5554" t="str">
            <v>INSPECCION GENERAL EQUIPOS  BATRIA TELLO.</v>
          </cell>
          <cell r="E5554" t="str">
            <v>TELLO</v>
          </cell>
          <cell r="F5554" t="str">
            <v>-</v>
          </cell>
          <cell r="G5554" t="str">
            <v>-</v>
          </cell>
          <cell r="H5554" t="str">
            <v>-</v>
          </cell>
          <cell r="I5554" t="str">
            <v>AFA-043</v>
          </cell>
          <cell r="J5554" t="str">
            <v>LCASTILLO</v>
          </cell>
          <cell r="K5554" t="str">
            <v>AME</v>
          </cell>
          <cell r="L5554">
            <v>37828</v>
          </cell>
          <cell r="M5554" t="str">
            <v>CASTILLO</v>
          </cell>
          <cell r="N5554" t="str">
            <v>LUIS</v>
          </cell>
          <cell r="P5554">
            <v>4</v>
          </cell>
          <cell r="R5554">
            <v>1.5</v>
          </cell>
          <cell r="S5554" t="str">
            <v>001</v>
          </cell>
          <cell r="T5554">
            <v>85654</v>
          </cell>
        </row>
        <row r="5555">
          <cell r="A5555" t="str">
            <v>0000003198</v>
          </cell>
          <cell r="B5555">
            <v>37833</v>
          </cell>
          <cell r="C5555" t="b">
            <v>1</v>
          </cell>
          <cell r="D5555" t="str">
            <v>INSPECCION GENERAL EQUIPOS  BATRIA TELLO.</v>
          </cell>
          <cell r="E5555" t="str">
            <v>TELLO</v>
          </cell>
          <cell r="F5555" t="str">
            <v>-</v>
          </cell>
          <cell r="G5555" t="str">
            <v>-</v>
          </cell>
          <cell r="H5555" t="str">
            <v>-</v>
          </cell>
          <cell r="I5555" t="str">
            <v>AFA-043</v>
          </cell>
          <cell r="J5555" t="str">
            <v>HJARAMILLO</v>
          </cell>
          <cell r="K5555" t="str">
            <v>MEC-SOPO</v>
          </cell>
          <cell r="L5555">
            <v>37828</v>
          </cell>
          <cell r="M5555" t="str">
            <v>JARAMILLO</v>
          </cell>
          <cell r="N5555" t="str">
            <v>HERNAN</v>
          </cell>
          <cell r="P5555">
            <v>4</v>
          </cell>
          <cell r="R5555">
            <v>1.5</v>
          </cell>
          <cell r="S5555" t="str">
            <v>001</v>
          </cell>
          <cell r="T5555">
            <v>85654</v>
          </cell>
        </row>
        <row r="5556">
          <cell r="A5556" t="str">
            <v>0000003199</v>
          </cell>
          <cell r="B5556">
            <v>37833</v>
          </cell>
          <cell r="C5556" t="b">
            <v>1</v>
          </cell>
          <cell r="D5556" t="str">
            <v>CORRECCION FUJA DE AGUA BOMBA "B" PIA TELLO.</v>
          </cell>
          <cell r="E5556" t="str">
            <v>TELLO</v>
          </cell>
          <cell r="F5556" t="str">
            <v>PIA</v>
          </cell>
          <cell r="G5556" t="str">
            <v>BOMBA  INYECCION  D</v>
          </cell>
          <cell r="H5556" t="str">
            <v>-</v>
          </cell>
          <cell r="I5556" t="str">
            <v>BO-025</v>
          </cell>
          <cell r="J5556" t="str">
            <v>HJARAMILLO</v>
          </cell>
          <cell r="K5556" t="str">
            <v>MEC-SOPO</v>
          </cell>
          <cell r="L5556">
            <v>37829</v>
          </cell>
          <cell r="M5556" t="str">
            <v>JARAMILLO</v>
          </cell>
          <cell r="N5556" t="str">
            <v>HERNAN</v>
          </cell>
          <cell r="Q5556">
            <v>4</v>
          </cell>
          <cell r="R5556">
            <v>1.5</v>
          </cell>
          <cell r="S5556" t="str">
            <v>001</v>
          </cell>
          <cell r="T5556">
            <v>85654</v>
          </cell>
        </row>
        <row r="5557">
          <cell r="A5557" t="str">
            <v>0000003115</v>
          </cell>
          <cell r="B5557">
            <v>37833</v>
          </cell>
          <cell r="C5557" t="b">
            <v>1</v>
          </cell>
          <cell r="D5557" t="str">
            <v>REVISION TRANSFORMADORES CON FUGA</v>
          </cell>
          <cell r="E5557" t="str">
            <v>SAN FRANCISCO</v>
          </cell>
          <cell r="F5557" t="str">
            <v>PLANTA SAN FRANCISCO</v>
          </cell>
          <cell r="G5557" t="str">
            <v>-</v>
          </cell>
          <cell r="H5557" t="str">
            <v>-</v>
          </cell>
          <cell r="I5557" t="str">
            <v>PLAN-SFCO</v>
          </cell>
          <cell r="J5557" t="str">
            <v>ATRUJILLO</v>
          </cell>
          <cell r="K5557" t="str">
            <v>ELE-CAMP</v>
          </cell>
          <cell r="L5557">
            <v>37831</v>
          </cell>
          <cell r="M5557" t="str">
            <v>TRUJILLO</v>
          </cell>
          <cell r="N5557" t="str">
            <v>AGUSTIN</v>
          </cell>
          <cell r="O5557">
            <v>6</v>
          </cell>
          <cell r="P5557">
            <v>8</v>
          </cell>
          <cell r="R5557">
            <v>1.5</v>
          </cell>
          <cell r="S5557" t="str">
            <v>001</v>
          </cell>
          <cell r="T5557">
            <v>85654</v>
          </cell>
        </row>
        <row r="5558">
          <cell r="A5558" t="str">
            <v>0000003115</v>
          </cell>
          <cell r="B5558">
            <v>37833</v>
          </cell>
          <cell r="C5558" t="b">
            <v>1</v>
          </cell>
          <cell r="D5558" t="str">
            <v>REVISION TRANSFORMADORES CON FUGA</v>
          </cell>
          <cell r="E5558" t="str">
            <v>SAN FRANCISCO</v>
          </cell>
          <cell r="F5558" t="str">
            <v>PLANTA SAN FRANCISCO</v>
          </cell>
          <cell r="G5558" t="str">
            <v>-</v>
          </cell>
          <cell r="H5558" t="str">
            <v>-</v>
          </cell>
          <cell r="I5558" t="str">
            <v>PLAN-SFCO</v>
          </cell>
          <cell r="J5558" t="str">
            <v>NTEJADA</v>
          </cell>
          <cell r="K5558" t="str">
            <v>AEL</v>
          </cell>
          <cell r="L5558">
            <v>37831</v>
          </cell>
          <cell r="M5558" t="str">
            <v>TEJADA</v>
          </cell>
          <cell r="N5558" t="str">
            <v>NELSON</v>
          </cell>
          <cell r="O5558">
            <v>6</v>
          </cell>
          <cell r="P5558">
            <v>8</v>
          </cell>
          <cell r="R5558">
            <v>1.5</v>
          </cell>
          <cell r="S5558" t="str">
            <v>001</v>
          </cell>
          <cell r="T5558">
            <v>85654</v>
          </cell>
        </row>
        <row r="5559">
          <cell r="A5559" t="str">
            <v>0000003117</v>
          </cell>
          <cell r="B5559">
            <v>37833</v>
          </cell>
          <cell r="C5559" t="b">
            <v>1</v>
          </cell>
          <cell r="D5559" t="str">
            <v>TRASLADO VSD AL BALCON 18</v>
          </cell>
          <cell r="E5559" t="str">
            <v>BALCON</v>
          </cell>
          <cell r="F5559" t="str">
            <v>PLANTA BALCON Y PALERMO</v>
          </cell>
          <cell r="G5559" t="str">
            <v>-</v>
          </cell>
          <cell r="H5559" t="str">
            <v>-</v>
          </cell>
          <cell r="I5559" t="str">
            <v>PLAN-BAL</v>
          </cell>
          <cell r="J5559" t="str">
            <v>FMUJICA</v>
          </cell>
          <cell r="K5559" t="str">
            <v>ELE-CAMP</v>
          </cell>
          <cell r="L5559">
            <v>37828</v>
          </cell>
          <cell r="M5559" t="str">
            <v>MUJICA</v>
          </cell>
          <cell r="N5559" t="str">
            <v>FERNANDO</v>
          </cell>
          <cell r="O5559">
            <v>4</v>
          </cell>
          <cell r="P5559">
            <v>4.5</v>
          </cell>
          <cell r="R5559">
            <v>1.5</v>
          </cell>
          <cell r="S5559" t="str">
            <v>001</v>
          </cell>
          <cell r="T5559">
            <v>85654</v>
          </cell>
        </row>
        <row r="5560">
          <cell r="A5560" t="str">
            <v>0000003117</v>
          </cell>
          <cell r="B5560">
            <v>37833</v>
          </cell>
          <cell r="C5560" t="b">
            <v>1</v>
          </cell>
          <cell r="D5560" t="str">
            <v>TRASLADO VSD AL BALCON 18</v>
          </cell>
          <cell r="E5560" t="str">
            <v>BALCON</v>
          </cell>
          <cell r="F5560" t="str">
            <v>PLANTA BALCON Y PALERMO</v>
          </cell>
          <cell r="G5560" t="str">
            <v>-</v>
          </cell>
          <cell r="H5560" t="str">
            <v>-</v>
          </cell>
          <cell r="I5560" t="str">
            <v>PLAN-BAL</v>
          </cell>
          <cell r="J5560" t="str">
            <v>FCABRERA</v>
          </cell>
          <cell r="K5560" t="str">
            <v>AEL</v>
          </cell>
          <cell r="L5560">
            <v>37828</v>
          </cell>
          <cell r="M5560" t="str">
            <v>CABRERA</v>
          </cell>
          <cell r="N5560" t="str">
            <v>FREDDY</v>
          </cell>
          <cell r="O5560">
            <v>4</v>
          </cell>
          <cell r="P5560">
            <v>4.5</v>
          </cell>
          <cell r="R5560">
            <v>1.5</v>
          </cell>
          <cell r="S5560" t="str">
            <v>001</v>
          </cell>
          <cell r="T5560">
            <v>85654</v>
          </cell>
        </row>
        <row r="5561">
          <cell r="A5561" t="str">
            <v>0000003084</v>
          </cell>
          <cell r="B5561">
            <v>37833</v>
          </cell>
          <cell r="C5561" t="b">
            <v>0</v>
          </cell>
          <cell r="D5561" t="str">
            <v>MANTENIMIENTO PREVENTIVO  ELECTRICO BOMBAS</v>
          </cell>
          <cell r="E5561" t="str">
            <v>SAN FRANCISCO</v>
          </cell>
          <cell r="F5561" t="str">
            <v>POZO</v>
          </cell>
          <cell r="G5561" t="str">
            <v>SFRA0002</v>
          </cell>
          <cell r="H5561" t="str">
            <v>BOMBA MULTIFASICA</v>
          </cell>
          <cell r="I5561" t="str">
            <v>BO-120</v>
          </cell>
          <cell r="J5561" t="str">
            <v>ATRUJILLO</v>
          </cell>
          <cell r="K5561" t="str">
            <v>ELE-CAMP</v>
          </cell>
          <cell r="L5561">
            <v>37832</v>
          </cell>
          <cell r="M5561" t="str">
            <v>TRUJILLO</v>
          </cell>
          <cell r="N5561" t="str">
            <v>AGUSTIN</v>
          </cell>
          <cell r="P5561">
            <v>6</v>
          </cell>
          <cell r="R5561">
            <v>1.5</v>
          </cell>
          <cell r="S5561" t="str">
            <v>001</v>
          </cell>
          <cell r="T5561">
            <v>85654</v>
          </cell>
        </row>
        <row r="5562">
          <cell r="A5562" t="str">
            <v>0000003084</v>
          </cell>
          <cell r="B5562">
            <v>37833</v>
          </cell>
          <cell r="C5562" t="b">
            <v>0</v>
          </cell>
          <cell r="D5562" t="str">
            <v>MANTENIMIENTO PREVENTIVO  ELECTRICO BOMBAS</v>
          </cell>
          <cell r="E5562" t="str">
            <v>SAN FRANCISCO</v>
          </cell>
          <cell r="F5562" t="str">
            <v>POZO</v>
          </cell>
          <cell r="G5562" t="str">
            <v>SFRA0002</v>
          </cell>
          <cell r="H5562" t="str">
            <v>BOMBA MULTIFASICA</v>
          </cell>
          <cell r="I5562" t="str">
            <v>BO-120</v>
          </cell>
          <cell r="J5562" t="str">
            <v>NTEJADA</v>
          </cell>
          <cell r="K5562" t="str">
            <v>AEL</v>
          </cell>
          <cell r="L5562">
            <v>37832</v>
          </cell>
          <cell r="M5562" t="str">
            <v>TEJADA</v>
          </cell>
          <cell r="N5562" t="str">
            <v>NELSON</v>
          </cell>
          <cell r="P5562">
            <v>6</v>
          </cell>
          <cell r="R5562">
            <v>1.5</v>
          </cell>
          <cell r="S5562" t="str">
            <v>001</v>
          </cell>
          <cell r="T5562">
            <v>85654</v>
          </cell>
        </row>
        <row r="5563">
          <cell r="A5563" t="str">
            <v>0000003156</v>
          </cell>
          <cell r="B5563">
            <v>37833</v>
          </cell>
          <cell r="C5563" t="b">
            <v>1</v>
          </cell>
          <cell r="D5563" t="str">
            <v>INSTALACION DE MOTOR BOMBA DE TRANSFERENCIA 2 DE AGUA MONAL.</v>
          </cell>
          <cell r="E5563" t="str">
            <v>SAN FRANCISCO</v>
          </cell>
          <cell r="F5563" t="str">
            <v>BATERIA</v>
          </cell>
          <cell r="G5563" t="str">
            <v>MONAL</v>
          </cell>
          <cell r="H5563" t="str">
            <v>BOM TRAN AGUA No 3</v>
          </cell>
          <cell r="I5563" t="str">
            <v>BO-066</v>
          </cell>
          <cell r="J5563" t="str">
            <v>JCHAVARRO</v>
          </cell>
          <cell r="K5563" t="str">
            <v>MEC-SOPO</v>
          </cell>
          <cell r="L5563">
            <v>37831</v>
          </cell>
          <cell r="M5563" t="str">
            <v>CHAVARRO</v>
          </cell>
          <cell r="N5563" t="str">
            <v>JESUS</v>
          </cell>
          <cell r="O5563">
            <v>4</v>
          </cell>
          <cell r="P5563">
            <v>7</v>
          </cell>
          <cell r="R5563">
            <v>1.5</v>
          </cell>
          <cell r="S5563" t="str">
            <v>001</v>
          </cell>
          <cell r="T5563">
            <v>85654</v>
          </cell>
        </row>
        <row r="5564">
          <cell r="A5564" t="str">
            <v>0000003156</v>
          </cell>
          <cell r="B5564">
            <v>37833</v>
          </cell>
          <cell r="C5564" t="b">
            <v>1</v>
          </cell>
          <cell r="D5564" t="str">
            <v>INSTALACION DE MOTOR BOMBA DE TRANSFERENCIA 2 DE AGUA MONAL.</v>
          </cell>
          <cell r="E5564" t="str">
            <v>SAN FRANCISCO</v>
          </cell>
          <cell r="F5564" t="str">
            <v>BATERIA</v>
          </cell>
          <cell r="G5564" t="str">
            <v>MONAL</v>
          </cell>
          <cell r="H5564" t="str">
            <v>BOM TRAN AGUA No 3</v>
          </cell>
          <cell r="I5564" t="str">
            <v>BO-066</v>
          </cell>
          <cell r="J5564" t="str">
            <v>NLASSO</v>
          </cell>
          <cell r="K5564" t="str">
            <v>AME</v>
          </cell>
          <cell r="L5564">
            <v>37831</v>
          </cell>
          <cell r="M5564" t="str">
            <v>LASSO</v>
          </cell>
          <cell r="N5564" t="str">
            <v>NOLVERTO</v>
          </cell>
          <cell r="O5564">
            <v>4</v>
          </cell>
          <cell r="P5564">
            <v>7</v>
          </cell>
          <cell r="R5564">
            <v>1.5</v>
          </cell>
          <cell r="S5564" t="str">
            <v>001</v>
          </cell>
          <cell r="T5564">
            <v>85654</v>
          </cell>
        </row>
        <row r="5565">
          <cell r="A5565" t="str">
            <v>0000003157</v>
          </cell>
          <cell r="B5565">
            <v>37833</v>
          </cell>
          <cell r="C5565" t="b">
            <v>1</v>
          </cell>
          <cell r="D5565" t="str">
            <v>LUBRICACION DE EQUIPOS DE CAMPO Y COMPRESORES DE GAS</v>
          </cell>
          <cell r="E5565" t="str">
            <v>SAN FRANCISCO</v>
          </cell>
          <cell r="F5565" t="str">
            <v>PLANTA SAN FRANCISCO</v>
          </cell>
          <cell r="G5565" t="str">
            <v>-</v>
          </cell>
          <cell r="H5565" t="str">
            <v>-</v>
          </cell>
          <cell r="I5565" t="str">
            <v>PLAN-SFCO</v>
          </cell>
          <cell r="J5565" t="str">
            <v>JCUELLAR</v>
          </cell>
          <cell r="K5565" t="str">
            <v>MEC-SOPO</v>
          </cell>
          <cell r="L5565">
            <v>37831</v>
          </cell>
          <cell r="M5565" t="str">
            <v>CUELLAR</v>
          </cell>
          <cell r="N5565" t="str">
            <v>JOSE</v>
          </cell>
          <cell r="O5565">
            <v>8</v>
          </cell>
          <cell r="P5565">
            <v>8</v>
          </cell>
          <cell r="R5565">
            <v>1.5</v>
          </cell>
          <cell r="S5565" t="str">
            <v>001</v>
          </cell>
          <cell r="T5565">
            <v>85654</v>
          </cell>
        </row>
        <row r="5566">
          <cell r="A5566" t="str">
            <v>0000003157</v>
          </cell>
          <cell r="B5566">
            <v>37833</v>
          </cell>
          <cell r="C5566" t="b">
            <v>1</v>
          </cell>
          <cell r="D5566" t="str">
            <v>LUBRICACION DE EQUIPOS DE CAMPO Y COMPRESORES DE GAS</v>
          </cell>
          <cell r="E5566" t="str">
            <v>SAN FRANCISCO</v>
          </cell>
          <cell r="F5566" t="str">
            <v>PLANTA SAN FRANCISCO</v>
          </cell>
          <cell r="G5566" t="str">
            <v>-</v>
          </cell>
          <cell r="H5566" t="str">
            <v>-</v>
          </cell>
          <cell r="I5566" t="str">
            <v>PLAN-SFCO</v>
          </cell>
          <cell r="J5566" t="str">
            <v>FCHARRY</v>
          </cell>
          <cell r="K5566" t="str">
            <v>AME</v>
          </cell>
          <cell r="L5566">
            <v>37831</v>
          </cell>
          <cell r="M5566" t="str">
            <v>CHARRY</v>
          </cell>
          <cell r="N5566" t="str">
            <v>FAIVER</v>
          </cell>
          <cell r="O5566">
            <v>8</v>
          </cell>
          <cell r="P5566">
            <v>8</v>
          </cell>
          <cell r="R5566">
            <v>1.5</v>
          </cell>
          <cell r="S5566" t="str">
            <v>001</v>
          </cell>
          <cell r="T5566">
            <v>85654</v>
          </cell>
        </row>
        <row r="5567">
          <cell r="A5567" t="str">
            <v>0000002498</v>
          </cell>
          <cell r="B5567">
            <v>37834</v>
          </cell>
          <cell r="C5567" t="b">
            <v>1</v>
          </cell>
          <cell r="D5567" t="str">
            <v>INSPECCION DE PROTECCIONES BIMENSUAL COMPRESORES A GAS</v>
          </cell>
          <cell r="E5567" t="str">
            <v>SAN FRANCISCO</v>
          </cell>
          <cell r="F5567" t="str">
            <v>ESTACION COMPRESOR</v>
          </cell>
          <cell r="G5567" t="str">
            <v>ESTACION COMPRESOR SATELITE</v>
          </cell>
          <cell r="H5567" t="str">
            <v>COMPRESOR GAS No 1</v>
          </cell>
          <cell r="I5567" t="str">
            <v>CO-005</v>
          </cell>
          <cell r="J5567" t="str">
            <v>DALTURO</v>
          </cell>
          <cell r="K5567" t="str">
            <v>ELE-CAMP</v>
          </cell>
          <cell r="L5567">
            <v>37834</v>
          </cell>
          <cell r="M5567" t="str">
            <v>ALTURO</v>
          </cell>
          <cell r="N5567" t="str">
            <v>DIOSELIX</v>
          </cell>
          <cell r="O5567">
            <v>2</v>
          </cell>
          <cell r="P5567">
            <v>3</v>
          </cell>
          <cell r="R5567">
            <v>1.5</v>
          </cell>
          <cell r="S5567" t="str">
            <v>001</v>
          </cell>
          <cell r="T5567">
            <v>85654</v>
          </cell>
        </row>
        <row r="5568">
          <cell r="A5568" t="str">
            <v>0000002499</v>
          </cell>
          <cell r="B5568">
            <v>37834</v>
          </cell>
          <cell r="C5568" t="b">
            <v>1</v>
          </cell>
          <cell r="D5568" t="str">
            <v>INSPECCION DE PROTECCIONES BIMENSUAL COMPRESORES A GAS</v>
          </cell>
          <cell r="E5568" t="str">
            <v>SAN FRANCISCO</v>
          </cell>
          <cell r="F5568" t="str">
            <v>ESTACION COMPRESOR</v>
          </cell>
          <cell r="G5568" t="str">
            <v>ESTACION COMPRESOR MONAL</v>
          </cell>
          <cell r="H5568" t="str">
            <v>COMPRESOR GAS No 5 ARIEL</v>
          </cell>
          <cell r="I5568" t="str">
            <v>CO-012</v>
          </cell>
          <cell r="J5568" t="str">
            <v>DALTURO</v>
          </cell>
          <cell r="K5568" t="str">
            <v>ELE-CAMP</v>
          </cell>
          <cell r="L5568">
            <v>37833</v>
          </cell>
          <cell r="M5568" t="str">
            <v>ALTURO</v>
          </cell>
          <cell r="N5568" t="str">
            <v>DIOSELIX</v>
          </cell>
          <cell r="O5568">
            <v>5</v>
          </cell>
          <cell r="P5568">
            <v>4</v>
          </cell>
          <cell r="R5568">
            <v>1.5</v>
          </cell>
          <cell r="S5568" t="str">
            <v>001</v>
          </cell>
          <cell r="T5568">
            <v>85654</v>
          </cell>
        </row>
        <row r="5569">
          <cell r="A5569" t="str">
            <v>0000002826</v>
          </cell>
          <cell r="B5569">
            <v>37834</v>
          </cell>
          <cell r="C5569" t="b">
            <v>1</v>
          </cell>
          <cell r="D5569" t="str">
            <v>ASEO GENERAL MENSUAL  A TALLERES</v>
          </cell>
          <cell r="E5569" t="str">
            <v>SAN FRANCISCO</v>
          </cell>
          <cell r="F5569" t="str">
            <v>TALLER MONAL</v>
          </cell>
          <cell r="G5569" t="str">
            <v>-</v>
          </cell>
          <cell r="H5569" t="str">
            <v>-</v>
          </cell>
          <cell r="I5569" t="str">
            <v>TALLER-MONAL</v>
          </cell>
          <cell r="J5569" t="str">
            <v>CJAIMES</v>
          </cell>
          <cell r="K5569" t="str">
            <v>INS-SOPO</v>
          </cell>
          <cell r="L5569">
            <v>37833</v>
          </cell>
          <cell r="M5569" t="str">
            <v>JAIMES</v>
          </cell>
          <cell r="N5569" t="str">
            <v>CARLOS</v>
          </cell>
          <cell r="O5569">
            <v>3</v>
          </cell>
          <cell r="R5569">
            <v>1.5</v>
          </cell>
          <cell r="S5569" t="str">
            <v>001</v>
          </cell>
          <cell r="T5569">
            <v>85654</v>
          </cell>
        </row>
        <row r="5570">
          <cell r="A5570" t="str">
            <v>0000002823</v>
          </cell>
          <cell r="B5570">
            <v>37834</v>
          </cell>
          <cell r="C5570" t="b">
            <v>1</v>
          </cell>
          <cell r="D5570" t="str">
            <v>TOMA DE DATOS DE OPERACION MOTORES ELECTRICOS CAMPO SAN FRANCISCO</v>
          </cell>
          <cell r="E5570" t="str">
            <v>SAN FRANCISCO</v>
          </cell>
          <cell r="F5570" t="str">
            <v>PLANTA SAN FRANCISCO</v>
          </cell>
          <cell r="G5570" t="str">
            <v>-</v>
          </cell>
          <cell r="H5570" t="str">
            <v>-</v>
          </cell>
          <cell r="I5570" t="str">
            <v>PLAN-SFCO</v>
          </cell>
          <cell r="J5570" t="str">
            <v>ATRUJILLO</v>
          </cell>
          <cell r="K5570" t="str">
            <v>ELE-CAMP</v>
          </cell>
          <cell r="L5570">
            <v>37833</v>
          </cell>
          <cell r="M5570" t="str">
            <v>TRUJILLO</v>
          </cell>
          <cell r="N5570" t="str">
            <v>AGUSTIN</v>
          </cell>
          <cell r="O5570">
            <v>16</v>
          </cell>
          <cell r="P5570">
            <v>16</v>
          </cell>
          <cell r="R5570">
            <v>1.5</v>
          </cell>
          <cell r="S5570" t="str">
            <v>001</v>
          </cell>
          <cell r="T5570">
            <v>85654</v>
          </cell>
        </row>
        <row r="5571">
          <cell r="A5571" t="str">
            <v>0000002823</v>
          </cell>
          <cell r="B5571">
            <v>37834</v>
          </cell>
          <cell r="C5571" t="b">
            <v>1</v>
          </cell>
          <cell r="D5571" t="str">
            <v>TOMA DE DATOS DE OPERACION MOTORES ELECTRICOS CAMPO SAN FRANCISCO</v>
          </cell>
          <cell r="E5571" t="str">
            <v>SAN FRANCISCO</v>
          </cell>
          <cell r="F5571" t="str">
            <v>PLANTA SAN FRANCISCO</v>
          </cell>
          <cell r="G5571" t="str">
            <v>-</v>
          </cell>
          <cell r="H5571" t="str">
            <v>-</v>
          </cell>
          <cell r="I5571" t="str">
            <v>PLAN-SFCO</v>
          </cell>
          <cell r="J5571" t="str">
            <v>NTEJADA</v>
          </cell>
          <cell r="K5571" t="str">
            <v>AEL</v>
          </cell>
          <cell r="L5571">
            <v>37833</v>
          </cell>
          <cell r="M5571" t="str">
            <v>TEJADA</v>
          </cell>
          <cell r="N5571" t="str">
            <v>NELSON</v>
          </cell>
          <cell r="O5571">
            <v>16</v>
          </cell>
          <cell r="P5571">
            <v>16</v>
          </cell>
          <cell r="R5571">
            <v>1.5</v>
          </cell>
          <cell r="S5571" t="str">
            <v>001</v>
          </cell>
          <cell r="T5571">
            <v>85654</v>
          </cell>
        </row>
        <row r="5572">
          <cell r="A5572" t="str">
            <v>0000003189</v>
          </cell>
          <cell r="B5572">
            <v>37834</v>
          </cell>
          <cell r="C5572" t="b">
            <v>1</v>
          </cell>
          <cell r="D5572" t="str">
            <v>INVENTARIO DE HERRAMIENTAS</v>
          </cell>
          <cell r="E5572" t="str">
            <v>SAN FRANCISCO</v>
          </cell>
          <cell r="F5572" t="str">
            <v>PLANTA SAN FRANCISCO</v>
          </cell>
          <cell r="G5572" t="str">
            <v>-</v>
          </cell>
          <cell r="H5572" t="str">
            <v>-</v>
          </cell>
          <cell r="I5572" t="str">
            <v>PLAN-SFCO</v>
          </cell>
          <cell r="J5572" t="str">
            <v>IPEREIRA</v>
          </cell>
          <cell r="K5572" t="str">
            <v>ELE-CAMP</v>
          </cell>
          <cell r="L5572">
            <v>37831</v>
          </cell>
          <cell r="M5572" t="str">
            <v>PEREIRA</v>
          </cell>
          <cell r="N5572" t="str">
            <v>IGNACIO</v>
          </cell>
          <cell r="O5572">
            <v>2</v>
          </cell>
          <cell r="P5572">
            <v>1.5</v>
          </cell>
          <cell r="R5572">
            <v>1.5</v>
          </cell>
          <cell r="S5572" t="str">
            <v>001</v>
          </cell>
          <cell r="T5572">
            <v>85654</v>
          </cell>
        </row>
        <row r="5573">
          <cell r="A5573" t="str">
            <v>0000003189</v>
          </cell>
          <cell r="B5573">
            <v>37834</v>
          </cell>
          <cell r="C5573" t="b">
            <v>1</v>
          </cell>
          <cell r="D5573" t="str">
            <v>INVENTARIO DE HERRAMIENTAS</v>
          </cell>
          <cell r="E5573" t="str">
            <v>SAN FRANCISCO</v>
          </cell>
          <cell r="F5573" t="str">
            <v>PLANTA SAN FRANCISCO</v>
          </cell>
          <cell r="G5573" t="str">
            <v>-</v>
          </cell>
          <cell r="H5573" t="str">
            <v>-</v>
          </cell>
          <cell r="I5573" t="str">
            <v>PLAN-SFCO</v>
          </cell>
          <cell r="J5573" t="str">
            <v>HPERDOMO</v>
          </cell>
          <cell r="K5573" t="str">
            <v>AEL</v>
          </cell>
          <cell r="L5573">
            <v>37831</v>
          </cell>
          <cell r="M5573" t="str">
            <v>PERDOMO</v>
          </cell>
          <cell r="N5573" t="str">
            <v>HERNAN</v>
          </cell>
          <cell r="O5573">
            <v>2</v>
          </cell>
          <cell r="P5573">
            <v>1.5</v>
          </cell>
          <cell r="R5573">
            <v>1.5</v>
          </cell>
          <cell r="S5573" t="str">
            <v>001</v>
          </cell>
          <cell r="T5573">
            <v>85654</v>
          </cell>
        </row>
        <row r="5574">
          <cell r="A5574" t="str">
            <v>0000003189</v>
          </cell>
          <cell r="B5574">
            <v>37834</v>
          </cell>
          <cell r="C5574" t="b">
            <v>1</v>
          </cell>
          <cell r="D5574" t="str">
            <v>INVENTARIO DE HERRAMIENTAS</v>
          </cell>
          <cell r="E5574" t="str">
            <v>SAN FRANCISCO</v>
          </cell>
          <cell r="F5574" t="str">
            <v>PLANTA SAN FRANCISCO</v>
          </cell>
          <cell r="G5574" t="str">
            <v>-</v>
          </cell>
          <cell r="H5574" t="str">
            <v>-</v>
          </cell>
          <cell r="I5574" t="str">
            <v>PLAN-SFCO</v>
          </cell>
          <cell r="J5574" t="str">
            <v>ATRUJILLO</v>
          </cell>
          <cell r="K5574" t="str">
            <v>ELE-CAMP</v>
          </cell>
          <cell r="L5574">
            <v>37831</v>
          </cell>
          <cell r="M5574" t="str">
            <v>TRUJILLO</v>
          </cell>
          <cell r="N5574" t="str">
            <v>AGUSTIN</v>
          </cell>
          <cell r="O5574">
            <v>2</v>
          </cell>
          <cell r="P5574">
            <v>1.5</v>
          </cell>
          <cell r="R5574">
            <v>1.5</v>
          </cell>
          <cell r="S5574" t="str">
            <v>001</v>
          </cell>
          <cell r="T5574">
            <v>85654</v>
          </cell>
        </row>
        <row r="5575">
          <cell r="A5575" t="str">
            <v>0000003189</v>
          </cell>
          <cell r="B5575">
            <v>37834</v>
          </cell>
          <cell r="C5575" t="b">
            <v>1</v>
          </cell>
          <cell r="D5575" t="str">
            <v>INVENTARIO DE HERRAMIENTAS</v>
          </cell>
          <cell r="E5575" t="str">
            <v>SAN FRANCISCO</v>
          </cell>
          <cell r="F5575" t="str">
            <v>PLANTA SAN FRANCISCO</v>
          </cell>
          <cell r="G5575" t="str">
            <v>-</v>
          </cell>
          <cell r="H5575" t="str">
            <v>-</v>
          </cell>
          <cell r="I5575" t="str">
            <v>PLAN-SFCO</v>
          </cell>
          <cell r="J5575" t="str">
            <v>NTEJADA</v>
          </cell>
          <cell r="K5575" t="str">
            <v>AEL</v>
          </cell>
          <cell r="L5575">
            <v>37831</v>
          </cell>
          <cell r="M5575" t="str">
            <v>TEJADA</v>
          </cell>
          <cell r="N5575" t="str">
            <v>NELSON</v>
          </cell>
          <cell r="O5575">
            <v>2</v>
          </cell>
          <cell r="P5575">
            <v>1.5</v>
          </cell>
          <cell r="R5575">
            <v>1.5</v>
          </cell>
          <cell r="S5575" t="str">
            <v>001</v>
          </cell>
          <cell r="T5575">
            <v>85654</v>
          </cell>
        </row>
        <row r="5576">
          <cell r="A5576" t="str">
            <v>0000003189</v>
          </cell>
          <cell r="B5576">
            <v>37834</v>
          </cell>
          <cell r="C5576" t="b">
            <v>1</v>
          </cell>
          <cell r="D5576" t="str">
            <v>INVENTARIO DE HERRAMIENTAS</v>
          </cell>
          <cell r="E5576" t="str">
            <v>SAN FRANCISCO</v>
          </cell>
          <cell r="F5576" t="str">
            <v>PLANTA SAN FRANCISCO</v>
          </cell>
          <cell r="G5576" t="str">
            <v>-</v>
          </cell>
          <cell r="H5576" t="str">
            <v>-</v>
          </cell>
          <cell r="I5576" t="str">
            <v>PLAN-SFCO</v>
          </cell>
          <cell r="J5576" t="str">
            <v>DALTURO</v>
          </cell>
          <cell r="K5576" t="str">
            <v>ELE-CAMP</v>
          </cell>
          <cell r="L5576">
            <v>37831</v>
          </cell>
          <cell r="M5576" t="str">
            <v>ALTURO</v>
          </cell>
          <cell r="N5576" t="str">
            <v>DIOSELIX</v>
          </cell>
          <cell r="O5576">
            <v>2</v>
          </cell>
          <cell r="P5576">
            <v>1.5</v>
          </cell>
          <cell r="R5576">
            <v>1.5</v>
          </cell>
          <cell r="S5576" t="str">
            <v>001</v>
          </cell>
          <cell r="T5576">
            <v>85654</v>
          </cell>
        </row>
        <row r="5577">
          <cell r="A5577" t="str">
            <v>0000003110</v>
          </cell>
          <cell r="B5577">
            <v>37834</v>
          </cell>
          <cell r="C5577" t="b">
            <v>0</v>
          </cell>
          <cell r="D5577" t="str">
            <v>MANTENIMIENTO ELEC Y PRUEBA PROTECCIONES 1100 HRS MOTO GENERADORES  ELECTRICOS</v>
          </cell>
          <cell r="E5577" t="str">
            <v>TELLO</v>
          </cell>
          <cell r="F5577" t="str">
            <v>CENTRO DE GENERACION</v>
          </cell>
          <cell r="G5577" t="str">
            <v>GENERADOR No 5</v>
          </cell>
          <cell r="H5577" t="str">
            <v>-</v>
          </cell>
          <cell r="I5577" t="str">
            <v>MGE-005</v>
          </cell>
          <cell r="J5577" t="str">
            <v>IPEREIRA</v>
          </cell>
          <cell r="K5577" t="str">
            <v>ELE-CAMP</v>
          </cell>
          <cell r="L5577">
            <v>37831</v>
          </cell>
          <cell r="M5577" t="str">
            <v>PEREIRA</v>
          </cell>
          <cell r="N5577" t="str">
            <v>IGNACIO</v>
          </cell>
          <cell r="O5577">
            <v>5</v>
          </cell>
          <cell r="P5577">
            <v>4</v>
          </cell>
          <cell r="R5577">
            <v>1.5</v>
          </cell>
          <cell r="S5577" t="str">
            <v>001</v>
          </cell>
          <cell r="T5577">
            <v>85654</v>
          </cell>
        </row>
        <row r="5578">
          <cell r="A5578" t="str">
            <v>0000003110</v>
          </cell>
          <cell r="B5578">
            <v>37834</v>
          </cell>
          <cell r="C5578" t="b">
            <v>0</v>
          </cell>
          <cell r="D5578" t="str">
            <v>MANTENIMIENTO ELEC Y PRUEBA PROTECCIONES 1100 HRS MOTO GENERADORES  ELECTRICOS</v>
          </cell>
          <cell r="E5578" t="str">
            <v>TELLO</v>
          </cell>
          <cell r="F5578" t="str">
            <v>CENTRO DE GENERACION</v>
          </cell>
          <cell r="G5578" t="str">
            <v>GENERADOR No 5</v>
          </cell>
          <cell r="H5578" t="str">
            <v>-</v>
          </cell>
          <cell r="I5578" t="str">
            <v>MGE-005</v>
          </cell>
          <cell r="J5578" t="str">
            <v>HPERDOMO</v>
          </cell>
          <cell r="K5578" t="str">
            <v>AEL</v>
          </cell>
          <cell r="L5578">
            <v>37831</v>
          </cell>
          <cell r="M5578" t="str">
            <v>PERDOMO</v>
          </cell>
          <cell r="N5578" t="str">
            <v>HERNAN</v>
          </cell>
          <cell r="O5578">
            <v>5</v>
          </cell>
          <cell r="P5578">
            <v>4</v>
          </cell>
          <cell r="R5578">
            <v>1.5</v>
          </cell>
          <cell r="S5578" t="str">
            <v>001</v>
          </cell>
          <cell r="T5578">
            <v>85654</v>
          </cell>
        </row>
        <row r="5579">
          <cell r="A5579" t="str">
            <v>0000003110</v>
          </cell>
          <cell r="B5579">
            <v>37834</v>
          </cell>
          <cell r="C5579" t="b">
            <v>0</v>
          </cell>
          <cell r="D5579" t="str">
            <v>MANTENIMIENTO ELEC Y PRUEBA PROTECCIONES 1100 HRS MOTO GENERADORES  ELECTRICOS</v>
          </cell>
          <cell r="E5579" t="str">
            <v>TELLO</v>
          </cell>
          <cell r="F5579" t="str">
            <v>CENTRO DE GENERACION</v>
          </cell>
          <cell r="G5579" t="str">
            <v>GENERADOR No 5</v>
          </cell>
          <cell r="H5579" t="str">
            <v>-</v>
          </cell>
          <cell r="I5579" t="str">
            <v>MGE-005</v>
          </cell>
          <cell r="J5579" t="str">
            <v>DALTURO</v>
          </cell>
          <cell r="K5579" t="str">
            <v>ELE-CAMP</v>
          </cell>
          <cell r="L5579">
            <v>37831</v>
          </cell>
          <cell r="M5579" t="str">
            <v>ALTURO</v>
          </cell>
          <cell r="N5579" t="str">
            <v>DIOSELIX</v>
          </cell>
          <cell r="O5579">
            <v>5</v>
          </cell>
          <cell r="P5579">
            <v>8</v>
          </cell>
          <cell r="R5579">
            <v>1.5</v>
          </cell>
          <cell r="S5579" t="str">
            <v>001</v>
          </cell>
          <cell r="T5579">
            <v>85654</v>
          </cell>
        </row>
        <row r="5580">
          <cell r="A5580" t="str">
            <v>0000001215</v>
          </cell>
          <cell r="B5580">
            <v>37837</v>
          </cell>
          <cell r="C5580" t="b">
            <v>1</v>
          </cell>
          <cell r="D5580" t="str">
            <v>INSTALACION ALUMBRADO DE EMERGENCIA PIA MONAL</v>
          </cell>
          <cell r="E5580" t="str">
            <v>SAN FRANCISCO</v>
          </cell>
          <cell r="F5580" t="str">
            <v>BATERIA</v>
          </cell>
          <cell r="G5580" t="str">
            <v>MONAL</v>
          </cell>
          <cell r="H5580" t="str">
            <v>ALUMBRADO MONAL</v>
          </cell>
          <cell r="I5580" t="str">
            <v>ALU-002</v>
          </cell>
          <cell r="J5580" t="str">
            <v>FMUJICA</v>
          </cell>
          <cell r="K5580" t="str">
            <v>ELE-CAMP</v>
          </cell>
          <cell r="L5580">
            <v>37835</v>
          </cell>
          <cell r="M5580" t="str">
            <v>MUJICA</v>
          </cell>
          <cell r="N5580" t="str">
            <v>FERNANDO</v>
          </cell>
          <cell r="O5580">
            <v>1</v>
          </cell>
          <cell r="P5580">
            <v>1</v>
          </cell>
          <cell r="R5580">
            <v>1.5</v>
          </cell>
          <cell r="S5580" t="str">
            <v>001</v>
          </cell>
          <cell r="T5580">
            <v>85654</v>
          </cell>
        </row>
        <row r="5581">
          <cell r="A5581" t="str">
            <v>0000002420</v>
          </cell>
          <cell r="B5581">
            <v>37837</v>
          </cell>
          <cell r="C5581" t="b">
            <v>1</v>
          </cell>
          <cell r="D5581" t="str">
            <v>CORRECCION PUNTO CALIENTE CORTACIRCUITO FASE S. ARRANQUE TELLO 36</v>
          </cell>
          <cell r="E5581" t="str">
            <v>TELLO</v>
          </cell>
          <cell r="F5581" t="str">
            <v>PLANTA TELLO</v>
          </cell>
          <cell r="G5581" t="str">
            <v>-</v>
          </cell>
          <cell r="H5581" t="str">
            <v>-</v>
          </cell>
          <cell r="I5581" t="str">
            <v>PLAN-TEL</v>
          </cell>
          <cell r="J5581" t="str">
            <v>IPEREIRA</v>
          </cell>
          <cell r="K5581" t="str">
            <v>ELE-CAMP</v>
          </cell>
          <cell r="L5581">
            <v>37834</v>
          </cell>
          <cell r="M5581" t="str">
            <v>PEREIRA</v>
          </cell>
          <cell r="N5581" t="str">
            <v>IGNACIO</v>
          </cell>
          <cell r="O5581">
            <v>6</v>
          </cell>
          <cell r="P5581">
            <v>4</v>
          </cell>
          <cell r="R5581">
            <v>1.5</v>
          </cell>
          <cell r="S5581" t="str">
            <v>001</v>
          </cell>
          <cell r="T5581">
            <v>85654</v>
          </cell>
        </row>
        <row r="5582">
          <cell r="A5582" t="str">
            <v>0000002420</v>
          </cell>
          <cell r="B5582">
            <v>37837</v>
          </cell>
          <cell r="C5582" t="b">
            <v>1</v>
          </cell>
          <cell r="D5582" t="str">
            <v>CORRECCION PUNTO CALIENTE CORTACIRCUITO FASE S. ARRANQUE TELLO 36</v>
          </cell>
          <cell r="E5582" t="str">
            <v>TELLO</v>
          </cell>
          <cell r="F5582" t="str">
            <v>PLANTA TELLO</v>
          </cell>
          <cell r="G5582" t="str">
            <v>-</v>
          </cell>
          <cell r="H5582" t="str">
            <v>-</v>
          </cell>
          <cell r="I5582" t="str">
            <v>PLAN-TEL</v>
          </cell>
          <cell r="J5582" t="str">
            <v>NTEJADA</v>
          </cell>
          <cell r="K5582" t="str">
            <v>AEL</v>
          </cell>
          <cell r="L5582">
            <v>37834</v>
          </cell>
          <cell r="M5582" t="str">
            <v>TEJADA</v>
          </cell>
          <cell r="N5582" t="str">
            <v>NELSON</v>
          </cell>
          <cell r="O5582">
            <v>6</v>
          </cell>
          <cell r="P5582">
            <v>4</v>
          </cell>
          <cell r="R5582">
            <v>1.5</v>
          </cell>
          <cell r="S5582" t="str">
            <v>001</v>
          </cell>
          <cell r="T5582">
            <v>85654</v>
          </cell>
        </row>
        <row r="5583">
          <cell r="A5583" t="str">
            <v>0000002421</v>
          </cell>
          <cell r="B5583">
            <v>37837</v>
          </cell>
          <cell r="C5583" t="b">
            <v>1</v>
          </cell>
          <cell r="D5583" t="str">
            <v>CORRECCION PUNTO CALIENTE CORTACIRCUITO FASE R. LLEGADA T-36</v>
          </cell>
          <cell r="E5583" t="str">
            <v>TELLO</v>
          </cell>
          <cell r="F5583" t="str">
            <v>PLANTA TELLO</v>
          </cell>
          <cell r="G5583" t="str">
            <v>-</v>
          </cell>
          <cell r="H5583" t="str">
            <v>-</v>
          </cell>
          <cell r="I5583" t="str">
            <v>PLAN-TEL</v>
          </cell>
          <cell r="J5583" t="str">
            <v>IPEREIRA</v>
          </cell>
          <cell r="K5583" t="str">
            <v>ELE-CAMP</v>
          </cell>
          <cell r="L5583">
            <v>37834</v>
          </cell>
          <cell r="M5583" t="str">
            <v>PEREIRA</v>
          </cell>
          <cell r="N5583" t="str">
            <v>IGNACIO</v>
          </cell>
          <cell r="O5583">
            <v>6</v>
          </cell>
          <cell r="P5583">
            <v>3</v>
          </cell>
          <cell r="R5583">
            <v>1.5</v>
          </cell>
          <cell r="S5583" t="str">
            <v>001</v>
          </cell>
          <cell r="T5583">
            <v>85654</v>
          </cell>
        </row>
        <row r="5584">
          <cell r="A5584" t="str">
            <v>0000002421</v>
          </cell>
          <cell r="B5584">
            <v>37837</v>
          </cell>
          <cell r="C5584" t="b">
            <v>1</v>
          </cell>
          <cell r="D5584" t="str">
            <v>CORRECCION PUNTO CALIENTE CORTACIRCUITO FASE R. LLEGADA T-36</v>
          </cell>
          <cell r="E5584" t="str">
            <v>TELLO</v>
          </cell>
          <cell r="F5584" t="str">
            <v>PLANTA TELLO</v>
          </cell>
          <cell r="G5584" t="str">
            <v>-</v>
          </cell>
          <cell r="H5584" t="str">
            <v>-</v>
          </cell>
          <cell r="I5584" t="str">
            <v>PLAN-TEL</v>
          </cell>
          <cell r="J5584" t="str">
            <v>NTEJADA</v>
          </cell>
          <cell r="K5584" t="str">
            <v>AEL</v>
          </cell>
          <cell r="L5584">
            <v>37834</v>
          </cell>
          <cell r="M5584" t="str">
            <v>TEJADA</v>
          </cell>
          <cell r="N5584" t="str">
            <v>NELSON</v>
          </cell>
          <cell r="O5584">
            <v>6</v>
          </cell>
          <cell r="P5584">
            <v>3</v>
          </cell>
          <cell r="R5584">
            <v>1.5</v>
          </cell>
          <cell r="S5584" t="str">
            <v>001</v>
          </cell>
          <cell r="T5584">
            <v>85654</v>
          </cell>
        </row>
        <row r="5585">
          <cell r="A5585" t="str">
            <v>0000002422</v>
          </cell>
          <cell r="B5585">
            <v>37837</v>
          </cell>
          <cell r="C5585" t="b">
            <v>1</v>
          </cell>
          <cell r="D5585" t="str">
            <v>CORRECCION PUNTO CALIENTE FUSIBLE DE POTENCIA FASE T. VSD T-46</v>
          </cell>
          <cell r="E5585" t="str">
            <v>TELLO</v>
          </cell>
          <cell r="F5585" t="str">
            <v>PLANTA TELLO</v>
          </cell>
          <cell r="G5585" t="str">
            <v>-</v>
          </cell>
          <cell r="H5585" t="str">
            <v>-</v>
          </cell>
          <cell r="I5585" t="str">
            <v>PLAN-TEL</v>
          </cell>
          <cell r="J5585" t="str">
            <v>IPEREIRA</v>
          </cell>
          <cell r="K5585" t="str">
            <v>ELE-CAMP</v>
          </cell>
          <cell r="L5585">
            <v>37834</v>
          </cell>
          <cell r="M5585" t="str">
            <v>PEREIRA</v>
          </cell>
          <cell r="N5585" t="str">
            <v>IGNACIO</v>
          </cell>
          <cell r="O5585">
            <v>6</v>
          </cell>
          <cell r="P5585">
            <v>2</v>
          </cell>
          <cell r="R5585">
            <v>1.5</v>
          </cell>
          <cell r="S5585" t="str">
            <v>001</v>
          </cell>
          <cell r="T5585">
            <v>85654</v>
          </cell>
        </row>
        <row r="5586">
          <cell r="A5586" t="str">
            <v>0000002422</v>
          </cell>
          <cell r="B5586">
            <v>37837</v>
          </cell>
          <cell r="C5586" t="b">
            <v>1</v>
          </cell>
          <cell r="D5586" t="str">
            <v>CORRECCION PUNTO CALIENTE FUSIBLE DE POTENCIA FASE T. VSD T-46</v>
          </cell>
          <cell r="E5586" t="str">
            <v>TELLO</v>
          </cell>
          <cell r="F5586" t="str">
            <v>PLANTA TELLO</v>
          </cell>
          <cell r="G5586" t="str">
            <v>-</v>
          </cell>
          <cell r="H5586" t="str">
            <v>-</v>
          </cell>
          <cell r="I5586" t="str">
            <v>PLAN-TEL</v>
          </cell>
          <cell r="J5586" t="str">
            <v>NTEJADA</v>
          </cell>
          <cell r="K5586" t="str">
            <v>AEL</v>
          </cell>
          <cell r="L5586">
            <v>37834</v>
          </cell>
          <cell r="M5586" t="str">
            <v>TEJADA</v>
          </cell>
          <cell r="N5586" t="str">
            <v>NELSON</v>
          </cell>
          <cell r="O5586">
            <v>6</v>
          </cell>
          <cell r="P5586">
            <v>2</v>
          </cell>
          <cell r="R5586">
            <v>1.5</v>
          </cell>
          <cell r="S5586" t="str">
            <v>001</v>
          </cell>
          <cell r="T5586">
            <v>85654</v>
          </cell>
        </row>
        <row r="5587">
          <cell r="A5587" t="str">
            <v>0000002910</v>
          </cell>
          <cell r="B5587">
            <v>37837</v>
          </cell>
          <cell r="C5587" t="b">
            <v>1</v>
          </cell>
          <cell r="D5587" t="str">
            <v>REVISION DE SEÑAL DE LA SONDA GUN BARREL NO 1 MONAL</v>
          </cell>
          <cell r="E5587" t="str">
            <v>SAN FRANCISCO</v>
          </cell>
          <cell r="F5587" t="str">
            <v>BATERIA</v>
          </cell>
          <cell r="G5587" t="str">
            <v>MONAL</v>
          </cell>
          <cell r="H5587" t="str">
            <v>GUN BARREL 1</v>
          </cell>
          <cell r="I5587" t="str">
            <v>GB-001</v>
          </cell>
          <cell r="J5587" t="str">
            <v>FMUJICA</v>
          </cell>
          <cell r="K5587" t="str">
            <v>ELE-CAMP</v>
          </cell>
          <cell r="L5587">
            <v>37835</v>
          </cell>
          <cell r="M5587" t="str">
            <v>MUJICA</v>
          </cell>
          <cell r="N5587" t="str">
            <v>FERNANDO</v>
          </cell>
          <cell r="O5587">
            <v>1</v>
          </cell>
          <cell r="P5587">
            <v>2</v>
          </cell>
          <cell r="R5587">
            <v>1.5</v>
          </cell>
          <cell r="S5587" t="str">
            <v>001</v>
          </cell>
          <cell r="T5587">
            <v>85654</v>
          </cell>
        </row>
        <row r="5588">
          <cell r="A5588" t="str">
            <v>0000002910</v>
          </cell>
          <cell r="B5588">
            <v>37837</v>
          </cell>
          <cell r="C5588" t="b">
            <v>1</v>
          </cell>
          <cell r="D5588" t="str">
            <v>REVISION DE SEÑAL DE LA SONDA GUN BARREL NO 1 MONAL</v>
          </cell>
          <cell r="E5588" t="str">
            <v>SAN FRANCISCO</v>
          </cell>
          <cell r="F5588" t="str">
            <v>BATERIA</v>
          </cell>
          <cell r="G5588" t="str">
            <v>MONAL</v>
          </cell>
          <cell r="H5588" t="str">
            <v>GUN BARREL 1</v>
          </cell>
          <cell r="I5588" t="str">
            <v>GB-001</v>
          </cell>
          <cell r="J5588" t="str">
            <v>FCABRERA</v>
          </cell>
          <cell r="K5588" t="str">
            <v>AEL</v>
          </cell>
          <cell r="L5588">
            <v>37835</v>
          </cell>
          <cell r="M5588" t="str">
            <v>CABRERA</v>
          </cell>
          <cell r="N5588" t="str">
            <v>FREDDY</v>
          </cell>
          <cell r="O5588">
            <v>1</v>
          </cell>
          <cell r="P5588">
            <v>2</v>
          </cell>
          <cell r="R5588">
            <v>1.5</v>
          </cell>
          <cell r="S5588" t="str">
            <v>001</v>
          </cell>
          <cell r="T5588">
            <v>85654</v>
          </cell>
        </row>
        <row r="5589">
          <cell r="A5589" t="str">
            <v>0000003237</v>
          </cell>
          <cell r="B5589">
            <v>37837</v>
          </cell>
          <cell r="C5589" t="b">
            <v>1</v>
          </cell>
          <cell r="D5589" t="str">
            <v>CORRECCION DE FUJA SISTEMA LUBRICACION COMPRESOR GAS No1 SATELITE.</v>
          </cell>
          <cell r="E5589" t="str">
            <v>SAN FRANCISCO</v>
          </cell>
          <cell r="F5589" t="str">
            <v>ESTACION COMPRESOR</v>
          </cell>
          <cell r="G5589" t="str">
            <v>ESTACION COMPRESOR SATELITE</v>
          </cell>
          <cell r="H5589" t="str">
            <v>COMPRESOR GAS No 1</v>
          </cell>
          <cell r="I5589" t="str">
            <v>CO-005</v>
          </cell>
          <cell r="J5589" t="str">
            <v>CBACCA</v>
          </cell>
          <cell r="K5589" t="str">
            <v>INS-SOPO</v>
          </cell>
          <cell r="L5589">
            <v>37834</v>
          </cell>
          <cell r="M5589" t="str">
            <v>BACCA</v>
          </cell>
          <cell r="N5589" t="str">
            <v>CARLOS</v>
          </cell>
          <cell r="P5589">
            <v>2</v>
          </cell>
          <cell r="R5589">
            <v>1.5</v>
          </cell>
          <cell r="S5589" t="str">
            <v>001</v>
          </cell>
          <cell r="T5589">
            <v>85654</v>
          </cell>
        </row>
        <row r="5590">
          <cell r="A5590" t="str">
            <v>0000003238</v>
          </cell>
          <cell r="B5590">
            <v>37837</v>
          </cell>
          <cell r="C5590" t="b">
            <v>1</v>
          </cell>
          <cell r="D5590" t="str">
            <v>CAMBIO DIAGRAMA VALVULA ENTRADA DE LECHO No3 PIA MONAL.</v>
          </cell>
          <cell r="E5590" t="str">
            <v>SAN FRANCISCO</v>
          </cell>
          <cell r="F5590" t="str">
            <v>PIA</v>
          </cell>
          <cell r="G5590" t="str">
            <v>LECHO SECADO No 3</v>
          </cell>
          <cell r="H5590" t="str">
            <v>-</v>
          </cell>
          <cell r="I5590" t="str">
            <v>TA-050</v>
          </cell>
          <cell r="J5590" t="str">
            <v>CBACCA</v>
          </cell>
          <cell r="K5590" t="str">
            <v>INS-SOPO</v>
          </cell>
          <cell r="L5590">
            <v>37834</v>
          </cell>
          <cell r="M5590" t="str">
            <v>BACCA</v>
          </cell>
          <cell r="N5590" t="str">
            <v>CARLOS</v>
          </cell>
          <cell r="P5590">
            <v>3</v>
          </cell>
          <cell r="R5590">
            <v>1.5</v>
          </cell>
          <cell r="S5590" t="str">
            <v>001</v>
          </cell>
          <cell r="T5590">
            <v>85654</v>
          </cell>
        </row>
        <row r="5591">
          <cell r="A5591" t="str">
            <v>0000003239</v>
          </cell>
          <cell r="B5591">
            <v>37837</v>
          </cell>
          <cell r="C5591" t="b">
            <v>1</v>
          </cell>
          <cell r="D5591" t="str">
            <v>REVISION OPERACION SWICHE LSL-100 BOMBA MULTIFASICA SF 44.</v>
          </cell>
          <cell r="E5591" t="str">
            <v>SAN FRANCISCO</v>
          </cell>
          <cell r="F5591" t="str">
            <v>POZO</v>
          </cell>
          <cell r="G5591" t="str">
            <v>SFRA0044</v>
          </cell>
          <cell r="H5591" t="str">
            <v>BOMBA MULTIFASICA</v>
          </cell>
          <cell r="I5591" t="str">
            <v>BO-151</v>
          </cell>
          <cell r="J5591" t="str">
            <v>CBACCA</v>
          </cell>
          <cell r="K5591" t="str">
            <v>INS-SOPO</v>
          </cell>
          <cell r="L5591">
            <v>37835</v>
          </cell>
          <cell r="M5591" t="str">
            <v>BACCA</v>
          </cell>
          <cell r="N5591" t="str">
            <v>CARLOS</v>
          </cell>
          <cell r="P5591">
            <v>3.5</v>
          </cell>
          <cell r="R5591">
            <v>1.5</v>
          </cell>
          <cell r="S5591" t="str">
            <v>001</v>
          </cell>
          <cell r="T5591">
            <v>85654</v>
          </cell>
        </row>
        <row r="5592">
          <cell r="A5592" t="str">
            <v>0000003240</v>
          </cell>
          <cell r="B5592">
            <v>37837</v>
          </cell>
          <cell r="C5592" t="b">
            <v>1</v>
          </cell>
          <cell r="D5592" t="str">
            <v>CAMBIO EN EL MEDIDOR VORTEX  ALTILLO 1.</v>
          </cell>
          <cell r="E5592" t="str">
            <v>BALCON</v>
          </cell>
          <cell r="F5592" t="str">
            <v>POZO</v>
          </cell>
          <cell r="G5592" t="str">
            <v>ALTI0001</v>
          </cell>
          <cell r="H5592" t="str">
            <v>-</v>
          </cell>
          <cell r="I5592" t="str">
            <v>ALTI0001</v>
          </cell>
          <cell r="J5592" t="str">
            <v>CJAIMES</v>
          </cell>
          <cell r="K5592" t="str">
            <v>INS-SOPO</v>
          </cell>
          <cell r="L5592">
            <v>37837</v>
          </cell>
          <cell r="M5592" t="str">
            <v>JAIMES</v>
          </cell>
          <cell r="N5592" t="str">
            <v>CARLOS</v>
          </cell>
          <cell r="P5592">
            <v>4</v>
          </cell>
          <cell r="R5592">
            <v>1.5</v>
          </cell>
          <cell r="S5592" t="str">
            <v>001</v>
          </cell>
          <cell r="T5592">
            <v>85654</v>
          </cell>
        </row>
        <row r="5593">
          <cell r="A5593" t="str">
            <v>0000003241</v>
          </cell>
          <cell r="B5593">
            <v>37837</v>
          </cell>
          <cell r="C5593" t="b">
            <v>1</v>
          </cell>
          <cell r="D5593" t="str">
            <v>CAMBIO SWICHE CONTROL  NIVEL K-OUT-DRUM BALCON.</v>
          </cell>
          <cell r="E5593" t="str">
            <v>BALCON</v>
          </cell>
          <cell r="F5593" t="str">
            <v>BATERIA</v>
          </cell>
          <cell r="G5593" t="str">
            <v>K-DRUM</v>
          </cell>
          <cell r="H5593" t="str">
            <v>-</v>
          </cell>
          <cell r="I5593" t="str">
            <v>K-DRUM-003</v>
          </cell>
          <cell r="J5593" t="str">
            <v>CJAIMES</v>
          </cell>
          <cell r="K5593" t="str">
            <v>INS-SOPO</v>
          </cell>
          <cell r="L5593">
            <v>37837</v>
          </cell>
          <cell r="M5593" t="str">
            <v>JAIMES</v>
          </cell>
          <cell r="N5593" t="str">
            <v>CARLOS</v>
          </cell>
          <cell r="R5593">
            <v>1.5</v>
          </cell>
          <cell r="S5593" t="str">
            <v>001</v>
          </cell>
          <cell r="T5593">
            <v>85654</v>
          </cell>
        </row>
        <row r="5594">
          <cell r="A5594" t="str">
            <v>0000003242</v>
          </cell>
          <cell r="B5594">
            <v>37837</v>
          </cell>
          <cell r="C5594" t="b">
            <v>1</v>
          </cell>
          <cell r="D5594" t="str">
            <v>VERIFICACION SISTEMA APERTURA VAVULA FONDO  MODIFICAR BC-15,8,16,12 Y10</v>
          </cell>
          <cell r="E5594" t="str">
            <v>BALCON</v>
          </cell>
          <cell r="F5594" t="str">
            <v>POZO</v>
          </cell>
          <cell r="G5594" t="str">
            <v>BALC016</v>
          </cell>
          <cell r="H5594" t="str">
            <v>-</v>
          </cell>
          <cell r="I5594" t="str">
            <v>BALC016</v>
          </cell>
          <cell r="J5594" t="str">
            <v>CJAIMES</v>
          </cell>
          <cell r="K5594" t="str">
            <v>INS-SOPO</v>
          </cell>
          <cell r="L5594">
            <v>37837</v>
          </cell>
          <cell r="M5594" t="str">
            <v>JAIMES</v>
          </cell>
          <cell r="N5594" t="str">
            <v>CARLOS</v>
          </cell>
          <cell r="P5594">
            <v>1.5</v>
          </cell>
          <cell r="R5594">
            <v>1.5</v>
          </cell>
          <cell r="S5594" t="str">
            <v>001</v>
          </cell>
          <cell r="T5594">
            <v>85654</v>
          </cell>
        </row>
        <row r="5595">
          <cell r="A5595" t="str">
            <v>0000003243</v>
          </cell>
          <cell r="B5595">
            <v>37837</v>
          </cell>
          <cell r="C5595" t="b">
            <v>1</v>
          </cell>
          <cell r="D5595" t="str">
            <v>INST. TUBING DESDE LOS LUBRICADORES BIA No1 BALCON</v>
          </cell>
          <cell r="E5595" t="str">
            <v>BALCON</v>
          </cell>
          <cell r="F5595" t="str">
            <v>PIA</v>
          </cell>
          <cell r="G5595" t="str">
            <v>BOMBA  INYECCION No 1</v>
          </cell>
          <cell r="H5595" t="str">
            <v>-</v>
          </cell>
          <cell r="I5595" t="str">
            <v>BO-017</v>
          </cell>
          <cell r="J5595" t="str">
            <v>CJAIMES</v>
          </cell>
          <cell r="K5595" t="str">
            <v>INS-SOPO</v>
          </cell>
          <cell r="L5595">
            <v>37837</v>
          </cell>
          <cell r="M5595" t="str">
            <v>JAIMES</v>
          </cell>
          <cell r="N5595" t="str">
            <v>CARLOS</v>
          </cell>
          <cell r="P5595">
            <v>4</v>
          </cell>
          <cell r="R5595">
            <v>1.5</v>
          </cell>
          <cell r="S5595" t="str">
            <v>001</v>
          </cell>
          <cell r="T5595">
            <v>85654</v>
          </cell>
        </row>
        <row r="5596">
          <cell r="A5596" t="str">
            <v>0000003244</v>
          </cell>
          <cell r="B5596">
            <v>37837</v>
          </cell>
          <cell r="C5596" t="b">
            <v>1</v>
          </cell>
          <cell r="D5596" t="str">
            <v>VERIFICACION MADIDORES V-CONE SATELITE Y MONAL.</v>
          </cell>
          <cell r="E5596" t="str">
            <v>SAN FRANCISCO</v>
          </cell>
          <cell r="F5596" t="str">
            <v>BATERIA</v>
          </cell>
          <cell r="G5596" t="str">
            <v>MONAL</v>
          </cell>
          <cell r="H5596" t="str">
            <v>SEPARADOR PROD 103</v>
          </cell>
          <cell r="I5596" t="str">
            <v>SP-009</v>
          </cell>
          <cell r="J5596" t="str">
            <v>CJAIMES</v>
          </cell>
          <cell r="K5596" t="str">
            <v>INS-SOPO</v>
          </cell>
          <cell r="L5596">
            <v>37837</v>
          </cell>
          <cell r="M5596" t="str">
            <v>JAIMES</v>
          </cell>
          <cell r="N5596" t="str">
            <v>CARLOS</v>
          </cell>
          <cell r="P5596">
            <v>8.5</v>
          </cell>
          <cell r="R5596">
            <v>1.5</v>
          </cell>
          <cell r="S5596" t="str">
            <v>001</v>
          </cell>
          <cell r="T5596">
            <v>85654</v>
          </cell>
        </row>
        <row r="5597">
          <cell r="A5597" t="str">
            <v>0000003245</v>
          </cell>
          <cell r="B5597">
            <v>37837</v>
          </cell>
          <cell r="C5597" t="b">
            <v>1</v>
          </cell>
          <cell r="D5597" t="str">
            <v>INST.RTD Y SWICHE NIVEL LSL-100 BOMBA MULTIFSICA DEL SF 44.</v>
          </cell>
          <cell r="E5597" t="str">
            <v>SAN FRANCISCO</v>
          </cell>
          <cell r="F5597" t="str">
            <v>POZO</v>
          </cell>
          <cell r="G5597" t="str">
            <v>SFRA0044</v>
          </cell>
          <cell r="H5597" t="str">
            <v>BOMBA MULTIFASICA</v>
          </cell>
          <cell r="I5597" t="str">
            <v>BO-151</v>
          </cell>
          <cell r="J5597" t="str">
            <v>CBACCA</v>
          </cell>
          <cell r="K5597" t="str">
            <v>INS-SOPO</v>
          </cell>
          <cell r="L5597">
            <v>37837</v>
          </cell>
          <cell r="M5597" t="str">
            <v>BACCA</v>
          </cell>
          <cell r="N5597" t="str">
            <v>CARLOS</v>
          </cell>
          <cell r="R5597">
            <v>1.5</v>
          </cell>
          <cell r="S5597" t="str">
            <v>001</v>
          </cell>
          <cell r="T5597">
            <v>85654</v>
          </cell>
        </row>
        <row r="5598">
          <cell r="A5598" t="str">
            <v>0000003244</v>
          </cell>
          <cell r="B5598">
            <v>37837</v>
          </cell>
          <cell r="C5598" t="b">
            <v>1</v>
          </cell>
          <cell r="D5598" t="str">
            <v>VERIFICACION MADIDORES V-CONE SATELITE Y MONAL.</v>
          </cell>
          <cell r="E5598" t="str">
            <v>SAN FRANCISCO</v>
          </cell>
          <cell r="F5598" t="str">
            <v>BATERIA</v>
          </cell>
          <cell r="G5598" t="str">
            <v>SATELITE</v>
          </cell>
          <cell r="H5598" t="str">
            <v>GUN BARREL 1</v>
          </cell>
          <cell r="I5598" t="str">
            <v>GB-003</v>
          </cell>
          <cell r="J5598" t="str">
            <v>CJAIMES</v>
          </cell>
          <cell r="K5598" t="str">
            <v>INS-SOPO</v>
          </cell>
          <cell r="L5598">
            <v>37833</v>
          </cell>
          <cell r="M5598" t="str">
            <v>JAIMES</v>
          </cell>
          <cell r="N5598" t="str">
            <v>CARLOS</v>
          </cell>
          <cell r="P5598">
            <v>8.5</v>
          </cell>
          <cell r="R5598">
            <v>1.5</v>
          </cell>
          <cell r="S5598" t="str">
            <v>001</v>
          </cell>
          <cell r="T5598">
            <v>85654</v>
          </cell>
        </row>
        <row r="5599">
          <cell r="A5599" t="str">
            <v>0000003242</v>
          </cell>
          <cell r="B5599">
            <v>37837</v>
          </cell>
          <cell r="C5599" t="b">
            <v>1</v>
          </cell>
          <cell r="D5599" t="str">
            <v>VERIFICACION SISTEMA APERTURA VAVULA FONDO  MODIFICAR BC-15,8,16,12 Y10</v>
          </cell>
          <cell r="E5599" t="str">
            <v>BALCON</v>
          </cell>
          <cell r="F5599" t="str">
            <v>POZO</v>
          </cell>
          <cell r="G5599" t="str">
            <v>BALC010</v>
          </cell>
          <cell r="H5599" t="str">
            <v>-</v>
          </cell>
          <cell r="I5599" t="str">
            <v>BALC010</v>
          </cell>
          <cell r="J5599" t="str">
            <v>CJAIMES</v>
          </cell>
          <cell r="K5599" t="str">
            <v>INS-SOPO</v>
          </cell>
          <cell r="L5599">
            <v>37837</v>
          </cell>
          <cell r="M5599" t="str">
            <v>JAIMES</v>
          </cell>
          <cell r="N5599" t="str">
            <v>CARLOS</v>
          </cell>
          <cell r="P5599">
            <v>1.5</v>
          </cell>
          <cell r="R5599">
            <v>1.5</v>
          </cell>
          <cell r="S5599" t="str">
            <v>001</v>
          </cell>
          <cell r="T5599">
            <v>85654</v>
          </cell>
        </row>
        <row r="5600">
          <cell r="A5600" t="str">
            <v>0000003246</v>
          </cell>
          <cell r="B5600">
            <v>37837</v>
          </cell>
          <cell r="C5600" t="b">
            <v>1</v>
          </cell>
          <cell r="D5600" t="str">
            <v>ASEO GENERAL MENSUAL A TALLERES</v>
          </cell>
          <cell r="E5600" t="str">
            <v>SAN FRANCISCO</v>
          </cell>
          <cell r="F5600" t="str">
            <v>TALLER MONAL</v>
          </cell>
          <cell r="G5600" t="str">
            <v>-</v>
          </cell>
          <cell r="H5600" t="str">
            <v>-</v>
          </cell>
          <cell r="I5600" t="str">
            <v>CON-ELE-SFC</v>
          </cell>
          <cell r="J5600" t="str">
            <v>ATRUJILLO</v>
          </cell>
          <cell r="K5600" t="str">
            <v>ELE-CAMP</v>
          </cell>
          <cell r="L5600">
            <v>37835</v>
          </cell>
          <cell r="M5600" t="str">
            <v>TRUJILLO</v>
          </cell>
          <cell r="N5600" t="str">
            <v>AGUSTIN</v>
          </cell>
          <cell r="P5600">
            <v>2</v>
          </cell>
          <cell r="R5600">
            <v>1.5</v>
          </cell>
          <cell r="S5600" t="str">
            <v>001</v>
          </cell>
          <cell r="T5600">
            <v>85654</v>
          </cell>
        </row>
        <row r="5601">
          <cell r="A5601" t="str">
            <v>0000003246</v>
          </cell>
          <cell r="B5601">
            <v>37837</v>
          </cell>
          <cell r="C5601" t="b">
            <v>1</v>
          </cell>
          <cell r="D5601" t="str">
            <v>ASEO GENERAL MENSUAL A TALLERES</v>
          </cell>
          <cell r="E5601" t="str">
            <v>SAN FRANCISCO</v>
          </cell>
          <cell r="F5601" t="str">
            <v>TALLER MONAL</v>
          </cell>
          <cell r="G5601" t="str">
            <v>-</v>
          </cell>
          <cell r="H5601" t="str">
            <v>-</v>
          </cell>
          <cell r="I5601" t="str">
            <v>CON-ELE-SFC</v>
          </cell>
          <cell r="J5601" t="str">
            <v>NTEJADA</v>
          </cell>
          <cell r="K5601" t="str">
            <v>AEL</v>
          </cell>
          <cell r="L5601">
            <v>37835</v>
          </cell>
          <cell r="M5601" t="str">
            <v>TEJADA</v>
          </cell>
          <cell r="N5601" t="str">
            <v>NELSON</v>
          </cell>
          <cell r="P5601">
            <v>2</v>
          </cell>
          <cell r="R5601">
            <v>1.5</v>
          </cell>
          <cell r="S5601" t="str">
            <v>001</v>
          </cell>
          <cell r="T5601">
            <v>85654</v>
          </cell>
        </row>
        <row r="5602">
          <cell r="A5602" t="str">
            <v>0000003246</v>
          </cell>
          <cell r="B5602">
            <v>37837</v>
          </cell>
          <cell r="C5602" t="b">
            <v>1</v>
          </cell>
          <cell r="D5602" t="str">
            <v>ASEO GENERAL MENSUAL A TALLERES</v>
          </cell>
          <cell r="E5602" t="str">
            <v>SAN FRANCISCO</v>
          </cell>
          <cell r="F5602" t="str">
            <v>TALLER MONAL</v>
          </cell>
          <cell r="G5602" t="str">
            <v>-</v>
          </cell>
          <cell r="H5602" t="str">
            <v>-</v>
          </cell>
          <cell r="I5602" t="str">
            <v>CON-ELE-SFC</v>
          </cell>
          <cell r="J5602" t="str">
            <v>FCABRERA</v>
          </cell>
          <cell r="K5602" t="str">
            <v>AEL</v>
          </cell>
          <cell r="L5602">
            <v>37835</v>
          </cell>
          <cell r="M5602" t="str">
            <v>CABRERA</v>
          </cell>
          <cell r="N5602" t="str">
            <v>FREDDY</v>
          </cell>
          <cell r="P5602">
            <v>2</v>
          </cell>
          <cell r="R5602">
            <v>1.5</v>
          </cell>
          <cell r="S5602" t="str">
            <v>001</v>
          </cell>
          <cell r="T5602">
            <v>85654</v>
          </cell>
        </row>
        <row r="5603">
          <cell r="A5603" t="str">
            <v>0000003246</v>
          </cell>
          <cell r="B5603">
            <v>37837</v>
          </cell>
          <cell r="C5603" t="b">
            <v>1</v>
          </cell>
          <cell r="D5603" t="str">
            <v>ASEO GENERAL MENSUAL A TALLERES</v>
          </cell>
          <cell r="E5603" t="str">
            <v>SAN FRANCISCO</v>
          </cell>
          <cell r="F5603" t="str">
            <v>TALLER MONAL</v>
          </cell>
          <cell r="G5603" t="str">
            <v>-</v>
          </cell>
          <cell r="H5603" t="str">
            <v>-</v>
          </cell>
          <cell r="I5603" t="str">
            <v>CON-ELE-SFC</v>
          </cell>
          <cell r="J5603" t="str">
            <v>FMUJICA</v>
          </cell>
          <cell r="K5603" t="str">
            <v>ELE-CAMP</v>
          </cell>
          <cell r="L5603">
            <v>37835</v>
          </cell>
          <cell r="M5603" t="str">
            <v>MUJICA</v>
          </cell>
          <cell r="N5603" t="str">
            <v>FERNANDO</v>
          </cell>
          <cell r="P5603">
            <v>2</v>
          </cell>
          <cell r="R5603">
            <v>1.5</v>
          </cell>
          <cell r="S5603" t="str">
            <v>001</v>
          </cell>
          <cell r="T5603">
            <v>85654</v>
          </cell>
        </row>
        <row r="5604">
          <cell r="A5604" t="str">
            <v>0000003247</v>
          </cell>
          <cell r="B5604">
            <v>37837</v>
          </cell>
          <cell r="C5604" t="b">
            <v>1</v>
          </cell>
          <cell r="D5604" t="str">
            <v>RECORRIDO Y TOMA DE CONDICIONES A LA JAGUA.</v>
          </cell>
          <cell r="E5604" t="str">
            <v>TELLO</v>
          </cell>
          <cell r="F5604" t="str">
            <v>POZOS</v>
          </cell>
          <cell r="G5604" t="str">
            <v>AGU-002</v>
          </cell>
          <cell r="H5604" t="str">
            <v>-</v>
          </cell>
          <cell r="I5604" t="str">
            <v>AFA-062</v>
          </cell>
          <cell r="J5604" t="str">
            <v>NTEJADA</v>
          </cell>
          <cell r="K5604" t="str">
            <v>AEL</v>
          </cell>
          <cell r="L5604">
            <v>37836</v>
          </cell>
          <cell r="M5604" t="str">
            <v>TEJADA</v>
          </cell>
          <cell r="N5604" t="str">
            <v>NELSON</v>
          </cell>
          <cell r="P5604">
            <v>4</v>
          </cell>
          <cell r="R5604">
            <v>1.5</v>
          </cell>
          <cell r="S5604" t="str">
            <v>001</v>
          </cell>
          <cell r="T5604">
            <v>85654</v>
          </cell>
        </row>
        <row r="5605">
          <cell r="A5605" t="str">
            <v>0000003247</v>
          </cell>
          <cell r="B5605">
            <v>37837</v>
          </cell>
          <cell r="C5605" t="b">
            <v>1</v>
          </cell>
          <cell r="D5605" t="str">
            <v>RECORRIDO Y TOMA DE CONDICIONES A LA JAGUA.</v>
          </cell>
          <cell r="E5605" t="str">
            <v>TELLO</v>
          </cell>
          <cell r="F5605" t="str">
            <v>POZOS</v>
          </cell>
          <cell r="G5605" t="str">
            <v>AGU-002</v>
          </cell>
          <cell r="H5605" t="str">
            <v>-</v>
          </cell>
          <cell r="I5605" t="str">
            <v>AFA-062</v>
          </cell>
          <cell r="J5605" t="str">
            <v>FMUÑOZ</v>
          </cell>
          <cell r="K5605" t="str">
            <v>ELE-CAMP</v>
          </cell>
          <cell r="L5605">
            <v>37836</v>
          </cell>
          <cell r="M5605" t="str">
            <v>MUÑOZ</v>
          </cell>
          <cell r="N5605" t="str">
            <v>FABIO</v>
          </cell>
          <cell r="P5605">
            <v>4</v>
          </cell>
          <cell r="R5605">
            <v>1.5</v>
          </cell>
          <cell r="S5605" t="str">
            <v>001</v>
          </cell>
          <cell r="T5605">
            <v>85654</v>
          </cell>
        </row>
        <row r="5606">
          <cell r="A5606" t="str">
            <v>0000002935</v>
          </cell>
          <cell r="B5606">
            <v>37837</v>
          </cell>
          <cell r="C5606" t="b">
            <v>1</v>
          </cell>
          <cell r="D5606" t="str">
            <v>TOP END OVERHAUL PARTE ELECTRICA MOTOR WAUKESHA LA VIRGINIA</v>
          </cell>
          <cell r="E5606" t="str">
            <v>SAN FRANCISCO</v>
          </cell>
          <cell r="F5606" t="str">
            <v>TALLER MONAL</v>
          </cell>
          <cell r="G5606" t="str">
            <v>-</v>
          </cell>
          <cell r="H5606" t="str">
            <v>-</v>
          </cell>
          <cell r="I5606" t="str">
            <v>TALLER-MONAL</v>
          </cell>
          <cell r="J5606" t="str">
            <v>DALTURO</v>
          </cell>
          <cell r="K5606" t="str">
            <v>ELE-CAMP</v>
          </cell>
          <cell r="L5606">
            <v>37834</v>
          </cell>
          <cell r="M5606" t="str">
            <v>ALTURO</v>
          </cell>
          <cell r="N5606" t="str">
            <v>DIOSELIX</v>
          </cell>
          <cell r="O5606">
            <v>10</v>
          </cell>
          <cell r="P5606">
            <v>8</v>
          </cell>
          <cell r="R5606">
            <v>1.5</v>
          </cell>
          <cell r="S5606" t="str">
            <v>001</v>
          </cell>
          <cell r="T5606">
            <v>85654</v>
          </cell>
        </row>
        <row r="5607">
          <cell r="A5607" t="str">
            <v>0000002934</v>
          </cell>
          <cell r="B5607">
            <v>37837</v>
          </cell>
          <cell r="C5607" t="b">
            <v>1</v>
          </cell>
          <cell r="D5607" t="str">
            <v>ADECUAR INSTALACION ELECTRICA MOTOR AJAX DP60 TALLER LA VIRGINIA</v>
          </cell>
          <cell r="E5607" t="str">
            <v>SAN FRANCISCO</v>
          </cell>
          <cell r="F5607" t="str">
            <v>TALLER MONAL</v>
          </cell>
          <cell r="G5607" t="str">
            <v>-</v>
          </cell>
          <cell r="H5607" t="str">
            <v>-</v>
          </cell>
          <cell r="I5607" t="str">
            <v>TALLER-MONAL</v>
          </cell>
          <cell r="J5607" t="str">
            <v>DALTURO</v>
          </cell>
          <cell r="K5607" t="str">
            <v>ELE-CAMP</v>
          </cell>
          <cell r="L5607">
            <v>37835</v>
          </cell>
          <cell r="M5607" t="str">
            <v>ALTURO</v>
          </cell>
          <cell r="N5607" t="str">
            <v>DIOSELIX</v>
          </cell>
          <cell r="O5607">
            <v>10</v>
          </cell>
          <cell r="P5607">
            <v>8</v>
          </cell>
          <cell r="R5607">
            <v>1.5</v>
          </cell>
          <cell r="S5607" t="str">
            <v>001</v>
          </cell>
          <cell r="T5607">
            <v>85654</v>
          </cell>
        </row>
        <row r="5608">
          <cell r="A5608" t="str">
            <v>0000003219</v>
          </cell>
          <cell r="B5608">
            <v>37837</v>
          </cell>
          <cell r="C5608" t="b">
            <v>1</v>
          </cell>
          <cell r="D5608" t="str">
            <v>CIRCUITO NORTE 13.2KV TELLO REVISION.</v>
          </cell>
          <cell r="E5608" t="str">
            <v>TELLO</v>
          </cell>
          <cell r="F5608" t="str">
            <v>CENTRO DE GENERACION</v>
          </cell>
          <cell r="G5608" t="str">
            <v>RED ELECTRICA TELLO</v>
          </cell>
          <cell r="H5608" t="str">
            <v>-</v>
          </cell>
          <cell r="I5608" t="str">
            <v>-</v>
          </cell>
          <cell r="J5608" t="str">
            <v>IPEREIRA</v>
          </cell>
          <cell r="K5608" t="str">
            <v>ELE-CAMP</v>
          </cell>
          <cell r="L5608">
            <v>37833</v>
          </cell>
          <cell r="M5608" t="str">
            <v>PEREIRA</v>
          </cell>
          <cell r="N5608" t="str">
            <v>IGNACIO</v>
          </cell>
          <cell r="O5608">
            <v>5</v>
          </cell>
          <cell r="P5608">
            <v>3</v>
          </cell>
          <cell r="R5608">
            <v>1.5</v>
          </cell>
          <cell r="S5608" t="str">
            <v>001</v>
          </cell>
          <cell r="T5608">
            <v>85654</v>
          </cell>
        </row>
        <row r="5609">
          <cell r="A5609" t="str">
            <v>0000003217</v>
          </cell>
          <cell r="B5609">
            <v>37837</v>
          </cell>
          <cell r="C5609" t="b">
            <v>1</v>
          </cell>
          <cell r="D5609" t="str">
            <v>REVISION Y TOMA DE DATOS MOTOR BOMBA FILTRACION 301C  TELLO</v>
          </cell>
          <cell r="E5609" t="str">
            <v>TELLO</v>
          </cell>
          <cell r="F5609" t="str">
            <v>BATERIA</v>
          </cell>
          <cell r="G5609" t="str">
            <v>MOTOR BOM FILTRACION C</v>
          </cell>
          <cell r="H5609" t="str">
            <v>-</v>
          </cell>
          <cell r="I5609" t="str">
            <v>ME-138</v>
          </cell>
          <cell r="J5609" t="str">
            <v>ATRUJILLO</v>
          </cell>
          <cell r="K5609" t="str">
            <v>ELE-CAMP</v>
          </cell>
          <cell r="L5609">
            <v>37833</v>
          </cell>
          <cell r="M5609" t="str">
            <v>TRUJILLO</v>
          </cell>
          <cell r="N5609" t="str">
            <v>AGUSTIN</v>
          </cell>
          <cell r="O5609">
            <v>3</v>
          </cell>
          <cell r="Q5609">
            <v>4</v>
          </cell>
          <cell r="R5609">
            <v>1.5</v>
          </cell>
          <cell r="S5609" t="str">
            <v>001</v>
          </cell>
          <cell r="T5609">
            <v>85654</v>
          </cell>
        </row>
        <row r="5610">
          <cell r="A5610" t="str">
            <v>0000003217</v>
          </cell>
          <cell r="B5610">
            <v>37837</v>
          </cell>
          <cell r="C5610" t="b">
            <v>1</v>
          </cell>
          <cell r="D5610" t="str">
            <v>REVISION Y TOMA DE DATOS MOTOR BOMBA FILTRACION 301C  TELLO</v>
          </cell>
          <cell r="E5610" t="str">
            <v>TELLO</v>
          </cell>
          <cell r="F5610" t="str">
            <v>BATERIA</v>
          </cell>
          <cell r="G5610" t="str">
            <v>MOTOR BOM FILTRACION C</v>
          </cell>
          <cell r="H5610" t="str">
            <v>-</v>
          </cell>
          <cell r="I5610" t="str">
            <v>ME-138</v>
          </cell>
          <cell r="J5610" t="str">
            <v>NTEJADA</v>
          </cell>
          <cell r="K5610" t="str">
            <v>AEL</v>
          </cell>
          <cell r="L5610">
            <v>37833</v>
          </cell>
          <cell r="M5610" t="str">
            <v>TEJADA</v>
          </cell>
          <cell r="N5610" t="str">
            <v>NELSON</v>
          </cell>
          <cell r="O5610">
            <v>3</v>
          </cell>
          <cell r="Q5610">
            <v>4</v>
          </cell>
          <cell r="R5610">
            <v>1.5</v>
          </cell>
          <cell r="S5610" t="str">
            <v>001</v>
          </cell>
          <cell r="T5610">
            <v>85654</v>
          </cell>
        </row>
        <row r="5611">
          <cell r="A5611" t="str">
            <v>0000003214</v>
          </cell>
          <cell r="B5611">
            <v>37837</v>
          </cell>
          <cell r="C5611" t="b">
            <v>0</v>
          </cell>
          <cell r="D5611" t="str">
            <v>MANTENIMIENTO GENERADOR Y PRUEBAS DE PROTECCIONES PALERMO 3</v>
          </cell>
          <cell r="E5611" t="str">
            <v>BALCON</v>
          </cell>
          <cell r="F5611" t="str">
            <v>POZO</v>
          </cell>
          <cell r="G5611" t="str">
            <v>PALE0003</v>
          </cell>
          <cell r="H5611" t="str">
            <v>MOTOGENERADOR</v>
          </cell>
          <cell r="I5611" t="str">
            <v>MGE-014</v>
          </cell>
          <cell r="J5611" t="str">
            <v>DALTURO</v>
          </cell>
          <cell r="K5611" t="str">
            <v>ELE-CAMP</v>
          </cell>
          <cell r="L5611">
            <v>37833</v>
          </cell>
          <cell r="M5611" t="str">
            <v>ALTURO</v>
          </cell>
          <cell r="N5611" t="str">
            <v>DIOSELIX</v>
          </cell>
          <cell r="O5611">
            <v>4</v>
          </cell>
          <cell r="P5611">
            <v>5</v>
          </cell>
          <cell r="R5611">
            <v>1.5</v>
          </cell>
          <cell r="S5611" t="str">
            <v>001</v>
          </cell>
          <cell r="T5611">
            <v>85654</v>
          </cell>
        </row>
        <row r="5612">
          <cell r="A5612" t="str">
            <v>0000001215</v>
          </cell>
          <cell r="B5612">
            <v>37837</v>
          </cell>
          <cell r="C5612" t="b">
            <v>1</v>
          </cell>
          <cell r="D5612" t="str">
            <v>INSTALACION ALUMBRADO DE EMERGENCIA PIA MONAL</v>
          </cell>
          <cell r="E5612" t="str">
            <v>SAN FRANCISCO</v>
          </cell>
          <cell r="F5612" t="str">
            <v>BATERIA</v>
          </cell>
          <cell r="G5612" t="str">
            <v>MONAL</v>
          </cell>
          <cell r="H5612" t="str">
            <v>ALUMBRADO MONAL</v>
          </cell>
          <cell r="I5612" t="str">
            <v>ALU-002</v>
          </cell>
          <cell r="J5612" t="str">
            <v>FCABRERA</v>
          </cell>
          <cell r="K5612" t="str">
            <v>AEL</v>
          </cell>
          <cell r="L5612">
            <v>37835</v>
          </cell>
          <cell r="M5612" t="str">
            <v>CABRERA</v>
          </cell>
          <cell r="N5612" t="str">
            <v>FREDDY</v>
          </cell>
          <cell r="P5612">
            <v>1</v>
          </cell>
          <cell r="R5612">
            <v>1.5</v>
          </cell>
          <cell r="S5612" t="str">
            <v>001</v>
          </cell>
          <cell r="T5612">
            <v>85654</v>
          </cell>
        </row>
        <row r="5613">
          <cell r="A5613" t="str">
            <v>0000002420</v>
          </cell>
          <cell r="B5613">
            <v>37837</v>
          </cell>
          <cell r="C5613" t="b">
            <v>1</v>
          </cell>
          <cell r="D5613" t="str">
            <v>CORRECCION PUNTO CALIENTE CORTACIRCUITO FASE S. ARRANQUE TELLO 36</v>
          </cell>
          <cell r="E5613" t="str">
            <v>TELLO</v>
          </cell>
          <cell r="F5613" t="str">
            <v>PLANTA TELLO</v>
          </cell>
          <cell r="G5613" t="str">
            <v>-</v>
          </cell>
          <cell r="H5613" t="str">
            <v>-</v>
          </cell>
          <cell r="I5613" t="str">
            <v>PLAN-TEL</v>
          </cell>
          <cell r="J5613" t="str">
            <v>ATRUJILLO</v>
          </cell>
          <cell r="K5613" t="str">
            <v>ELE-CAMP</v>
          </cell>
          <cell r="L5613">
            <v>37834</v>
          </cell>
          <cell r="M5613" t="str">
            <v>TRUJILLO</v>
          </cell>
          <cell r="N5613" t="str">
            <v>AGUSTIN</v>
          </cell>
          <cell r="P5613">
            <v>4</v>
          </cell>
          <cell r="R5613">
            <v>1.5</v>
          </cell>
          <cell r="S5613" t="str">
            <v>001</v>
          </cell>
          <cell r="T5613">
            <v>85654</v>
          </cell>
        </row>
        <row r="5614">
          <cell r="A5614" t="str">
            <v>0000002421</v>
          </cell>
          <cell r="B5614">
            <v>37837</v>
          </cell>
          <cell r="C5614" t="b">
            <v>1</v>
          </cell>
          <cell r="D5614" t="str">
            <v>CORRECCION PUNTO CALIENTE CORTACIRCUITO FASE R. LLEGADA T-36</v>
          </cell>
          <cell r="E5614" t="str">
            <v>TELLO</v>
          </cell>
          <cell r="F5614" t="str">
            <v>PLANTA TELLO</v>
          </cell>
          <cell r="G5614" t="str">
            <v>-</v>
          </cell>
          <cell r="H5614" t="str">
            <v>-</v>
          </cell>
          <cell r="I5614" t="str">
            <v>PLAN-TEL</v>
          </cell>
          <cell r="J5614" t="str">
            <v>ATRUJILLO</v>
          </cell>
          <cell r="K5614" t="str">
            <v>ELE-CAMP</v>
          </cell>
          <cell r="L5614">
            <v>37834</v>
          </cell>
          <cell r="M5614" t="str">
            <v>TRUJILLO</v>
          </cell>
          <cell r="N5614" t="str">
            <v>AGUSTIN</v>
          </cell>
          <cell r="P5614">
            <v>3</v>
          </cell>
          <cell r="R5614">
            <v>1.5</v>
          </cell>
          <cell r="S5614" t="str">
            <v>001</v>
          </cell>
          <cell r="T5614">
            <v>85654</v>
          </cell>
        </row>
        <row r="5615">
          <cell r="A5615" t="str">
            <v>0000003234</v>
          </cell>
          <cell r="B5615">
            <v>37837</v>
          </cell>
          <cell r="C5615" t="b">
            <v>1</v>
          </cell>
          <cell r="D5615" t="str">
            <v>REVISION TRANSFO SUT BALCON 16.</v>
          </cell>
          <cell r="E5615" t="str">
            <v>BALCON</v>
          </cell>
          <cell r="F5615" t="str">
            <v>POZO</v>
          </cell>
          <cell r="G5615" t="str">
            <v>BALC016</v>
          </cell>
          <cell r="H5615" t="str">
            <v>-</v>
          </cell>
          <cell r="I5615" t="str">
            <v>BALC016</v>
          </cell>
          <cell r="J5615" t="str">
            <v>FMUÑOZ</v>
          </cell>
          <cell r="K5615" t="str">
            <v>ELE-CAMP</v>
          </cell>
          <cell r="L5615">
            <v>37836</v>
          </cell>
          <cell r="M5615" t="str">
            <v>MUÑOZ</v>
          </cell>
          <cell r="N5615" t="str">
            <v>FABIO</v>
          </cell>
          <cell r="Q5615">
            <v>4.5</v>
          </cell>
          <cell r="R5615">
            <v>1.5</v>
          </cell>
          <cell r="S5615" t="str">
            <v>001</v>
          </cell>
          <cell r="T5615">
            <v>85654</v>
          </cell>
        </row>
        <row r="5616">
          <cell r="A5616" t="str">
            <v>0000003234</v>
          </cell>
          <cell r="B5616">
            <v>37837</v>
          </cell>
          <cell r="C5616" t="b">
            <v>1</v>
          </cell>
          <cell r="D5616" t="str">
            <v>REVISION TRANSFO SUT BALCON 16.</v>
          </cell>
          <cell r="E5616" t="str">
            <v>BALCON</v>
          </cell>
          <cell r="F5616" t="str">
            <v>POZO</v>
          </cell>
          <cell r="G5616" t="str">
            <v>BALC016</v>
          </cell>
          <cell r="H5616" t="str">
            <v>-</v>
          </cell>
          <cell r="I5616" t="str">
            <v>BALC016</v>
          </cell>
          <cell r="J5616" t="str">
            <v>NTEJADA</v>
          </cell>
          <cell r="K5616" t="str">
            <v>AEL</v>
          </cell>
          <cell r="L5616">
            <v>37836</v>
          </cell>
          <cell r="M5616" t="str">
            <v>TEJADA</v>
          </cell>
          <cell r="N5616" t="str">
            <v>NELSON</v>
          </cell>
          <cell r="Q5616">
            <v>4.5</v>
          </cell>
          <cell r="R5616">
            <v>1.5</v>
          </cell>
          <cell r="S5616" t="str">
            <v>001</v>
          </cell>
          <cell r="T5616">
            <v>85654</v>
          </cell>
        </row>
        <row r="5617">
          <cell r="A5617" t="str">
            <v>0000003235</v>
          </cell>
          <cell r="B5617">
            <v>37837</v>
          </cell>
          <cell r="C5617" t="b">
            <v>1</v>
          </cell>
          <cell r="D5617" t="str">
            <v>REVISION BOMBA FILTRACION No 3 TELLO.</v>
          </cell>
          <cell r="E5617" t="str">
            <v>TELLO</v>
          </cell>
          <cell r="F5617" t="str">
            <v>BATERIA</v>
          </cell>
          <cell r="G5617" t="str">
            <v>BOM FILTRACION C</v>
          </cell>
          <cell r="H5617" t="str">
            <v>-</v>
          </cell>
          <cell r="I5617" t="str">
            <v>BO-136</v>
          </cell>
          <cell r="J5617" t="str">
            <v>FMUÑOZ</v>
          </cell>
          <cell r="K5617" t="str">
            <v>ELE-CAMP</v>
          </cell>
          <cell r="L5617">
            <v>37836</v>
          </cell>
          <cell r="M5617" t="str">
            <v>MUÑOZ</v>
          </cell>
          <cell r="N5617" t="str">
            <v>FABIO</v>
          </cell>
          <cell r="Q5617">
            <v>4</v>
          </cell>
          <cell r="R5617">
            <v>1.5</v>
          </cell>
          <cell r="S5617" t="str">
            <v>001</v>
          </cell>
          <cell r="T5617">
            <v>85654</v>
          </cell>
        </row>
        <row r="5618">
          <cell r="A5618" t="str">
            <v>0000003235</v>
          </cell>
          <cell r="B5618">
            <v>37837</v>
          </cell>
          <cell r="C5618" t="b">
            <v>1</v>
          </cell>
          <cell r="D5618" t="str">
            <v>REVISION BOMBA FILTRACION No 3 TELLO.</v>
          </cell>
          <cell r="E5618" t="str">
            <v>TELLO</v>
          </cell>
          <cell r="F5618" t="str">
            <v>BATERIA</v>
          </cell>
          <cell r="G5618" t="str">
            <v>BOM FILTRACION C</v>
          </cell>
          <cell r="H5618" t="str">
            <v>-</v>
          </cell>
          <cell r="I5618" t="str">
            <v>BO-136</v>
          </cell>
          <cell r="J5618" t="str">
            <v>NTEJADA</v>
          </cell>
          <cell r="K5618" t="str">
            <v>AEL</v>
          </cell>
          <cell r="L5618">
            <v>37837</v>
          </cell>
          <cell r="M5618" t="str">
            <v>TEJADA</v>
          </cell>
          <cell r="N5618" t="str">
            <v>NELSON</v>
          </cell>
          <cell r="Q5618">
            <v>4</v>
          </cell>
          <cell r="R5618">
            <v>1.5</v>
          </cell>
          <cell r="S5618" t="str">
            <v>001</v>
          </cell>
          <cell r="T5618">
            <v>85654</v>
          </cell>
        </row>
        <row r="5619">
          <cell r="A5619" t="str">
            <v>0000003236</v>
          </cell>
          <cell r="B5619">
            <v>37837</v>
          </cell>
          <cell r="C5619" t="b">
            <v>1</v>
          </cell>
          <cell r="D5619" t="str">
            <v>SEGUIMIENTO OPRERACION SONDA GUN BARREL No 1 MONAL.</v>
          </cell>
          <cell r="E5619" t="str">
            <v>SAN FRANCISCO</v>
          </cell>
          <cell r="F5619" t="str">
            <v>BATERIA</v>
          </cell>
          <cell r="G5619" t="str">
            <v>MONAL</v>
          </cell>
          <cell r="H5619" t="str">
            <v>GUN BARREL 1</v>
          </cell>
          <cell r="I5619" t="str">
            <v>GB-001</v>
          </cell>
          <cell r="J5619" t="str">
            <v>CBACCA</v>
          </cell>
          <cell r="K5619" t="str">
            <v>INS-SOPO</v>
          </cell>
          <cell r="L5619">
            <v>37837</v>
          </cell>
          <cell r="M5619" t="str">
            <v>BACCA</v>
          </cell>
          <cell r="N5619" t="str">
            <v>CARLOS</v>
          </cell>
          <cell r="P5619">
            <v>2.5</v>
          </cell>
          <cell r="R5619">
            <v>1.5</v>
          </cell>
          <cell r="S5619" t="str">
            <v>001</v>
          </cell>
          <cell r="T5619">
            <v>85654</v>
          </cell>
        </row>
        <row r="5620">
          <cell r="A5620" t="str">
            <v>0000003255</v>
          </cell>
          <cell r="B5620">
            <v>37838</v>
          </cell>
          <cell r="C5620" t="b">
            <v>1</v>
          </cell>
          <cell r="D5620" t="str">
            <v>ARME MOTOR ARROW TALLER TELLO</v>
          </cell>
          <cell r="E5620" t="str">
            <v>TELLO</v>
          </cell>
          <cell r="F5620" t="str">
            <v>TALLER TELLO</v>
          </cell>
          <cell r="G5620" t="str">
            <v>-</v>
          </cell>
          <cell r="H5620" t="str">
            <v>-</v>
          </cell>
          <cell r="I5620" t="str">
            <v>TALLER-TELLO</v>
          </cell>
          <cell r="J5620" t="str">
            <v>CCHARRY</v>
          </cell>
          <cell r="K5620" t="str">
            <v>MEC-SOPO</v>
          </cell>
          <cell r="L5620">
            <v>37832</v>
          </cell>
          <cell r="M5620" t="str">
            <v>CHARRY</v>
          </cell>
          <cell r="N5620" t="str">
            <v>CESAR</v>
          </cell>
          <cell r="P5620">
            <v>8</v>
          </cell>
          <cell r="R5620">
            <v>1.5</v>
          </cell>
          <cell r="S5620" t="str">
            <v>001</v>
          </cell>
          <cell r="T5620">
            <v>85654</v>
          </cell>
        </row>
        <row r="5621">
          <cell r="A5621" t="str">
            <v>0000003255</v>
          </cell>
          <cell r="B5621">
            <v>37838</v>
          </cell>
          <cell r="C5621" t="b">
            <v>1</v>
          </cell>
          <cell r="D5621" t="str">
            <v>ARME MOTOR ARROW TALLER TELLO</v>
          </cell>
          <cell r="E5621" t="str">
            <v>TELLO</v>
          </cell>
          <cell r="F5621" t="str">
            <v>TALLER TELLO</v>
          </cell>
          <cell r="G5621" t="str">
            <v>-</v>
          </cell>
          <cell r="H5621" t="str">
            <v>-</v>
          </cell>
          <cell r="I5621" t="str">
            <v>TALLER-TELLO</v>
          </cell>
          <cell r="J5621" t="str">
            <v>SDUSSAN</v>
          </cell>
          <cell r="K5621" t="str">
            <v>AME</v>
          </cell>
          <cell r="L5621">
            <v>37832</v>
          </cell>
          <cell r="M5621" t="str">
            <v>DUSSAN</v>
          </cell>
          <cell r="N5621" t="str">
            <v>SALVADOR</v>
          </cell>
          <cell r="P5621">
            <v>8</v>
          </cell>
          <cell r="R5621">
            <v>1.5</v>
          </cell>
          <cell r="S5621" t="str">
            <v>001</v>
          </cell>
          <cell r="T5621">
            <v>85654</v>
          </cell>
        </row>
        <row r="5622">
          <cell r="A5622" t="str">
            <v>0000003256</v>
          </cell>
          <cell r="B5622">
            <v>37838</v>
          </cell>
          <cell r="C5622" t="b">
            <v>1</v>
          </cell>
          <cell r="D5622" t="str">
            <v>APOYO TRABAJOS PREDICTIVOS DE WINDROCK TELLO.</v>
          </cell>
          <cell r="E5622" t="str">
            <v>TELLO</v>
          </cell>
          <cell r="F5622" t="str">
            <v>CENTRO DE GENERACION</v>
          </cell>
          <cell r="G5622" t="str">
            <v>-</v>
          </cell>
          <cell r="H5622" t="str">
            <v>-</v>
          </cell>
          <cell r="I5622" t="str">
            <v>MGE-002</v>
          </cell>
          <cell r="J5622" t="str">
            <v>CCHARRY</v>
          </cell>
          <cell r="K5622" t="str">
            <v>MEC-SOPO</v>
          </cell>
          <cell r="L5622">
            <v>37838</v>
          </cell>
          <cell r="M5622" t="str">
            <v>CHARRY</v>
          </cell>
          <cell r="N5622" t="str">
            <v>CESAR</v>
          </cell>
          <cell r="P5622">
            <v>8</v>
          </cell>
          <cell r="R5622">
            <v>1.5</v>
          </cell>
          <cell r="S5622" t="str">
            <v>001</v>
          </cell>
          <cell r="T5622">
            <v>85654</v>
          </cell>
        </row>
        <row r="5623">
          <cell r="A5623" t="str">
            <v>0000003258</v>
          </cell>
          <cell r="B5623">
            <v>37838</v>
          </cell>
          <cell r="C5623" t="b">
            <v>1</v>
          </cell>
          <cell r="D5623" t="str">
            <v>CAMBIO DE RODAMIENTOS MOTOR TALLA 5 EN LA VIRGINIA</v>
          </cell>
          <cell r="E5623" t="str">
            <v>SAN FRANCISCO</v>
          </cell>
          <cell r="F5623" t="str">
            <v>POZO</v>
          </cell>
          <cell r="G5623" t="str">
            <v>SFRA0034</v>
          </cell>
          <cell r="H5623" t="str">
            <v>-</v>
          </cell>
          <cell r="I5623" t="str">
            <v>SFRA0034</v>
          </cell>
          <cell r="J5623" t="str">
            <v>EANDRADE</v>
          </cell>
          <cell r="K5623" t="str">
            <v>MEC-SOPO</v>
          </cell>
          <cell r="L5623">
            <v>37837</v>
          </cell>
          <cell r="M5623" t="str">
            <v>ANDRADE</v>
          </cell>
          <cell r="N5623" t="str">
            <v>EDUARDO</v>
          </cell>
          <cell r="O5623">
            <v>4</v>
          </cell>
          <cell r="P5623">
            <v>3.5</v>
          </cell>
          <cell r="Q5623">
            <v>1.5</v>
          </cell>
          <cell r="R5623">
            <v>1.5</v>
          </cell>
          <cell r="S5623" t="str">
            <v>001</v>
          </cell>
          <cell r="T5623">
            <v>85654</v>
          </cell>
        </row>
        <row r="5624">
          <cell r="A5624" t="str">
            <v>0000003258</v>
          </cell>
          <cell r="B5624">
            <v>37838</v>
          </cell>
          <cell r="C5624" t="b">
            <v>1</v>
          </cell>
          <cell r="D5624" t="str">
            <v>CAMBIO DE RODAMIENTOS MOTOR TALLA 5 EN LA VIRGINIA</v>
          </cell>
          <cell r="E5624" t="str">
            <v>SAN FRANCISCO</v>
          </cell>
          <cell r="F5624" t="str">
            <v>POZO</v>
          </cell>
          <cell r="G5624" t="str">
            <v>SFRA0034</v>
          </cell>
          <cell r="H5624" t="str">
            <v>-</v>
          </cell>
          <cell r="I5624" t="str">
            <v>SFRA0034</v>
          </cell>
          <cell r="J5624" t="str">
            <v>JTAMAYO</v>
          </cell>
          <cell r="K5624" t="str">
            <v>OBRE-PROD</v>
          </cell>
          <cell r="L5624">
            <v>37837</v>
          </cell>
          <cell r="M5624" t="str">
            <v>TAMAYO</v>
          </cell>
          <cell r="N5624" t="str">
            <v>JOSE</v>
          </cell>
          <cell r="O5624">
            <v>4</v>
          </cell>
          <cell r="P5624">
            <v>3.5</v>
          </cell>
          <cell r="Q5624">
            <v>1.5</v>
          </cell>
          <cell r="R5624">
            <v>1.5</v>
          </cell>
          <cell r="S5624" t="str">
            <v>001</v>
          </cell>
          <cell r="T5624">
            <v>85654</v>
          </cell>
        </row>
        <row r="5625">
          <cell r="A5625" t="str">
            <v>0000003259</v>
          </cell>
          <cell r="B5625">
            <v>37838</v>
          </cell>
          <cell r="C5625" t="b">
            <v>1</v>
          </cell>
          <cell r="D5625" t="str">
            <v>REV. SISTEMA DE INYECCION DE COMBUSTIBLE UNIDAD PORTATIL</v>
          </cell>
          <cell r="E5625" t="str">
            <v>SAN FRANCISCO</v>
          </cell>
          <cell r="F5625" t="str">
            <v>POZO</v>
          </cell>
          <cell r="G5625" t="str">
            <v>UNIDAD PORTATIL</v>
          </cell>
          <cell r="H5625" t="str">
            <v>-</v>
          </cell>
          <cell r="I5625" t="str">
            <v>MD-003</v>
          </cell>
          <cell r="J5625" t="str">
            <v>EANDRADE</v>
          </cell>
          <cell r="K5625" t="str">
            <v>MEC-SOPO</v>
          </cell>
          <cell r="L5625">
            <v>37838</v>
          </cell>
          <cell r="M5625" t="str">
            <v>ANDRADE</v>
          </cell>
          <cell r="N5625" t="str">
            <v>EDUARDO</v>
          </cell>
          <cell r="O5625">
            <v>5</v>
          </cell>
          <cell r="Q5625">
            <v>5</v>
          </cell>
          <cell r="R5625">
            <v>1.5</v>
          </cell>
          <cell r="S5625" t="str">
            <v>001</v>
          </cell>
          <cell r="T5625">
            <v>85654</v>
          </cell>
        </row>
        <row r="5626">
          <cell r="A5626" t="str">
            <v>0000003259</v>
          </cell>
          <cell r="B5626">
            <v>37838</v>
          </cell>
          <cell r="C5626" t="b">
            <v>1</v>
          </cell>
          <cell r="D5626" t="str">
            <v>REV. SISTEMA DE INYECCION DE COMBUSTIBLE UNIDAD PORTATIL</v>
          </cell>
          <cell r="E5626" t="str">
            <v>SAN FRANCISCO</v>
          </cell>
          <cell r="F5626" t="str">
            <v>POZO</v>
          </cell>
          <cell r="G5626" t="str">
            <v>UNIDAD PORTATIL</v>
          </cell>
          <cell r="H5626" t="str">
            <v>-</v>
          </cell>
          <cell r="I5626" t="str">
            <v>MD-003</v>
          </cell>
          <cell r="J5626" t="str">
            <v>JTAMAYO</v>
          </cell>
          <cell r="K5626" t="str">
            <v>OBRE-PROD</v>
          </cell>
          <cell r="L5626">
            <v>37838</v>
          </cell>
          <cell r="M5626" t="str">
            <v>TAMAYO</v>
          </cell>
          <cell r="N5626" t="str">
            <v>JOSE</v>
          </cell>
          <cell r="O5626">
            <v>5</v>
          </cell>
          <cell r="Q5626">
            <v>5</v>
          </cell>
          <cell r="R5626">
            <v>1.5</v>
          </cell>
          <cell r="S5626" t="str">
            <v>001</v>
          </cell>
          <cell r="T5626">
            <v>85654</v>
          </cell>
        </row>
        <row r="5627">
          <cell r="A5627" t="str">
            <v>0000003216</v>
          </cell>
          <cell r="B5627">
            <v>37838</v>
          </cell>
          <cell r="C5627" t="b">
            <v>1</v>
          </cell>
          <cell r="D5627" t="str">
            <v>ALISTAR MOTOR Y ARRANCADOR PUESTA ENSERVICIO SF 34.</v>
          </cell>
          <cell r="E5627" t="str">
            <v>SAN FRANCISCO</v>
          </cell>
          <cell r="F5627" t="str">
            <v>POZO</v>
          </cell>
          <cell r="G5627" t="str">
            <v>SFRA0034</v>
          </cell>
          <cell r="H5627" t="str">
            <v>-</v>
          </cell>
          <cell r="I5627" t="str">
            <v>SFRA0034</v>
          </cell>
          <cell r="J5627" t="str">
            <v>FMUJICA</v>
          </cell>
          <cell r="K5627" t="str">
            <v>ELE-CAMP</v>
          </cell>
          <cell r="L5627">
            <v>37835</v>
          </cell>
          <cell r="M5627" t="str">
            <v>MUJICA</v>
          </cell>
          <cell r="N5627" t="str">
            <v>FERNANDO</v>
          </cell>
          <cell r="P5627">
            <v>5</v>
          </cell>
          <cell r="Q5627">
            <v>5</v>
          </cell>
          <cell r="R5627">
            <v>1.5</v>
          </cell>
          <cell r="S5627" t="str">
            <v>001</v>
          </cell>
          <cell r="T5627">
            <v>85654</v>
          </cell>
        </row>
        <row r="5628">
          <cell r="A5628" t="str">
            <v>0000003216</v>
          </cell>
          <cell r="B5628">
            <v>37838</v>
          </cell>
          <cell r="C5628" t="b">
            <v>1</v>
          </cell>
          <cell r="D5628" t="str">
            <v>ALISTAR MOTOR Y ARRANCADOR PUESTA ENSERVICIO SF 34.</v>
          </cell>
          <cell r="E5628" t="str">
            <v>SAN FRANCISCO</v>
          </cell>
          <cell r="F5628" t="str">
            <v>POZO</v>
          </cell>
          <cell r="G5628" t="str">
            <v>SFRA0034</v>
          </cell>
          <cell r="H5628" t="str">
            <v>-</v>
          </cell>
          <cell r="I5628" t="str">
            <v>SFRA0034</v>
          </cell>
          <cell r="J5628" t="str">
            <v>FCABRERA</v>
          </cell>
          <cell r="K5628" t="str">
            <v>AEL</v>
          </cell>
          <cell r="L5628">
            <v>37835</v>
          </cell>
          <cell r="M5628" t="str">
            <v>CABRERA</v>
          </cell>
          <cell r="N5628" t="str">
            <v>FREDDY</v>
          </cell>
          <cell r="P5628">
            <v>5</v>
          </cell>
          <cell r="Q5628">
            <v>5</v>
          </cell>
          <cell r="R5628">
            <v>1.5</v>
          </cell>
          <cell r="S5628" t="str">
            <v>001</v>
          </cell>
          <cell r="T5628">
            <v>85654</v>
          </cell>
        </row>
        <row r="5629">
          <cell r="A5629" t="str">
            <v>0000003260</v>
          </cell>
          <cell r="B5629">
            <v>37838</v>
          </cell>
          <cell r="C5629" t="b">
            <v>1</v>
          </cell>
          <cell r="D5629" t="str">
            <v>CAMBIO DE COMPRESOR DE AIRE DE LA UNIDAD DEL TELLO-44</v>
          </cell>
          <cell r="E5629" t="str">
            <v>TELLO</v>
          </cell>
          <cell r="F5629" t="str">
            <v>POZOS</v>
          </cell>
          <cell r="G5629" t="str">
            <v>TELL0044</v>
          </cell>
          <cell r="H5629" t="str">
            <v>UNIDAD DE BOMBEO</v>
          </cell>
          <cell r="I5629" t="str">
            <v>UB-047</v>
          </cell>
          <cell r="J5629" t="str">
            <v>FCHARRY</v>
          </cell>
          <cell r="K5629" t="str">
            <v>AME</v>
          </cell>
          <cell r="L5629">
            <v>37838</v>
          </cell>
          <cell r="M5629" t="str">
            <v>CHARRY</v>
          </cell>
          <cell r="N5629" t="str">
            <v>FAIVER</v>
          </cell>
          <cell r="O5629">
            <v>4</v>
          </cell>
          <cell r="Q5629">
            <v>1.5</v>
          </cell>
          <cell r="R5629">
            <v>1.5</v>
          </cell>
          <cell r="S5629" t="str">
            <v>001</v>
          </cell>
          <cell r="T5629">
            <v>85654</v>
          </cell>
        </row>
        <row r="5630">
          <cell r="A5630" t="str">
            <v>0000003260</v>
          </cell>
          <cell r="B5630">
            <v>37838</v>
          </cell>
          <cell r="C5630" t="b">
            <v>1</v>
          </cell>
          <cell r="D5630" t="str">
            <v>CAMBIO DE COMPRESOR DE AIRE DE LA UNIDAD DEL TELLO-44</v>
          </cell>
          <cell r="E5630" t="str">
            <v>TELLO</v>
          </cell>
          <cell r="F5630" t="str">
            <v>POZOS</v>
          </cell>
          <cell r="G5630" t="str">
            <v>TELL0044</v>
          </cell>
          <cell r="H5630" t="str">
            <v>UNIDAD DE BOMBEO</v>
          </cell>
          <cell r="I5630" t="str">
            <v>UB-047</v>
          </cell>
          <cell r="J5630" t="str">
            <v>DLUNA</v>
          </cell>
          <cell r="K5630" t="str">
            <v>MEC-SOPO</v>
          </cell>
          <cell r="L5630">
            <v>37838</v>
          </cell>
          <cell r="M5630" t="str">
            <v>LUNA</v>
          </cell>
          <cell r="N5630" t="str">
            <v>DANIEL</v>
          </cell>
          <cell r="O5630">
            <v>4</v>
          </cell>
          <cell r="Q5630">
            <v>1.5</v>
          </cell>
          <cell r="R5630">
            <v>1.5</v>
          </cell>
          <cell r="S5630" t="str">
            <v>001</v>
          </cell>
          <cell r="T5630">
            <v>85654</v>
          </cell>
        </row>
        <row r="5631">
          <cell r="A5631" t="str">
            <v>0000003130</v>
          </cell>
          <cell r="B5631">
            <v>37838</v>
          </cell>
          <cell r="C5631" t="b">
            <v>0</v>
          </cell>
          <cell r="D5631" t="str">
            <v>MANTENIMIENTO. MOTOGENERADOR CUMMINS GTA-12</v>
          </cell>
          <cell r="E5631" t="str">
            <v>BALCON</v>
          </cell>
          <cell r="F5631" t="str">
            <v>POZO</v>
          </cell>
          <cell r="G5631" t="str">
            <v>PALE0003</v>
          </cell>
          <cell r="H5631" t="str">
            <v>-</v>
          </cell>
          <cell r="I5631" t="str">
            <v>MGE-014</v>
          </cell>
          <cell r="J5631" t="str">
            <v>AMEDINA</v>
          </cell>
          <cell r="K5631" t="str">
            <v>MEC-SOPO</v>
          </cell>
          <cell r="L5631">
            <v>37831</v>
          </cell>
          <cell r="M5631" t="str">
            <v>MEDINA</v>
          </cell>
          <cell r="N5631" t="str">
            <v>ARLEY</v>
          </cell>
          <cell r="O5631">
            <v>3</v>
          </cell>
          <cell r="P5631">
            <v>6</v>
          </cell>
          <cell r="R5631">
            <v>1.5</v>
          </cell>
          <cell r="S5631" t="str">
            <v>001</v>
          </cell>
          <cell r="T5631">
            <v>85654</v>
          </cell>
        </row>
        <row r="5632">
          <cell r="A5632" t="str">
            <v>0000003130</v>
          </cell>
          <cell r="B5632">
            <v>37838</v>
          </cell>
          <cell r="C5632" t="b">
            <v>0</v>
          </cell>
          <cell r="D5632" t="str">
            <v>MANTENIMIENTO. MOTOGENERADOR CUMMINS GTA-12</v>
          </cell>
          <cell r="E5632" t="str">
            <v>BALCON</v>
          </cell>
          <cell r="F5632" t="str">
            <v>POZO</v>
          </cell>
          <cell r="G5632" t="str">
            <v>PALE0003</v>
          </cell>
          <cell r="H5632" t="str">
            <v>-</v>
          </cell>
          <cell r="I5632" t="str">
            <v>MGE-014</v>
          </cell>
          <cell r="J5632" t="str">
            <v>AVELASQUEZ</v>
          </cell>
          <cell r="K5632" t="str">
            <v>AME</v>
          </cell>
          <cell r="L5632">
            <v>37831</v>
          </cell>
          <cell r="M5632" t="str">
            <v>VELASQUEZ</v>
          </cell>
          <cell r="N5632" t="str">
            <v>ALBERTO</v>
          </cell>
          <cell r="O5632">
            <v>3</v>
          </cell>
          <cell r="P5632">
            <v>6</v>
          </cell>
          <cell r="R5632">
            <v>1.5</v>
          </cell>
          <cell r="S5632" t="str">
            <v>001</v>
          </cell>
          <cell r="T5632">
            <v>85654</v>
          </cell>
        </row>
        <row r="5633">
          <cell r="A5633" t="str">
            <v>0000003248</v>
          </cell>
          <cell r="B5633">
            <v>37838</v>
          </cell>
          <cell r="C5633" t="b">
            <v>1</v>
          </cell>
          <cell r="D5633" t="str">
            <v>ARME UNIDAD  POZO HOCHA 8.</v>
          </cell>
          <cell r="E5633" t="str">
            <v>LA HOCHA</v>
          </cell>
          <cell r="F5633" t="str">
            <v>-</v>
          </cell>
          <cell r="G5633" t="str">
            <v>-</v>
          </cell>
          <cell r="H5633" t="str">
            <v>-</v>
          </cell>
          <cell r="I5633" t="str">
            <v>-</v>
          </cell>
          <cell r="J5633" t="str">
            <v>EAMAYA</v>
          </cell>
          <cell r="K5633" t="str">
            <v>ARME-PROD</v>
          </cell>
          <cell r="L5633">
            <v>37833</v>
          </cell>
          <cell r="M5633" t="str">
            <v>AMAYA</v>
          </cell>
          <cell r="N5633" t="str">
            <v>ENRIQUE</v>
          </cell>
          <cell r="P5633">
            <v>21</v>
          </cell>
          <cell r="R5633">
            <v>1.5</v>
          </cell>
          <cell r="S5633" t="str">
            <v>001</v>
          </cell>
          <cell r="T5633">
            <v>85654</v>
          </cell>
        </row>
        <row r="5634">
          <cell r="A5634" t="str">
            <v>0000003248</v>
          </cell>
          <cell r="B5634">
            <v>37838</v>
          </cell>
          <cell r="C5634" t="b">
            <v>1</v>
          </cell>
          <cell r="D5634" t="str">
            <v>ARME UNIDAD  POZO HOCHA 8.</v>
          </cell>
          <cell r="E5634" t="str">
            <v>LA HOCHA</v>
          </cell>
          <cell r="F5634" t="str">
            <v>-</v>
          </cell>
          <cell r="G5634" t="str">
            <v>-</v>
          </cell>
          <cell r="H5634" t="str">
            <v>-</v>
          </cell>
          <cell r="I5634" t="str">
            <v>-</v>
          </cell>
          <cell r="J5634" t="str">
            <v>CDELGADO</v>
          </cell>
          <cell r="K5634" t="str">
            <v>SOL-PROD</v>
          </cell>
          <cell r="L5634">
            <v>37833</v>
          </cell>
          <cell r="M5634" t="str">
            <v>DELGADO</v>
          </cell>
          <cell r="N5634" t="str">
            <v>CARLOS</v>
          </cell>
          <cell r="P5634">
            <v>16</v>
          </cell>
          <cell r="R5634">
            <v>1.5</v>
          </cell>
          <cell r="S5634" t="str">
            <v>001</v>
          </cell>
          <cell r="T5634">
            <v>85654</v>
          </cell>
        </row>
        <row r="5635">
          <cell r="A5635" t="str">
            <v>0000003248</v>
          </cell>
          <cell r="B5635">
            <v>37838</v>
          </cell>
          <cell r="C5635" t="b">
            <v>1</v>
          </cell>
          <cell r="D5635" t="str">
            <v>ARME UNIDAD  POZO HOCHA 8.</v>
          </cell>
          <cell r="E5635" t="str">
            <v>LA HOCHA</v>
          </cell>
          <cell r="F5635" t="str">
            <v>-</v>
          </cell>
          <cell r="G5635" t="str">
            <v>-</v>
          </cell>
          <cell r="H5635" t="str">
            <v>-</v>
          </cell>
          <cell r="I5635" t="str">
            <v>-</v>
          </cell>
          <cell r="J5635" t="str">
            <v>OCABRERA</v>
          </cell>
          <cell r="K5635" t="str">
            <v>OBRE-PROD</v>
          </cell>
          <cell r="L5635">
            <v>37833</v>
          </cell>
          <cell r="M5635" t="str">
            <v>CABRERA</v>
          </cell>
          <cell r="N5635" t="str">
            <v>OCTAVIO</v>
          </cell>
          <cell r="P5635">
            <v>21</v>
          </cell>
          <cell r="R5635">
            <v>1.5</v>
          </cell>
          <cell r="S5635" t="str">
            <v>001</v>
          </cell>
          <cell r="T5635">
            <v>85654</v>
          </cell>
        </row>
        <row r="5636">
          <cell r="A5636" t="str">
            <v>0000002533</v>
          </cell>
          <cell r="B5636">
            <v>37838</v>
          </cell>
          <cell r="C5636" t="b">
            <v>1</v>
          </cell>
          <cell r="D5636" t="str">
            <v>MANTENIMEINTO INSTRUMENTACION CUATRO MESES BIQ RECORRIDO 3</v>
          </cell>
          <cell r="E5636" t="str">
            <v>SAN FRANCISCO</v>
          </cell>
          <cell r="F5636" t="str">
            <v>POZO</v>
          </cell>
          <cell r="G5636" t="str">
            <v>SFRA0137</v>
          </cell>
          <cell r="H5636" t="str">
            <v>BIQ</v>
          </cell>
          <cell r="I5636" t="str">
            <v>BO-108</v>
          </cell>
          <cell r="J5636" t="str">
            <v>CBACCA</v>
          </cell>
          <cell r="K5636" t="str">
            <v>INS-SOPO</v>
          </cell>
          <cell r="L5636">
            <v>37819</v>
          </cell>
          <cell r="M5636" t="str">
            <v>BACCA</v>
          </cell>
          <cell r="N5636" t="str">
            <v>CARLOS</v>
          </cell>
          <cell r="O5636">
            <v>5</v>
          </cell>
          <cell r="P5636">
            <v>0</v>
          </cell>
          <cell r="Q5636">
            <v>0</v>
          </cell>
          <cell r="R5636">
            <v>1.5</v>
          </cell>
          <cell r="S5636" t="str">
            <v>001</v>
          </cell>
          <cell r="T5636">
            <v>85654</v>
          </cell>
        </row>
        <row r="5637">
          <cell r="A5637" t="str">
            <v>0000003230</v>
          </cell>
          <cell r="B5637">
            <v>37838</v>
          </cell>
          <cell r="C5637" t="b">
            <v>1</v>
          </cell>
          <cell r="D5637" t="str">
            <v>ALISTAMIENTO MOTOR TALLA 5 PARA HOCHA 8 LA VIRGINIA.</v>
          </cell>
          <cell r="E5637" t="str">
            <v>SAN FRANCISCO</v>
          </cell>
          <cell r="F5637" t="str">
            <v>PLANTA SAN FRANCISCO</v>
          </cell>
          <cell r="G5637" t="str">
            <v>-</v>
          </cell>
          <cell r="H5637" t="str">
            <v>-</v>
          </cell>
          <cell r="I5637" t="str">
            <v>PLAN-SFCO</v>
          </cell>
          <cell r="J5637" t="str">
            <v>ATRUJILLO</v>
          </cell>
          <cell r="K5637" t="str">
            <v>ELE-CAMP</v>
          </cell>
          <cell r="L5637">
            <v>37834</v>
          </cell>
          <cell r="M5637" t="str">
            <v>TRUJILLO</v>
          </cell>
          <cell r="N5637" t="str">
            <v>AGUSTIN</v>
          </cell>
          <cell r="O5637">
            <v>8</v>
          </cell>
          <cell r="P5637">
            <v>8</v>
          </cell>
          <cell r="R5637">
            <v>1.5</v>
          </cell>
          <cell r="S5637" t="str">
            <v>001</v>
          </cell>
          <cell r="T5637">
            <v>85654</v>
          </cell>
        </row>
        <row r="5638">
          <cell r="A5638" t="str">
            <v>0000003230</v>
          </cell>
          <cell r="B5638">
            <v>37838</v>
          </cell>
          <cell r="C5638" t="b">
            <v>1</v>
          </cell>
          <cell r="D5638" t="str">
            <v>ALISTAMIENTO MOTOR TALLA 5 PARA HOCHA 8 LA VIRGINIA.</v>
          </cell>
          <cell r="E5638" t="str">
            <v>SAN FRANCISCO</v>
          </cell>
          <cell r="F5638" t="str">
            <v>PLANTA SAN FRANCISCO</v>
          </cell>
          <cell r="G5638" t="str">
            <v>-</v>
          </cell>
          <cell r="H5638" t="str">
            <v>-</v>
          </cell>
          <cell r="I5638" t="str">
            <v>PLAN-SFCO</v>
          </cell>
          <cell r="J5638" t="str">
            <v>NTEJADA</v>
          </cell>
          <cell r="K5638" t="str">
            <v>AEL</v>
          </cell>
          <cell r="L5638">
            <v>37834</v>
          </cell>
          <cell r="M5638" t="str">
            <v>TEJADA</v>
          </cell>
          <cell r="N5638" t="str">
            <v>NELSON</v>
          </cell>
          <cell r="O5638">
            <v>8</v>
          </cell>
          <cell r="P5638">
            <v>8</v>
          </cell>
          <cell r="Q5638">
            <v>1.5</v>
          </cell>
          <cell r="R5638">
            <v>1.5</v>
          </cell>
          <cell r="S5638" t="str">
            <v>001</v>
          </cell>
          <cell r="T5638">
            <v>85654</v>
          </cell>
        </row>
        <row r="5639">
          <cell r="A5639" t="str">
            <v>0000003248</v>
          </cell>
          <cell r="B5639">
            <v>37838</v>
          </cell>
          <cell r="C5639" t="b">
            <v>1</v>
          </cell>
          <cell r="D5639" t="str">
            <v>ARME UNIDAD  POZO HOCHA 8.</v>
          </cell>
          <cell r="E5639" t="str">
            <v>LA HOCHA</v>
          </cell>
          <cell r="F5639" t="str">
            <v>-</v>
          </cell>
          <cell r="G5639" t="str">
            <v>-</v>
          </cell>
          <cell r="H5639" t="str">
            <v>-</v>
          </cell>
          <cell r="I5639" t="str">
            <v>-</v>
          </cell>
          <cell r="J5639" t="str">
            <v>GPARRA</v>
          </cell>
          <cell r="K5639" t="str">
            <v>OBRE-PROD</v>
          </cell>
          <cell r="L5639">
            <v>37833</v>
          </cell>
          <cell r="M5639" t="str">
            <v>PARRA</v>
          </cell>
          <cell r="N5639" t="str">
            <v>GERMAN</v>
          </cell>
          <cell r="P5639">
            <v>21</v>
          </cell>
          <cell r="R5639">
            <v>1.5</v>
          </cell>
          <cell r="S5639" t="str">
            <v>001</v>
          </cell>
          <cell r="T5639">
            <v>85654</v>
          </cell>
        </row>
        <row r="5640">
          <cell r="A5640" t="str">
            <v>0000003249</v>
          </cell>
          <cell r="B5640">
            <v>37838</v>
          </cell>
          <cell r="C5640" t="b">
            <v>1</v>
          </cell>
          <cell r="D5640" t="str">
            <v>CAMBIO DE RODAMIENTOS SAMPSON POST POZO TELLO 52.</v>
          </cell>
          <cell r="E5640" t="str">
            <v>TELLO</v>
          </cell>
          <cell r="F5640" t="str">
            <v>POZOS</v>
          </cell>
          <cell r="G5640" t="str">
            <v>TELL0052</v>
          </cell>
          <cell r="H5640" t="str">
            <v>UNIDAD DE BOMBEO</v>
          </cell>
          <cell r="I5640" t="str">
            <v>UB-049</v>
          </cell>
          <cell r="J5640" t="str">
            <v>EAMAYA</v>
          </cell>
          <cell r="K5640" t="str">
            <v>ARME-PROD</v>
          </cell>
          <cell r="L5640">
            <v>37829</v>
          </cell>
          <cell r="M5640" t="str">
            <v>AMAYA</v>
          </cell>
          <cell r="N5640" t="str">
            <v>ENRIQUE</v>
          </cell>
          <cell r="P5640">
            <v>8</v>
          </cell>
          <cell r="R5640">
            <v>1.5</v>
          </cell>
          <cell r="S5640" t="str">
            <v>001</v>
          </cell>
          <cell r="T5640">
            <v>85654</v>
          </cell>
        </row>
        <row r="5641">
          <cell r="A5641" t="str">
            <v>0000003249</v>
          </cell>
          <cell r="B5641">
            <v>37838</v>
          </cell>
          <cell r="C5641" t="b">
            <v>1</v>
          </cell>
          <cell r="D5641" t="str">
            <v>CAMBIO DE RODAMIENTOS SAMPSON POST POZO TELLO 52.</v>
          </cell>
          <cell r="E5641" t="str">
            <v>TELLO</v>
          </cell>
          <cell r="F5641" t="str">
            <v>POZOS</v>
          </cell>
          <cell r="G5641" t="str">
            <v>TELL0052</v>
          </cell>
          <cell r="H5641" t="str">
            <v>UNIDAD DE BOMBEO</v>
          </cell>
          <cell r="I5641" t="str">
            <v>UB-049</v>
          </cell>
          <cell r="J5641" t="str">
            <v>CDELGADO</v>
          </cell>
          <cell r="K5641" t="str">
            <v>SOL-PROD</v>
          </cell>
          <cell r="L5641">
            <v>37829</v>
          </cell>
          <cell r="M5641" t="str">
            <v>DELGADO</v>
          </cell>
          <cell r="N5641" t="str">
            <v>CARLOS</v>
          </cell>
          <cell r="P5641">
            <v>8</v>
          </cell>
          <cell r="R5641">
            <v>1.5</v>
          </cell>
          <cell r="S5641" t="str">
            <v>001</v>
          </cell>
          <cell r="T5641">
            <v>85654</v>
          </cell>
        </row>
        <row r="5642">
          <cell r="A5642" t="str">
            <v>0000003249</v>
          </cell>
          <cell r="B5642">
            <v>37838</v>
          </cell>
          <cell r="C5642" t="b">
            <v>1</v>
          </cell>
          <cell r="D5642" t="str">
            <v>CAMBIO DE RODAMIENTOS SAMPSON POST POZO TELLO 52.</v>
          </cell>
          <cell r="E5642" t="str">
            <v>TELLO</v>
          </cell>
          <cell r="F5642" t="str">
            <v>POZOS</v>
          </cell>
          <cell r="G5642" t="str">
            <v>TELL0052</v>
          </cell>
          <cell r="H5642" t="str">
            <v>UNIDAD DE BOMBEO</v>
          </cell>
          <cell r="I5642" t="str">
            <v>UB-049</v>
          </cell>
          <cell r="J5642" t="str">
            <v>OCABRERA</v>
          </cell>
          <cell r="K5642" t="str">
            <v>OBRE-PROD</v>
          </cell>
          <cell r="L5642">
            <v>37829</v>
          </cell>
          <cell r="M5642" t="str">
            <v>CABRERA</v>
          </cell>
          <cell r="N5642" t="str">
            <v>OCTAVIO</v>
          </cell>
          <cell r="P5642">
            <v>8</v>
          </cell>
          <cell r="R5642">
            <v>1.5</v>
          </cell>
          <cell r="S5642" t="str">
            <v>001</v>
          </cell>
          <cell r="T5642">
            <v>85654</v>
          </cell>
        </row>
        <row r="5643">
          <cell r="A5643" t="str">
            <v>0000003249</v>
          </cell>
          <cell r="B5643">
            <v>37838</v>
          </cell>
          <cell r="C5643" t="b">
            <v>1</v>
          </cell>
          <cell r="D5643" t="str">
            <v>CAMBIO DE RODAMIENTOS SAMPSON POST POZO TELLO 52.</v>
          </cell>
          <cell r="E5643" t="str">
            <v>TELLO</v>
          </cell>
          <cell r="F5643" t="str">
            <v>POZOS</v>
          </cell>
          <cell r="G5643" t="str">
            <v>TELL0052</v>
          </cell>
          <cell r="H5643" t="str">
            <v>UNIDAD DE BOMBEO</v>
          </cell>
          <cell r="I5643" t="str">
            <v>UB-049</v>
          </cell>
          <cell r="J5643" t="str">
            <v>GPARRA</v>
          </cell>
          <cell r="K5643" t="str">
            <v>OBRE-PROD</v>
          </cell>
          <cell r="L5643">
            <v>37829</v>
          </cell>
          <cell r="M5643" t="str">
            <v>PARRA</v>
          </cell>
          <cell r="N5643" t="str">
            <v>GERMAN</v>
          </cell>
          <cell r="P5643">
            <v>8</v>
          </cell>
          <cell r="R5643">
            <v>1.5</v>
          </cell>
          <cell r="S5643" t="str">
            <v>001</v>
          </cell>
          <cell r="T5643">
            <v>85654</v>
          </cell>
        </row>
        <row r="5644">
          <cell r="A5644" t="str">
            <v>0000003251</v>
          </cell>
          <cell r="B5644">
            <v>37838</v>
          </cell>
          <cell r="C5644" t="b">
            <v>0</v>
          </cell>
          <cell r="D5644" t="str">
            <v>MANTENIMIENTO PREVENTIVO INSTRUMENTACION SEMESTRAL UNIDAD DESHIDRATADORA</v>
          </cell>
          <cell r="E5644" t="str">
            <v>SAN FRANCISCO</v>
          </cell>
          <cell r="F5644" t="str">
            <v>ESTACION COMPRESOR</v>
          </cell>
          <cell r="G5644" t="str">
            <v>ESTACION COMPRESOR MONAL</v>
          </cell>
          <cell r="H5644" t="str">
            <v>U DESHIDRATADORA No 2</v>
          </cell>
          <cell r="I5644" t="str">
            <v>UDH-002</v>
          </cell>
          <cell r="J5644" t="str">
            <v>CJAIMES</v>
          </cell>
          <cell r="K5644" t="str">
            <v>INS-SOPO</v>
          </cell>
          <cell r="L5644">
            <v>37837</v>
          </cell>
          <cell r="M5644" t="str">
            <v>JAIMES</v>
          </cell>
          <cell r="N5644" t="str">
            <v>CARLOS</v>
          </cell>
          <cell r="O5644">
            <v>16</v>
          </cell>
          <cell r="P5644">
            <v>24</v>
          </cell>
          <cell r="R5644">
            <v>1.5</v>
          </cell>
          <cell r="S5644" t="str">
            <v>001</v>
          </cell>
          <cell r="T5644">
            <v>85654</v>
          </cell>
        </row>
        <row r="5645">
          <cell r="A5645" t="str">
            <v>0000003252</v>
          </cell>
          <cell r="B5645">
            <v>37838</v>
          </cell>
          <cell r="C5645" t="b">
            <v>1</v>
          </cell>
          <cell r="D5645" t="str">
            <v>CAMBIO DE VIGA VIAJERA UNIDAD SF 17</v>
          </cell>
          <cell r="E5645" t="str">
            <v>SAN FRANCISCO</v>
          </cell>
          <cell r="F5645" t="str">
            <v>POZO</v>
          </cell>
          <cell r="G5645" t="str">
            <v>SFRA0017</v>
          </cell>
          <cell r="H5645" t="str">
            <v>UNIDAD DE BOMBEO</v>
          </cell>
          <cell r="I5645" t="str">
            <v>UB-009</v>
          </cell>
          <cell r="J5645" t="str">
            <v>EAMAYA</v>
          </cell>
          <cell r="K5645" t="str">
            <v>ARME-PROD</v>
          </cell>
          <cell r="L5645">
            <v>37831</v>
          </cell>
          <cell r="M5645" t="str">
            <v>AMAYA</v>
          </cell>
          <cell r="N5645" t="str">
            <v>ENRIQUE</v>
          </cell>
          <cell r="P5645">
            <v>8</v>
          </cell>
          <cell r="R5645">
            <v>1.5</v>
          </cell>
          <cell r="S5645" t="str">
            <v>001</v>
          </cell>
          <cell r="T5645">
            <v>85654</v>
          </cell>
        </row>
        <row r="5646">
          <cell r="A5646" t="str">
            <v>0000003252</v>
          </cell>
          <cell r="B5646">
            <v>37838</v>
          </cell>
          <cell r="C5646" t="b">
            <v>1</v>
          </cell>
          <cell r="D5646" t="str">
            <v>CAMBIO DE VIGA VIAJERA UNIDAD SF 17</v>
          </cell>
          <cell r="E5646" t="str">
            <v>SAN FRANCISCO</v>
          </cell>
          <cell r="F5646" t="str">
            <v>POZO</v>
          </cell>
          <cell r="G5646" t="str">
            <v>SFRA0017</v>
          </cell>
          <cell r="H5646" t="str">
            <v>UNIDAD DE BOMBEO</v>
          </cell>
          <cell r="I5646" t="str">
            <v>UB-009</v>
          </cell>
          <cell r="J5646" t="str">
            <v>CDELGADO</v>
          </cell>
          <cell r="K5646" t="str">
            <v>SOL-PROD</v>
          </cell>
          <cell r="L5646">
            <v>37831</v>
          </cell>
          <cell r="M5646" t="str">
            <v>DELGADO</v>
          </cell>
          <cell r="N5646" t="str">
            <v>CARLOS</v>
          </cell>
          <cell r="P5646">
            <v>8</v>
          </cell>
          <cell r="R5646">
            <v>1.5</v>
          </cell>
          <cell r="S5646" t="str">
            <v>001</v>
          </cell>
          <cell r="T5646">
            <v>85654</v>
          </cell>
        </row>
        <row r="5647">
          <cell r="A5647" t="str">
            <v>0000003252</v>
          </cell>
          <cell r="B5647">
            <v>37838</v>
          </cell>
          <cell r="C5647" t="b">
            <v>1</v>
          </cell>
          <cell r="D5647" t="str">
            <v>CAMBIO DE VIGA VIAJERA UNIDAD SF 17</v>
          </cell>
          <cell r="E5647" t="str">
            <v>SAN FRANCISCO</v>
          </cell>
          <cell r="F5647" t="str">
            <v>POZO</v>
          </cell>
          <cell r="G5647" t="str">
            <v>SFRA0017</v>
          </cell>
          <cell r="H5647" t="str">
            <v>UNIDAD DE BOMBEO</v>
          </cell>
          <cell r="I5647" t="str">
            <v>UB-009</v>
          </cell>
          <cell r="J5647" t="str">
            <v>OCABRERA</v>
          </cell>
          <cell r="K5647" t="str">
            <v>OBRE-PROD</v>
          </cell>
          <cell r="L5647">
            <v>37831</v>
          </cell>
          <cell r="M5647" t="str">
            <v>CABRERA</v>
          </cell>
          <cell r="N5647" t="str">
            <v>OCTAVIO</v>
          </cell>
          <cell r="P5647">
            <v>8</v>
          </cell>
          <cell r="R5647">
            <v>1.5</v>
          </cell>
          <cell r="S5647" t="str">
            <v>001</v>
          </cell>
          <cell r="T5647">
            <v>85654</v>
          </cell>
        </row>
        <row r="5648">
          <cell r="A5648" t="str">
            <v>0000003252</v>
          </cell>
          <cell r="B5648">
            <v>37838</v>
          </cell>
          <cell r="C5648" t="b">
            <v>1</v>
          </cell>
          <cell r="D5648" t="str">
            <v>CAMBIO DE VIGA VIAJERA UNIDAD SF 17</v>
          </cell>
          <cell r="E5648" t="str">
            <v>SAN FRANCISCO</v>
          </cell>
          <cell r="F5648" t="str">
            <v>POZO</v>
          </cell>
          <cell r="G5648" t="str">
            <v>SFRA0017</v>
          </cell>
          <cell r="H5648" t="str">
            <v>UNIDAD DE BOMBEO</v>
          </cell>
          <cell r="I5648" t="str">
            <v>UB-009</v>
          </cell>
          <cell r="J5648" t="str">
            <v>GPARRA</v>
          </cell>
          <cell r="K5648" t="str">
            <v>OBRE-PROD</v>
          </cell>
          <cell r="L5648">
            <v>37831</v>
          </cell>
          <cell r="M5648" t="str">
            <v>PARRA</v>
          </cell>
          <cell r="N5648" t="str">
            <v>GERMAN</v>
          </cell>
          <cell r="P5648">
            <v>8</v>
          </cell>
          <cell r="R5648">
            <v>1.5</v>
          </cell>
          <cell r="S5648" t="str">
            <v>001</v>
          </cell>
          <cell r="T5648">
            <v>85654</v>
          </cell>
        </row>
        <row r="5649">
          <cell r="A5649" t="str">
            <v>0000003253</v>
          </cell>
          <cell r="B5649">
            <v>37838</v>
          </cell>
          <cell r="C5649" t="b">
            <v>1</v>
          </cell>
          <cell r="D5649" t="str">
            <v>CAMBIO DE POLIBANDA UNIDAD SF 76.</v>
          </cell>
          <cell r="E5649" t="str">
            <v>SAN FRANCISCO</v>
          </cell>
          <cell r="F5649" t="str">
            <v>POZO</v>
          </cell>
          <cell r="G5649" t="str">
            <v>SFRA0076</v>
          </cell>
          <cell r="H5649" t="str">
            <v>UNIDAD DE BOMBEO</v>
          </cell>
          <cell r="I5649" t="str">
            <v>UB-023</v>
          </cell>
          <cell r="J5649" t="str">
            <v>EAMAYA</v>
          </cell>
          <cell r="K5649" t="str">
            <v>ARME-PROD</v>
          </cell>
          <cell r="L5649">
            <v>37830</v>
          </cell>
          <cell r="M5649" t="str">
            <v>AMAYA</v>
          </cell>
          <cell r="N5649" t="str">
            <v>ENRIQUE</v>
          </cell>
          <cell r="P5649">
            <v>5</v>
          </cell>
          <cell r="R5649">
            <v>1.5</v>
          </cell>
          <cell r="S5649" t="str">
            <v>001</v>
          </cell>
          <cell r="T5649">
            <v>85654</v>
          </cell>
        </row>
        <row r="5650">
          <cell r="A5650" t="str">
            <v>0000003253</v>
          </cell>
          <cell r="B5650">
            <v>37838</v>
          </cell>
          <cell r="C5650" t="b">
            <v>1</v>
          </cell>
          <cell r="D5650" t="str">
            <v>CAMBIO DE POLIBANDA UNIDAD SF 76.</v>
          </cell>
          <cell r="E5650" t="str">
            <v>SAN FRANCISCO</v>
          </cell>
          <cell r="F5650" t="str">
            <v>POZO</v>
          </cell>
          <cell r="G5650" t="str">
            <v>SFRA0076</v>
          </cell>
          <cell r="H5650" t="str">
            <v>UNIDAD DE BOMBEO</v>
          </cell>
          <cell r="I5650" t="str">
            <v>UB-023</v>
          </cell>
          <cell r="J5650" t="str">
            <v>CDELGADO</v>
          </cell>
          <cell r="K5650" t="str">
            <v>SOL-PROD</v>
          </cell>
          <cell r="L5650">
            <v>37830</v>
          </cell>
          <cell r="M5650" t="str">
            <v>DELGADO</v>
          </cell>
          <cell r="N5650" t="str">
            <v>CARLOS</v>
          </cell>
          <cell r="P5650">
            <v>5</v>
          </cell>
          <cell r="R5650">
            <v>1.5</v>
          </cell>
          <cell r="S5650" t="str">
            <v>001</v>
          </cell>
          <cell r="T5650">
            <v>85654</v>
          </cell>
        </row>
        <row r="5651">
          <cell r="A5651" t="str">
            <v>0000003253</v>
          </cell>
          <cell r="B5651">
            <v>37838</v>
          </cell>
          <cell r="C5651" t="b">
            <v>1</v>
          </cell>
          <cell r="D5651" t="str">
            <v>CAMBIO DE POLIBANDA UNIDAD SF 76.</v>
          </cell>
          <cell r="E5651" t="str">
            <v>SAN FRANCISCO</v>
          </cell>
          <cell r="F5651" t="str">
            <v>POZO</v>
          </cell>
          <cell r="G5651" t="str">
            <v>SFRA0076</v>
          </cell>
          <cell r="H5651" t="str">
            <v>UNIDAD DE BOMBEO</v>
          </cell>
          <cell r="I5651" t="str">
            <v>UB-023</v>
          </cell>
          <cell r="J5651" t="str">
            <v>GPARRA</v>
          </cell>
          <cell r="K5651" t="str">
            <v>OBRE-PROD</v>
          </cell>
          <cell r="L5651">
            <v>37830</v>
          </cell>
          <cell r="M5651" t="str">
            <v>PARRA</v>
          </cell>
          <cell r="N5651" t="str">
            <v>GERMAN</v>
          </cell>
          <cell r="P5651">
            <v>5</v>
          </cell>
          <cell r="R5651">
            <v>1.5</v>
          </cell>
          <cell r="S5651" t="str">
            <v>001</v>
          </cell>
          <cell r="T5651">
            <v>85654</v>
          </cell>
        </row>
        <row r="5652">
          <cell r="A5652" t="str">
            <v>0000003253</v>
          </cell>
          <cell r="B5652">
            <v>37838</v>
          </cell>
          <cell r="C5652" t="b">
            <v>1</v>
          </cell>
          <cell r="D5652" t="str">
            <v>CAMBIO DE POLIBANDA UNIDAD SF 76.</v>
          </cell>
          <cell r="E5652" t="str">
            <v>SAN FRANCISCO</v>
          </cell>
          <cell r="F5652" t="str">
            <v>POZO</v>
          </cell>
          <cell r="G5652" t="str">
            <v>SFRA0076</v>
          </cell>
          <cell r="H5652" t="str">
            <v>UNIDAD DE BOMBEO</v>
          </cell>
          <cell r="I5652" t="str">
            <v>UB-023</v>
          </cell>
          <cell r="J5652" t="str">
            <v>OCABRERA</v>
          </cell>
          <cell r="K5652" t="str">
            <v>OBRE-PROD</v>
          </cell>
          <cell r="L5652">
            <v>37830</v>
          </cell>
          <cell r="M5652" t="str">
            <v>CABRERA</v>
          </cell>
          <cell r="N5652" t="str">
            <v>OCTAVIO</v>
          </cell>
          <cell r="P5652">
            <v>5</v>
          </cell>
          <cell r="R5652">
            <v>1.5</v>
          </cell>
          <cell r="S5652" t="str">
            <v>001</v>
          </cell>
          <cell r="T5652">
            <v>85654</v>
          </cell>
        </row>
        <row r="5653">
          <cell r="A5653" t="str">
            <v>0000003254</v>
          </cell>
          <cell r="B5653">
            <v>37838</v>
          </cell>
          <cell r="C5653" t="b">
            <v>1</v>
          </cell>
          <cell r="D5653" t="str">
            <v>ARME UNIDAD 640 SF 34.</v>
          </cell>
          <cell r="E5653" t="str">
            <v>SAN FRANCISCO</v>
          </cell>
          <cell r="F5653" t="str">
            <v>POZO</v>
          </cell>
          <cell r="G5653" t="str">
            <v>SFRA0034</v>
          </cell>
          <cell r="H5653" t="str">
            <v>-</v>
          </cell>
          <cell r="I5653" t="str">
            <v>SFRA0034</v>
          </cell>
          <cell r="J5653" t="str">
            <v>EAMAYA</v>
          </cell>
          <cell r="K5653" t="str">
            <v>ARME-PROD</v>
          </cell>
          <cell r="L5653">
            <v>37830</v>
          </cell>
          <cell r="M5653" t="str">
            <v>AMAYA</v>
          </cell>
          <cell r="N5653" t="str">
            <v>ENRIQUE</v>
          </cell>
          <cell r="P5653">
            <v>14</v>
          </cell>
          <cell r="R5653">
            <v>1.5</v>
          </cell>
          <cell r="S5653" t="str">
            <v>001</v>
          </cell>
          <cell r="T5653">
            <v>85654</v>
          </cell>
        </row>
        <row r="5654">
          <cell r="A5654" t="str">
            <v>0000003254</v>
          </cell>
          <cell r="B5654">
            <v>37838</v>
          </cell>
          <cell r="C5654" t="b">
            <v>1</v>
          </cell>
          <cell r="D5654" t="str">
            <v>ARME UNIDAD 640 SF 34.</v>
          </cell>
          <cell r="E5654" t="str">
            <v>SAN FRANCISCO</v>
          </cell>
          <cell r="F5654" t="str">
            <v>POZO</v>
          </cell>
          <cell r="G5654" t="str">
            <v>SFRA0034</v>
          </cell>
          <cell r="H5654" t="str">
            <v>-</v>
          </cell>
          <cell r="I5654" t="str">
            <v>SFRA0034</v>
          </cell>
          <cell r="J5654" t="str">
            <v>CDELGADO</v>
          </cell>
          <cell r="K5654" t="str">
            <v>SOL-PROD</v>
          </cell>
          <cell r="L5654">
            <v>37830</v>
          </cell>
          <cell r="M5654" t="str">
            <v>DELGADO</v>
          </cell>
          <cell r="N5654" t="str">
            <v>CARLOS</v>
          </cell>
          <cell r="P5654">
            <v>14</v>
          </cell>
          <cell r="R5654">
            <v>1.5</v>
          </cell>
          <cell r="S5654" t="str">
            <v>001</v>
          </cell>
          <cell r="T5654">
            <v>85654</v>
          </cell>
        </row>
        <row r="5655">
          <cell r="A5655" t="str">
            <v>0000003254</v>
          </cell>
          <cell r="B5655">
            <v>37838</v>
          </cell>
          <cell r="C5655" t="b">
            <v>1</v>
          </cell>
          <cell r="D5655" t="str">
            <v>ARME UNIDAD 640 SF 34.</v>
          </cell>
          <cell r="E5655" t="str">
            <v>SAN FRANCISCO</v>
          </cell>
          <cell r="F5655" t="str">
            <v>POZO</v>
          </cell>
          <cell r="G5655" t="str">
            <v>SFRA0034</v>
          </cell>
          <cell r="H5655" t="str">
            <v>-</v>
          </cell>
          <cell r="I5655" t="str">
            <v>SFRA0034</v>
          </cell>
          <cell r="J5655" t="str">
            <v>OCABRERA</v>
          </cell>
          <cell r="K5655" t="str">
            <v>OBRE-PROD</v>
          </cell>
          <cell r="L5655">
            <v>37830</v>
          </cell>
          <cell r="M5655" t="str">
            <v>CABRERA</v>
          </cell>
          <cell r="N5655" t="str">
            <v>OCTAVIO</v>
          </cell>
          <cell r="P5655">
            <v>14</v>
          </cell>
          <cell r="R5655">
            <v>1.5</v>
          </cell>
          <cell r="S5655" t="str">
            <v>001</v>
          </cell>
          <cell r="T5655">
            <v>85654</v>
          </cell>
        </row>
        <row r="5656">
          <cell r="A5656" t="str">
            <v>0000003254</v>
          </cell>
          <cell r="B5656">
            <v>37838</v>
          </cell>
          <cell r="C5656" t="b">
            <v>1</v>
          </cell>
          <cell r="D5656" t="str">
            <v>ARME UNIDAD 640 SF 34.</v>
          </cell>
          <cell r="E5656" t="str">
            <v>SAN FRANCISCO</v>
          </cell>
          <cell r="F5656" t="str">
            <v>POZO</v>
          </cell>
          <cell r="G5656" t="str">
            <v>SFRA0034</v>
          </cell>
          <cell r="H5656" t="str">
            <v>-</v>
          </cell>
          <cell r="I5656" t="str">
            <v>SFRA0034</v>
          </cell>
          <cell r="J5656" t="str">
            <v>GPARRA</v>
          </cell>
          <cell r="K5656" t="str">
            <v>OBRE-PROD</v>
          </cell>
          <cell r="L5656">
            <v>37830</v>
          </cell>
          <cell r="M5656" t="str">
            <v>PARRA</v>
          </cell>
          <cell r="N5656" t="str">
            <v>GERMAN</v>
          </cell>
          <cell r="P5656">
            <v>14</v>
          </cell>
          <cell r="R5656">
            <v>1.5</v>
          </cell>
          <cell r="S5656" t="str">
            <v>001</v>
          </cell>
          <cell r="T5656">
            <v>85654</v>
          </cell>
        </row>
        <row r="5657">
          <cell r="A5657" t="str">
            <v>0000002617</v>
          </cell>
          <cell r="B5657">
            <v>37838</v>
          </cell>
          <cell r="C5657" t="b">
            <v>0</v>
          </cell>
          <cell r="D5657" t="str">
            <v>MANTENIMIENTO MECANICO BIMENSUAL UNIDAD DE BOMBEO CON MOTOR A GAS</v>
          </cell>
          <cell r="E5657" t="str">
            <v>BALCON</v>
          </cell>
          <cell r="F5657" t="str">
            <v>POZO</v>
          </cell>
          <cell r="G5657" t="str">
            <v>PALE0002</v>
          </cell>
          <cell r="H5657" t="str">
            <v>UNIDAD DE BOMBEO</v>
          </cell>
          <cell r="I5657" t="str">
            <v>UB-054</v>
          </cell>
          <cell r="J5657" t="str">
            <v>AMEDINA</v>
          </cell>
          <cell r="K5657" t="str">
            <v>MEC-SOPO</v>
          </cell>
          <cell r="L5657">
            <v>37832</v>
          </cell>
          <cell r="M5657" t="str">
            <v>MEDINA</v>
          </cell>
          <cell r="N5657" t="str">
            <v>ARLEY</v>
          </cell>
          <cell r="P5657">
            <v>3</v>
          </cell>
          <cell r="R5657">
            <v>1.5</v>
          </cell>
          <cell r="S5657" t="str">
            <v>001</v>
          </cell>
          <cell r="T5657">
            <v>85654</v>
          </cell>
        </row>
        <row r="5658">
          <cell r="A5658" t="str">
            <v>0000002617</v>
          </cell>
          <cell r="B5658">
            <v>37838</v>
          </cell>
          <cell r="C5658" t="b">
            <v>0</v>
          </cell>
          <cell r="D5658" t="str">
            <v>MANTENIMIENTO MECANICO BIMENSUAL UNIDAD DE BOMBEO CON MOTOR A GAS</v>
          </cell>
          <cell r="E5658" t="str">
            <v>BALCON</v>
          </cell>
          <cell r="F5658" t="str">
            <v>POZO</v>
          </cell>
          <cell r="G5658" t="str">
            <v>PALE0002</v>
          </cell>
          <cell r="H5658" t="str">
            <v>UNIDAD DE BOMBEO</v>
          </cell>
          <cell r="I5658" t="str">
            <v>UB-054</v>
          </cell>
          <cell r="J5658" t="str">
            <v>AVELASQUEZ</v>
          </cell>
          <cell r="K5658" t="str">
            <v>AME</v>
          </cell>
          <cell r="L5658">
            <v>37832</v>
          </cell>
          <cell r="M5658" t="str">
            <v>VELASQUEZ</v>
          </cell>
          <cell r="N5658" t="str">
            <v>ALBERTO</v>
          </cell>
          <cell r="P5658">
            <v>3</v>
          </cell>
          <cell r="R5658">
            <v>1.5</v>
          </cell>
          <cell r="S5658" t="str">
            <v>001</v>
          </cell>
          <cell r="T5658">
            <v>85654</v>
          </cell>
        </row>
        <row r="5659">
          <cell r="A5659" t="str">
            <v>0000002442</v>
          </cell>
          <cell r="B5659">
            <v>37838</v>
          </cell>
          <cell r="C5659" t="b">
            <v>0</v>
          </cell>
          <cell r="D5659" t="str">
            <v>MANTENIMIENTO ELEC Y PRUEBA PROTECCIONES 1100 HRS MOTO GENERADORES  ELECTRICOS</v>
          </cell>
          <cell r="E5659" t="str">
            <v>TELLO</v>
          </cell>
          <cell r="F5659" t="str">
            <v>CENTRO DE GENERACION</v>
          </cell>
          <cell r="G5659" t="str">
            <v>GENERADOR No 7</v>
          </cell>
          <cell r="H5659" t="str">
            <v>-</v>
          </cell>
          <cell r="I5659" t="str">
            <v>MGE-007</v>
          </cell>
          <cell r="J5659" t="str">
            <v>IPEREIRA</v>
          </cell>
          <cell r="K5659" t="str">
            <v>ELE-CAMP</v>
          </cell>
          <cell r="L5659">
            <v>37837</v>
          </cell>
          <cell r="M5659" t="str">
            <v>PEREIRA</v>
          </cell>
          <cell r="N5659" t="str">
            <v>IGNACIO</v>
          </cell>
          <cell r="O5659">
            <v>5</v>
          </cell>
          <cell r="P5659">
            <v>4</v>
          </cell>
          <cell r="R5659">
            <v>1.5</v>
          </cell>
          <cell r="S5659" t="str">
            <v>001</v>
          </cell>
          <cell r="T5659">
            <v>85654</v>
          </cell>
        </row>
        <row r="5660">
          <cell r="A5660" t="str">
            <v>0000003053</v>
          </cell>
          <cell r="B5660">
            <v>37838</v>
          </cell>
          <cell r="C5660" t="b">
            <v>1</v>
          </cell>
          <cell r="D5660" t="str">
            <v>LUBRICACION DE POZOS MOTOR A GAS Y COMPRESORES DE GAS</v>
          </cell>
          <cell r="E5660" t="str">
            <v>SAN FRANCISCO</v>
          </cell>
          <cell r="F5660" t="str">
            <v>PLANTA SAN FRANCISCO</v>
          </cell>
          <cell r="G5660" t="str">
            <v>-</v>
          </cell>
          <cell r="H5660" t="str">
            <v>-</v>
          </cell>
          <cell r="I5660" t="str">
            <v>PLAN-SFCO</v>
          </cell>
          <cell r="J5660" t="str">
            <v>FCHARRY</v>
          </cell>
          <cell r="K5660" t="str">
            <v>AME</v>
          </cell>
          <cell r="L5660">
            <v>37834</v>
          </cell>
          <cell r="M5660" t="str">
            <v>CHARRY</v>
          </cell>
          <cell r="N5660" t="str">
            <v>FAIVER</v>
          </cell>
          <cell r="O5660">
            <v>8</v>
          </cell>
          <cell r="P5660">
            <v>12</v>
          </cell>
          <cell r="R5660">
            <v>1.5</v>
          </cell>
          <cell r="S5660" t="str">
            <v>001</v>
          </cell>
          <cell r="T5660">
            <v>85654</v>
          </cell>
        </row>
        <row r="5661">
          <cell r="A5661" t="str">
            <v>0000003218</v>
          </cell>
          <cell r="B5661">
            <v>37838</v>
          </cell>
          <cell r="C5661" t="b">
            <v>1</v>
          </cell>
          <cell r="D5661" t="str">
            <v>COLOCAR MANIJA PUERTA TRANSFOMADOR 1250KVA</v>
          </cell>
          <cell r="E5661" t="str">
            <v>TELLO</v>
          </cell>
          <cell r="F5661" t="str">
            <v>CENTRO DE GENERACION</v>
          </cell>
          <cell r="G5661" t="str">
            <v>SUB ESTACION 34.5</v>
          </cell>
          <cell r="H5661" t="str">
            <v>-</v>
          </cell>
          <cell r="I5661" t="str">
            <v>SUB-005</v>
          </cell>
          <cell r="J5661" t="str">
            <v>IPEREIRA</v>
          </cell>
          <cell r="K5661" t="str">
            <v>ELE-CAMP</v>
          </cell>
          <cell r="L5661">
            <v>37837</v>
          </cell>
          <cell r="M5661" t="str">
            <v>PEREIRA</v>
          </cell>
          <cell r="N5661" t="str">
            <v>IGNACIO</v>
          </cell>
          <cell r="O5661">
            <v>3</v>
          </cell>
          <cell r="P5661">
            <v>1</v>
          </cell>
          <cell r="R5661">
            <v>1.5</v>
          </cell>
          <cell r="S5661" t="str">
            <v>001</v>
          </cell>
          <cell r="T5661">
            <v>85654</v>
          </cell>
        </row>
        <row r="5662">
          <cell r="A5662" t="str">
            <v>0000003216</v>
          </cell>
          <cell r="B5662">
            <v>37838</v>
          </cell>
          <cell r="C5662" t="b">
            <v>1</v>
          </cell>
          <cell r="D5662" t="str">
            <v>ALISTAR MOTOR Y ARRANCADOR PUESTA ENSERVICIO SF 34.</v>
          </cell>
          <cell r="E5662" t="str">
            <v>SAN FRANCISCO</v>
          </cell>
          <cell r="F5662" t="str">
            <v>POZO</v>
          </cell>
          <cell r="G5662" t="str">
            <v>SFRA0034</v>
          </cell>
          <cell r="H5662" t="str">
            <v>-</v>
          </cell>
          <cell r="I5662" t="str">
            <v>SFRA0034</v>
          </cell>
          <cell r="J5662" t="str">
            <v>NTEJADA</v>
          </cell>
          <cell r="K5662" t="str">
            <v>AEL</v>
          </cell>
          <cell r="L5662">
            <v>37835</v>
          </cell>
          <cell r="M5662" t="str">
            <v>TEJADA</v>
          </cell>
          <cell r="N5662" t="str">
            <v>NELSON</v>
          </cell>
          <cell r="O5662">
            <v>6</v>
          </cell>
          <cell r="Q5662">
            <v>5</v>
          </cell>
          <cell r="R5662">
            <v>1.5</v>
          </cell>
          <cell r="S5662" t="str">
            <v>001</v>
          </cell>
          <cell r="T5662">
            <v>85654</v>
          </cell>
        </row>
        <row r="5663">
          <cell r="A5663" t="str">
            <v>0000003053</v>
          </cell>
          <cell r="B5663">
            <v>37838</v>
          </cell>
          <cell r="C5663" t="b">
            <v>1</v>
          </cell>
          <cell r="D5663" t="str">
            <v>LUBRICACION DE POZOS MOTOR A GAS Y COMPRESORES DE GAS</v>
          </cell>
          <cell r="E5663" t="str">
            <v>SAN FRANCISCO</v>
          </cell>
          <cell r="F5663" t="str">
            <v>PLANTA SAN FRANCISCO</v>
          </cell>
          <cell r="G5663" t="str">
            <v>-</v>
          </cell>
          <cell r="H5663" t="str">
            <v>-</v>
          </cell>
          <cell r="I5663" t="str">
            <v>PLAN-SFCO</v>
          </cell>
          <cell r="J5663" t="str">
            <v>JCUELLAR</v>
          </cell>
          <cell r="K5663" t="str">
            <v>MEC-SOPO</v>
          </cell>
          <cell r="L5663">
            <v>37834</v>
          </cell>
          <cell r="M5663" t="str">
            <v>CUELLAR</v>
          </cell>
          <cell r="N5663" t="str">
            <v>JOSE</v>
          </cell>
          <cell r="O5663">
            <v>8</v>
          </cell>
          <cell r="P5663">
            <v>12</v>
          </cell>
          <cell r="R5663">
            <v>1.5</v>
          </cell>
          <cell r="S5663" t="str">
            <v>001</v>
          </cell>
          <cell r="T5663">
            <v>85654</v>
          </cell>
        </row>
        <row r="5664">
          <cell r="A5664" t="str">
            <v>0000003223</v>
          </cell>
          <cell r="B5664">
            <v>37838</v>
          </cell>
          <cell r="C5664" t="b">
            <v>1</v>
          </cell>
          <cell r="D5664" t="str">
            <v>REPARACION BOMBA INGERSOLL DRESSER FILTRACION 305</v>
          </cell>
          <cell r="E5664" t="str">
            <v>SAN FRANCISCO</v>
          </cell>
          <cell r="F5664" t="str">
            <v>PIA</v>
          </cell>
          <cell r="G5664" t="str">
            <v>BOM FILTRA BF 305</v>
          </cell>
          <cell r="H5664" t="str">
            <v>-</v>
          </cell>
          <cell r="I5664" t="str">
            <v>BO-041</v>
          </cell>
          <cell r="J5664" t="str">
            <v>JCHAVARRO</v>
          </cell>
          <cell r="K5664" t="str">
            <v>MEC-SOPO</v>
          </cell>
          <cell r="L5664">
            <v>37834</v>
          </cell>
          <cell r="M5664" t="str">
            <v>CHAVARRO</v>
          </cell>
          <cell r="N5664" t="str">
            <v>JESUS</v>
          </cell>
          <cell r="O5664">
            <v>8</v>
          </cell>
          <cell r="P5664">
            <v>7</v>
          </cell>
          <cell r="R5664">
            <v>1.5</v>
          </cell>
          <cell r="S5664" t="str">
            <v>001</v>
          </cell>
          <cell r="T5664">
            <v>85654</v>
          </cell>
        </row>
        <row r="5665">
          <cell r="A5665" t="str">
            <v>0000003223</v>
          </cell>
          <cell r="B5665">
            <v>37838</v>
          </cell>
          <cell r="C5665" t="b">
            <v>1</v>
          </cell>
          <cell r="D5665" t="str">
            <v>REPARACION BOMBA INGERSOLL DRESSER FILTRACION 305</v>
          </cell>
          <cell r="E5665" t="str">
            <v>SAN FRANCISCO</v>
          </cell>
          <cell r="F5665" t="str">
            <v>PIA</v>
          </cell>
          <cell r="G5665" t="str">
            <v>BOM FILTRA BF 305</v>
          </cell>
          <cell r="H5665" t="str">
            <v>-</v>
          </cell>
          <cell r="I5665" t="str">
            <v>BO-041</v>
          </cell>
          <cell r="J5665" t="str">
            <v>NLASSO</v>
          </cell>
          <cell r="K5665" t="str">
            <v>AME</v>
          </cell>
          <cell r="L5665">
            <v>37834</v>
          </cell>
          <cell r="M5665" t="str">
            <v>LASSO</v>
          </cell>
          <cell r="N5665" t="str">
            <v>NOLVERTO</v>
          </cell>
          <cell r="O5665">
            <v>8</v>
          </cell>
          <cell r="P5665">
            <v>7</v>
          </cell>
          <cell r="R5665">
            <v>1.5</v>
          </cell>
          <cell r="S5665" t="str">
            <v>001</v>
          </cell>
          <cell r="T5665">
            <v>85654</v>
          </cell>
        </row>
        <row r="5666">
          <cell r="A5666" t="str">
            <v>0000003225</v>
          </cell>
          <cell r="B5666">
            <v>37838</v>
          </cell>
          <cell r="C5666" t="b">
            <v>1</v>
          </cell>
          <cell r="D5666" t="str">
            <v>REV. MOTOR DEL POZO SAN FRANCISCO-81, SE APAGA</v>
          </cell>
          <cell r="E5666" t="str">
            <v>SAN FRANCISCO</v>
          </cell>
          <cell r="F5666" t="str">
            <v>POZO</v>
          </cell>
          <cell r="G5666" t="str">
            <v>SFRA0081</v>
          </cell>
          <cell r="H5666" t="str">
            <v>MOTOR A GAS</v>
          </cell>
          <cell r="I5666" t="str">
            <v>MG-025</v>
          </cell>
          <cell r="J5666" t="str">
            <v>EANDRADE</v>
          </cell>
          <cell r="K5666" t="str">
            <v>MEC-SOPO</v>
          </cell>
          <cell r="L5666">
            <v>37837</v>
          </cell>
          <cell r="M5666" t="str">
            <v>ANDRADE</v>
          </cell>
          <cell r="N5666" t="str">
            <v>EDUARDO</v>
          </cell>
          <cell r="O5666">
            <v>4</v>
          </cell>
          <cell r="P5666">
            <v>3.5</v>
          </cell>
          <cell r="R5666">
            <v>1.5</v>
          </cell>
          <cell r="S5666" t="str">
            <v>001</v>
          </cell>
          <cell r="T5666">
            <v>85654</v>
          </cell>
        </row>
        <row r="5667">
          <cell r="A5667" t="str">
            <v>0000003225</v>
          </cell>
          <cell r="B5667">
            <v>37838</v>
          </cell>
          <cell r="C5667" t="b">
            <v>1</v>
          </cell>
          <cell r="D5667" t="str">
            <v>REV. MOTOR DEL POZO SAN FRANCISCO-81, SE APAGA</v>
          </cell>
          <cell r="E5667" t="str">
            <v>SAN FRANCISCO</v>
          </cell>
          <cell r="F5667" t="str">
            <v>POZO</v>
          </cell>
          <cell r="G5667" t="str">
            <v>SFRA0081</v>
          </cell>
          <cell r="H5667" t="str">
            <v>MOTOR A GAS</v>
          </cell>
          <cell r="I5667" t="str">
            <v>MG-025</v>
          </cell>
          <cell r="J5667" t="str">
            <v>JTAMAYO</v>
          </cell>
          <cell r="K5667" t="str">
            <v>OBRE-PROD</v>
          </cell>
          <cell r="L5667">
            <v>37837</v>
          </cell>
          <cell r="M5667" t="str">
            <v>TAMAYO</v>
          </cell>
          <cell r="N5667" t="str">
            <v>JOSE</v>
          </cell>
          <cell r="O5667">
            <v>4</v>
          </cell>
          <cell r="P5667">
            <v>3.5</v>
          </cell>
          <cell r="R5667">
            <v>1.5</v>
          </cell>
          <cell r="S5667" t="str">
            <v>001</v>
          </cell>
          <cell r="T5667">
            <v>85654</v>
          </cell>
        </row>
        <row r="5668">
          <cell r="A5668" t="str">
            <v>0000003227</v>
          </cell>
          <cell r="B5668">
            <v>37838</v>
          </cell>
          <cell r="C5668" t="b">
            <v>0</v>
          </cell>
          <cell r="D5668" t="str">
            <v>MANTENIMIENTO MOTOR ARRANCADOR TALLA 6 PARA  L A HOCHA TALLER  VIRGINIA.</v>
          </cell>
          <cell r="E5668" t="str">
            <v>SAN FRANCISCO</v>
          </cell>
          <cell r="F5668" t="str">
            <v>PLANTA SAN FRANCISCO</v>
          </cell>
          <cell r="G5668" t="str">
            <v>-</v>
          </cell>
          <cell r="H5668" t="str">
            <v>-</v>
          </cell>
          <cell r="I5668" t="str">
            <v>PLAN-SFCO</v>
          </cell>
          <cell r="J5668" t="str">
            <v>FMUJICA</v>
          </cell>
          <cell r="K5668" t="str">
            <v>ELE-CAMP</v>
          </cell>
          <cell r="L5668">
            <v>37835</v>
          </cell>
          <cell r="M5668" t="str">
            <v>MUJICA</v>
          </cell>
          <cell r="N5668" t="str">
            <v>FERNANDO</v>
          </cell>
          <cell r="O5668">
            <v>6</v>
          </cell>
          <cell r="Q5668">
            <v>5</v>
          </cell>
          <cell r="R5668">
            <v>1.5</v>
          </cell>
          <cell r="S5668" t="str">
            <v>001</v>
          </cell>
          <cell r="T5668">
            <v>85654</v>
          </cell>
        </row>
        <row r="5669">
          <cell r="A5669" t="str">
            <v>0000003227</v>
          </cell>
          <cell r="B5669">
            <v>37838</v>
          </cell>
          <cell r="C5669" t="b">
            <v>0</v>
          </cell>
          <cell r="D5669" t="str">
            <v>MANTENIMIENTO MOTOR ARRANCADOR TALLA 6 PARA  L A HOCHA TALLER  VIRGINIA.</v>
          </cell>
          <cell r="E5669" t="str">
            <v>SAN FRANCISCO</v>
          </cell>
          <cell r="F5669" t="str">
            <v>PLANTA SAN FRANCISCO</v>
          </cell>
          <cell r="G5669" t="str">
            <v>-</v>
          </cell>
          <cell r="H5669" t="str">
            <v>-</v>
          </cell>
          <cell r="I5669" t="str">
            <v>PLAN-SFCO</v>
          </cell>
          <cell r="J5669" t="str">
            <v>FCABRERA</v>
          </cell>
          <cell r="K5669" t="str">
            <v>AEL</v>
          </cell>
          <cell r="L5669">
            <v>37835</v>
          </cell>
          <cell r="M5669" t="str">
            <v>CABRERA</v>
          </cell>
          <cell r="N5669" t="str">
            <v>FREDDY</v>
          </cell>
          <cell r="O5669">
            <v>6</v>
          </cell>
          <cell r="Q5669">
            <v>5</v>
          </cell>
          <cell r="R5669">
            <v>1.5</v>
          </cell>
          <cell r="S5669" t="str">
            <v>001</v>
          </cell>
          <cell r="T5669">
            <v>85654</v>
          </cell>
        </row>
        <row r="5670">
          <cell r="A5670" t="str">
            <v>0000003227</v>
          </cell>
          <cell r="B5670">
            <v>37838</v>
          </cell>
          <cell r="C5670" t="b">
            <v>0</v>
          </cell>
          <cell r="D5670" t="str">
            <v>MANTENIMIENTO MOTOR ARRANCADOR TALLA 6 PARA  L A HOCHA TALLER  VIRGINIA.</v>
          </cell>
          <cell r="E5670" t="str">
            <v>SAN FRANCISCO</v>
          </cell>
          <cell r="F5670" t="str">
            <v>PLANTA SAN FRANCISCO</v>
          </cell>
          <cell r="G5670" t="str">
            <v>-</v>
          </cell>
          <cell r="H5670" t="str">
            <v>-</v>
          </cell>
          <cell r="I5670" t="str">
            <v>PLAN-SFCO</v>
          </cell>
          <cell r="J5670" t="str">
            <v>NTEJADA</v>
          </cell>
          <cell r="K5670" t="str">
            <v>AEL</v>
          </cell>
          <cell r="L5670">
            <v>37835</v>
          </cell>
          <cell r="M5670" t="str">
            <v>TEJADA</v>
          </cell>
          <cell r="N5670" t="str">
            <v>NELSON</v>
          </cell>
          <cell r="O5670">
            <v>6</v>
          </cell>
          <cell r="Q5670">
            <v>5</v>
          </cell>
          <cell r="R5670">
            <v>1.5</v>
          </cell>
          <cell r="S5670" t="str">
            <v>001</v>
          </cell>
          <cell r="T5670">
            <v>85654</v>
          </cell>
        </row>
        <row r="5671">
          <cell r="A5671" t="str">
            <v>0000003269</v>
          </cell>
          <cell r="B5671">
            <v>37838</v>
          </cell>
          <cell r="C5671" t="b">
            <v>1</v>
          </cell>
          <cell r="D5671" t="str">
            <v>REV. RUIDO EN LA BOMBA MULTIFASICA DEL SF-44</v>
          </cell>
          <cell r="E5671" t="str">
            <v>SAN FRANCISCO</v>
          </cell>
          <cell r="F5671" t="str">
            <v>POZO</v>
          </cell>
          <cell r="G5671" t="str">
            <v>SFRA0044</v>
          </cell>
          <cell r="H5671" t="str">
            <v>BOMBA MULTIFASICA</v>
          </cell>
          <cell r="I5671" t="str">
            <v>BO-151</v>
          </cell>
          <cell r="J5671" t="str">
            <v>EANDRADE</v>
          </cell>
          <cell r="K5671" t="str">
            <v>MEC-SOPO</v>
          </cell>
          <cell r="L5671">
            <v>37838</v>
          </cell>
          <cell r="M5671" t="str">
            <v>ANDRADE</v>
          </cell>
          <cell r="N5671" t="str">
            <v>EDUARDO</v>
          </cell>
          <cell r="O5671">
            <v>3</v>
          </cell>
          <cell r="P5671">
            <v>3</v>
          </cell>
          <cell r="R5671">
            <v>1.5</v>
          </cell>
          <cell r="S5671" t="str">
            <v>001</v>
          </cell>
          <cell r="T5671">
            <v>85654</v>
          </cell>
        </row>
        <row r="5672">
          <cell r="A5672" t="str">
            <v>0000003269</v>
          </cell>
          <cell r="B5672">
            <v>37838</v>
          </cell>
          <cell r="C5672" t="b">
            <v>1</v>
          </cell>
          <cell r="D5672" t="str">
            <v>REV. RUIDO EN LA BOMBA MULTIFASICA DEL SF-44</v>
          </cell>
          <cell r="E5672" t="str">
            <v>SAN FRANCISCO</v>
          </cell>
          <cell r="F5672" t="str">
            <v>POZO</v>
          </cell>
          <cell r="G5672" t="str">
            <v>SFRA0044</v>
          </cell>
          <cell r="H5672" t="str">
            <v>BOMBA MULTIFASICA</v>
          </cell>
          <cell r="I5672" t="str">
            <v>BO-151</v>
          </cell>
          <cell r="J5672" t="str">
            <v>JTAMAYO</v>
          </cell>
          <cell r="K5672" t="str">
            <v>OBRE-PROD</v>
          </cell>
          <cell r="L5672">
            <v>37838</v>
          </cell>
          <cell r="M5672" t="str">
            <v>TAMAYO</v>
          </cell>
          <cell r="N5672" t="str">
            <v>JOSE</v>
          </cell>
          <cell r="O5672">
            <v>3</v>
          </cell>
          <cell r="P5672">
            <v>3</v>
          </cell>
          <cell r="R5672">
            <v>1.5</v>
          </cell>
          <cell r="S5672" t="str">
            <v>001</v>
          </cell>
          <cell r="T5672">
            <v>85654</v>
          </cell>
        </row>
        <row r="5673">
          <cell r="A5673" t="str">
            <v>0000002945</v>
          </cell>
          <cell r="B5673">
            <v>37838</v>
          </cell>
          <cell r="C5673" t="b">
            <v>1</v>
          </cell>
          <cell r="D5673" t="str">
            <v>REVISION Y TOMA DE DATOS DE LOS POZOS PALERMOS</v>
          </cell>
          <cell r="E5673" t="str">
            <v>BALCON</v>
          </cell>
          <cell r="F5673" t="str">
            <v>PLANTA BALCON Y PALERMO</v>
          </cell>
          <cell r="G5673" t="str">
            <v>-</v>
          </cell>
          <cell r="H5673" t="str">
            <v>-</v>
          </cell>
          <cell r="I5673" t="str">
            <v>PLAN-BAL</v>
          </cell>
          <cell r="J5673" t="str">
            <v>AMEDINA</v>
          </cell>
          <cell r="K5673" t="str">
            <v>MEC-SOPO</v>
          </cell>
          <cell r="L5673">
            <v>37823</v>
          </cell>
          <cell r="M5673" t="str">
            <v>MEDINA</v>
          </cell>
          <cell r="N5673" t="str">
            <v>ARLEY</v>
          </cell>
          <cell r="P5673">
            <v>10</v>
          </cell>
          <cell r="R5673">
            <v>1.5</v>
          </cell>
          <cell r="S5673" t="str">
            <v>001</v>
          </cell>
          <cell r="T5673">
            <v>85654</v>
          </cell>
        </row>
        <row r="5674">
          <cell r="A5674" t="str">
            <v>0000002945</v>
          </cell>
          <cell r="B5674">
            <v>37838</v>
          </cell>
          <cell r="C5674" t="b">
            <v>1</v>
          </cell>
          <cell r="D5674" t="str">
            <v>REVISION Y TOMA DE DATOS DE LOS POZOS PALERMOS</v>
          </cell>
          <cell r="E5674" t="str">
            <v>BALCON</v>
          </cell>
          <cell r="F5674" t="str">
            <v>PLANTA BALCON Y PALERMO</v>
          </cell>
          <cell r="G5674" t="str">
            <v>-</v>
          </cell>
          <cell r="H5674" t="str">
            <v>-</v>
          </cell>
          <cell r="I5674" t="str">
            <v>PLAN-BAL</v>
          </cell>
          <cell r="J5674" t="str">
            <v>AVELASQUEZ</v>
          </cell>
          <cell r="K5674" t="str">
            <v>AME</v>
          </cell>
          <cell r="L5674">
            <v>37823</v>
          </cell>
          <cell r="M5674" t="str">
            <v>VELASQUEZ</v>
          </cell>
          <cell r="N5674" t="str">
            <v>ALBERTO</v>
          </cell>
          <cell r="P5674">
            <v>10</v>
          </cell>
          <cell r="R5674">
            <v>1.5</v>
          </cell>
          <cell r="S5674" t="str">
            <v>001</v>
          </cell>
          <cell r="T5674">
            <v>85654</v>
          </cell>
        </row>
        <row r="5675">
          <cell r="A5675" t="str">
            <v>0000003058</v>
          </cell>
          <cell r="B5675">
            <v>37838</v>
          </cell>
          <cell r="C5675" t="b">
            <v>0</v>
          </cell>
          <cell r="D5675" t="str">
            <v>MANTENIMIENTO MECANICO BIMENSUAL UNIDAD DE BOMBEO CON MOTOR A GAS</v>
          </cell>
          <cell r="E5675" t="str">
            <v>SAN FRANCISCO</v>
          </cell>
          <cell r="F5675" t="str">
            <v>POZO</v>
          </cell>
          <cell r="G5675" t="str">
            <v>SFRA0086</v>
          </cell>
          <cell r="H5675" t="str">
            <v>UNIDAD DE BOMBEO</v>
          </cell>
          <cell r="I5675" t="str">
            <v>UB-030</v>
          </cell>
          <cell r="J5675" t="str">
            <v>DLUNA</v>
          </cell>
          <cell r="K5675" t="str">
            <v>MEC-SOPO</v>
          </cell>
          <cell r="L5675">
            <v>37837</v>
          </cell>
          <cell r="M5675" t="str">
            <v>LUNA</v>
          </cell>
          <cell r="N5675" t="str">
            <v>DANIEL</v>
          </cell>
          <cell r="P5675">
            <v>2</v>
          </cell>
          <cell r="R5675">
            <v>1.5</v>
          </cell>
          <cell r="S5675" t="str">
            <v>001</v>
          </cell>
          <cell r="T5675">
            <v>85654</v>
          </cell>
        </row>
        <row r="5676">
          <cell r="A5676" t="str">
            <v>0000003058</v>
          </cell>
          <cell r="B5676">
            <v>37838</v>
          </cell>
          <cell r="C5676" t="b">
            <v>0</v>
          </cell>
          <cell r="D5676" t="str">
            <v>MANTENIMIENTO MECANICO BIMENSUAL UNIDAD DE BOMBEO CON MOTOR A GAS</v>
          </cell>
          <cell r="E5676" t="str">
            <v>SAN FRANCISCO</v>
          </cell>
          <cell r="F5676" t="str">
            <v>POZO</v>
          </cell>
          <cell r="G5676" t="str">
            <v>SFRA0086</v>
          </cell>
          <cell r="H5676" t="str">
            <v>UNIDAD DE BOMBEO</v>
          </cell>
          <cell r="I5676" t="str">
            <v>UB-030</v>
          </cell>
          <cell r="J5676" t="str">
            <v>FCHARRY</v>
          </cell>
          <cell r="K5676" t="str">
            <v>AME</v>
          </cell>
          <cell r="L5676">
            <v>37837</v>
          </cell>
          <cell r="M5676" t="str">
            <v>CHARRY</v>
          </cell>
          <cell r="N5676" t="str">
            <v>FAIVER</v>
          </cell>
          <cell r="P5676">
            <v>2</v>
          </cell>
          <cell r="R5676">
            <v>1.5</v>
          </cell>
          <cell r="S5676" t="str">
            <v>001</v>
          </cell>
          <cell r="T5676">
            <v>85654</v>
          </cell>
        </row>
        <row r="5677">
          <cell r="A5677" t="str">
            <v>0000003277</v>
          </cell>
          <cell r="B5677">
            <v>37838</v>
          </cell>
          <cell r="C5677" t="b">
            <v>1</v>
          </cell>
          <cell r="D5677" t="str">
            <v>ACONDICIONAMIENTO REGISTRADOR PARA MEDICION DE PRESION BALCON.</v>
          </cell>
          <cell r="E5677" t="str">
            <v>BALCON</v>
          </cell>
          <cell r="F5677" t="str">
            <v>PLANTA BALCON Y PALERMO</v>
          </cell>
          <cell r="G5677" t="str">
            <v>-</v>
          </cell>
          <cell r="H5677" t="str">
            <v>-</v>
          </cell>
          <cell r="I5677" t="str">
            <v>ALU-001</v>
          </cell>
          <cell r="J5677" t="str">
            <v>CBACCA</v>
          </cell>
          <cell r="K5677" t="str">
            <v>INS-SOPO</v>
          </cell>
          <cell r="L5677">
            <v>37837</v>
          </cell>
          <cell r="M5677" t="str">
            <v>BACCA</v>
          </cell>
          <cell r="N5677" t="str">
            <v>CARLOS</v>
          </cell>
          <cell r="P5677">
            <v>3.5</v>
          </cell>
          <cell r="R5677">
            <v>1.5</v>
          </cell>
          <cell r="S5677" t="str">
            <v>001</v>
          </cell>
          <cell r="T5677">
            <v>85654</v>
          </cell>
        </row>
        <row r="5678">
          <cell r="A5678" t="str">
            <v>0000003278</v>
          </cell>
          <cell r="B5678">
            <v>37838</v>
          </cell>
          <cell r="C5678" t="b">
            <v>1</v>
          </cell>
          <cell r="D5678" t="str">
            <v>REVISION CONTROL DE TEMPERATURA Y NIVEL VDH BALCON.</v>
          </cell>
          <cell r="E5678" t="str">
            <v>BALCON</v>
          </cell>
          <cell r="F5678" t="str">
            <v>COMPRESION DE GAS</v>
          </cell>
          <cell r="G5678" t="str">
            <v>UNIDAD DESHIDRATADORA</v>
          </cell>
          <cell r="H5678" t="str">
            <v>-</v>
          </cell>
          <cell r="I5678" t="str">
            <v>UDH-004</v>
          </cell>
          <cell r="J5678" t="str">
            <v>CBACCA</v>
          </cell>
          <cell r="K5678" t="str">
            <v>INS-SOPO</v>
          </cell>
          <cell r="L5678">
            <v>37837</v>
          </cell>
          <cell r="M5678" t="str">
            <v>BACCA</v>
          </cell>
          <cell r="N5678" t="str">
            <v>CARLOS</v>
          </cell>
          <cell r="P5678">
            <v>2</v>
          </cell>
          <cell r="R5678">
            <v>1.5</v>
          </cell>
          <cell r="S5678" t="str">
            <v>001</v>
          </cell>
          <cell r="T5678">
            <v>85654</v>
          </cell>
        </row>
        <row r="5679">
          <cell r="A5679" t="str">
            <v>0000003279</v>
          </cell>
          <cell r="B5679">
            <v>37838</v>
          </cell>
          <cell r="C5679" t="b">
            <v>1</v>
          </cell>
          <cell r="D5679" t="str">
            <v>REVISION CONDICIONES DE OPERACION BIQ BALCON.</v>
          </cell>
          <cell r="E5679" t="str">
            <v>BALCON</v>
          </cell>
          <cell r="F5679" t="str">
            <v>BATERIA</v>
          </cell>
          <cell r="G5679" t="str">
            <v>MANIFOLD DE QUIMICOS</v>
          </cell>
          <cell r="H5679" t="str">
            <v>-</v>
          </cell>
          <cell r="I5679" t="str">
            <v>MAN-007</v>
          </cell>
          <cell r="J5679" t="str">
            <v>CBACCA</v>
          </cell>
          <cell r="K5679" t="str">
            <v>INS-SOPO</v>
          </cell>
          <cell r="L5679">
            <v>37837</v>
          </cell>
          <cell r="M5679" t="str">
            <v>BACCA</v>
          </cell>
          <cell r="N5679" t="str">
            <v>CARLOS</v>
          </cell>
          <cell r="P5679">
            <v>2</v>
          </cell>
          <cell r="R5679">
            <v>1.5</v>
          </cell>
          <cell r="S5679" t="str">
            <v>001</v>
          </cell>
          <cell r="T5679">
            <v>85654</v>
          </cell>
        </row>
        <row r="5680">
          <cell r="A5680" t="str">
            <v>0000003250</v>
          </cell>
          <cell r="B5680">
            <v>37838</v>
          </cell>
          <cell r="C5680" t="b">
            <v>0</v>
          </cell>
          <cell r="D5680" t="str">
            <v>MANTENIMIENTO INSTRUMENTACION MENSUAL UNIDAD LACT</v>
          </cell>
          <cell r="E5680" t="str">
            <v>BALCON</v>
          </cell>
          <cell r="F5680" t="str">
            <v>BATERIA</v>
          </cell>
          <cell r="G5680" t="str">
            <v>UNIDAD LACT</v>
          </cell>
          <cell r="H5680" t="str">
            <v>-</v>
          </cell>
          <cell r="I5680" t="str">
            <v>UL-003</v>
          </cell>
          <cell r="J5680" t="str">
            <v>CBACCA</v>
          </cell>
          <cell r="K5680" t="str">
            <v>INS-SOPO</v>
          </cell>
          <cell r="L5680">
            <v>37838</v>
          </cell>
          <cell r="M5680" t="str">
            <v>BACCA</v>
          </cell>
          <cell r="N5680" t="str">
            <v>CARLOS</v>
          </cell>
          <cell r="O5680">
            <v>3</v>
          </cell>
          <cell r="P5680">
            <v>0</v>
          </cell>
          <cell r="Q5680">
            <v>0</v>
          </cell>
          <cell r="R5680">
            <v>1.5</v>
          </cell>
          <cell r="S5680" t="str">
            <v>001</v>
          </cell>
          <cell r="T5680">
            <v>85654</v>
          </cell>
        </row>
        <row r="5681">
          <cell r="A5681" t="str">
            <v>0000003018</v>
          </cell>
          <cell r="B5681">
            <v>37838</v>
          </cell>
          <cell r="C5681" t="b">
            <v>0</v>
          </cell>
          <cell r="D5681" t="str">
            <v>MANTENIMIENTO INSTRUMENTACION SEMESTRAL SCRUBBER</v>
          </cell>
          <cell r="E5681" t="str">
            <v>BALCON</v>
          </cell>
          <cell r="F5681" t="str">
            <v>COMPRESION DE GAS</v>
          </cell>
          <cell r="G5681" t="str">
            <v>SCRUBBER AUXILIAR</v>
          </cell>
          <cell r="H5681" t="str">
            <v>-</v>
          </cell>
          <cell r="I5681" t="str">
            <v>SCR-011</v>
          </cell>
          <cell r="J5681" t="str">
            <v>CBACCA</v>
          </cell>
          <cell r="K5681" t="str">
            <v>INS-SOPO</v>
          </cell>
          <cell r="L5681">
            <v>37838</v>
          </cell>
          <cell r="M5681" t="str">
            <v>BACCA</v>
          </cell>
          <cell r="N5681" t="str">
            <v>CARLOS</v>
          </cell>
          <cell r="O5681">
            <v>8</v>
          </cell>
          <cell r="P5681">
            <v>0</v>
          </cell>
          <cell r="Q5681">
            <v>0</v>
          </cell>
          <cell r="R5681">
            <v>1.5</v>
          </cell>
          <cell r="S5681" t="str">
            <v>001</v>
          </cell>
          <cell r="T5681">
            <v>85654</v>
          </cell>
        </row>
        <row r="5682">
          <cell r="A5682" t="str">
            <v>0000003231</v>
          </cell>
          <cell r="B5682">
            <v>37839</v>
          </cell>
          <cell r="C5682" t="b">
            <v>1</v>
          </cell>
          <cell r="D5682" t="str">
            <v>RECORRIDO Y TOMA DE CONDICIONES LA JAGUA.</v>
          </cell>
          <cell r="E5682" t="str">
            <v>TELLO</v>
          </cell>
          <cell r="F5682" t="str">
            <v>POZOS</v>
          </cell>
          <cell r="G5682" t="str">
            <v>LJAG0002</v>
          </cell>
          <cell r="H5682" t="str">
            <v>-</v>
          </cell>
          <cell r="I5682" t="str">
            <v>LJAG0002</v>
          </cell>
          <cell r="J5682" t="str">
            <v>NTEJADA</v>
          </cell>
          <cell r="K5682" t="str">
            <v>AEL</v>
          </cell>
          <cell r="L5682">
            <v>37837</v>
          </cell>
          <cell r="M5682" t="str">
            <v>TEJADA</v>
          </cell>
          <cell r="N5682" t="str">
            <v>NELSON</v>
          </cell>
          <cell r="O5682">
            <v>4</v>
          </cell>
          <cell r="P5682">
            <v>4</v>
          </cell>
          <cell r="R5682">
            <v>1.5</v>
          </cell>
          <cell r="S5682" t="str">
            <v>001</v>
          </cell>
          <cell r="T5682">
            <v>85654</v>
          </cell>
        </row>
        <row r="5683">
          <cell r="A5683" t="str">
            <v>0000003231</v>
          </cell>
          <cell r="B5683">
            <v>37839</v>
          </cell>
          <cell r="C5683" t="b">
            <v>1</v>
          </cell>
          <cell r="D5683" t="str">
            <v>RECORRIDO Y TOMA DE CONDICIONES LA JAGUA.</v>
          </cell>
          <cell r="E5683" t="str">
            <v>TELLO</v>
          </cell>
          <cell r="F5683" t="str">
            <v>POZOS</v>
          </cell>
          <cell r="G5683" t="str">
            <v>LJAG0002</v>
          </cell>
          <cell r="H5683" t="str">
            <v>-</v>
          </cell>
          <cell r="I5683" t="str">
            <v>LJAG0002</v>
          </cell>
          <cell r="J5683" t="str">
            <v>FMUÑOZ</v>
          </cell>
          <cell r="K5683" t="str">
            <v>ELE-CAMP</v>
          </cell>
          <cell r="L5683">
            <v>37837</v>
          </cell>
          <cell r="M5683" t="str">
            <v>MUÑOZ</v>
          </cell>
          <cell r="N5683" t="str">
            <v>FABIO</v>
          </cell>
          <cell r="O5683">
            <v>4</v>
          </cell>
          <cell r="P5683">
            <v>4</v>
          </cell>
          <cell r="R5683">
            <v>1.5</v>
          </cell>
          <cell r="S5683" t="str">
            <v>001</v>
          </cell>
          <cell r="T5683">
            <v>85654</v>
          </cell>
        </row>
        <row r="5684">
          <cell r="A5684" t="str">
            <v>0000002821</v>
          </cell>
          <cell r="B5684">
            <v>37839</v>
          </cell>
          <cell r="C5684" t="b">
            <v>1</v>
          </cell>
          <cell r="D5684" t="str">
            <v>ASEO GENERAL MENSUAL  A TALLERES</v>
          </cell>
          <cell r="E5684" t="str">
            <v>SAN FRANCISCO</v>
          </cell>
          <cell r="F5684" t="str">
            <v>TALLER MONAL</v>
          </cell>
          <cell r="G5684" t="str">
            <v>-</v>
          </cell>
          <cell r="H5684" t="str">
            <v>-</v>
          </cell>
          <cell r="I5684" t="str">
            <v>TALLER-MONAL</v>
          </cell>
          <cell r="J5684" t="str">
            <v>ATRUJILLO</v>
          </cell>
          <cell r="K5684" t="str">
            <v>ELE-CAMP</v>
          </cell>
          <cell r="L5684">
            <v>37826</v>
          </cell>
          <cell r="M5684" t="str">
            <v>TRUJILLO</v>
          </cell>
          <cell r="N5684" t="str">
            <v>AGUSTIN</v>
          </cell>
          <cell r="O5684">
            <v>4</v>
          </cell>
          <cell r="P5684">
            <v>2</v>
          </cell>
          <cell r="R5684">
            <v>1.5</v>
          </cell>
          <cell r="S5684" t="str">
            <v>001</v>
          </cell>
          <cell r="T5684">
            <v>85654</v>
          </cell>
        </row>
        <row r="5685">
          <cell r="A5685" t="str">
            <v>0000002821</v>
          </cell>
          <cell r="B5685">
            <v>37839</v>
          </cell>
          <cell r="C5685" t="b">
            <v>1</v>
          </cell>
          <cell r="D5685" t="str">
            <v>ASEO GENERAL MENSUAL  A TALLERES</v>
          </cell>
          <cell r="E5685" t="str">
            <v>SAN FRANCISCO</v>
          </cell>
          <cell r="F5685" t="str">
            <v>TALLER MONAL</v>
          </cell>
          <cell r="G5685" t="str">
            <v>-</v>
          </cell>
          <cell r="H5685" t="str">
            <v>-</v>
          </cell>
          <cell r="I5685" t="str">
            <v>TALLER-MONAL</v>
          </cell>
          <cell r="J5685" t="str">
            <v>NTEJADA</v>
          </cell>
          <cell r="K5685" t="str">
            <v>AEL</v>
          </cell>
          <cell r="L5685">
            <v>37826</v>
          </cell>
          <cell r="M5685" t="str">
            <v>TEJADA</v>
          </cell>
          <cell r="N5685" t="str">
            <v>NELSON</v>
          </cell>
          <cell r="O5685">
            <v>4</v>
          </cell>
          <cell r="P5685">
            <v>2</v>
          </cell>
          <cell r="R5685">
            <v>1.5</v>
          </cell>
          <cell r="S5685" t="str">
            <v>001</v>
          </cell>
          <cell r="T5685">
            <v>85654</v>
          </cell>
        </row>
        <row r="5686">
          <cell r="A5686" t="str">
            <v>0000002821</v>
          </cell>
          <cell r="B5686">
            <v>37839</v>
          </cell>
          <cell r="C5686" t="b">
            <v>1</v>
          </cell>
          <cell r="D5686" t="str">
            <v>ASEO GENERAL MENSUAL  A TALLERES</v>
          </cell>
          <cell r="E5686" t="str">
            <v>SAN FRANCISCO</v>
          </cell>
          <cell r="F5686" t="str">
            <v>TALLER MONAL</v>
          </cell>
          <cell r="G5686" t="str">
            <v>-</v>
          </cell>
          <cell r="H5686" t="str">
            <v>-</v>
          </cell>
          <cell r="I5686" t="str">
            <v>TALLER-MONAL</v>
          </cell>
          <cell r="J5686" t="str">
            <v>FCABRERA</v>
          </cell>
          <cell r="K5686" t="str">
            <v>AEL</v>
          </cell>
          <cell r="L5686">
            <v>37826</v>
          </cell>
          <cell r="M5686" t="str">
            <v>CABRERA</v>
          </cell>
          <cell r="N5686" t="str">
            <v>FREDDY</v>
          </cell>
          <cell r="O5686">
            <v>4</v>
          </cell>
          <cell r="P5686">
            <v>2</v>
          </cell>
          <cell r="R5686">
            <v>1.5</v>
          </cell>
          <cell r="S5686" t="str">
            <v>001</v>
          </cell>
          <cell r="T5686">
            <v>85654</v>
          </cell>
        </row>
        <row r="5687">
          <cell r="A5687" t="str">
            <v>0000002821</v>
          </cell>
          <cell r="B5687">
            <v>37839</v>
          </cell>
          <cell r="C5687" t="b">
            <v>1</v>
          </cell>
          <cell r="D5687" t="str">
            <v>ASEO GENERAL MENSUAL  A TALLERES</v>
          </cell>
          <cell r="E5687" t="str">
            <v>SAN FRANCISCO</v>
          </cell>
          <cell r="F5687" t="str">
            <v>TALLER MONAL</v>
          </cell>
          <cell r="G5687" t="str">
            <v>-</v>
          </cell>
          <cell r="H5687" t="str">
            <v>-</v>
          </cell>
          <cell r="I5687" t="str">
            <v>TALLER-MONAL</v>
          </cell>
          <cell r="J5687" t="str">
            <v>FMUJICA</v>
          </cell>
          <cell r="K5687" t="str">
            <v>ELE-CAMP</v>
          </cell>
          <cell r="L5687">
            <v>37826</v>
          </cell>
          <cell r="M5687" t="str">
            <v>MUJICA</v>
          </cell>
          <cell r="N5687" t="str">
            <v>FERNANDO</v>
          </cell>
          <cell r="O5687">
            <v>4</v>
          </cell>
          <cell r="P5687">
            <v>2</v>
          </cell>
          <cell r="R5687">
            <v>1.5</v>
          </cell>
          <cell r="S5687" t="str">
            <v>001</v>
          </cell>
          <cell r="T5687">
            <v>85654</v>
          </cell>
        </row>
        <row r="5688">
          <cell r="A5688" t="str">
            <v>0000003114</v>
          </cell>
          <cell r="B5688">
            <v>37839</v>
          </cell>
          <cell r="C5688" t="b">
            <v>0</v>
          </cell>
          <cell r="D5688" t="str">
            <v>MANTENIMIENTO ALUMBRADO POZOS SF-030,112,111</v>
          </cell>
          <cell r="E5688" t="str">
            <v>SAN FRANCISCO</v>
          </cell>
          <cell r="F5688" t="str">
            <v>PLANTA SAN FRANCISCO</v>
          </cell>
          <cell r="G5688" t="str">
            <v>-</v>
          </cell>
          <cell r="H5688" t="str">
            <v>-</v>
          </cell>
          <cell r="I5688" t="str">
            <v>PLAN-SFCO</v>
          </cell>
          <cell r="J5688" t="str">
            <v>FMUÑOZ</v>
          </cell>
          <cell r="K5688" t="str">
            <v>ELE-CAMP</v>
          </cell>
          <cell r="L5688">
            <v>37837</v>
          </cell>
          <cell r="M5688" t="str">
            <v>MUÑOZ</v>
          </cell>
          <cell r="N5688" t="str">
            <v>FABIO</v>
          </cell>
          <cell r="O5688">
            <v>7</v>
          </cell>
          <cell r="P5688">
            <v>6</v>
          </cell>
          <cell r="R5688">
            <v>1.5</v>
          </cell>
          <cell r="S5688" t="str">
            <v>001</v>
          </cell>
          <cell r="T5688">
            <v>85654</v>
          </cell>
        </row>
        <row r="5689">
          <cell r="A5689" t="str">
            <v>0000003114</v>
          </cell>
          <cell r="B5689">
            <v>37839</v>
          </cell>
          <cell r="C5689" t="b">
            <v>0</v>
          </cell>
          <cell r="D5689" t="str">
            <v>MANTENIMIENTO ALUMBRADO POZOS SF-030,112,111</v>
          </cell>
          <cell r="E5689" t="str">
            <v>SAN FRANCISCO</v>
          </cell>
          <cell r="F5689" t="str">
            <v>PLANTA SAN FRANCISCO</v>
          </cell>
          <cell r="G5689" t="str">
            <v>-</v>
          </cell>
          <cell r="H5689" t="str">
            <v>-</v>
          </cell>
          <cell r="I5689" t="str">
            <v>PLAN-SFCO</v>
          </cell>
          <cell r="J5689" t="str">
            <v>NTEJADA</v>
          </cell>
          <cell r="K5689" t="str">
            <v>AEL</v>
          </cell>
          <cell r="L5689">
            <v>37837</v>
          </cell>
          <cell r="M5689" t="str">
            <v>TEJADA</v>
          </cell>
          <cell r="N5689" t="str">
            <v>NELSON</v>
          </cell>
          <cell r="O5689">
            <v>7</v>
          </cell>
          <cell r="P5689">
            <v>6</v>
          </cell>
          <cell r="R5689">
            <v>1.5</v>
          </cell>
          <cell r="S5689" t="str">
            <v>001</v>
          </cell>
          <cell r="T5689">
            <v>85654</v>
          </cell>
        </row>
        <row r="5690">
          <cell r="A5690" t="str">
            <v>0000003262</v>
          </cell>
          <cell r="B5690">
            <v>37841</v>
          </cell>
          <cell r="C5690" t="b">
            <v>1</v>
          </cell>
          <cell r="D5690" t="str">
            <v>LUBRICACION DE EQUIPOS DE CAMPO Y COMPRESORES DE GAS</v>
          </cell>
          <cell r="E5690" t="str">
            <v>SAN FRANCISCO</v>
          </cell>
          <cell r="F5690" t="str">
            <v>PLANTA SAN FRANCISCO</v>
          </cell>
          <cell r="G5690" t="str">
            <v>-</v>
          </cell>
          <cell r="H5690" t="str">
            <v>-</v>
          </cell>
          <cell r="I5690" t="str">
            <v>PLAN-SFCO</v>
          </cell>
          <cell r="J5690" t="str">
            <v>FCHARRY</v>
          </cell>
          <cell r="K5690" t="str">
            <v>AME</v>
          </cell>
          <cell r="L5690">
            <v>37838</v>
          </cell>
          <cell r="M5690" t="str">
            <v>CHARRY</v>
          </cell>
          <cell r="N5690" t="str">
            <v>FAIVER</v>
          </cell>
          <cell r="O5690">
            <v>8</v>
          </cell>
          <cell r="P5690">
            <v>8</v>
          </cell>
          <cell r="R5690">
            <v>1.5</v>
          </cell>
          <cell r="S5690" t="str">
            <v>001</v>
          </cell>
          <cell r="T5690">
            <v>85654</v>
          </cell>
        </row>
        <row r="5691">
          <cell r="A5691" t="str">
            <v>0000003262</v>
          </cell>
          <cell r="B5691">
            <v>37841</v>
          </cell>
          <cell r="C5691" t="b">
            <v>1</v>
          </cell>
          <cell r="D5691" t="str">
            <v>LUBRICACION DE EQUIPOS DE CAMPO Y COMPRESORES DE GAS</v>
          </cell>
          <cell r="E5691" t="str">
            <v>SAN FRANCISCO</v>
          </cell>
          <cell r="F5691" t="str">
            <v>PLANTA SAN FRANCISCO</v>
          </cell>
          <cell r="G5691" t="str">
            <v>-</v>
          </cell>
          <cell r="H5691" t="str">
            <v>-</v>
          </cell>
          <cell r="I5691" t="str">
            <v>PLAN-SFCO</v>
          </cell>
          <cell r="J5691" t="str">
            <v>DLUNA</v>
          </cell>
          <cell r="K5691" t="str">
            <v>MEC-SOPO</v>
          </cell>
          <cell r="L5691">
            <v>37838</v>
          </cell>
          <cell r="M5691" t="str">
            <v>LUNA</v>
          </cell>
          <cell r="N5691" t="str">
            <v>DANIEL</v>
          </cell>
          <cell r="O5691">
            <v>8</v>
          </cell>
          <cell r="P5691">
            <v>8</v>
          </cell>
          <cell r="R5691">
            <v>1.5</v>
          </cell>
          <cell r="S5691" t="str">
            <v>001</v>
          </cell>
          <cell r="T5691">
            <v>85654</v>
          </cell>
        </row>
        <row r="5692">
          <cell r="A5692" t="str">
            <v>0000003263</v>
          </cell>
          <cell r="B5692">
            <v>37841</v>
          </cell>
          <cell r="C5692" t="b">
            <v>1</v>
          </cell>
          <cell r="D5692" t="str">
            <v>TOMA DE DATOS PREDICTIVOS A LOS EQUIPOS DE GENERACION E INY. DE AGUA TEL</v>
          </cell>
          <cell r="E5692" t="str">
            <v>TELLO</v>
          </cell>
          <cell r="F5692" t="str">
            <v>PLANTA TELLO</v>
          </cell>
          <cell r="G5692" t="str">
            <v>-</v>
          </cell>
          <cell r="H5692" t="str">
            <v>-</v>
          </cell>
          <cell r="I5692" t="str">
            <v>PLAN-TEL</v>
          </cell>
          <cell r="J5692" t="str">
            <v>CCHARRY</v>
          </cell>
          <cell r="K5692" t="str">
            <v>MEC-SOPO</v>
          </cell>
          <cell r="L5692">
            <v>37838</v>
          </cell>
          <cell r="M5692" t="str">
            <v>CHARRY</v>
          </cell>
          <cell r="N5692" t="str">
            <v>CESAR</v>
          </cell>
          <cell r="O5692">
            <v>20</v>
          </cell>
          <cell r="P5692">
            <v>8</v>
          </cell>
          <cell r="R5692">
            <v>1.5</v>
          </cell>
          <cell r="S5692" t="str">
            <v>001</v>
          </cell>
          <cell r="T5692">
            <v>85654</v>
          </cell>
        </row>
        <row r="5693">
          <cell r="A5693" t="str">
            <v>0000003263</v>
          </cell>
          <cell r="B5693">
            <v>37841</v>
          </cell>
          <cell r="C5693" t="b">
            <v>1</v>
          </cell>
          <cell r="D5693" t="str">
            <v>TOMA DE DATOS PREDICTIVOS A LOS EQUIPOS DE GENERACION E INY. DE AGUA TEL</v>
          </cell>
          <cell r="E5693" t="str">
            <v>TELLO</v>
          </cell>
          <cell r="F5693" t="str">
            <v>PLANTA TELLO</v>
          </cell>
          <cell r="G5693" t="str">
            <v>-</v>
          </cell>
          <cell r="H5693" t="str">
            <v>-</v>
          </cell>
          <cell r="I5693" t="str">
            <v>PLAN-TEL</v>
          </cell>
          <cell r="J5693" t="str">
            <v>SDUSSAN</v>
          </cell>
          <cell r="K5693" t="str">
            <v>AME</v>
          </cell>
          <cell r="L5693">
            <v>37838</v>
          </cell>
          <cell r="M5693" t="str">
            <v>DUSSAN</v>
          </cell>
          <cell r="N5693" t="str">
            <v>SALVADOR</v>
          </cell>
          <cell r="O5693">
            <v>20</v>
          </cell>
          <cell r="P5693">
            <v>8</v>
          </cell>
          <cell r="R5693">
            <v>1.5</v>
          </cell>
          <cell r="S5693" t="str">
            <v>001</v>
          </cell>
          <cell r="T5693">
            <v>85654</v>
          </cell>
        </row>
        <row r="5694">
          <cell r="A5694" t="str">
            <v>0000003281</v>
          </cell>
          <cell r="B5694">
            <v>37841</v>
          </cell>
          <cell r="C5694" t="b">
            <v>1</v>
          </cell>
          <cell r="D5694" t="str">
            <v>REV. FUNCIONAMIENTO DE LA PLANTA DEL TELLO-13</v>
          </cell>
          <cell r="E5694" t="str">
            <v>TELLO</v>
          </cell>
          <cell r="F5694" t="str">
            <v>POZOS</v>
          </cell>
          <cell r="G5694" t="str">
            <v>TELL0013</v>
          </cell>
          <cell r="H5694" t="str">
            <v>MOTOGENERADOR</v>
          </cell>
          <cell r="I5694" t="str">
            <v>MGE-019</v>
          </cell>
          <cell r="J5694" t="str">
            <v>DLUNA</v>
          </cell>
          <cell r="K5694" t="str">
            <v>MEC-SOPO</v>
          </cell>
          <cell r="L5694">
            <v>37839</v>
          </cell>
          <cell r="M5694" t="str">
            <v>LUNA</v>
          </cell>
          <cell r="N5694" t="str">
            <v>DANIEL</v>
          </cell>
          <cell r="O5694">
            <v>2</v>
          </cell>
          <cell r="Q5694">
            <v>2</v>
          </cell>
          <cell r="R5694">
            <v>1.5</v>
          </cell>
          <cell r="S5694" t="str">
            <v>001</v>
          </cell>
          <cell r="T5694">
            <v>85654</v>
          </cell>
        </row>
        <row r="5695">
          <cell r="A5695" t="str">
            <v>0000003282</v>
          </cell>
          <cell r="B5695">
            <v>37841</v>
          </cell>
          <cell r="C5695" t="b">
            <v>1</v>
          </cell>
          <cell r="D5695" t="str">
            <v>REV. GOBERNADOR DEL MOTOR DEL POZO SF-34</v>
          </cell>
          <cell r="E5695" t="str">
            <v>SAN FRANCISCO</v>
          </cell>
          <cell r="F5695" t="str">
            <v>POZO</v>
          </cell>
          <cell r="G5695" t="str">
            <v>SFRA0034</v>
          </cell>
          <cell r="H5695" t="str">
            <v>-</v>
          </cell>
          <cell r="I5695" t="str">
            <v>SFRA0034</v>
          </cell>
          <cell r="J5695" t="str">
            <v>JCHAVARRO</v>
          </cell>
          <cell r="K5695" t="str">
            <v>MEC-SOPO</v>
          </cell>
          <cell r="L5695">
            <v>37838</v>
          </cell>
          <cell r="M5695" t="str">
            <v>CHAVARRO</v>
          </cell>
          <cell r="N5695" t="str">
            <v>JESUS</v>
          </cell>
          <cell r="O5695">
            <v>2</v>
          </cell>
          <cell r="P5695">
            <v>1</v>
          </cell>
          <cell r="Q5695">
            <v>1</v>
          </cell>
          <cell r="R5695">
            <v>1.5</v>
          </cell>
          <cell r="S5695" t="str">
            <v>001</v>
          </cell>
          <cell r="T5695">
            <v>85654</v>
          </cell>
        </row>
        <row r="5696">
          <cell r="A5696" t="str">
            <v>0000003282</v>
          </cell>
          <cell r="B5696">
            <v>37841</v>
          </cell>
          <cell r="C5696" t="b">
            <v>1</v>
          </cell>
          <cell r="D5696" t="str">
            <v>REV. GOBERNADOR DEL MOTOR DEL POZO SF-34</v>
          </cell>
          <cell r="E5696" t="str">
            <v>SAN FRANCISCO</v>
          </cell>
          <cell r="F5696" t="str">
            <v>POZO</v>
          </cell>
          <cell r="G5696" t="str">
            <v>SFRA0034</v>
          </cell>
          <cell r="H5696" t="str">
            <v>-</v>
          </cell>
          <cell r="I5696" t="str">
            <v>SFRA0034</v>
          </cell>
          <cell r="J5696" t="str">
            <v>NLASSO</v>
          </cell>
          <cell r="K5696" t="str">
            <v>AME</v>
          </cell>
          <cell r="L5696">
            <v>37838</v>
          </cell>
          <cell r="M5696" t="str">
            <v>LASSO</v>
          </cell>
          <cell r="N5696" t="str">
            <v>NOLVERTO</v>
          </cell>
          <cell r="O5696">
            <v>2</v>
          </cell>
          <cell r="P5696">
            <v>1</v>
          </cell>
          <cell r="Q5696">
            <v>1</v>
          </cell>
          <cell r="R5696">
            <v>1.5</v>
          </cell>
          <cell r="S5696" t="str">
            <v>001</v>
          </cell>
          <cell r="T5696">
            <v>85654</v>
          </cell>
        </row>
        <row r="5697">
          <cell r="A5697" t="str">
            <v>0000003267</v>
          </cell>
          <cell r="B5697">
            <v>37841</v>
          </cell>
          <cell r="C5697" t="b">
            <v>1</v>
          </cell>
          <cell r="D5697" t="str">
            <v>ADECUAR INSTALACION  ELECTRICA Y PROTECCIONES SF34.</v>
          </cell>
          <cell r="E5697" t="str">
            <v>SAN FRANCISCO</v>
          </cell>
          <cell r="F5697" t="str">
            <v>POZO</v>
          </cell>
          <cell r="G5697" t="str">
            <v>SFRA0034</v>
          </cell>
          <cell r="H5697" t="str">
            <v>-</v>
          </cell>
          <cell r="I5697" t="str">
            <v>SFRA0034</v>
          </cell>
          <cell r="J5697" t="str">
            <v>FMUÑOZ</v>
          </cell>
          <cell r="K5697" t="str">
            <v>ELE-CAMP</v>
          </cell>
          <cell r="L5697">
            <v>37838</v>
          </cell>
          <cell r="M5697" t="str">
            <v>MUÑOZ</v>
          </cell>
          <cell r="N5697" t="str">
            <v>FABIO</v>
          </cell>
          <cell r="O5697">
            <v>6</v>
          </cell>
          <cell r="P5697">
            <v>8</v>
          </cell>
          <cell r="R5697">
            <v>1.5</v>
          </cell>
          <cell r="S5697" t="str">
            <v>001</v>
          </cell>
          <cell r="T5697">
            <v>85654</v>
          </cell>
        </row>
        <row r="5698">
          <cell r="A5698" t="str">
            <v>0000003267</v>
          </cell>
          <cell r="B5698">
            <v>37841</v>
          </cell>
          <cell r="C5698" t="b">
            <v>1</v>
          </cell>
          <cell r="D5698" t="str">
            <v>ADECUAR INSTALACION  ELECTRICA Y PROTECCIONES SF34.</v>
          </cell>
          <cell r="E5698" t="str">
            <v>SAN FRANCISCO</v>
          </cell>
          <cell r="F5698" t="str">
            <v>POZO</v>
          </cell>
          <cell r="G5698" t="str">
            <v>SFRA0034</v>
          </cell>
          <cell r="H5698" t="str">
            <v>-</v>
          </cell>
          <cell r="I5698" t="str">
            <v>SFRA0034</v>
          </cell>
          <cell r="J5698" t="str">
            <v>NTEJADA</v>
          </cell>
          <cell r="K5698" t="str">
            <v>AEL</v>
          </cell>
          <cell r="L5698">
            <v>37838</v>
          </cell>
          <cell r="M5698" t="str">
            <v>TEJADA</v>
          </cell>
          <cell r="N5698" t="str">
            <v>NELSON</v>
          </cell>
          <cell r="O5698">
            <v>6</v>
          </cell>
          <cell r="P5698">
            <v>8</v>
          </cell>
          <cell r="R5698">
            <v>1.5</v>
          </cell>
          <cell r="S5698" t="str">
            <v>001</v>
          </cell>
          <cell r="T5698">
            <v>85654</v>
          </cell>
        </row>
        <row r="5699">
          <cell r="A5699" t="str">
            <v>0000003268</v>
          </cell>
          <cell r="B5699">
            <v>37841</v>
          </cell>
          <cell r="C5699" t="b">
            <v>1</v>
          </cell>
          <cell r="D5699" t="str">
            <v>REVISION CENTRIFUJA LABORATORIO QUIMICA.</v>
          </cell>
          <cell r="E5699" t="str">
            <v>SAN FRANCISCO</v>
          </cell>
          <cell r="F5699" t="str">
            <v>BATERIA</v>
          </cell>
          <cell r="G5699" t="str">
            <v>MONAL</v>
          </cell>
          <cell r="H5699" t="str">
            <v>CENTRIFUGA</v>
          </cell>
          <cell r="I5699" t="str">
            <v>CEN-001</v>
          </cell>
          <cell r="J5699" t="str">
            <v>FMUJICA</v>
          </cell>
          <cell r="K5699" t="str">
            <v>ELE-CAMP</v>
          </cell>
          <cell r="L5699">
            <v>37837</v>
          </cell>
          <cell r="M5699" t="str">
            <v>MUJICA</v>
          </cell>
          <cell r="N5699" t="str">
            <v>FERNANDO</v>
          </cell>
          <cell r="O5699">
            <v>3</v>
          </cell>
          <cell r="P5699">
            <v>2</v>
          </cell>
          <cell r="R5699">
            <v>1.5</v>
          </cell>
          <cell r="S5699" t="str">
            <v>001</v>
          </cell>
          <cell r="T5699">
            <v>85654</v>
          </cell>
        </row>
        <row r="5700">
          <cell r="A5700" t="str">
            <v>0000003268</v>
          </cell>
          <cell r="B5700">
            <v>37841</v>
          </cell>
          <cell r="C5700" t="b">
            <v>1</v>
          </cell>
          <cell r="D5700" t="str">
            <v>REVISION CENTRIFUJA LABORATORIO QUIMICA.</v>
          </cell>
          <cell r="E5700" t="str">
            <v>SAN FRANCISCO</v>
          </cell>
          <cell r="F5700" t="str">
            <v>BATERIA</v>
          </cell>
          <cell r="G5700" t="str">
            <v>MONAL</v>
          </cell>
          <cell r="H5700" t="str">
            <v>CENTRIFUGA</v>
          </cell>
          <cell r="I5700" t="str">
            <v>CEN-001</v>
          </cell>
          <cell r="J5700" t="str">
            <v>FCABRERA</v>
          </cell>
          <cell r="K5700" t="str">
            <v>AEL</v>
          </cell>
          <cell r="L5700">
            <v>37837</v>
          </cell>
          <cell r="M5700" t="str">
            <v>CABRERA</v>
          </cell>
          <cell r="N5700" t="str">
            <v>FREDDY</v>
          </cell>
          <cell r="O5700">
            <v>3</v>
          </cell>
          <cell r="P5700">
            <v>2</v>
          </cell>
          <cell r="R5700">
            <v>1.5</v>
          </cell>
          <cell r="S5700" t="str">
            <v>001</v>
          </cell>
          <cell r="T5700">
            <v>85654</v>
          </cell>
        </row>
        <row r="5701">
          <cell r="A5701" t="str">
            <v>0000003270</v>
          </cell>
          <cell r="B5701">
            <v>37841</v>
          </cell>
          <cell r="C5701" t="b">
            <v>1</v>
          </cell>
          <cell r="D5701" t="str">
            <v>REVISION CIRCUITO TENAY BALCON.</v>
          </cell>
          <cell r="E5701" t="str">
            <v>BALCON</v>
          </cell>
          <cell r="F5701" t="str">
            <v>POZO</v>
          </cell>
          <cell r="G5701" t="str">
            <v>RED ELECTRICA</v>
          </cell>
          <cell r="H5701" t="str">
            <v>-</v>
          </cell>
          <cell r="I5701" t="str">
            <v>-</v>
          </cell>
          <cell r="J5701" t="str">
            <v>FMUJICA</v>
          </cell>
          <cell r="K5701" t="str">
            <v>ELE-CAMP</v>
          </cell>
          <cell r="L5701">
            <v>37834</v>
          </cell>
          <cell r="M5701" t="str">
            <v>MUJICA</v>
          </cell>
          <cell r="N5701" t="str">
            <v>FERNANDO</v>
          </cell>
          <cell r="O5701">
            <v>16</v>
          </cell>
          <cell r="P5701">
            <v>8</v>
          </cell>
          <cell r="R5701">
            <v>1.5</v>
          </cell>
          <cell r="S5701" t="str">
            <v>001</v>
          </cell>
          <cell r="T5701">
            <v>85654</v>
          </cell>
        </row>
        <row r="5702">
          <cell r="A5702" t="str">
            <v>0000003270</v>
          </cell>
          <cell r="B5702">
            <v>37841</v>
          </cell>
          <cell r="C5702" t="b">
            <v>1</v>
          </cell>
          <cell r="D5702" t="str">
            <v>REVISION CIRCUITO TENAY BALCON.</v>
          </cell>
          <cell r="E5702" t="str">
            <v>BALCON</v>
          </cell>
          <cell r="F5702" t="str">
            <v>POZO</v>
          </cell>
          <cell r="G5702" t="str">
            <v>RED ELECTRICA</v>
          </cell>
          <cell r="H5702" t="str">
            <v>-</v>
          </cell>
          <cell r="I5702" t="str">
            <v>-</v>
          </cell>
          <cell r="J5702" t="str">
            <v>FCABRERA</v>
          </cell>
          <cell r="K5702" t="str">
            <v>AEL</v>
          </cell>
          <cell r="L5702">
            <v>37834</v>
          </cell>
          <cell r="M5702" t="str">
            <v>CABRERA</v>
          </cell>
          <cell r="N5702" t="str">
            <v>FREDDY</v>
          </cell>
          <cell r="O5702">
            <v>16</v>
          </cell>
          <cell r="P5702">
            <v>8</v>
          </cell>
          <cell r="R5702">
            <v>1.5</v>
          </cell>
          <cell r="S5702" t="str">
            <v>001</v>
          </cell>
          <cell r="T5702">
            <v>85654</v>
          </cell>
        </row>
        <row r="5703">
          <cell r="A5703" t="str">
            <v>0000003271</v>
          </cell>
          <cell r="B5703">
            <v>37841</v>
          </cell>
          <cell r="C5703" t="b">
            <v>1</v>
          </cell>
          <cell r="D5703" t="str">
            <v>CORRECCION FUGA TRANSFO SF126</v>
          </cell>
          <cell r="E5703" t="str">
            <v>SAN FRANCISCO</v>
          </cell>
          <cell r="F5703" t="str">
            <v>POZO</v>
          </cell>
          <cell r="G5703" t="str">
            <v>SFRA0126</v>
          </cell>
          <cell r="H5703" t="str">
            <v>-</v>
          </cell>
          <cell r="I5703" t="str">
            <v>-</v>
          </cell>
          <cell r="J5703" t="str">
            <v>FMUÑOZ</v>
          </cell>
          <cell r="K5703" t="str">
            <v>ELE-CAMP</v>
          </cell>
          <cell r="L5703">
            <v>37837</v>
          </cell>
          <cell r="M5703" t="str">
            <v>MUÑOZ</v>
          </cell>
          <cell r="N5703" t="str">
            <v>FABIO</v>
          </cell>
          <cell r="O5703">
            <v>3</v>
          </cell>
          <cell r="P5703">
            <v>3</v>
          </cell>
          <cell r="R5703">
            <v>1.5</v>
          </cell>
          <cell r="S5703" t="str">
            <v>001</v>
          </cell>
          <cell r="T5703">
            <v>85654</v>
          </cell>
        </row>
        <row r="5704">
          <cell r="A5704" t="str">
            <v>0000003271</v>
          </cell>
          <cell r="B5704">
            <v>37841</v>
          </cell>
          <cell r="C5704" t="b">
            <v>1</v>
          </cell>
          <cell r="D5704" t="str">
            <v>CORRECCION FUGA TRANSFO SF126</v>
          </cell>
          <cell r="E5704" t="str">
            <v>SAN FRANCISCO</v>
          </cell>
          <cell r="F5704" t="str">
            <v>POZO</v>
          </cell>
          <cell r="G5704" t="str">
            <v>SFRA0126</v>
          </cell>
          <cell r="H5704" t="str">
            <v>-</v>
          </cell>
          <cell r="I5704" t="str">
            <v>-</v>
          </cell>
          <cell r="J5704" t="str">
            <v>NTEJADA</v>
          </cell>
          <cell r="K5704" t="str">
            <v>AEL</v>
          </cell>
          <cell r="L5704">
            <v>37837</v>
          </cell>
          <cell r="M5704" t="str">
            <v>TEJADA</v>
          </cell>
          <cell r="N5704" t="str">
            <v>NELSON</v>
          </cell>
          <cell r="O5704">
            <v>3</v>
          </cell>
          <cell r="P5704">
            <v>3</v>
          </cell>
          <cell r="R5704">
            <v>1.5</v>
          </cell>
          <cell r="S5704" t="str">
            <v>001</v>
          </cell>
          <cell r="T5704">
            <v>85654</v>
          </cell>
        </row>
        <row r="5705">
          <cell r="A5705" t="str">
            <v>0000003272</v>
          </cell>
          <cell r="B5705">
            <v>37841</v>
          </cell>
          <cell r="C5705" t="b">
            <v>1</v>
          </cell>
          <cell r="D5705" t="str">
            <v>CAMBIO DE AILADORES ALTA TENSION SF 76.</v>
          </cell>
          <cell r="E5705" t="str">
            <v>SAN FRANCISCO</v>
          </cell>
          <cell r="F5705" t="str">
            <v>POZO</v>
          </cell>
          <cell r="G5705" t="str">
            <v>SFRA0076</v>
          </cell>
          <cell r="H5705" t="str">
            <v>TRANSFORMADOR DE RED</v>
          </cell>
          <cell r="I5705" t="str">
            <v>TRANS-176</v>
          </cell>
          <cell r="J5705" t="str">
            <v>FMUÑOZ</v>
          </cell>
          <cell r="K5705" t="str">
            <v>ELE-CAMP</v>
          </cell>
          <cell r="L5705">
            <v>37839</v>
          </cell>
          <cell r="M5705" t="str">
            <v>MUÑOZ</v>
          </cell>
          <cell r="N5705" t="str">
            <v>FABIO</v>
          </cell>
          <cell r="O5705">
            <v>4</v>
          </cell>
          <cell r="P5705">
            <v>8</v>
          </cell>
          <cell r="R5705">
            <v>1.5</v>
          </cell>
          <cell r="S5705" t="str">
            <v>001</v>
          </cell>
          <cell r="T5705">
            <v>85654</v>
          </cell>
        </row>
        <row r="5706">
          <cell r="A5706" t="str">
            <v>0000003272</v>
          </cell>
          <cell r="B5706">
            <v>37841</v>
          </cell>
          <cell r="C5706" t="b">
            <v>1</v>
          </cell>
          <cell r="D5706" t="str">
            <v>CAMBIO DE AILADORES ALTA TENSION SF 76.</v>
          </cell>
          <cell r="E5706" t="str">
            <v>SAN FRANCISCO</v>
          </cell>
          <cell r="F5706" t="str">
            <v>POZO</v>
          </cell>
          <cell r="G5706" t="str">
            <v>SFRA0076</v>
          </cell>
          <cell r="H5706" t="str">
            <v>TRANSFORMADOR DE RED</v>
          </cell>
          <cell r="I5706" t="str">
            <v>TRANS-176</v>
          </cell>
          <cell r="J5706" t="str">
            <v>NTEJADA</v>
          </cell>
          <cell r="K5706" t="str">
            <v>AEL</v>
          </cell>
          <cell r="L5706">
            <v>37839</v>
          </cell>
          <cell r="M5706" t="str">
            <v>TEJADA</v>
          </cell>
          <cell r="N5706" t="str">
            <v>NELSON</v>
          </cell>
          <cell r="O5706">
            <v>4</v>
          </cell>
          <cell r="P5706">
            <v>8</v>
          </cell>
          <cell r="R5706">
            <v>1.5</v>
          </cell>
          <cell r="S5706" t="str">
            <v>001</v>
          </cell>
          <cell r="T5706">
            <v>85654</v>
          </cell>
        </row>
        <row r="5707">
          <cell r="A5707" t="str">
            <v>0000003190</v>
          </cell>
          <cell r="B5707">
            <v>37841</v>
          </cell>
          <cell r="C5707" t="b">
            <v>0</v>
          </cell>
          <cell r="D5707" t="str">
            <v>MANTENIMIENTO MECANICO 1100 HORAS MOTOGENERADORES ELECTRICOS</v>
          </cell>
          <cell r="E5707" t="str">
            <v>TELLO</v>
          </cell>
          <cell r="F5707" t="str">
            <v>CENTRO DE GENERACION</v>
          </cell>
          <cell r="G5707" t="str">
            <v>GENERADOR No 4</v>
          </cell>
          <cell r="H5707" t="str">
            <v>-</v>
          </cell>
          <cell r="I5707" t="str">
            <v>MGE-004</v>
          </cell>
          <cell r="J5707" t="str">
            <v>CCHARRY</v>
          </cell>
          <cell r="K5707" t="str">
            <v>MEC-SOPO</v>
          </cell>
          <cell r="L5707">
            <v>37839</v>
          </cell>
          <cell r="M5707" t="str">
            <v>CHARRY</v>
          </cell>
          <cell r="N5707" t="str">
            <v>CESAR</v>
          </cell>
          <cell r="P5707">
            <v>8</v>
          </cell>
          <cell r="R5707">
            <v>1.5</v>
          </cell>
          <cell r="S5707" t="str">
            <v>001</v>
          </cell>
          <cell r="T5707">
            <v>85654</v>
          </cell>
        </row>
        <row r="5708">
          <cell r="A5708" t="str">
            <v>0000003190</v>
          </cell>
          <cell r="B5708">
            <v>37841</v>
          </cell>
          <cell r="C5708" t="b">
            <v>0</v>
          </cell>
          <cell r="D5708" t="str">
            <v>MANTENIMIENTO MECANICO 1100 HORAS MOTOGENERADORES ELECTRICOS</v>
          </cell>
          <cell r="E5708" t="str">
            <v>TELLO</v>
          </cell>
          <cell r="F5708" t="str">
            <v>CENTRO DE GENERACION</v>
          </cell>
          <cell r="G5708" t="str">
            <v>GENERADOR No 4</v>
          </cell>
          <cell r="H5708" t="str">
            <v>-</v>
          </cell>
          <cell r="I5708" t="str">
            <v>MGE-004</v>
          </cell>
          <cell r="J5708" t="str">
            <v>HJARAMILLO</v>
          </cell>
          <cell r="K5708" t="str">
            <v>MEC-SOPO</v>
          </cell>
          <cell r="L5708">
            <v>37839</v>
          </cell>
          <cell r="M5708" t="str">
            <v>JARAMILLO</v>
          </cell>
          <cell r="N5708" t="str">
            <v>HERNAN</v>
          </cell>
          <cell r="P5708">
            <v>8</v>
          </cell>
          <cell r="R5708">
            <v>1.5</v>
          </cell>
          <cell r="S5708" t="str">
            <v>001</v>
          </cell>
          <cell r="T5708">
            <v>85654</v>
          </cell>
        </row>
        <row r="5709">
          <cell r="A5709" t="str">
            <v>0000003190</v>
          </cell>
          <cell r="B5709">
            <v>37841</v>
          </cell>
          <cell r="C5709" t="b">
            <v>0</v>
          </cell>
          <cell r="D5709" t="str">
            <v>MANTENIMIENTO MECANICO 1100 HORAS MOTOGENERADORES ELECTRICOS</v>
          </cell>
          <cell r="E5709" t="str">
            <v>TELLO</v>
          </cell>
          <cell r="F5709" t="str">
            <v>CENTRO DE GENERACION</v>
          </cell>
          <cell r="G5709" t="str">
            <v>GENERADOR No 4</v>
          </cell>
          <cell r="H5709" t="str">
            <v>-</v>
          </cell>
          <cell r="I5709" t="str">
            <v>MGE-004</v>
          </cell>
          <cell r="J5709" t="str">
            <v>LCASTILLO</v>
          </cell>
          <cell r="K5709" t="str">
            <v>AME</v>
          </cell>
          <cell r="L5709">
            <v>37839</v>
          </cell>
          <cell r="M5709" t="str">
            <v>CASTILLO</v>
          </cell>
          <cell r="N5709" t="str">
            <v>LUIS</v>
          </cell>
          <cell r="P5709">
            <v>8</v>
          </cell>
          <cell r="R5709">
            <v>1.5</v>
          </cell>
          <cell r="S5709" t="str">
            <v>001</v>
          </cell>
          <cell r="T5709">
            <v>85654</v>
          </cell>
        </row>
        <row r="5710">
          <cell r="A5710" t="str">
            <v>0000003190</v>
          </cell>
          <cell r="B5710">
            <v>37841</v>
          </cell>
          <cell r="C5710" t="b">
            <v>0</v>
          </cell>
          <cell r="D5710" t="str">
            <v>MANTENIMIENTO MECANICO 1100 HORAS MOTOGENERADORES ELECTRICOS</v>
          </cell>
          <cell r="E5710" t="str">
            <v>TELLO</v>
          </cell>
          <cell r="F5710" t="str">
            <v>CENTRO DE GENERACION</v>
          </cell>
          <cell r="G5710" t="str">
            <v>GENERADOR No 4</v>
          </cell>
          <cell r="H5710" t="str">
            <v>-</v>
          </cell>
          <cell r="I5710" t="str">
            <v>MGE-004</v>
          </cell>
          <cell r="J5710" t="str">
            <v>SDUSSAN</v>
          </cell>
          <cell r="K5710" t="str">
            <v>AME</v>
          </cell>
          <cell r="L5710">
            <v>37839</v>
          </cell>
          <cell r="M5710" t="str">
            <v>DUSSAN</v>
          </cell>
          <cell r="N5710" t="str">
            <v>SALVADOR</v>
          </cell>
          <cell r="P5710">
            <v>8</v>
          </cell>
          <cell r="R5710">
            <v>1.5</v>
          </cell>
          <cell r="S5710" t="str">
            <v>001</v>
          </cell>
          <cell r="T5710">
            <v>85654</v>
          </cell>
        </row>
        <row r="5711">
          <cell r="A5711" t="str">
            <v>0000003292</v>
          </cell>
          <cell r="B5711">
            <v>37841</v>
          </cell>
          <cell r="C5711" t="b">
            <v>1</v>
          </cell>
          <cell r="D5711" t="str">
            <v>REPARACION BASE CARBURADOR PLANTA TELLO 13.</v>
          </cell>
          <cell r="E5711" t="str">
            <v>TELLO</v>
          </cell>
          <cell r="F5711" t="str">
            <v>POZOS</v>
          </cell>
          <cell r="G5711" t="str">
            <v>TELL0013</v>
          </cell>
          <cell r="H5711" t="str">
            <v>MOTOR A GAS</v>
          </cell>
          <cell r="I5711" t="str">
            <v>MG-035</v>
          </cell>
          <cell r="J5711" t="str">
            <v>CCHARRY</v>
          </cell>
          <cell r="K5711" t="str">
            <v>MEC-SOPO</v>
          </cell>
          <cell r="L5711">
            <v>37838</v>
          </cell>
          <cell r="M5711" t="str">
            <v>CHARRY</v>
          </cell>
          <cell r="N5711" t="str">
            <v>CESAR</v>
          </cell>
          <cell r="P5711">
            <v>6</v>
          </cell>
          <cell r="R5711">
            <v>1.5</v>
          </cell>
          <cell r="S5711" t="str">
            <v>001</v>
          </cell>
          <cell r="T5711">
            <v>85654</v>
          </cell>
        </row>
        <row r="5712">
          <cell r="A5712" t="str">
            <v>0000003292</v>
          </cell>
          <cell r="B5712">
            <v>37841</v>
          </cell>
          <cell r="C5712" t="b">
            <v>1</v>
          </cell>
          <cell r="D5712" t="str">
            <v>REPARACION BASE CARBURADOR PLANTA TELLO 13.</v>
          </cell>
          <cell r="E5712" t="str">
            <v>TELLO</v>
          </cell>
          <cell r="F5712" t="str">
            <v>POZOS</v>
          </cell>
          <cell r="G5712" t="str">
            <v>TELL0013</v>
          </cell>
          <cell r="H5712" t="str">
            <v>MOTOR A GAS</v>
          </cell>
          <cell r="I5712" t="str">
            <v>MG-035</v>
          </cell>
          <cell r="J5712" t="str">
            <v>SDUSSAN</v>
          </cell>
          <cell r="K5712" t="str">
            <v>AME</v>
          </cell>
          <cell r="L5712">
            <v>37838</v>
          </cell>
          <cell r="M5712" t="str">
            <v>DUSSAN</v>
          </cell>
          <cell r="N5712" t="str">
            <v>SALVADOR</v>
          </cell>
          <cell r="P5712">
            <v>6</v>
          </cell>
          <cell r="R5712">
            <v>1.5</v>
          </cell>
          <cell r="S5712" t="str">
            <v>001</v>
          </cell>
          <cell r="T5712">
            <v>85654</v>
          </cell>
        </row>
        <row r="5713">
          <cell r="A5713" t="str">
            <v>0000002264</v>
          </cell>
          <cell r="B5713">
            <v>37841</v>
          </cell>
          <cell r="C5713" t="b">
            <v>1</v>
          </cell>
          <cell r="D5713" t="str">
            <v>TERMOGRAFIA ARRANQUE SF-028</v>
          </cell>
          <cell r="E5713" t="str">
            <v>SAN FRANCISCO</v>
          </cell>
          <cell r="F5713" t="str">
            <v>POZO</v>
          </cell>
          <cell r="G5713" t="str">
            <v>SFRA0028</v>
          </cell>
          <cell r="H5713" t="str">
            <v>-</v>
          </cell>
          <cell r="I5713" t="str">
            <v>SFRA0028</v>
          </cell>
          <cell r="J5713" t="str">
            <v>FMUÑOZ</v>
          </cell>
          <cell r="K5713" t="str">
            <v>ELE-CAMP</v>
          </cell>
          <cell r="L5713">
            <v>37839</v>
          </cell>
          <cell r="M5713" t="str">
            <v>MUÑOZ</v>
          </cell>
          <cell r="N5713" t="str">
            <v>FABIO</v>
          </cell>
          <cell r="O5713">
            <v>2</v>
          </cell>
          <cell r="P5713">
            <v>2</v>
          </cell>
          <cell r="R5713">
            <v>1.5</v>
          </cell>
          <cell r="S5713" t="str">
            <v>001</v>
          </cell>
          <cell r="T5713">
            <v>85654</v>
          </cell>
        </row>
        <row r="5714">
          <cell r="A5714" t="str">
            <v>0000002264</v>
          </cell>
          <cell r="B5714">
            <v>37841</v>
          </cell>
          <cell r="C5714" t="b">
            <v>1</v>
          </cell>
          <cell r="D5714" t="str">
            <v>TERMOGRAFIA ARRANQUE SF-028</v>
          </cell>
          <cell r="E5714" t="str">
            <v>SAN FRANCISCO</v>
          </cell>
          <cell r="F5714" t="str">
            <v>POZO</v>
          </cell>
          <cell r="G5714" t="str">
            <v>SFRA0028</v>
          </cell>
          <cell r="H5714" t="str">
            <v>-</v>
          </cell>
          <cell r="I5714" t="str">
            <v>SFRA0028</v>
          </cell>
          <cell r="J5714" t="str">
            <v>NTEJADA</v>
          </cell>
          <cell r="K5714" t="str">
            <v>AEL</v>
          </cell>
          <cell r="L5714">
            <v>37839</v>
          </cell>
          <cell r="M5714" t="str">
            <v>TEJADA</v>
          </cell>
          <cell r="N5714" t="str">
            <v>NELSON</v>
          </cell>
          <cell r="O5714">
            <v>2</v>
          </cell>
          <cell r="P5714">
            <v>2</v>
          </cell>
          <cell r="R5714">
            <v>1.5</v>
          </cell>
          <cell r="S5714" t="str">
            <v>001</v>
          </cell>
          <cell r="T5714">
            <v>85654</v>
          </cell>
        </row>
        <row r="5715">
          <cell r="A5715" t="str">
            <v>0000002704</v>
          </cell>
          <cell r="B5715">
            <v>37841</v>
          </cell>
          <cell r="C5715" t="b">
            <v>0</v>
          </cell>
          <cell r="D5715" t="str">
            <v>MANTENIMIENTO MECANICO 1100 HORAS MOTOGENERADORES ELECTRICOS</v>
          </cell>
          <cell r="E5715" t="str">
            <v>TELLO</v>
          </cell>
          <cell r="F5715" t="str">
            <v>CENTRO DE GENERACION</v>
          </cell>
          <cell r="G5715" t="str">
            <v>GENERADOR No 7</v>
          </cell>
          <cell r="H5715" t="str">
            <v>-</v>
          </cell>
          <cell r="I5715" t="str">
            <v>MGE-007</v>
          </cell>
          <cell r="J5715" t="str">
            <v>HJARAMILLO</v>
          </cell>
          <cell r="K5715" t="str">
            <v>MEC-SOPO</v>
          </cell>
          <cell r="L5715">
            <v>37837</v>
          </cell>
          <cell r="M5715" t="str">
            <v>JARAMILLO</v>
          </cell>
          <cell r="N5715" t="str">
            <v>HERNAN</v>
          </cell>
          <cell r="O5715">
            <v>8</v>
          </cell>
          <cell r="P5715">
            <v>8</v>
          </cell>
          <cell r="R5715">
            <v>1.5</v>
          </cell>
          <cell r="S5715" t="str">
            <v>001</v>
          </cell>
          <cell r="T5715">
            <v>85654</v>
          </cell>
        </row>
        <row r="5716">
          <cell r="A5716" t="str">
            <v>0000002704</v>
          </cell>
          <cell r="B5716">
            <v>37841</v>
          </cell>
          <cell r="C5716" t="b">
            <v>0</v>
          </cell>
          <cell r="D5716" t="str">
            <v>MANTENIMIENTO MECANICO 1100 HORAS MOTOGENERADORES ELECTRICOS</v>
          </cell>
          <cell r="E5716" t="str">
            <v>TELLO</v>
          </cell>
          <cell r="F5716" t="str">
            <v>CENTRO DE GENERACION</v>
          </cell>
          <cell r="G5716" t="str">
            <v>GENERADOR No 7</v>
          </cell>
          <cell r="H5716" t="str">
            <v>-</v>
          </cell>
          <cell r="I5716" t="str">
            <v>MGE-007</v>
          </cell>
          <cell r="J5716" t="str">
            <v>LCASTILLO</v>
          </cell>
          <cell r="K5716" t="str">
            <v>AME</v>
          </cell>
          <cell r="L5716">
            <v>37837</v>
          </cell>
          <cell r="M5716" t="str">
            <v>CASTILLO</v>
          </cell>
          <cell r="N5716" t="str">
            <v>LUIS</v>
          </cell>
          <cell r="O5716">
            <v>8</v>
          </cell>
          <cell r="P5716">
            <v>8</v>
          </cell>
          <cell r="R5716">
            <v>1.5</v>
          </cell>
          <cell r="S5716" t="str">
            <v>001</v>
          </cell>
          <cell r="T5716">
            <v>85654</v>
          </cell>
        </row>
        <row r="5717">
          <cell r="A5717" t="str">
            <v>0000002776</v>
          </cell>
          <cell r="B5717">
            <v>37841</v>
          </cell>
          <cell r="C5717" t="b">
            <v>1</v>
          </cell>
          <cell r="D5717" t="str">
            <v>CONTINUACION REPARACION DEL MOTOR AJAX DP-60 LA VIRGINIA</v>
          </cell>
          <cell r="E5717" t="str">
            <v>SAN FRANCISCO</v>
          </cell>
          <cell r="F5717" t="str">
            <v>TALLER MONAL</v>
          </cell>
          <cell r="G5717" t="str">
            <v>-</v>
          </cell>
          <cell r="H5717" t="str">
            <v>-</v>
          </cell>
          <cell r="I5717" t="str">
            <v>TALLER-MONAL</v>
          </cell>
          <cell r="J5717" t="str">
            <v>FCHARRY</v>
          </cell>
          <cell r="K5717" t="str">
            <v>AME</v>
          </cell>
          <cell r="L5717">
            <v>37809</v>
          </cell>
          <cell r="M5717" t="str">
            <v>CHARRY</v>
          </cell>
          <cell r="N5717" t="str">
            <v>FAIVER</v>
          </cell>
          <cell r="O5717">
            <v>20</v>
          </cell>
          <cell r="P5717">
            <v>8</v>
          </cell>
          <cell r="R5717">
            <v>1.5</v>
          </cell>
          <cell r="S5717" t="str">
            <v>001</v>
          </cell>
          <cell r="T5717">
            <v>85654</v>
          </cell>
        </row>
        <row r="5718">
          <cell r="A5718" t="str">
            <v>0000002776</v>
          </cell>
          <cell r="B5718">
            <v>37841</v>
          </cell>
          <cell r="C5718" t="b">
            <v>1</v>
          </cell>
          <cell r="D5718" t="str">
            <v>CONTINUACION REPARACION DEL MOTOR AJAX DP-60 LA VIRGINIA</v>
          </cell>
          <cell r="E5718" t="str">
            <v>SAN FRANCISCO</v>
          </cell>
          <cell r="F5718" t="str">
            <v>TALLER MONAL</v>
          </cell>
          <cell r="G5718" t="str">
            <v>-</v>
          </cell>
          <cell r="H5718" t="str">
            <v>-</v>
          </cell>
          <cell r="I5718" t="str">
            <v>TALLER-MONAL</v>
          </cell>
          <cell r="J5718" t="str">
            <v>JCUELLAR</v>
          </cell>
          <cell r="K5718" t="str">
            <v>MEC-SOPO</v>
          </cell>
          <cell r="L5718">
            <v>37809</v>
          </cell>
          <cell r="M5718" t="str">
            <v>CUELLAR</v>
          </cell>
          <cell r="N5718" t="str">
            <v>JOSE</v>
          </cell>
          <cell r="O5718">
            <v>20</v>
          </cell>
          <cell r="P5718">
            <v>8</v>
          </cell>
          <cell r="R5718">
            <v>1.5</v>
          </cell>
          <cell r="S5718" t="str">
            <v>001</v>
          </cell>
          <cell r="T5718">
            <v>85654</v>
          </cell>
        </row>
        <row r="5719">
          <cell r="A5719" t="str">
            <v>0000002835</v>
          </cell>
          <cell r="B5719">
            <v>37841</v>
          </cell>
          <cell r="C5719" t="b">
            <v>0</v>
          </cell>
          <cell r="D5719" t="str">
            <v>MANTENIMIENTO MECANICO MENSUAL MOTOGENERADORES STAND ALLONE</v>
          </cell>
          <cell r="E5719" t="str">
            <v>TELLO</v>
          </cell>
          <cell r="F5719" t="str">
            <v>POZOS</v>
          </cell>
          <cell r="G5719" t="str">
            <v>TELL0013</v>
          </cell>
          <cell r="H5719" t="str">
            <v>MOTOGENERADOR</v>
          </cell>
          <cell r="I5719" t="str">
            <v>MGE-019</v>
          </cell>
          <cell r="J5719" t="str">
            <v>SDUSSAN</v>
          </cell>
          <cell r="K5719" t="str">
            <v>AME</v>
          </cell>
          <cell r="L5719">
            <v>37830</v>
          </cell>
          <cell r="M5719" t="str">
            <v>DUSSAN</v>
          </cell>
          <cell r="N5719" t="str">
            <v>SALVADOR</v>
          </cell>
          <cell r="O5719">
            <v>4</v>
          </cell>
          <cell r="P5719">
            <v>7</v>
          </cell>
          <cell r="R5719">
            <v>1.5</v>
          </cell>
          <cell r="S5719" t="str">
            <v>001</v>
          </cell>
          <cell r="T5719">
            <v>85654</v>
          </cell>
        </row>
        <row r="5720">
          <cell r="A5720" t="str">
            <v>0000002835</v>
          </cell>
          <cell r="B5720">
            <v>37841</v>
          </cell>
          <cell r="C5720" t="b">
            <v>0</v>
          </cell>
          <cell r="D5720" t="str">
            <v>MANTENIMIENTO MECANICO MENSUAL MOTOGENERADORES STAND ALLONE</v>
          </cell>
          <cell r="E5720" t="str">
            <v>TELLO</v>
          </cell>
          <cell r="F5720" t="str">
            <v>POZOS</v>
          </cell>
          <cell r="G5720" t="str">
            <v>TELL0013</v>
          </cell>
          <cell r="H5720" t="str">
            <v>MOTOGENERADOR</v>
          </cell>
          <cell r="I5720" t="str">
            <v>MGE-019</v>
          </cell>
          <cell r="J5720" t="str">
            <v>CCHARRY</v>
          </cell>
          <cell r="K5720" t="str">
            <v>MEC-SOPO</v>
          </cell>
          <cell r="L5720">
            <v>37830</v>
          </cell>
          <cell r="M5720" t="str">
            <v>CHARRY</v>
          </cell>
          <cell r="N5720" t="str">
            <v>CESAR</v>
          </cell>
          <cell r="O5720">
            <v>4</v>
          </cell>
          <cell r="P5720">
            <v>7</v>
          </cell>
          <cell r="R5720">
            <v>1.5</v>
          </cell>
          <cell r="S5720" t="str">
            <v>001</v>
          </cell>
          <cell r="T5720">
            <v>85654</v>
          </cell>
        </row>
        <row r="5721">
          <cell r="A5721" t="str">
            <v>0000002776</v>
          </cell>
          <cell r="B5721">
            <v>37841</v>
          </cell>
          <cell r="C5721" t="b">
            <v>1</v>
          </cell>
          <cell r="D5721" t="str">
            <v>CONTINUACION REPARACION DEL MOTOR AJAX DP-60 LA VIRGINIA</v>
          </cell>
          <cell r="E5721" t="str">
            <v>SAN FRANCISCO</v>
          </cell>
          <cell r="F5721" t="str">
            <v>TALLER MONAL</v>
          </cell>
          <cell r="G5721" t="str">
            <v>-</v>
          </cell>
          <cell r="H5721" t="str">
            <v>-</v>
          </cell>
          <cell r="I5721" t="str">
            <v>TALLER-MONAL</v>
          </cell>
          <cell r="J5721" t="str">
            <v>JCUELLAR</v>
          </cell>
          <cell r="K5721" t="str">
            <v>MEC-SOPO</v>
          </cell>
          <cell r="L5721">
            <v>37810</v>
          </cell>
          <cell r="M5721" t="str">
            <v>CUELLAR</v>
          </cell>
          <cell r="N5721" t="str">
            <v>JOSE</v>
          </cell>
          <cell r="P5721">
            <v>2</v>
          </cell>
          <cell r="Q5721">
            <v>4</v>
          </cell>
          <cell r="R5721">
            <v>1.5</v>
          </cell>
          <cell r="S5721" t="str">
            <v>001</v>
          </cell>
          <cell r="T5721">
            <v>85654</v>
          </cell>
        </row>
        <row r="5722">
          <cell r="A5722" t="str">
            <v>0000002776</v>
          </cell>
          <cell r="B5722">
            <v>37841</v>
          </cell>
          <cell r="C5722" t="b">
            <v>1</v>
          </cell>
          <cell r="D5722" t="str">
            <v>CONTINUACION REPARACION DEL MOTOR AJAX DP-60 LA VIRGINIA</v>
          </cell>
          <cell r="E5722" t="str">
            <v>SAN FRANCISCO</v>
          </cell>
          <cell r="F5722" t="str">
            <v>TALLER MONAL</v>
          </cell>
          <cell r="G5722" t="str">
            <v>-</v>
          </cell>
          <cell r="H5722" t="str">
            <v>-</v>
          </cell>
          <cell r="I5722" t="str">
            <v>TALLER-MONAL</v>
          </cell>
          <cell r="J5722" t="str">
            <v>FCHARRY</v>
          </cell>
          <cell r="K5722" t="str">
            <v>AME</v>
          </cell>
          <cell r="L5722">
            <v>37810</v>
          </cell>
          <cell r="M5722" t="str">
            <v>CHARRY</v>
          </cell>
          <cell r="N5722" t="str">
            <v>FAIVER</v>
          </cell>
          <cell r="P5722">
            <v>2</v>
          </cell>
          <cell r="Q5722">
            <v>4</v>
          </cell>
          <cell r="R5722">
            <v>1.5</v>
          </cell>
          <cell r="S5722" t="str">
            <v>001</v>
          </cell>
          <cell r="T5722">
            <v>85654</v>
          </cell>
        </row>
        <row r="5723">
          <cell r="A5723" t="str">
            <v>0000002776</v>
          </cell>
          <cell r="B5723">
            <v>37841</v>
          </cell>
          <cell r="C5723" t="b">
            <v>1</v>
          </cell>
          <cell r="D5723" t="str">
            <v>CONTINUACION REPARACION DEL MOTOR AJAX DP-60 LA VIRGINIA</v>
          </cell>
          <cell r="E5723" t="str">
            <v>SAN FRANCISCO</v>
          </cell>
          <cell r="F5723" t="str">
            <v>TALLER MONAL</v>
          </cell>
          <cell r="G5723" t="str">
            <v>-</v>
          </cell>
          <cell r="H5723" t="str">
            <v>-</v>
          </cell>
          <cell r="I5723" t="str">
            <v>TALLER-MONAL</v>
          </cell>
          <cell r="J5723" t="str">
            <v>JCUELLAR</v>
          </cell>
          <cell r="K5723" t="str">
            <v>MEC-SOPO</v>
          </cell>
          <cell r="L5723">
            <v>37816</v>
          </cell>
          <cell r="M5723" t="str">
            <v>CUELLAR</v>
          </cell>
          <cell r="N5723" t="str">
            <v>JOSE</v>
          </cell>
          <cell r="P5723">
            <v>8</v>
          </cell>
          <cell r="R5723">
            <v>1.5</v>
          </cell>
          <cell r="S5723" t="str">
            <v>001</v>
          </cell>
          <cell r="T5723">
            <v>85654</v>
          </cell>
        </row>
        <row r="5724">
          <cell r="A5724" t="str">
            <v>0000002776</v>
          </cell>
          <cell r="B5724">
            <v>37841</v>
          </cell>
          <cell r="C5724" t="b">
            <v>1</v>
          </cell>
          <cell r="D5724" t="str">
            <v>CONTINUACION REPARACION DEL MOTOR AJAX DP-60 LA VIRGINIA</v>
          </cell>
          <cell r="E5724" t="str">
            <v>SAN FRANCISCO</v>
          </cell>
          <cell r="F5724" t="str">
            <v>TALLER MONAL</v>
          </cell>
          <cell r="G5724" t="str">
            <v>-</v>
          </cell>
          <cell r="H5724" t="str">
            <v>-</v>
          </cell>
          <cell r="I5724" t="str">
            <v>TALLER-MONAL</v>
          </cell>
          <cell r="J5724" t="str">
            <v>JCUELLAR</v>
          </cell>
          <cell r="K5724" t="str">
            <v>MEC-SOPO</v>
          </cell>
          <cell r="L5724">
            <v>37821</v>
          </cell>
          <cell r="M5724" t="str">
            <v>CUELLAR</v>
          </cell>
          <cell r="N5724" t="str">
            <v>JOSE</v>
          </cell>
          <cell r="P5724">
            <v>4</v>
          </cell>
          <cell r="R5724">
            <v>1.5</v>
          </cell>
          <cell r="S5724" t="str">
            <v>001</v>
          </cell>
          <cell r="T5724">
            <v>85654</v>
          </cell>
        </row>
        <row r="5725">
          <cell r="A5725" t="str">
            <v>0000002776</v>
          </cell>
          <cell r="B5725">
            <v>37841</v>
          </cell>
          <cell r="C5725" t="b">
            <v>1</v>
          </cell>
          <cell r="D5725" t="str">
            <v>CONTINUACION REPARACION DEL MOTOR AJAX DP-60 LA VIRGINIA</v>
          </cell>
          <cell r="E5725" t="str">
            <v>SAN FRANCISCO</v>
          </cell>
          <cell r="F5725" t="str">
            <v>TALLER MONAL</v>
          </cell>
          <cell r="G5725" t="str">
            <v>-</v>
          </cell>
          <cell r="H5725" t="str">
            <v>-</v>
          </cell>
          <cell r="I5725" t="str">
            <v>TALLER-MONAL</v>
          </cell>
          <cell r="J5725" t="str">
            <v>FCHARRY</v>
          </cell>
          <cell r="K5725" t="str">
            <v>AME</v>
          </cell>
          <cell r="L5725">
            <v>37821</v>
          </cell>
          <cell r="M5725" t="str">
            <v>CHARRY</v>
          </cell>
          <cell r="N5725" t="str">
            <v>FAIVER</v>
          </cell>
          <cell r="P5725">
            <v>4</v>
          </cell>
          <cell r="R5725">
            <v>1.5</v>
          </cell>
          <cell r="S5725" t="str">
            <v>001</v>
          </cell>
          <cell r="T5725">
            <v>85654</v>
          </cell>
        </row>
        <row r="5726">
          <cell r="A5726" t="str">
            <v>0000002776</v>
          </cell>
          <cell r="B5726">
            <v>37841</v>
          </cell>
          <cell r="C5726" t="b">
            <v>1</v>
          </cell>
          <cell r="D5726" t="str">
            <v>CONTINUACION REPARACION DEL MOTOR AJAX DP-60 LA VIRGINIA</v>
          </cell>
          <cell r="E5726" t="str">
            <v>SAN FRANCISCO</v>
          </cell>
          <cell r="F5726" t="str">
            <v>TALLER MONAL</v>
          </cell>
          <cell r="G5726" t="str">
            <v>-</v>
          </cell>
          <cell r="H5726" t="str">
            <v>-</v>
          </cell>
          <cell r="I5726" t="str">
            <v>TALLER-MONAL</v>
          </cell>
          <cell r="J5726" t="str">
            <v>JCUELLAR</v>
          </cell>
          <cell r="K5726" t="str">
            <v>MEC-SOPO</v>
          </cell>
          <cell r="L5726">
            <v>37826</v>
          </cell>
          <cell r="M5726" t="str">
            <v>CUELLAR</v>
          </cell>
          <cell r="N5726" t="str">
            <v>JOSE</v>
          </cell>
          <cell r="P5726">
            <v>6</v>
          </cell>
          <cell r="R5726">
            <v>1.5</v>
          </cell>
          <cell r="S5726" t="str">
            <v>001</v>
          </cell>
          <cell r="T5726">
            <v>85654</v>
          </cell>
        </row>
        <row r="5727">
          <cell r="A5727" t="str">
            <v>0000002776</v>
          </cell>
          <cell r="B5727">
            <v>37841</v>
          </cell>
          <cell r="C5727" t="b">
            <v>1</v>
          </cell>
          <cell r="D5727" t="str">
            <v>CONTINUACION REPARACION DEL MOTOR AJAX DP-60 LA VIRGINIA</v>
          </cell>
          <cell r="E5727" t="str">
            <v>SAN FRANCISCO</v>
          </cell>
          <cell r="F5727" t="str">
            <v>TALLER MONAL</v>
          </cell>
          <cell r="G5727" t="str">
            <v>-</v>
          </cell>
          <cell r="H5727" t="str">
            <v>-</v>
          </cell>
          <cell r="I5727" t="str">
            <v>TALLER-MONAL</v>
          </cell>
          <cell r="J5727" t="str">
            <v>FCHARRY</v>
          </cell>
          <cell r="K5727" t="str">
            <v>AME</v>
          </cell>
          <cell r="L5727">
            <v>37826</v>
          </cell>
          <cell r="M5727" t="str">
            <v>CHARRY</v>
          </cell>
          <cell r="N5727" t="str">
            <v>FAIVER</v>
          </cell>
          <cell r="P5727">
            <v>6</v>
          </cell>
          <cell r="R5727">
            <v>1.5</v>
          </cell>
          <cell r="S5727" t="str">
            <v>001</v>
          </cell>
          <cell r="T5727">
            <v>85654</v>
          </cell>
        </row>
        <row r="5728">
          <cell r="A5728" t="str">
            <v>0000002981</v>
          </cell>
          <cell r="B5728">
            <v>37841</v>
          </cell>
          <cell r="C5728" t="b">
            <v>0</v>
          </cell>
          <cell r="D5728" t="str">
            <v>MANTENIMIENTO ELECTRIC TRIMESTRAL SALAS DE CONTROL S / E 115 KV</v>
          </cell>
          <cell r="E5728" t="str">
            <v>SAN FRANCISCO</v>
          </cell>
          <cell r="F5728" t="str">
            <v>CENTRO DE GENERACION</v>
          </cell>
          <cell r="G5728" t="str">
            <v>SUB ESTACION ELECTRICA 115</v>
          </cell>
          <cell r="H5728" t="str">
            <v>SALA DE 115 KV</v>
          </cell>
          <cell r="I5728" t="str">
            <v>SALA-001</v>
          </cell>
          <cell r="J5728" t="str">
            <v>FMUJICA</v>
          </cell>
          <cell r="K5728" t="str">
            <v>ELE-CAMP</v>
          </cell>
          <cell r="L5728">
            <v>37839</v>
          </cell>
          <cell r="M5728" t="str">
            <v>MUJICA</v>
          </cell>
          <cell r="N5728" t="str">
            <v>FERNANDO</v>
          </cell>
          <cell r="O5728">
            <v>8</v>
          </cell>
          <cell r="P5728">
            <v>1.5</v>
          </cell>
          <cell r="R5728">
            <v>1.5</v>
          </cell>
          <cell r="S5728" t="str">
            <v>001</v>
          </cell>
          <cell r="T5728">
            <v>85654</v>
          </cell>
        </row>
        <row r="5729">
          <cell r="A5729" t="str">
            <v>0000002981</v>
          </cell>
          <cell r="B5729">
            <v>37841</v>
          </cell>
          <cell r="C5729" t="b">
            <v>0</v>
          </cell>
          <cell r="D5729" t="str">
            <v>MANTENIMIENTO ELECTRIC TRIMESTRAL SALAS DE CONTROL S / E 115 KV</v>
          </cell>
          <cell r="E5729" t="str">
            <v>SAN FRANCISCO</v>
          </cell>
          <cell r="F5729" t="str">
            <v>CENTRO DE GENERACION</v>
          </cell>
          <cell r="G5729" t="str">
            <v>SUB ESTACION ELECTRICA 115</v>
          </cell>
          <cell r="H5729" t="str">
            <v>SALA DE 115 KV</v>
          </cell>
          <cell r="I5729" t="str">
            <v>SALA-001</v>
          </cell>
          <cell r="J5729" t="str">
            <v>FCABRERA</v>
          </cell>
          <cell r="K5729" t="str">
            <v>AEL</v>
          </cell>
          <cell r="L5729">
            <v>37839</v>
          </cell>
          <cell r="M5729" t="str">
            <v>CABRERA</v>
          </cell>
          <cell r="N5729" t="str">
            <v>FREDDY</v>
          </cell>
          <cell r="O5729">
            <v>8</v>
          </cell>
          <cell r="P5729">
            <v>1.5</v>
          </cell>
          <cell r="R5729">
            <v>1.5</v>
          </cell>
          <cell r="S5729" t="str">
            <v>001</v>
          </cell>
          <cell r="T5729">
            <v>85654</v>
          </cell>
        </row>
        <row r="5730">
          <cell r="A5730" t="str">
            <v>0000002983</v>
          </cell>
          <cell r="B5730">
            <v>37841</v>
          </cell>
          <cell r="C5730" t="b">
            <v>0</v>
          </cell>
          <cell r="D5730" t="str">
            <v>MANTENIMIENTO ELECTRIC TRIMESTRAL SALAS DE CONTROL S / E 115 KV</v>
          </cell>
          <cell r="E5730" t="str">
            <v>SAN FRANCISCO</v>
          </cell>
          <cell r="F5730" t="str">
            <v>CENTRO DE GENERACION</v>
          </cell>
          <cell r="G5730" t="str">
            <v>SUB ESTACION ELECTRICA 115</v>
          </cell>
          <cell r="H5730" t="str">
            <v>SALA CUARTO DE BATERIAS</v>
          </cell>
          <cell r="I5730" t="str">
            <v>SALA-003</v>
          </cell>
          <cell r="J5730" t="str">
            <v>FMUJICA</v>
          </cell>
          <cell r="K5730" t="str">
            <v>ELE-CAMP</v>
          </cell>
          <cell r="L5730">
            <v>37839</v>
          </cell>
          <cell r="M5730" t="str">
            <v>MUJICA</v>
          </cell>
          <cell r="N5730" t="str">
            <v>FERNANDO</v>
          </cell>
          <cell r="O5730">
            <v>5</v>
          </cell>
          <cell r="P5730">
            <v>1.5</v>
          </cell>
          <cell r="R5730">
            <v>1.5</v>
          </cell>
          <cell r="S5730" t="str">
            <v>001</v>
          </cell>
          <cell r="T5730">
            <v>85654</v>
          </cell>
        </row>
        <row r="5731">
          <cell r="A5731" t="str">
            <v>0000002983</v>
          </cell>
          <cell r="B5731">
            <v>37841</v>
          </cell>
          <cell r="C5731" t="b">
            <v>0</v>
          </cell>
          <cell r="D5731" t="str">
            <v>MANTENIMIENTO ELECTRIC TRIMESTRAL SALAS DE CONTROL S / E 115 KV</v>
          </cell>
          <cell r="E5731" t="str">
            <v>SAN FRANCISCO</v>
          </cell>
          <cell r="F5731" t="str">
            <v>CENTRO DE GENERACION</v>
          </cell>
          <cell r="G5731" t="str">
            <v>SUB ESTACION ELECTRICA 115</v>
          </cell>
          <cell r="H5731" t="str">
            <v>SALA CUARTO DE BATERIAS</v>
          </cell>
          <cell r="I5731" t="str">
            <v>SALA-003</v>
          </cell>
          <cell r="J5731" t="str">
            <v>FCABRERA</v>
          </cell>
          <cell r="K5731" t="str">
            <v>AEL</v>
          </cell>
          <cell r="L5731">
            <v>37839</v>
          </cell>
          <cell r="M5731" t="str">
            <v>CABRERA</v>
          </cell>
          <cell r="N5731" t="str">
            <v>FREDDY</v>
          </cell>
          <cell r="O5731">
            <v>5</v>
          </cell>
          <cell r="P5731">
            <v>1.5</v>
          </cell>
          <cell r="R5731">
            <v>1.5</v>
          </cell>
          <cell r="S5731" t="str">
            <v>001</v>
          </cell>
          <cell r="T5731">
            <v>85654</v>
          </cell>
        </row>
        <row r="5732">
          <cell r="A5732" t="str">
            <v>0000002985</v>
          </cell>
          <cell r="B5732">
            <v>37841</v>
          </cell>
          <cell r="C5732" t="b">
            <v>0</v>
          </cell>
          <cell r="D5732" t="str">
            <v>MANTENIMIENTO ELECTRIC TRIMESTRAL SALAS DE CONTROL S / E 115 KV</v>
          </cell>
          <cell r="E5732" t="str">
            <v>SAN FRANCISCO</v>
          </cell>
          <cell r="F5732" t="str">
            <v>CENTRO DE GENERACION</v>
          </cell>
          <cell r="G5732" t="str">
            <v>SUB ESTACION ELECTRICA 115</v>
          </cell>
          <cell r="H5732" t="str">
            <v>PATIO</v>
          </cell>
          <cell r="I5732" t="str">
            <v>SALA-005</v>
          </cell>
          <cell r="J5732" t="str">
            <v>FMUJICA</v>
          </cell>
          <cell r="K5732" t="str">
            <v>ELE-CAMP</v>
          </cell>
          <cell r="L5732">
            <v>37839</v>
          </cell>
          <cell r="M5732" t="str">
            <v>MUJICA</v>
          </cell>
          <cell r="N5732" t="str">
            <v>FERNANDO</v>
          </cell>
          <cell r="O5732">
            <v>5</v>
          </cell>
          <cell r="P5732">
            <v>1</v>
          </cell>
          <cell r="R5732">
            <v>1.5</v>
          </cell>
          <cell r="S5732" t="str">
            <v>001</v>
          </cell>
          <cell r="T5732">
            <v>85654</v>
          </cell>
        </row>
        <row r="5733">
          <cell r="A5733" t="str">
            <v>0000002985</v>
          </cell>
          <cell r="B5733">
            <v>37841</v>
          </cell>
          <cell r="C5733" t="b">
            <v>0</v>
          </cell>
          <cell r="D5733" t="str">
            <v>MANTENIMIENTO ELECTRIC TRIMESTRAL SALAS DE CONTROL S / E 115 KV</v>
          </cell>
          <cell r="E5733" t="str">
            <v>SAN FRANCISCO</v>
          </cell>
          <cell r="F5733" t="str">
            <v>CENTRO DE GENERACION</v>
          </cell>
          <cell r="G5733" t="str">
            <v>SUB ESTACION ELECTRICA 115</v>
          </cell>
          <cell r="H5733" t="str">
            <v>PATIO</v>
          </cell>
          <cell r="I5733" t="str">
            <v>SALA-005</v>
          </cell>
          <cell r="J5733" t="str">
            <v>FCABRERA</v>
          </cell>
          <cell r="K5733" t="str">
            <v>AEL</v>
          </cell>
          <cell r="L5733">
            <v>37839</v>
          </cell>
          <cell r="M5733" t="str">
            <v>CABRERA</v>
          </cell>
          <cell r="N5733" t="str">
            <v>FREDDY</v>
          </cell>
          <cell r="O5733">
            <v>5</v>
          </cell>
          <cell r="P5733">
            <v>1</v>
          </cell>
          <cell r="R5733">
            <v>1.5</v>
          </cell>
          <cell r="S5733" t="str">
            <v>001</v>
          </cell>
          <cell r="T5733">
            <v>85654</v>
          </cell>
        </row>
        <row r="5734">
          <cell r="A5734" t="str">
            <v>0000002986</v>
          </cell>
          <cell r="B5734">
            <v>37841</v>
          </cell>
          <cell r="C5734" t="b">
            <v>0</v>
          </cell>
          <cell r="D5734" t="str">
            <v>MANTENIMIENTO ELECTRICO TRIMESTRAL TRANSFORMADORES S/E 115</v>
          </cell>
          <cell r="E5734" t="str">
            <v>SAN FRANCISCO</v>
          </cell>
          <cell r="F5734" t="str">
            <v>CENTRO DE GENERACION</v>
          </cell>
          <cell r="G5734" t="str">
            <v>SUB ESTACION ELECTRICA 115</v>
          </cell>
          <cell r="H5734" t="str">
            <v>TRANSFORMA POTENCIA 20/25 MW</v>
          </cell>
          <cell r="I5734" t="str">
            <v>TRANS-020</v>
          </cell>
          <cell r="J5734" t="str">
            <v>FMUJICA</v>
          </cell>
          <cell r="K5734" t="str">
            <v>ELE-CAMP</v>
          </cell>
          <cell r="L5734">
            <v>37839</v>
          </cell>
          <cell r="M5734" t="str">
            <v>MUJICA</v>
          </cell>
          <cell r="N5734" t="str">
            <v>FERNANDO</v>
          </cell>
          <cell r="O5734">
            <v>3</v>
          </cell>
          <cell r="P5734">
            <v>1</v>
          </cell>
          <cell r="R5734">
            <v>1.5</v>
          </cell>
          <cell r="S5734" t="str">
            <v>001</v>
          </cell>
          <cell r="T5734">
            <v>85654</v>
          </cell>
        </row>
        <row r="5735">
          <cell r="A5735" t="str">
            <v>0000002986</v>
          </cell>
          <cell r="B5735">
            <v>37841</v>
          </cell>
          <cell r="C5735" t="b">
            <v>0</v>
          </cell>
          <cell r="D5735" t="str">
            <v>MANTENIMIENTO ELECTRICO TRIMESTRAL TRANSFORMADORES S/E 115</v>
          </cell>
          <cell r="E5735" t="str">
            <v>SAN FRANCISCO</v>
          </cell>
          <cell r="F5735" t="str">
            <v>CENTRO DE GENERACION</v>
          </cell>
          <cell r="G5735" t="str">
            <v>SUB ESTACION ELECTRICA 115</v>
          </cell>
          <cell r="H5735" t="str">
            <v>TRANSFORMA POTENCIA 20/25 MW</v>
          </cell>
          <cell r="I5735" t="str">
            <v>TRANS-020</v>
          </cell>
          <cell r="J5735" t="str">
            <v>FCABRERA</v>
          </cell>
          <cell r="K5735" t="str">
            <v>AEL</v>
          </cell>
          <cell r="L5735">
            <v>37839</v>
          </cell>
          <cell r="M5735" t="str">
            <v>CABRERA</v>
          </cell>
          <cell r="N5735" t="str">
            <v>FREDDY</v>
          </cell>
          <cell r="O5735">
            <v>3</v>
          </cell>
          <cell r="P5735">
            <v>1</v>
          </cell>
          <cell r="R5735">
            <v>1.5</v>
          </cell>
          <cell r="S5735" t="str">
            <v>001</v>
          </cell>
          <cell r="T5735">
            <v>85654</v>
          </cell>
        </row>
        <row r="5736">
          <cell r="A5736" t="str">
            <v>0000002987</v>
          </cell>
          <cell r="B5736">
            <v>37841</v>
          </cell>
          <cell r="C5736" t="b">
            <v>0</v>
          </cell>
          <cell r="D5736" t="str">
            <v>MANTENIMIENTO ELECTRICO TRIMESTRAL TRANSFORMADORES S/E 115</v>
          </cell>
          <cell r="E5736" t="str">
            <v>SAN FRANCISCO</v>
          </cell>
          <cell r="F5736" t="str">
            <v>CENTRO DE GENERACION</v>
          </cell>
          <cell r="G5736" t="str">
            <v>SUB ESTACION ELECTRICA 115</v>
          </cell>
          <cell r="H5736" t="str">
            <v>TRANSFORMA Z Z</v>
          </cell>
          <cell r="I5736" t="str">
            <v>TRANS-021</v>
          </cell>
          <cell r="J5736" t="str">
            <v>FMUJICA</v>
          </cell>
          <cell r="K5736" t="str">
            <v>ELE-CAMP</v>
          </cell>
          <cell r="L5736">
            <v>37830</v>
          </cell>
          <cell r="M5736" t="str">
            <v>MUJICA</v>
          </cell>
          <cell r="N5736" t="str">
            <v>FERNANDO</v>
          </cell>
          <cell r="O5736">
            <v>2</v>
          </cell>
          <cell r="P5736">
            <v>1</v>
          </cell>
          <cell r="R5736">
            <v>1.5</v>
          </cell>
          <cell r="S5736" t="str">
            <v>001</v>
          </cell>
          <cell r="T5736">
            <v>85654</v>
          </cell>
        </row>
        <row r="5737">
          <cell r="A5737" t="str">
            <v>0000003226</v>
          </cell>
          <cell r="B5737">
            <v>37841</v>
          </cell>
          <cell r="C5737" t="b">
            <v>1</v>
          </cell>
          <cell r="D5737" t="str">
            <v>CBM. ANALISIS PREDICTIVO A LOS COMPRESORES DE GAS MONAL, # 4 Y 5</v>
          </cell>
          <cell r="E5737" t="str">
            <v>SAN FRANCISCO</v>
          </cell>
          <cell r="F5737" t="str">
            <v>ESTACION COMPRESOR</v>
          </cell>
          <cell r="G5737" t="str">
            <v>ESTACION COMPRESOR MONAL</v>
          </cell>
          <cell r="H5737" t="str">
            <v>COMPRESOR GAS No 5 ARIEL</v>
          </cell>
          <cell r="I5737" t="str">
            <v>CO-012</v>
          </cell>
          <cell r="J5737" t="str">
            <v>JCHAVARRO</v>
          </cell>
          <cell r="K5737" t="str">
            <v>MEC-SOPO</v>
          </cell>
          <cell r="L5737">
            <v>37837</v>
          </cell>
          <cell r="M5737" t="str">
            <v>CHAVARRO</v>
          </cell>
          <cell r="N5737" t="str">
            <v>JESUS</v>
          </cell>
          <cell r="O5737">
            <v>6</v>
          </cell>
          <cell r="R5737">
            <v>1.5</v>
          </cell>
          <cell r="S5737" t="str">
            <v>001</v>
          </cell>
          <cell r="T5737">
            <v>85654</v>
          </cell>
        </row>
        <row r="5738">
          <cell r="A5738" t="str">
            <v>0000003226</v>
          </cell>
          <cell r="B5738">
            <v>37841</v>
          </cell>
          <cell r="C5738" t="b">
            <v>1</v>
          </cell>
          <cell r="D5738" t="str">
            <v>CBM. ANALISIS PREDICTIVO A LOS COMPRESORES DE GAS MONAL, # 4 Y 5</v>
          </cell>
          <cell r="E5738" t="str">
            <v>SAN FRANCISCO</v>
          </cell>
          <cell r="F5738" t="str">
            <v>ESTACION COMPRESOR</v>
          </cell>
          <cell r="G5738" t="str">
            <v>ESTACION COMPRESOR MONAL</v>
          </cell>
          <cell r="H5738" t="str">
            <v>COMPRESOR GAS No 5 ARIEL</v>
          </cell>
          <cell r="I5738" t="str">
            <v>CO-012</v>
          </cell>
          <cell r="J5738" t="str">
            <v>NLASSO</v>
          </cell>
          <cell r="K5738" t="str">
            <v>AME</v>
          </cell>
          <cell r="L5738">
            <v>37837</v>
          </cell>
          <cell r="M5738" t="str">
            <v>LASSO</v>
          </cell>
          <cell r="N5738" t="str">
            <v>NOLVERTO</v>
          </cell>
          <cell r="O5738">
            <v>6</v>
          </cell>
          <cell r="R5738">
            <v>1.5</v>
          </cell>
          <cell r="S5738" t="str">
            <v>001</v>
          </cell>
          <cell r="T5738">
            <v>85654</v>
          </cell>
        </row>
        <row r="5739">
          <cell r="A5739" t="str">
            <v>0000003276</v>
          </cell>
          <cell r="B5739">
            <v>37841</v>
          </cell>
          <cell r="C5739" t="b">
            <v>1</v>
          </cell>
          <cell r="D5739" t="str">
            <v>ALISTAR CAJA TABLERO PARA LA HOCHA 3.</v>
          </cell>
          <cell r="E5739" t="str">
            <v>SAN FRANCISCO</v>
          </cell>
          <cell r="F5739" t="str">
            <v>LA HOCHA</v>
          </cell>
          <cell r="G5739" t="str">
            <v>-</v>
          </cell>
          <cell r="H5739" t="str">
            <v>-</v>
          </cell>
          <cell r="I5739" t="str">
            <v>-</v>
          </cell>
          <cell r="J5739" t="str">
            <v>FMUÑOZ</v>
          </cell>
          <cell r="K5739" t="str">
            <v>ELE-CAMP</v>
          </cell>
          <cell r="L5739">
            <v>37837</v>
          </cell>
          <cell r="M5739" t="str">
            <v>MUÑOZ</v>
          </cell>
          <cell r="N5739" t="str">
            <v>FABIO</v>
          </cell>
          <cell r="O5739">
            <v>3</v>
          </cell>
          <cell r="P5739">
            <v>3</v>
          </cell>
          <cell r="R5739">
            <v>1.5</v>
          </cell>
          <cell r="S5739" t="str">
            <v>001</v>
          </cell>
          <cell r="T5739">
            <v>85654</v>
          </cell>
        </row>
        <row r="5740">
          <cell r="A5740" t="str">
            <v>0000003276</v>
          </cell>
          <cell r="B5740">
            <v>37841</v>
          </cell>
          <cell r="C5740" t="b">
            <v>1</v>
          </cell>
          <cell r="D5740" t="str">
            <v>ALISTAR CAJA TABLERO PARA LA HOCHA 3.</v>
          </cell>
          <cell r="E5740" t="str">
            <v>SAN FRANCISCO</v>
          </cell>
          <cell r="F5740" t="str">
            <v>LA HOCHA</v>
          </cell>
          <cell r="G5740" t="str">
            <v>-</v>
          </cell>
          <cell r="H5740" t="str">
            <v>-</v>
          </cell>
          <cell r="I5740" t="str">
            <v>-</v>
          </cell>
          <cell r="J5740" t="str">
            <v>NTEJADA</v>
          </cell>
          <cell r="K5740" t="str">
            <v>AEL</v>
          </cell>
          <cell r="L5740">
            <v>37837</v>
          </cell>
          <cell r="M5740" t="str">
            <v>TEJADA</v>
          </cell>
          <cell r="N5740" t="str">
            <v>NELSON</v>
          </cell>
          <cell r="O5740">
            <v>3</v>
          </cell>
          <cell r="P5740">
            <v>3</v>
          </cell>
          <cell r="R5740">
            <v>1.5</v>
          </cell>
          <cell r="S5740" t="str">
            <v>001</v>
          </cell>
          <cell r="T5740">
            <v>85654</v>
          </cell>
        </row>
        <row r="5741">
          <cell r="A5741" t="str">
            <v>0000003283</v>
          </cell>
          <cell r="B5741">
            <v>37841</v>
          </cell>
          <cell r="C5741" t="b">
            <v>1</v>
          </cell>
          <cell r="D5741" t="str">
            <v>REV. BOMBAS DEL SKIMMER DE BATERIA MONAL Y SATELITE, PRENSAESTOPAS</v>
          </cell>
          <cell r="E5741" t="str">
            <v>SAN FRANCISCO</v>
          </cell>
          <cell r="F5741" t="str">
            <v>BATERIA</v>
          </cell>
          <cell r="G5741" t="str">
            <v>SATELITE</v>
          </cell>
          <cell r="H5741" t="str">
            <v>BOM SKIMMER No 2</v>
          </cell>
          <cell r="I5741" t="str">
            <v>BO-069</v>
          </cell>
          <cell r="J5741" t="str">
            <v>JCHAVARRO</v>
          </cell>
          <cell r="K5741" t="str">
            <v>MEC-SOPO</v>
          </cell>
          <cell r="L5741">
            <v>37840</v>
          </cell>
          <cell r="M5741" t="str">
            <v>CHAVARRO</v>
          </cell>
          <cell r="N5741" t="str">
            <v>JESUS</v>
          </cell>
          <cell r="O5741">
            <v>7</v>
          </cell>
          <cell r="P5741">
            <v>7</v>
          </cell>
          <cell r="R5741">
            <v>1.5</v>
          </cell>
          <cell r="S5741" t="str">
            <v>001</v>
          </cell>
          <cell r="T5741">
            <v>85654</v>
          </cell>
        </row>
        <row r="5742">
          <cell r="A5742" t="str">
            <v>0000003283</v>
          </cell>
          <cell r="B5742">
            <v>37841</v>
          </cell>
          <cell r="C5742" t="b">
            <v>1</v>
          </cell>
          <cell r="D5742" t="str">
            <v>REV. BOMBAS DEL SKIMMER DE BATERIA MONAL Y SATELITE, PRENSAESTOPAS</v>
          </cell>
          <cell r="E5742" t="str">
            <v>SAN FRANCISCO</v>
          </cell>
          <cell r="F5742" t="str">
            <v>BATERIA</v>
          </cell>
          <cell r="G5742" t="str">
            <v>SATELITE</v>
          </cell>
          <cell r="H5742" t="str">
            <v>BOM SKIMMER No 2</v>
          </cell>
          <cell r="I5742" t="str">
            <v>BO-069</v>
          </cell>
          <cell r="J5742" t="str">
            <v>NLASSO</v>
          </cell>
          <cell r="K5742" t="str">
            <v>AME</v>
          </cell>
          <cell r="L5742">
            <v>37840</v>
          </cell>
          <cell r="M5742" t="str">
            <v>LASSO</v>
          </cell>
          <cell r="N5742" t="str">
            <v>NOLVERTO</v>
          </cell>
          <cell r="O5742">
            <v>7</v>
          </cell>
          <cell r="P5742">
            <v>7</v>
          </cell>
          <cell r="R5742">
            <v>1.5</v>
          </cell>
          <cell r="S5742" t="str">
            <v>001</v>
          </cell>
          <cell r="T5742">
            <v>85654</v>
          </cell>
        </row>
        <row r="5743">
          <cell r="A5743" t="str">
            <v>0000003284</v>
          </cell>
          <cell r="B5743">
            <v>37841</v>
          </cell>
          <cell r="C5743" t="b">
            <v>1</v>
          </cell>
          <cell r="D5743" t="str">
            <v>REV. DEL CONTROL HIDRAULICO DEL BRAZO ARTICLADO</v>
          </cell>
          <cell r="E5743" t="str">
            <v>SAN FRANCISCO</v>
          </cell>
          <cell r="F5743" t="str">
            <v>PLANTA SAN FRANCISCO</v>
          </cell>
          <cell r="G5743" t="str">
            <v>-</v>
          </cell>
          <cell r="H5743" t="str">
            <v>-</v>
          </cell>
          <cell r="I5743" t="str">
            <v>PLAN-SFCO</v>
          </cell>
          <cell r="J5743" t="str">
            <v>JCHAVARRO</v>
          </cell>
          <cell r="K5743" t="str">
            <v>MEC-SOPO</v>
          </cell>
          <cell r="L5743">
            <v>37836</v>
          </cell>
          <cell r="M5743" t="str">
            <v>CHAVARRO</v>
          </cell>
          <cell r="N5743" t="str">
            <v>JESUS</v>
          </cell>
          <cell r="O5743">
            <v>8</v>
          </cell>
          <cell r="Q5743">
            <v>8</v>
          </cell>
          <cell r="R5743">
            <v>1.5</v>
          </cell>
          <cell r="S5743" t="str">
            <v>001</v>
          </cell>
          <cell r="T5743">
            <v>85654</v>
          </cell>
        </row>
        <row r="5744">
          <cell r="A5744" t="str">
            <v>0000003284</v>
          </cell>
          <cell r="B5744">
            <v>37841</v>
          </cell>
          <cell r="C5744" t="b">
            <v>1</v>
          </cell>
          <cell r="D5744" t="str">
            <v>REV. DEL CONTROL HIDRAULICO DEL BRAZO ARTICLADO</v>
          </cell>
          <cell r="E5744" t="str">
            <v>SAN FRANCISCO</v>
          </cell>
          <cell r="F5744" t="str">
            <v>PLANTA SAN FRANCISCO</v>
          </cell>
          <cell r="G5744" t="str">
            <v>-</v>
          </cell>
          <cell r="H5744" t="str">
            <v>-</v>
          </cell>
          <cell r="I5744" t="str">
            <v>PLAN-SFCO</v>
          </cell>
          <cell r="J5744" t="str">
            <v>NLASSO</v>
          </cell>
          <cell r="K5744" t="str">
            <v>AME</v>
          </cell>
          <cell r="L5744">
            <v>37836</v>
          </cell>
          <cell r="M5744" t="str">
            <v>LASSO</v>
          </cell>
          <cell r="N5744" t="str">
            <v>NOLVERTO</v>
          </cell>
          <cell r="O5744">
            <v>8</v>
          </cell>
          <cell r="Q5744">
            <v>8</v>
          </cell>
          <cell r="R5744">
            <v>1.5</v>
          </cell>
          <cell r="S5744" t="str">
            <v>001</v>
          </cell>
          <cell r="T5744">
            <v>85654</v>
          </cell>
        </row>
        <row r="5745">
          <cell r="A5745" t="str">
            <v>0000003285</v>
          </cell>
          <cell r="B5745">
            <v>37841</v>
          </cell>
          <cell r="C5745" t="b">
            <v>1</v>
          </cell>
          <cell r="D5745" t="str">
            <v>REV. FUGA DE ACEITE POR DUCTO DE LUBRICACIÓN DEL COMPRESOR GAS 1 SATELIT</v>
          </cell>
          <cell r="E5745" t="str">
            <v>SAN FRANCISCO</v>
          </cell>
          <cell r="F5745" t="str">
            <v>ESTACION COMPRESOR</v>
          </cell>
          <cell r="G5745" t="str">
            <v>ESTACION COMPRESOR SATELITE</v>
          </cell>
          <cell r="H5745" t="str">
            <v>COMPRESOR GAS No 3</v>
          </cell>
          <cell r="I5745" t="str">
            <v>CO-007</v>
          </cell>
          <cell r="J5745" t="str">
            <v>NLASSO</v>
          </cell>
          <cell r="K5745" t="str">
            <v>AME</v>
          </cell>
          <cell r="L5745">
            <v>37835</v>
          </cell>
          <cell r="M5745" t="str">
            <v>LASSO</v>
          </cell>
          <cell r="N5745" t="str">
            <v>NOLVERTO</v>
          </cell>
          <cell r="O5745">
            <v>5</v>
          </cell>
          <cell r="P5745">
            <v>5</v>
          </cell>
          <cell r="R5745">
            <v>1.5</v>
          </cell>
          <cell r="S5745" t="str">
            <v>001</v>
          </cell>
          <cell r="T5745">
            <v>85654</v>
          </cell>
        </row>
        <row r="5746">
          <cell r="A5746" t="str">
            <v>0000003285</v>
          </cell>
          <cell r="B5746">
            <v>37841</v>
          </cell>
          <cell r="C5746" t="b">
            <v>1</v>
          </cell>
          <cell r="D5746" t="str">
            <v>REV. FUGA DE ACEITE POR DUCTO DE LUBRICACIÓN DEL COMPRESOR GAS 1 SATELIT</v>
          </cell>
          <cell r="E5746" t="str">
            <v>SAN FRANCISCO</v>
          </cell>
          <cell r="F5746" t="str">
            <v>ESTACION COMPRESOR</v>
          </cell>
          <cell r="G5746" t="str">
            <v>ESTACION COMPRESOR SATELITE</v>
          </cell>
          <cell r="H5746" t="str">
            <v>COMPRESOR GAS No 3</v>
          </cell>
          <cell r="I5746" t="str">
            <v>CO-007</v>
          </cell>
          <cell r="J5746" t="str">
            <v>JCHAVARRO</v>
          </cell>
          <cell r="K5746" t="str">
            <v>MEC-SOPO</v>
          </cell>
          <cell r="L5746">
            <v>37835</v>
          </cell>
          <cell r="M5746" t="str">
            <v>CHAVARRO</v>
          </cell>
          <cell r="N5746" t="str">
            <v>JESUS</v>
          </cell>
          <cell r="O5746">
            <v>5</v>
          </cell>
          <cell r="P5746">
            <v>5</v>
          </cell>
          <cell r="R5746">
            <v>1.5</v>
          </cell>
          <cell r="S5746" t="str">
            <v>001</v>
          </cell>
          <cell r="T5746">
            <v>85654</v>
          </cell>
        </row>
        <row r="5747">
          <cell r="A5747" t="str">
            <v>0000003226</v>
          </cell>
          <cell r="B5747">
            <v>37841</v>
          </cell>
          <cell r="C5747" t="b">
            <v>1</v>
          </cell>
          <cell r="D5747" t="str">
            <v>CBM. ANALISIS PREDICTIVO A LOS COMPRESORES DE GAS MONAL, # 4 Y 5</v>
          </cell>
          <cell r="E5747" t="str">
            <v>SAN FRANCISCO</v>
          </cell>
          <cell r="F5747" t="str">
            <v>ESTACION COMPRESOR</v>
          </cell>
          <cell r="G5747" t="str">
            <v>ESTACION COMPRESOR MONAL</v>
          </cell>
          <cell r="H5747" t="str">
            <v>COMPRESOR GAS No 4</v>
          </cell>
          <cell r="I5747" t="str">
            <v>CO-004</v>
          </cell>
          <cell r="J5747" t="str">
            <v>JCHAVARRO</v>
          </cell>
          <cell r="K5747" t="str">
            <v>MEC-SOPO</v>
          </cell>
          <cell r="L5747">
            <v>37837</v>
          </cell>
          <cell r="M5747" t="str">
            <v>CHAVARRO</v>
          </cell>
          <cell r="N5747" t="str">
            <v>JESUS</v>
          </cell>
          <cell r="P5747">
            <v>13</v>
          </cell>
          <cell r="Q5747">
            <v>5</v>
          </cell>
          <cell r="R5747">
            <v>1.5</v>
          </cell>
          <cell r="S5747" t="str">
            <v>001</v>
          </cell>
          <cell r="T5747">
            <v>85654</v>
          </cell>
        </row>
        <row r="5748">
          <cell r="A5748" t="str">
            <v>0000003226</v>
          </cell>
          <cell r="B5748">
            <v>37841</v>
          </cell>
          <cell r="C5748" t="b">
            <v>1</v>
          </cell>
          <cell r="D5748" t="str">
            <v>CBM. ANALISIS PREDICTIVO A LOS COMPRESORES DE GAS MONAL, # 4 Y 5</v>
          </cell>
          <cell r="E5748" t="str">
            <v>SAN FRANCISCO</v>
          </cell>
          <cell r="F5748" t="str">
            <v>ESTACION COMPRESOR</v>
          </cell>
          <cell r="G5748" t="str">
            <v>ESTACION COMPRESOR MONAL</v>
          </cell>
          <cell r="H5748" t="str">
            <v>COMPRESOR GAS No 4</v>
          </cell>
          <cell r="I5748" t="str">
            <v>CO-004</v>
          </cell>
          <cell r="J5748" t="str">
            <v>NLASSO</v>
          </cell>
          <cell r="K5748" t="str">
            <v>AME</v>
          </cell>
          <cell r="L5748">
            <v>37837</v>
          </cell>
          <cell r="M5748" t="str">
            <v>LASSO</v>
          </cell>
          <cell r="N5748" t="str">
            <v>NOLVERTO</v>
          </cell>
          <cell r="P5748">
            <v>13</v>
          </cell>
          <cell r="Q5748">
            <v>5</v>
          </cell>
          <cell r="R5748">
            <v>1.5</v>
          </cell>
          <cell r="S5748" t="str">
            <v>001</v>
          </cell>
          <cell r="T5748">
            <v>85654</v>
          </cell>
        </row>
        <row r="5749">
          <cell r="A5749" t="str">
            <v>0000003083</v>
          </cell>
          <cell r="B5749">
            <v>37841</v>
          </cell>
          <cell r="C5749" t="b">
            <v>0</v>
          </cell>
          <cell r="D5749" t="str">
            <v>MANTENIMIENTO MECANICO 8800 HORAS MOTOGENERADORES ELEC</v>
          </cell>
          <cell r="E5749" t="str">
            <v>TELLO</v>
          </cell>
          <cell r="F5749" t="str">
            <v>CENTRO DE GENERACION</v>
          </cell>
          <cell r="G5749" t="str">
            <v>GENERADOR No 5</v>
          </cell>
          <cell r="H5749" t="str">
            <v>-</v>
          </cell>
          <cell r="I5749" t="str">
            <v>MGE-005</v>
          </cell>
          <cell r="J5749" t="str">
            <v>CCHARRY</v>
          </cell>
          <cell r="K5749" t="str">
            <v>MEC-SOPO</v>
          </cell>
          <cell r="L5749">
            <v>37831</v>
          </cell>
          <cell r="M5749" t="str">
            <v>CHARRY</v>
          </cell>
          <cell r="N5749" t="str">
            <v>CESAR</v>
          </cell>
          <cell r="R5749">
            <v>1.5</v>
          </cell>
          <cell r="S5749" t="str">
            <v>001</v>
          </cell>
          <cell r="T5749">
            <v>85654</v>
          </cell>
        </row>
        <row r="5750">
          <cell r="A5750" t="str">
            <v>0000003083</v>
          </cell>
          <cell r="B5750">
            <v>37841</v>
          </cell>
          <cell r="C5750" t="b">
            <v>0</v>
          </cell>
          <cell r="D5750" t="str">
            <v>MANTENIMIENTO MECANICO 8800 HORAS MOTOGENERADORES ELEC</v>
          </cell>
          <cell r="E5750" t="str">
            <v>TELLO</v>
          </cell>
          <cell r="F5750" t="str">
            <v>CENTRO DE GENERACION</v>
          </cell>
          <cell r="G5750" t="str">
            <v>GENERADOR No 5</v>
          </cell>
          <cell r="H5750" t="str">
            <v>-</v>
          </cell>
          <cell r="I5750" t="str">
            <v>MGE-005</v>
          </cell>
          <cell r="J5750" t="str">
            <v>HJARAMILLO</v>
          </cell>
          <cell r="K5750" t="str">
            <v>MEC-SOPO</v>
          </cell>
          <cell r="L5750">
            <v>37831</v>
          </cell>
          <cell r="M5750" t="str">
            <v>JARAMILLO</v>
          </cell>
          <cell r="N5750" t="str">
            <v>HERNAN</v>
          </cell>
          <cell r="R5750">
            <v>1.5</v>
          </cell>
          <cell r="S5750" t="str">
            <v>001</v>
          </cell>
          <cell r="T5750">
            <v>85654</v>
          </cell>
        </row>
        <row r="5751">
          <cell r="A5751" t="str">
            <v>0000003083</v>
          </cell>
          <cell r="B5751">
            <v>37841</v>
          </cell>
          <cell r="C5751" t="b">
            <v>0</v>
          </cell>
          <cell r="D5751" t="str">
            <v>MANTENIMIENTO MECANICO 8800 HORAS MOTOGENERADORES ELEC</v>
          </cell>
          <cell r="E5751" t="str">
            <v>TELLO</v>
          </cell>
          <cell r="F5751" t="str">
            <v>CENTRO DE GENERACION</v>
          </cell>
          <cell r="G5751" t="str">
            <v>GENERADOR No 5</v>
          </cell>
          <cell r="H5751" t="str">
            <v>-</v>
          </cell>
          <cell r="I5751" t="str">
            <v>MGE-005</v>
          </cell>
          <cell r="J5751" t="str">
            <v>SDUSSAN</v>
          </cell>
          <cell r="K5751" t="str">
            <v>AME</v>
          </cell>
          <cell r="L5751">
            <v>37831</v>
          </cell>
          <cell r="M5751" t="str">
            <v>DUSSAN</v>
          </cell>
          <cell r="N5751" t="str">
            <v>SALVADOR</v>
          </cell>
          <cell r="R5751">
            <v>1.5</v>
          </cell>
          <cell r="S5751" t="str">
            <v>001</v>
          </cell>
          <cell r="T5751">
            <v>85654</v>
          </cell>
        </row>
        <row r="5752">
          <cell r="A5752" t="str">
            <v>0000003083</v>
          </cell>
          <cell r="B5752">
            <v>37841</v>
          </cell>
          <cell r="C5752" t="b">
            <v>0</v>
          </cell>
          <cell r="D5752" t="str">
            <v>MANTENIMIENTO MECANICO 8800 HORAS MOTOGENERADORES ELEC</v>
          </cell>
          <cell r="E5752" t="str">
            <v>TELLO</v>
          </cell>
          <cell r="F5752" t="str">
            <v>CENTRO DE GENERACION</v>
          </cell>
          <cell r="G5752" t="str">
            <v>GENERADOR No 5</v>
          </cell>
          <cell r="H5752" t="str">
            <v>-</v>
          </cell>
          <cell r="I5752" t="str">
            <v>MGE-005</v>
          </cell>
          <cell r="J5752" t="str">
            <v>LCASTILLO</v>
          </cell>
          <cell r="K5752" t="str">
            <v>AME</v>
          </cell>
          <cell r="L5752">
            <v>37831</v>
          </cell>
          <cell r="M5752" t="str">
            <v>CASTILLO</v>
          </cell>
          <cell r="N5752" t="str">
            <v>LUIS</v>
          </cell>
          <cell r="R5752">
            <v>1.5</v>
          </cell>
          <cell r="S5752" t="str">
            <v>001</v>
          </cell>
          <cell r="T5752">
            <v>85654</v>
          </cell>
        </row>
        <row r="5753">
          <cell r="A5753" t="str">
            <v>0000002835</v>
          </cell>
          <cell r="B5753">
            <v>37841</v>
          </cell>
          <cell r="C5753" t="b">
            <v>0</v>
          </cell>
          <cell r="D5753" t="str">
            <v>MANTENIMIENTO MECANICO MENSUAL MOTOGENERADORES STAND ALLONE</v>
          </cell>
          <cell r="E5753" t="str">
            <v>TELLO</v>
          </cell>
          <cell r="F5753" t="str">
            <v>POZOS</v>
          </cell>
          <cell r="G5753" t="str">
            <v>TELL0013</v>
          </cell>
          <cell r="H5753" t="str">
            <v>MOTOGENERADOR</v>
          </cell>
          <cell r="I5753" t="str">
            <v>MGE-019</v>
          </cell>
          <cell r="J5753" t="str">
            <v>HJARAMILLO</v>
          </cell>
          <cell r="K5753" t="str">
            <v>MEC-SOPO</v>
          </cell>
          <cell r="L5753">
            <v>37830</v>
          </cell>
          <cell r="M5753" t="str">
            <v>JARAMILLO</v>
          </cell>
          <cell r="N5753" t="str">
            <v>HERNAN</v>
          </cell>
          <cell r="P5753">
            <v>7</v>
          </cell>
          <cell r="R5753">
            <v>1.5</v>
          </cell>
          <cell r="S5753" t="str">
            <v>001</v>
          </cell>
          <cell r="T5753">
            <v>85654</v>
          </cell>
        </row>
        <row r="5754">
          <cell r="A5754" t="str">
            <v>0000002835</v>
          </cell>
          <cell r="B5754">
            <v>37841</v>
          </cell>
          <cell r="C5754" t="b">
            <v>0</v>
          </cell>
          <cell r="D5754" t="str">
            <v>MANTENIMIENTO MECANICO MENSUAL MOTOGENERADORES STAND ALLONE</v>
          </cell>
          <cell r="E5754" t="str">
            <v>TELLO</v>
          </cell>
          <cell r="F5754" t="str">
            <v>POZOS</v>
          </cell>
          <cell r="G5754" t="str">
            <v>TELL0013</v>
          </cell>
          <cell r="H5754" t="str">
            <v>MOTOGENERADOR</v>
          </cell>
          <cell r="I5754" t="str">
            <v>MGE-019</v>
          </cell>
          <cell r="J5754" t="str">
            <v>LCASTILLO</v>
          </cell>
          <cell r="K5754" t="str">
            <v>AME</v>
          </cell>
          <cell r="L5754">
            <v>37830</v>
          </cell>
          <cell r="M5754" t="str">
            <v>CASTILLO</v>
          </cell>
          <cell r="N5754" t="str">
            <v>LUIS</v>
          </cell>
          <cell r="P5754">
            <v>7</v>
          </cell>
          <cell r="R5754">
            <v>1.5</v>
          </cell>
          <cell r="S5754" t="str">
            <v>001</v>
          </cell>
          <cell r="T5754">
            <v>85654</v>
          </cell>
        </row>
        <row r="5755">
          <cell r="A5755" t="str">
            <v>0000002987</v>
          </cell>
          <cell r="B5755">
            <v>37841</v>
          </cell>
          <cell r="C5755" t="b">
            <v>0</v>
          </cell>
          <cell r="D5755" t="str">
            <v>MANTENIMIENTO ELECTRICO TRIMESTRAL TRANSFORMADORES S/E 115</v>
          </cell>
          <cell r="E5755" t="str">
            <v>SAN FRANCISCO</v>
          </cell>
          <cell r="F5755" t="str">
            <v>CENTRO DE GENERACION</v>
          </cell>
          <cell r="G5755" t="str">
            <v>SUB ESTACION ELECTRICA 115</v>
          </cell>
          <cell r="H5755" t="str">
            <v>TRANSFORMA Z Z</v>
          </cell>
          <cell r="I5755" t="str">
            <v>TRANS-021</v>
          </cell>
          <cell r="J5755" t="str">
            <v>FCABRERA</v>
          </cell>
          <cell r="K5755" t="str">
            <v>AEL</v>
          </cell>
          <cell r="L5755">
            <v>37830</v>
          </cell>
          <cell r="M5755" t="str">
            <v>CABRERA</v>
          </cell>
          <cell r="N5755" t="str">
            <v>FREDDY</v>
          </cell>
          <cell r="O5755">
            <v>2</v>
          </cell>
          <cell r="P5755">
            <v>1</v>
          </cell>
          <cell r="R5755">
            <v>1.5</v>
          </cell>
          <cell r="S5755" t="str">
            <v>001</v>
          </cell>
          <cell r="T5755">
            <v>85654</v>
          </cell>
        </row>
        <row r="5756">
          <cell r="A5756" t="str">
            <v>0000002988</v>
          </cell>
          <cell r="B5756">
            <v>37841</v>
          </cell>
          <cell r="C5756" t="b">
            <v>0</v>
          </cell>
          <cell r="D5756" t="str">
            <v>MANTENIMIENTO ELECTRICO TRIMESTRAL TRANSFORMADORES S/E 115</v>
          </cell>
          <cell r="E5756" t="str">
            <v>SAN FRANCISCO</v>
          </cell>
          <cell r="F5756" t="str">
            <v>CENTRO DE GENERACION</v>
          </cell>
          <cell r="G5756" t="str">
            <v>SUB ESTACION ELECTRICA 115</v>
          </cell>
          <cell r="H5756" t="str">
            <v>TRANSFORMA SERVICIOS AUXILIA</v>
          </cell>
          <cell r="I5756" t="str">
            <v>TRANS-022</v>
          </cell>
          <cell r="J5756" t="str">
            <v>FMUJICA</v>
          </cell>
          <cell r="K5756" t="str">
            <v>ELE-CAMP</v>
          </cell>
          <cell r="L5756">
            <v>37839</v>
          </cell>
          <cell r="M5756" t="str">
            <v>MUJICA</v>
          </cell>
          <cell r="N5756" t="str">
            <v>FERNANDO</v>
          </cell>
          <cell r="O5756">
            <v>3</v>
          </cell>
          <cell r="P5756">
            <v>1</v>
          </cell>
          <cell r="R5756">
            <v>1.5</v>
          </cell>
          <cell r="S5756" t="str">
            <v>001</v>
          </cell>
          <cell r="T5756">
            <v>85654</v>
          </cell>
        </row>
        <row r="5757">
          <cell r="A5757" t="str">
            <v>0000002988</v>
          </cell>
          <cell r="B5757">
            <v>37841</v>
          </cell>
          <cell r="C5757" t="b">
            <v>0</v>
          </cell>
          <cell r="D5757" t="str">
            <v>MANTENIMIENTO ELECTRICO TRIMESTRAL TRANSFORMADORES S/E 115</v>
          </cell>
          <cell r="E5757" t="str">
            <v>SAN FRANCISCO</v>
          </cell>
          <cell r="F5757" t="str">
            <v>CENTRO DE GENERACION</v>
          </cell>
          <cell r="G5757" t="str">
            <v>SUB ESTACION ELECTRICA 115</v>
          </cell>
          <cell r="H5757" t="str">
            <v>TRANSFORMA SERVICIOS AUXILIA</v>
          </cell>
          <cell r="I5757" t="str">
            <v>TRANS-022</v>
          </cell>
          <cell r="J5757" t="str">
            <v>FCABRERA</v>
          </cell>
          <cell r="K5757" t="str">
            <v>AEL</v>
          </cell>
          <cell r="L5757">
            <v>37839</v>
          </cell>
          <cell r="M5757" t="str">
            <v>CABRERA</v>
          </cell>
          <cell r="N5757" t="str">
            <v>FREDDY</v>
          </cell>
          <cell r="O5757">
            <v>3</v>
          </cell>
          <cell r="P5757">
            <v>1</v>
          </cell>
          <cell r="R5757">
            <v>1.5</v>
          </cell>
          <cell r="S5757" t="str">
            <v>001</v>
          </cell>
          <cell r="T5757">
            <v>85654</v>
          </cell>
        </row>
        <row r="5758">
          <cell r="A5758" t="str">
            <v>0000003280</v>
          </cell>
          <cell r="B5758">
            <v>37841</v>
          </cell>
          <cell r="C5758" t="b">
            <v>1</v>
          </cell>
          <cell r="D5758" t="str">
            <v>INSPECCION INTERNA DE LA BOMBA MULTIFASIA DEL SF-44</v>
          </cell>
          <cell r="E5758" t="str">
            <v>SAN FRANCISCO</v>
          </cell>
          <cell r="F5758" t="str">
            <v>POZO</v>
          </cell>
          <cell r="G5758" t="str">
            <v>SFRA0044</v>
          </cell>
          <cell r="H5758" t="str">
            <v>BOMBA MULTIFASICA</v>
          </cell>
          <cell r="I5758" t="str">
            <v>BO-151</v>
          </cell>
          <cell r="J5758" t="str">
            <v>EANDRADE</v>
          </cell>
          <cell r="K5758" t="str">
            <v>MEC-SOPO</v>
          </cell>
          <cell r="L5758">
            <v>37839</v>
          </cell>
          <cell r="M5758" t="str">
            <v>ANDRADE</v>
          </cell>
          <cell r="N5758" t="str">
            <v>EDUARDO</v>
          </cell>
          <cell r="O5758">
            <v>10</v>
          </cell>
          <cell r="P5758">
            <v>5.5</v>
          </cell>
          <cell r="R5758">
            <v>1.5</v>
          </cell>
          <cell r="S5758" t="str">
            <v>001</v>
          </cell>
          <cell r="T5758">
            <v>85654</v>
          </cell>
        </row>
        <row r="5759">
          <cell r="A5759" t="str">
            <v>0000003280</v>
          </cell>
          <cell r="B5759">
            <v>37841</v>
          </cell>
          <cell r="C5759" t="b">
            <v>1</v>
          </cell>
          <cell r="D5759" t="str">
            <v>INSPECCION INTERNA DE LA BOMBA MULTIFASIA DEL SF-44</v>
          </cell>
          <cell r="E5759" t="str">
            <v>SAN FRANCISCO</v>
          </cell>
          <cell r="F5759" t="str">
            <v>POZO</v>
          </cell>
          <cell r="G5759" t="str">
            <v>SFRA0044</v>
          </cell>
          <cell r="H5759" t="str">
            <v>BOMBA MULTIFASICA</v>
          </cell>
          <cell r="I5759" t="str">
            <v>BO-151</v>
          </cell>
          <cell r="J5759" t="str">
            <v>JTAMAYO</v>
          </cell>
          <cell r="K5759" t="str">
            <v>OBRE-PROD</v>
          </cell>
          <cell r="L5759">
            <v>37839</v>
          </cell>
          <cell r="M5759" t="str">
            <v>TAMAYO</v>
          </cell>
          <cell r="N5759" t="str">
            <v>JOSE</v>
          </cell>
          <cell r="O5759">
            <v>10</v>
          </cell>
          <cell r="P5759">
            <v>5.5</v>
          </cell>
          <cell r="R5759">
            <v>1.5</v>
          </cell>
          <cell r="S5759" t="str">
            <v>001</v>
          </cell>
          <cell r="T5759">
            <v>85654</v>
          </cell>
        </row>
        <row r="5760">
          <cell r="A5760" t="str">
            <v>0000003280</v>
          </cell>
          <cell r="B5760">
            <v>37841</v>
          </cell>
          <cell r="C5760" t="b">
            <v>1</v>
          </cell>
          <cell r="D5760" t="str">
            <v>INSPECCION INTERNA DE LA BOMBA MULTIFASIA DEL SF-44</v>
          </cell>
          <cell r="E5760" t="str">
            <v>SAN FRANCISCO</v>
          </cell>
          <cell r="F5760" t="str">
            <v>POZO</v>
          </cell>
          <cell r="G5760" t="str">
            <v>SFRA0044</v>
          </cell>
          <cell r="H5760" t="str">
            <v>BOMBA MULTIFASICA</v>
          </cell>
          <cell r="I5760" t="str">
            <v>BO-151</v>
          </cell>
          <cell r="J5760" t="str">
            <v>NLASSO</v>
          </cell>
          <cell r="K5760" t="str">
            <v>AME</v>
          </cell>
          <cell r="L5760">
            <v>37839</v>
          </cell>
          <cell r="M5760" t="str">
            <v>LASSO</v>
          </cell>
          <cell r="N5760" t="str">
            <v>NOLVERTO</v>
          </cell>
          <cell r="O5760">
            <v>10</v>
          </cell>
          <cell r="P5760">
            <v>5.5</v>
          </cell>
          <cell r="R5760">
            <v>1.5</v>
          </cell>
          <cell r="S5760" t="str">
            <v>001</v>
          </cell>
          <cell r="T5760">
            <v>85654</v>
          </cell>
        </row>
        <row r="5761">
          <cell r="A5761" t="str">
            <v>0000003280</v>
          </cell>
          <cell r="B5761">
            <v>37841</v>
          </cell>
          <cell r="C5761" t="b">
            <v>1</v>
          </cell>
          <cell r="D5761" t="str">
            <v>INSPECCION INTERNA DE LA BOMBA MULTIFASIA DEL SF-44</v>
          </cell>
          <cell r="E5761" t="str">
            <v>SAN FRANCISCO</v>
          </cell>
          <cell r="F5761" t="str">
            <v>POZO</v>
          </cell>
          <cell r="G5761" t="str">
            <v>SFRA0044</v>
          </cell>
          <cell r="H5761" t="str">
            <v>BOMBA MULTIFASICA</v>
          </cell>
          <cell r="I5761" t="str">
            <v>BO-151</v>
          </cell>
          <cell r="J5761" t="str">
            <v>JCHAVARRO</v>
          </cell>
          <cell r="K5761" t="str">
            <v>MEC-SOPO</v>
          </cell>
          <cell r="L5761">
            <v>37839</v>
          </cell>
          <cell r="M5761" t="str">
            <v>CHAVARRO</v>
          </cell>
          <cell r="N5761" t="str">
            <v>JESUS</v>
          </cell>
          <cell r="O5761">
            <v>10</v>
          </cell>
          <cell r="P5761">
            <v>5.5</v>
          </cell>
          <cell r="R5761">
            <v>1.5</v>
          </cell>
          <cell r="S5761" t="str">
            <v>001</v>
          </cell>
          <cell r="T5761">
            <v>85654</v>
          </cell>
        </row>
        <row r="5762">
          <cell r="A5762" t="str">
            <v>0000003281</v>
          </cell>
          <cell r="B5762">
            <v>37841</v>
          </cell>
          <cell r="C5762" t="b">
            <v>1</v>
          </cell>
          <cell r="D5762" t="str">
            <v>REV. FUNCIONAMIENTO DE LA PLANTA DEL TELLO-13</v>
          </cell>
          <cell r="E5762" t="str">
            <v>TELLO</v>
          </cell>
          <cell r="F5762" t="str">
            <v>POZOS</v>
          </cell>
          <cell r="G5762" t="str">
            <v>TELL0013</v>
          </cell>
          <cell r="H5762" t="str">
            <v>MOTOGENERADOR</v>
          </cell>
          <cell r="I5762" t="str">
            <v>MGE-019</v>
          </cell>
          <cell r="J5762" t="str">
            <v>FCHARRY</v>
          </cell>
          <cell r="K5762" t="str">
            <v>AME</v>
          </cell>
          <cell r="L5762">
            <v>37839</v>
          </cell>
          <cell r="M5762" t="str">
            <v>CHARRY</v>
          </cell>
          <cell r="N5762" t="str">
            <v>FAIVER</v>
          </cell>
          <cell r="O5762">
            <v>2</v>
          </cell>
          <cell r="Q5762">
            <v>2</v>
          </cell>
          <cell r="R5762">
            <v>1.5</v>
          </cell>
          <cell r="S5762" t="str">
            <v>001</v>
          </cell>
          <cell r="T5762">
            <v>85654</v>
          </cell>
        </row>
        <row r="5763">
          <cell r="A5763" t="str">
            <v>0000003063</v>
          </cell>
          <cell r="B5763">
            <v>37841</v>
          </cell>
          <cell r="C5763" t="b">
            <v>0</v>
          </cell>
          <cell r="D5763" t="str">
            <v>MANTENIMIENTO MECANICO BIMENSUAL UNIDAD DE BOMBEO CON MOTOR A GAS</v>
          </cell>
          <cell r="E5763" t="str">
            <v>BALCON</v>
          </cell>
          <cell r="F5763" t="str">
            <v>POZO</v>
          </cell>
          <cell r="G5763" t="str">
            <v>PALE0001</v>
          </cell>
          <cell r="H5763" t="str">
            <v>UNIDAD DE BOMBEO</v>
          </cell>
          <cell r="I5763" t="str">
            <v>UB-053</v>
          </cell>
          <cell r="J5763" t="str">
            <v>AMEDINA</v>
          </cell>
          <cell r="K5763" t="str">
            <v>MEC-SOPO</v>
          </cell>
          <cell r="L5763">
            <v>37832</v>
          </cell>
          <cell r="M5763" t="str">
            <v>MEDINA</v>
          </cell>
          <cell r="N5763" t="str">
            <v>ARLEY</v>
          </cell>
          <cell r="P5763">
            <v>2</v>
          </cell>
          <cell r="R5763">
            <v>1.5</v>
          </cell>
          <cell r="S5763" t="str">
            <v>001</v>
          </cell>
          <cell r="T5763">
            <v>85654</v>
          </cell>
        </row>
        <row r="5764">
          <cell r="A5764" t="str">
            <v>0000003063</v>
          </cell>
          <cell r="B5764">
            <v>37841</v>
          </cell>
          <cell r="C5764" t="b">
            <v>0</v>
          </cell>
          <cell r="D5764" t="str">
            <v>MANTENIMIENTO MECANICO BIMENSUAL UNIDAD DE BOMBEO CON MOTOR A GAS</v>
          </cell>
          <cell r="E5764" t="str">
            <v>BALCON</v>
          </cell>
          <cell r="F5764" t="str">
            <v>POZO</v>
          </cell>
          <cell r="G5764" t="str">
            <v>PALE0001</v>
          </cell>
          <cell r="H5764" t="str">
            <v>UNIDAD DE BOMBEO</v>
          </cell>
          <cell r="I5764" t="str">
            <v>UB-053</v>
          </cell>
          <cell r="J5764" t="str">
            <v>AVELASQUEZ</v>
          </cell>
          <cell r="K5764" t="str">
            <v>AME</v>
          </cell>
          <cell r="L5764">
            <v>37832</v>
          </cell>
          <cell r="M5764" t="str">
            <v>VELASQUEZ</v>
          </cell>
          <cell r="N5764" t="str">
            <v>ALBERTO</v>
          </cell>
          <cell r="P5764">
            <v>2</v>
          </cell>
          <cell r="R5764">
            <v>1.5</v>
          </cell>
          <cell r="S5764" t="str">
            <v>001</v>
          </cell>
          <cell r="T5764">
            <v>85654</v>
          </cell>
        </row>
        <row r="5765">
          <cell r="A5765" t="str">
            <v>0000003270</v>
          </cell>
          <cell r="B5765">
            <v>37841</v>
          </cell>
          <cell r="C5765" t="b">
            <v>1</v>
          </cell>
          <cell r="D5765" t="str">
            <v>REVISION CIRCUITO TENAY BALCON.</v>
          </cell>
          <cell r="E5765" t="str">
            <v>BALCON</v>
          </cell>
          <cell r="F5765" t="str">
            <v>POZO</v>
          </cell>
          <cell r="G5765" t="str">
            <v>RED ELECTRICA</v>
          </cell>
          <cell r="H5765" t="str">
            <v>-</v>
          </cell>
          <cell r="I5765" t="str">
            <v>-</v>
          </cell>
          <cell r="J5765" t="str">
            <v>FMUJICA</v>
          </cell>
          <cell r="K5765" t="str">
            <v>ELE-CAMP</v>
          </cell>
          <cell r="L5765">
            <v>37839</v>
          </cell>
          <cell r="M5765" t="str">
            <v>MUJICA</v>
          </cell>
          <cell r="N5765" t="str">
            <v>FERNANDO</v>
          </cell>
          <cell r="P5765">
            <v>8</v>
          </cell>
          <cell r="R5765">
            <v>1.5</v>
          </cell>
          <cell r="S5765" t="str">
            <v>001</v>
          </cell>
          <cell r="T5765">
            <v>85654</v>
          </cell>
        </row>
        <row r="5766">
          <cell r="A5766" t="str">
            <v>0000003270</v>
          </cell>
          <cell r="B5766">
            <v>37841</v>
          </cell>
          <cell r="C5766" t="b">
            <v>1</v>
          </cell>
          <cell r="D5766" t="str">
            <v>REVISION CIRCUITO TENAY BALCON.</v>
          </cell>
          <cell r="E5766" t="str">
            <v>BALCON</v>
          </cell>
          <cell r="F5766" t="str">
            <v>POZO</v>
          </cell>
          <cell r="G5766" t="str">
            <v>RED ELECTRICA</v>
          </cell>
          <cell r="H5766" t="str">
            <v>-</v>
          </cell>
          <cell r="I5766" t="str">
            <v>-</v>
          </cell>
          <cell r="J5766" t="str">
            <v>FCABRERA</v>
          </cell>
          <cell r="K5766" t="str">
            <v>AEL</v>
          </cell>
          <cell r="L5766">
            <v>37839</v>
          </cell>
          <cell r="M5766" t="str">
            <v>CABRERA</v>
          </cell>
          <cell r="N5766" t="str">
            <v>FREDDY</v>
          </cell>
          <cell r="P5766">
            <v>8</v>
          </cell>
          <cell r="R5766">
            <v>1.5</v>
          </cell>
          <cell r="S5766" t="str">
            <v>001</v>
          </cell>
          <cell r="T5766">
            <v>85654</v>
          </cell>
        </row>
        <row r="5767">
          <cell r="A5767" t="str">
            <v>0000003283</v>
          </cell>
          <cell r="B5767">
            <v>37841</v>
          </cell>
          <cell r="C5767" t="b">
            <v>1</v>
          </cell>
          <cell r="D5767" t="str">
            <v>REV. BOMBAS DEL SKIMMER DE BATERIA MONAL Y SATELITE, PRENSAESTOPAS</v>
          </cell>
          <cell r="E5767" t="str">
            <v>SAN FRANCISCO</v>
          </cell>
          <cell r="F5767" t="str">
            <v>BATERIA</v>
          </cell>
          <cell r="G5767" t="str">
            <v>MONAL</v>
          </cell>
          <cell r="H5767" t="str">
            <v>BOM SKIMMER No 1</v>
          </cell>
          <cell r="I5767" t="str">
            <v>-</v>
          </cell>
          <cell r="J5767" t="str">
            <v>JCHAVARRO</v>
          </cell>
          <cell r="K5767" t="str">
            <v>MEC-SOPO</v>
          </cell>
          <cell r="L5767">
            <v>37833</v>
          </cell>
          <cell r="M5767" t="str">
            <v>CHAVARRO</v>
          </cell>
          <cell r="N5767" t="str">
            <v>JESUS</v>
          </cell>
          <cell r="P5767">
            <v>6.5</v>
          </cell>
          <cell r="R5767">
            <v>1.5</v>
          </cell>
          <cell r="S5767" t="str">
            <v>001</v>
          </cell>
          <cell r="T5767">
            <v>85654</v>
          </cell>
        </row>
        <row r="5768">
          <cell r="A5768" t="str">
            <v>0000003283</v>
          </cell>
          <cell r="B5768">
            <v>37841</v>
          </cell>
          <cell r="C5768" t="b">
            <v>1</v>
          </cell>
          <cell r="D5768" t="str">
            <v>REV. BOMBAS DEL SKIMMER DE BATERIA MONAL Y SATELITE, PRENSAESTOPAS</v>
          </cell>
          <cell r="E5768" t="str">
            <v>SAN FRANCISCO</v>
          </cell>
          <cell r="F5768" t="str">
            <v>BATERIA</v>
          </cell>
          <cell r="G5768" t="str">
            <v>MONAL</v>
          </cell>
          <cell r="H5768" t="str">
            <v>BOM SKIMMER No 1</v>
          </cell>
          <cell r="I5768" t="str">
            <v>-</v>
          </cell>
          <cell r="J5768" t="str">
            <v>NLASSO</v>
          </cell>
          <cell r="K5768" t="str">
            <v>AME</v>
          </cell>
          <cell r="L5768">
            <v>37833</v>
          </cell>
          <cell r="M5768" t="str">
            <v>LASSO</v>
          </cell>
          <cell r="N5768" t="str">
            <v>NOLVERTO</v>
          </cell>
          <cell r="P5768">
            <v>6.5</v>
          </cell>
          <cell r="R5768">
            <v>1.5</v>
          </cell>
          <cell r="S5768" t="str">
            <v>001</v>
          </cell>
          <cell r="T5768">
            <v>85654</v>
          </cell>
        </row>
        <row r="5769">
          <cell r="A5769" t="str">
            <v>0000003037</v>
          </cell>
          <cell r="B5769">
            <v>37841</v>
          </cell>
          <cell r="C5769" t="b">
            <v>0</v>
          </cell>
          <cell r="D5769" t="str">
            <v>MANTENIMIENTO MECANICO 1MES MOTORES A GAS</v>
          </cell>
          <cell r="E5769" t="str">
            <v>TELLO</v>
          </cell>
          <cell r="F5769" t="str">
            <v>BATERIA</v>
          </cell>
          <cell r="G5769" t="str">
            <v>MOTOR BOM TRANS CRUDO No 1</v>
          </cell>
          <cell r="H5769" t="str">
            <v>-</v>
          </cell>
          <cell r="I5769" t="str">
            <v>MG-048</v>
          </cell>
          <cell r="J5769" t="str">
            <v>HJARAMILLO</v>
          </cell>
          <cell r="K5769" t="str">
            <v>MEC-SOPO</v>
          </cell>
          <cell r="L5769">
            <v>37831</v>
          </cell>
          <cell r="M5769" t="str">
            <v>JARAMILLO</v>
          </cell>
          <cell r="N5769" t="str">
            <v>HERNAN</v>
          </cell>
          <cell r="P5769">
            <v>3</v>
          </cell>
          <cell r="R5769">
            <v>1.5</v>
          </cell>
          <cell r="S5769" t="str">
            <v>001</v>
          </cell>
          <cell r="T5769">
            <v>85654</v>
          </cell>
        </row>
        <row r="5770">
          <cell r="A5770" t="str">
            <v>0000003037</v>
          </cell>
          <cell r="B5770">
            <v>37841</v>
          </cell>
          <cell r="C5770" t="b">
            <v>0</v>
          </cell>
          <cell r="D5770" t="str">
            <v>MANTENIMIENTO MECANICO 1MES MOTORES A GAS</v>
          </cell>
          <cell r="E5770" t="str">
            <v>TELLO</v>
          </cell>
          <cell r="F5770" t="str">
            <v>BATERIA</v>
          </cell>
          <cell r="G5770" t="str">
            <v>MOTOR BOM TRANS CRUDO No 1</v>
          </cell>
          <cell r="H5770" t="str">
            <v>-</v>
          </cell>
          <cell r="I5770" t="str">
            <v>MG-048</v>
          </cell>
          <cell r="J5770" t="str">
            <v>LCASTILLO</v>
          </cell>
          <cell r="K5770" t="str">
            <v>AME</v>
          </cell>
          <cell r="L5770">
            <v>37831</v>
          </cell>
          <cell r="M5770" t="str">
            <v>CASTILLO</v>
          </cell>
          <cell r="N5770" t="str">
            <v>LUIS</v>
          </cell>
          <cell r="P5770">
            <v>3</v>
          </cell>
          <cell r="R5770">
            <v>1.5</v>
          </cell>
          <cell r="S5770" t="str">
            <v>001</v>
          </cell>
          <cell r="T5770">
            <v>85654</v>
          </cell>
        </row>
        <row r="5771">
          <cell r="A5771" t="str">
            <v>0000003038</v>
          </cell>
          <cell r="B5771">
            <v>37841</v>
          </cell>
          <cell r="C5771" t="b">
            <v>0</v>
          </cell>
          <cell r="D5771" t="str">
            <v>MANTENIMIENTO MECANICO 1MES MOTORES A GAS</v>
          </cell>
          <cell r="E5771" t="str">
            <v>TELLO</v>
          </cell>
          <cell r="F5771" t="str">
            <v>BATERIA</v>
          </cell>
          <cell r="G5771" t="str">
            <v>MOTOR BOM TRANS CRUDO No 2</v>
          </cell>
          <cell r="H5771" t="str">
            <v>-</v>
          </cell>
          <cell r="I5771" t="str">
            <v>MG-049</v>
          </cell>
          <cell r="J5771" t="str">
            <v>HJARAMILLO</v>
          </cell>
          <cell r="K5771" t="str">
            <v>MEC-SOPO</v>
          </cell>
          <cell r="L5771">
            <v>37831</v>
          </cell>
          <cell r="M5771" t="str">
            <v>JARAMILLO</v>
          </cell>
          <cell r="N5771" t="str">
            <v>HERNAN</v>
          </cell>
          <cell r="P5771">
            <v>3</v>
          </cell>
          <cell r="R5771">
            <v>1.5</v>
          </cell>
          <cell r="S5771" t="str">
            <v>001</v>
          </cell>
          <cell r="T5771">
            <v>85654</v>
          </cell>
        </row>
        <row r="5772">
          <cell r="A5772" t="str">
            <v>0000003038</v>
          </cell>
          <cell r="B5772">
            <v>37841</v>
          </cell>
          <cell r="C5772" t="b">
            <v>0</v>
          </cell>
          <cell r="D5772" t="str">
            <v>MANTENIMIENTO MECANICO 1MES MOTORES A GAS</v>
          </cell>
          <cell r="E5772" t="str">
            <v>TELLO</v>
          </cell>
          <cell r="F5772" t="str">
            <v>BATERIA</v>
          </cell>
          <cell r="G5772" t="str">
            <v>MOTOR BOM TRANS CRUDO No 2</v>
          </cell>
          <cell r="H5772" t="str">
            <v>-</v>
          </cell>
          <cell r="I5772" t="str">
            <v>MG-049</v>
          </cell>
          <cell r="J5772" t="str">
            <v>LCASTILLO</v>
          </cell>
          <cell r="K5772" t="str">
            <v>AME</v>
          </cell>
          <cell r="L5772">
            <v>37831</v>
          </cell>
          <cell r="M5772" t="str">
            <v>CASTILLO</v>
          </cell>
          <cell r="N5772" t="str">
            <v>LUIS</v>
          </cell>
          <cell r="P5772">
            <v>3</v>
          </cell>
          <cell r="R5772">
            <v>1.5</v>
          </cell>
          <cell r="S5772" t="str">
            <v>001</v>
          </cell>
          <cell r="T5772">
            <v>85654</v>
          </cell>
        </row>
        <row r="5773">
          <cell r="A5773" t="str">
            <v>0000002704</v>
          </cell>
          <cell r="B5773">
            <v>37841</v>
          </cell>
          <cell r="C5773" t="b">
            <v>0</v>
          </cell>
          <cell r="D5773" t="str">
            <v>MANTENIMIENTO MECANICO 1100 HORAS MOTOGENERADORES ELECTRICOS</v>
          </cell>
          <cell r="E5773" t="str">
            <v>TELLO</v>
          </cell>
          <cell r="F5773" t="str">
            <v>CENTRO DE GENERACION</v>
          </cell>
          <cell r="G5773" t="str">
            <v>GENERADOR No 7</v>
          </cell>
          <cell r="H5773" t="str">
            <v>-</v>
          </cell>
          <cell r="I5773" t="str">
            <v>MGE-007</v>
          </cell>
          <cell r="J5773" t="str">
            <v>CCHARRY</v>
          </cell>
          <cell r="K5773" t="str">
            <v>MEC-SOPO</v>
          </cell>
          <cell r="L5773">
            <v>37837</v>
          </cell>
          <cell r="M5773" t="str">
            <v>CHARRY</v>
          </cell>
          <cell r="N5773" t="str">
            <v>CESAR</v>
          </cell>
          <cell r="P5773">
            <v>8</v>
          </cell>
          <cell r="R5773">
            <v>1.5</v>
          </cell>
          <cell r="S5773" t="str">
            <v>001</v>
          </cell>
          <cell r="T5773">
            <v>85654</v>
          </cell>
        </row>
        <row r="5774">
          <cell r="A5774" t="str">
            <v>0000002704</v>
          </cell>
          <cell r="B5774">
            <v>37841</v>
          </cell>
          <cell r="C5774" t="b">
            <v>0</v>
          </cell>
          <cell r="D5774" t="str">
            <v>MANTENIMIENTO MECANICO 1100 HORAS MOTOGENERADORES ELECTRICOS</v>
          </cell>
          <cell r="E5774" t="str">
            <v>TELLO</v>
          </cell>
          <cell r="F5774" t="str">
            <v>CENTRO DE GENERACION</v>
          </cell>
          <cell r="G5774" t="str">
            <v>GENERADOR No 7</v>
          </cell>
          <cell r="H5774" t="str">
            <v>-</v>
          </cell>
          <cell r="I5774" t="str">
            <v>MGE-007</v>
          </cell>
          <cell r="J5774" t="str">
            <v>SDUSSAN</v>
          </cell>
          <cell r="K5774" t="str">
            <v>AME</v>
          </cell>
          <cell r="L5774">
            <v>37837</v>
          </cell>
          <cell r="M5774" t="str">
            <v>DUSSAN</v>
          </cell>
          <cell r="N5774" t="str">
            <v>SALVADOR</v>
          </cell>
          <cell r="P5774">
            <v>8</v>
          </cell>
          <cell r="R5774">
            <v>1.5</v>
          </cell>
          <cell r="S5774" t="str">
            <v>001</v>
          </cell>
          <cell r="T5774">
            <v>85654</v>
          </cell>
        </row>
        <row r="5775">
          <cell r="A5775" t="str">
            <v>0000003266</v>
          </cell>
          <cell r="B5775">
            <v>37844</v>
          </cell>
          <cell r="C5775" t="b">
            <v>1</v>
          </cell>
          <cell r="D5775" t="str">
            <v>DESCONEXION Y RETIRO DEL MURPHY BALCON 08 POR ENTRADA DE EQUIPO.</v>
          </cell>
          <cell r="E5775" t="str">
            <v>BALCON</v>
          </cell>
          <cell r="F5775" t="str">
            <v>POZO</v>
          </cell>
          <cell r="G5775" t="str">
            <v>BALC008</v>
          </cell>
          <cell r="H5775" t="str">
            <v>-</v>
          </cell>
          <cell r="I5775" t="str">
            <v>BALC008</v>
          </cell>
          <cell r="J5775" t="str">
            <v>IPEREIRA</v>
          </cell>
          <cell r="K5775" t="str">
            <v>ELE-CAMP</v>
          </cell>
          <cell r="L5775">
            <v>37837</v>
          </cell>
          <cell r="M5775" t="str">
            <v>PEREIRA</v>
          </cell>
          <cell r="N5775" t="str">
            <v>IGNACIO</v>
          </cell>
          <cell r="O5775">
            <v>5</v>
          </cell>
          <cell r="P5775">
            <v>5.5</v>
          </cell>
          <cell r="R5775">
            <v>1.5</v>
          </cell>
          <cell r="S5775" t="str">
            <v>001</v>
          </cell>
          <cell r="T5775">
            <v>85654</v>
          </cell>
        </row>
        <row r="5776">
          <cell r="A5776" t="str">
            <v>0000003266</v>
          </cell>
          <cell r="B5776">
            <v>37844</v>
          </cell>
          <cell r="C5776" t="b">
            <v>1</v>
          </cell>
          <cell r="D5776" t="str">
            <v>DESCONEXION Y RETIRO DEL MURPHY BALCON 08 POR ENTRADA DE EQUIPO.</v>
          </cell>
          <cell r="E5776" t="str">
            <v>BALCON</v>
          </cell>
          <cell r="F5776" t="str">
            <v>POZO</v>
          </cell>
          <cell r="G5776" t="str">
            <v>BALC008</v>
          </cell>
          <cell r="H5776" t="str">
            <v>-</v>
          </cell>
          <cell r="I5776" t="str">
            <v>BALC008</v>
          </cell>
          <cell r="J5776" t="str">
            <v>NTEJADA</v>
          </cell>
          <cell r="K5776" t="str">
            <v>AEL</v>
          </cell>
          <cell r="L5776">
            <v>37837</v>
          </cell>
          <cell r="M5776" t="str">
            <v>TEJADA</v>
          </cell>
          <cell r="N5776" t="str">
            <v>NELSON</v>
          </cell>
          <cell r="O5776">
            <v>5</v>
          </cell>
          <cell r="P5776">
            <v>5.5</v>
          </cell>
          <cell r="R5776">
            <v>1.5</v>
          </cell>
          <cell r="S5776" t="str">
            <v>001</v>
          </cell>
          <cell r="T5776">
            <v>85654</v>
          </cell>
        </row>
        <row r="5777">
          <cell r="A5777" t="str">
            <v>0000003273</v>
          </cell>
          <cell r="B5777">
            <v>37844</v>
          </cell>
          <cell r="C5777" t="b">
            <v>1</v>
          </cell>
          <cell r="D5777" t="str">
            <v>CONECTAR BOMBA QUIMICA SUMIDERO TELLO.</v>
          </cell>
          <cell r="E5777" t="str">
            <v>TELLO</v>
          </cell>
          <cell r="F5777" t="str">
            <v>BATERIA</v>
          </cell>
          <cell r="G5777" t="str">
            <v>MOTOR BOM TAN SUMIDERO No 1</v>
          </cell>
          <cell r="H5777" t="str">
            <v>-</v>
          </cell>
          <cell r="I5777" t="str">
            <v>ME-144</v>
          </cell>
          <cell r="J5777" t="str">
            <v>IPEREIRA</v>
          </cell>
          <cell r="K5777" t="str">
            <v>ELE-CAMP</v>
          </cell>
          <cell r="L5777">
            <v>37838</v>
          </cell>
          <cell r="M5777" t="str">
            <v>PEREIRA</v>
          </cell>
          <cell r="N5777" t="str">
            <v>IGNACIO</v>
          </cell>
          <cell r="O5777">
            <v>4</v>
          </cell>
          <cell r="P5777">
            <v>2</v>
          </cell>
          <cell r="R5777">
            <v>1.5</v>
          </cell>
          <cell r="S5777" t="str">
            <v>001</v>
          </cell>
          <cell r="T5777">
            <v>85654</v>
          </cell>
        </row>
        <row r="5778">
          <cell r="A5778" t="str">
            <v>0000003273</v>
          </cell>
          <cell r="B5778">
            <v>37844</v>
          </cell>
          <cell r="C5778" t="b">
            <v>1</v>
          </cell>
          <cell r="D5778" t="str">
            <v>CONECTAR BOMBA QUIMICA SUMIDERO TELLO.</v>
          </cell>
          <cell r="E5778" t="str">
            <v>TELLO</v>
          </cell>
          <cell r="F5778" t="str">
            <v>BATERIA</v>
          </cell>
          <cell r="G5778" t="str">
            <v>MOTOR BOM TAN SUMIDERO No 1</v>
          </cell>
          <cell r="H5778" t="str">
            <v>-</v>
          </cell>
          <cell r="I5778" t="str">
            <v>ME-144</v>
          </cell>
          <cell r="J5778" t="str">
            <v>HPERDOMO</v>
          </cell>
          <cell r="K5778" t="str">
            <v>AEL</v>
          </cell>
          <cell r="L5778">
            <v>37838</v>
          </cell>
          <cell r="M5778" t="str">
            <v>PERDOMO</v>
          </cell>
          <cell r="N5778" t="str">
            <v>HERNAN</v>
          </cell>
          <cell r="O5778">
            <v>4</v>
          </cell>
          <cell r="P5778">
            <v>2</v>
          </cell>
          <cell r="R5778">
            <v>1.5</v>
          </cell>
          <cell r="S5778" t="str">
            <v>001</v>
          </cell>
          <cell r="T5778">
            <v>85654</v>
          </cell>
        </row>
        <row r="5779">
          <cell r="A5779" t="str">
            <v>0000003274</v>
          </cell>
          <cell r="B5779">
            <v>37844</v>
          </cell>
          <cell r="C5779" t="b">
            <v>0</v>
          </cell>
          <cell r="D5779" t="str">
            <v>MANTENIMIENTO BATERIAS UNIDADES ROTAFLEX TELLO.</v>
          </cell>
          <cell r="E5779" t="str">
            <v>TELLO</v>
          </cell>
          <cell r="F5779" t="str">
            <v>PLANTA TELLO</v>
          </cell>
          <cell r="G5779" t="str">
            <v>-</v>
          </cell>
          <cell r="H5779" t="str">
            <v>-</v>
          </cell>
          <cell r="I5779" t="str">
            <v>PLAN-TEL</v>
          </cell>
          <cell r="J5779" t="str">
            <v>IPEREIRA</v>
          </cell>
          <cell r="K5779" t="str">
            <v>ELE-CAMP</v>
          </cell>
          <cell r="L5779">
            <v>37837</v>
          </cell>
          <cell r="M5779" t="str">
            <v>PEREIRA</v>
          </cell>
          <cell r="N5779" t="str">
            <v>IGNACIO</v>
          </cell>
          <cell r="O5779">
            <v>8</v>
          </cell>
          <cell r="P5779">
            <v>5</v>
          </cell>
          <cell r="R5779">
            <v>1.5</v>
          </cell>
          <cell r="S5779" t="str">
            <v>001</v>
          </cell>
          <cell r="T5779">
            <v>85654</v>
          </cell>
        </row>
        <row r="5780">
          <cell r="A5780" t="str">
            <v>0000003274</v>
          </cell>
          <cell r="B5780">
            <v>37844</v>
          </cell>
          <cell r="C5780" t="b">
            <v>0</v>
          </cell>
          <cell r="D5780" t="str">
            <v>MANTENIMIENTO BATERIAS UNIDADES ROTAFLEX TELLO.</v>
          </cell>
          <cell r="E5780" t="str">
            <v>TELLO</v>
          </cell>
          <cell r="F5780" t="str">
            <v>PLANTA TELLO</v>
          </cell>
          <cell r="G5780" t="str">
            <v>-</v>
          </cell>
          <cell r="H5780" t="str">
            <v>-</v>
          </cell>
          <cell r="I5780" t="str">
            <v>PLAN-TEL</v>
          </cell>
          <cell r="J5780" t="str">
            <v>HPERDOMO</v>
          </cell>
          <cell r="K5780" t="str">
            <v>AEL</v>
          </cell>
          <cell r="L5780">
            <v>37837</v>
          </cell>
          <cell r="M5780" t="str">
            <v>PERDOMO</v>
          </cell>
          <cell r="N5780" t="str">
            <v>HERNAN</v>
          </cell>
          <cell r="O5780">
            <v>8</v>
          </cell>
          <cell r="P5780">
            <v>5</v>
          </cell>
          <cell r="R5780">
            <v>1.5</v>
          </cell>
          <cell r="S5780" t="str">
            <v>001</v>
          </cell>
          <cell r="T5780">
            <v>85654</v>
          </cell>
        </row>
        <row r="5781">
          <cell r="A5781" t="str">
            <v>0000003293</v>
          </cell>
          <cell r="B5781">
            <v>37844</v>
          </cell>
          <cell r="C5781" t="b">
            <v>1</v>
          </cell>
          <cell r="D5781" t="str">
            <v>REV. FUNCIONAMIENTO DEL MOTOR DEL SF-03</v>
          </cell>
          <cell r="E5781" t="str">
            <v>SAN FRANCISCO</v>
          </cell>
          <cell r="F5781" t="str">
            <v>POZO</v>
          </cell>
          <cell r="G5781" t="str">
            <v>SFRA0003</v>
          </cell>
          <cell r="H5781" t="str">
            <v>UNIDAD DE BOMBEO</v>
          </cell>
          <cell r="I5781" t="str">
            <v>UB-003</v>
          </cell>
          <cell r="J5781" t="str">
            <v>DLUNA</v>
          </cell>
          <cell r="K5781" t="str">
            <v>-</v>
          </cell>
          <cell r="L5781">
            <v>37841</v>
          </cell>
          <cell r="M5781" t="str">
            <v>LUNA</v>
          </cell>
          <cell r="N5781" t="str">
            <v>DANIEL</v>
          </cell>
          <cell r="O5781">
            <v>3</v>
          </cell>
          <cell r="P5781">
            <v>2</v>
          </cell>
          <cell r="R5781">
            <v>1.5</v>
          </cell>
          <cell r="S5781" t="str">
            <v>001</v>
          </cell>
          <cell r="T5781">
            <v>0</v>
          </cell>
        </row>
        <row r="5782">
          <cell r="A5782" t="str">
            <v>0000003293</v>
          </cell>
          <cell r="B5782">
            <v>37844</v>
          </cell>
          <cell r="C5782" t="b">
            <v>1</v>
          </cell>
          <cell r="D5782" t="str">
            <v>REV. FUNCIONAMIENTO DEL MOTOR DEL SF-03</v>
          </cell>
          <cell r="E5782" t="str">
            <v>SAN FRANCISCO</v>
          </cell>
          <cell r="F5782" t="str">
            <v>POZO</v>
          </cell>
          <cell r="G5782" t="str">
            <v>SFRA0003</v>
          </cell>
          <cell r="H5782" t="str">
            <v>UNIDAD DE BOMBEO</v>
          </cell>
          <cell r="I5782" t="str">
            <v>UB-003</v>
          </cell>
          <cell r="J5782" t="str">
            <v>FCHARRY</v>
          </cell>
          <cell r="K5782" t="str">
            <v>AME</v>
          </cell>
          <cell r="L5782">
            <v>37841</v>
          </cell>
          <cell r="M5782" t="str">
            <v>CHARRY</v>
          </cell>
          <cell r="N5782" t="str">
            <v>FAIVER</v>
          </cell>
          <cell r="O5782">
            <v>3</v>
          </cell>
          <cell r="P5782">
            <v>2</v>
          </cell>
          <cell r="R5782">
            <v>1.5</v>
          </cell>
          <cell r="S5782" t="str">
            <v>001</v>
          </cell>
          <cell r="T5782">
            <v>85654</v>
          </cell>
        </row>
        <row r="5783">
          <cell r="A5783" t="str">
            <v>0000003294</v>
          </cell>
          <cell r="B5783">
            <v>37844</v>
          </cell>
          <cell r="C5783" t="b">
            <v>1</v>
          </cell>
          <cell r="D5783" t="str">
            <v>LUBRICACION DE EQUIPOS DE CAMPO Y COMPRESORES</v>
          </cell>
          <cell r="E5783" t="str">
            <v>SAN FRANCISCO</v>
          </cell>
          <cell r="F5783" t="str">
            <v>PLANTA SAN FRANCISCO</v>
          </cell>
          <cell r="G5783" t="str">
            <v>-</v>
          </cell>
          <cell r="H5783" t="str">
            <v>-</v>
          </cell>
          <cell r="I5783" t="str">
            <v>PLAN-SFCO</v>
          </cell>
          <cell r="J5783" t="str">
            <v>DLUNA</v>
          </cell>
          <cell r="K5783" t="str">
            <v>MEC-SOPO</v>
          </cell>
          <cell r="L5783">
            <v>37841</v>
          </cell>
          <cell r="M5783" t="str">
            <v>LUNA</v>
          </cell>
          <cell r="N5783" t="str">
            <v>DANIEL</v>
          </cell>
          <cell r="O5783">
            <v>9</v>
          </cell>
          <cell r="P5783">
            <v>12</v>
          </cell>
          <cell r="R5783">
            <v>1.5</v>
          </cell>
          <cell r="S5783" t="str">
            <v>001</v>
          </cell>
          <cell r="T5783">
            <v>85654</v>
          </cell>
        </row>
        <row r="5784">
          <cell r="A5784" t="str">
            <v>0000003294</v>
          </cell>
          <cell r="B5784">
            <v>37844</v>
          </cell>
          <cell r="C5784" t="b">
            <v>1</v>
          </cell>
          <cell r="D5784" t="str">
            <v>LUBRICACION DE EQUIPOS DE CAMPO Y COMPRESORES</v>
          </cell>
          <cell r="E5784" t="str">
            <v>SAN FRANCISCO</v>
          </cell>
          <cell r="F5784" t="str">
            <v>PLANTA SAN FRANCISCO</v>
          </cell>
          <cell r="G5784" t="str">
            <v>-</v>
          </cell>
          <cell r="H5784" t="str">
            <v>-</v>
          </cell>
          <cell r="I5784" t="str">
            <v>PLAN-SFCO</v>
          </cell>
          <cell r="J5784" t="str">
            <v>FCHARRY</v>
          </cell>
          <cell r="K5784" t="str">
            <v>AME</v>
          </cell>
          <cell r="L5784">
            <v>37841</v>
          </cell>
          <cell r="M5784" t="str">
            <v>CHARRY</v>
          </cell>
          <cell r="N5784" t="str">
            <v>FAIVER</v>
          </cell>
          <cell r="O5784">
            <v>9</v>
          </cell>
          <cell r="P5784">
            <v>12</v>
          </cell>
          <cell r="R5784">
            <v>1.5</v>
          </cell>
          <cell r="S5784" t="str">
            <v>001</v>
          </cell>
          <cell r="T5784">
            <v>85654</v>
          </cell>
        </row>
        <row r="5785">
          <cell r="A5785" t="str">
            <v>0000003059</v>
          </cell>
          <cell r="B5785">
            <v>37844</v>
          </cell>
          <cell r="C5785" t="b">
            <v>0</v>
          </cell>
          <cell r="D5785" t="str">
            <v>MANTENIMIENTO MECANICO BIMENSUAL UNIDAD DE BOMBEO CON MOTOR A GAS</v>
          </cell>
          <cell r="E5785" t="str">
            <v>SAN FRANCISCO</v>
          </cell>
          <cell r="F5785" t="str">
            <v>POZO</v>
          </cell>
          <cell r="G5785" t="str">
            <v>SFRA0016</v>
          </cell>
          <cell r="H5785" t="str">
            <v>UNIDAD DE BOMBEO</v>
          </cell>
          <cell r="I5785" t="str">
            <v>UB-008</v>
          </cell>
          <cell r="J5785" t="str">
            <v>DLUNA</v>
          </cell>
          <cell r="K5785" t="str">
            <v>MEC-SOPO</v>
          </cell>
          <cell r="L5785">
            <v>37839</v>
          </cell>
          <cell r="M5785" t="str">
            <v>LUNA</v>
          </cell>
          <cell r="N5785" t="str">
            <v>DANIEL</v>
          </cell>
          <cell r="P5785">
            <v>2</v>
          </cell>
          <cell r="R5785">
            <v>1.5</v>
          </cell>
          <cell r="S5785" t="str">
            <v>001</v>
          </cell>
          <cell r="T5785">
            <v>85654</v>
          </cell>
        </row>
        <row r="5786">
          <cell r="A5786" t="str">
            <v>0000003059</v>
          </cell>
          <cell r="B5786">
            <v>37844</v>
          </cell>
          <cell r="C5786" t="b">
            <v>0</v>
          </cell>
          <cell r="D5786" t="str">
            <v>MANTENIMIENTO MECANICO BIMENSUAL UNIDAD DE BOMBEO CON MOTOR A GAS</v>
          </cell>
          <cell r="E5786" t="str">
            <v>SAN FRANCISCO</v>
          </cell>
          <cell r="F5786" t="str">
            <v>POZO</v>
          </cell>
          <cell r="G5786" t="str">
            <v>SFRA0016</v>
          </cell>
          <cell r="H5786" t="str">
            <v>UNIDAD DE BOMBEO</v>
          </cell>
          <cell r="I5786" t="str">
            <v>UB-008</v>
          </cell>
          <cell r="J5786" t="str">
            <v>FCHARRY</v>
          </cell>
          <cell r="K5786" t="str">
            <v>AME</v>
          </cell>
          <cell r="L5786">
            <v>37839</v>
          </cell>
          <cell r="M5786" t="str">
            <v>CHARRY</v>
          </cell>
          <cell r="N5786" t="str">
            <v>FAIVER</v>
          </cell>
          <cell r="P5786">
            <v>2</v>
          </cell>
          <cell r="R5786">
            <v>1.5</v>
          </cell>
          <cell r="S5786" t="str">
            <v>001</v>
          </cell>
          <cell r="T5786">
            <v>85654</v>
          </cell>
        </row>
        <row r="5787">
          <cell r="A5787" t="str">
            <v>0000000617</v>
          </cell>
          <cell r="B5787">
            <v>37844</v>
          </cell>
          <cell r="C5787" t="b">
            <v>1</v>
          </cell>
          <cell r="D5787" t="str">
            <v>INSTALAR TERMOSTATO MOTOR BOMBA DE INYECCION 4</v>
          </cell>
          <cell r="E5787" t="str">
            <v>SAN FRANCISCO</v>
          </cell>
          <cell r="F5787" t="str">
            <v>PIA</v>
          </cell>
          <cell r="G5787" t="str">
            <v>MOT BOM INYE AGUA No 4</v>
          </cell>
          <cell r="H5787" t="str">
            <v>-</v>
          </cell>
          <cell r="I5787" t="str">
            <v>ME-014</v>
          </cell>
          <cell r="J5787" t="str">
            <v>FCABRERA</v>
          </cell>
          <cell r="K5787" t="str">
            <v>AEL</v>
          </cell>
          <cell r="L5787">
            <v>37833</v>
          </cell>
          <cell r="M5787" t="str">
            <v>CABRERA</v>
          </cell>
          <cell r="N5787" t="str">
            <v>FREDDY</v>
          </cell>
          <cell r="R5787">
            <v>1.5</v>
          </cell>
          <cell r="S5787" t="str">
            <v>001</v>
          </cell>
          <cell r="T5787">
            <v>1709</v>
          </cell>
        </row>
        <row r="5788">
          <cell r="A5788" t="str">
            <v>0000000617</v>
          </cell>
          <cell r="B5788">
            <v>37844</v>
          </cell>
          <cell r="C5788" t="b">
            <v>1</v>
          </cell>
          <cell r="D5788" t="str">
            <v>INSTALAR TERMOSTATO MOTOR BOMBA DE INYECCION 4</v>
          </cell>
          <cell r="E5788" t="str">
            <v>SAN FRANCISCO</v>
          </cell>
          <cell r="F5788" t="str">
            <v>PIA</v>
          </cell>
          <cell r="G5788" t="str">
            <v>MOT BOM INYE AGUA No 4</v>
          </cell>
          <cell r="H5788" t="str">
            <v>-</v>
          </cell>
          <cell r="I5788" t="str">
            <v>ME-014</v>
          </cell>
          <cell r="J5788" t="str">
            <v>FMUJICA</v>
          </cell>
          <cell r="K5788" t="str">
            <v>ELE-CAMP</v>
          </cell>
          <cell r="L5788">
            <v>37833</v>
          </cell>
          <cell r="M5788" t="str">
            <v>MUJICA</v>
          </cell>
          <cell r="N5788" t="str">
            <v>FERNANDO</v>
          </cell>
          <cell r="R5788">
            <v>1.5</v>
          </cell>
          <cell r="S5788" t="str">
            <v>001</v>
          </cell>
          <cell r="T5788">
            <v>1709</v>
          </cell>
        </row>
        <row r="5789">
          <cell r="A5789" t="str">
            <v>0000002441</v>
          </cell>
          <cell r="B5789">
            <v>37844</v>
          </cell>
          <cell r="C5789" t="b">
            <v>1</v>
          </cell>
          <cell r="D5789" t="str">
            <v>INSPECCION DE PROTECCIONES 1100 HORAS MOTOGENERADORES A GAS</v>
          </cell>
          <cell r="E5789" t="str">
            <v>TELLO</v>
          </cell>
          <cell r="F5789" t="str">
            <v>CENTRO DE GENERACION</v>
          </cell>
          <cell r="G5789" t="str">
            <v>GENERADOR No 7</v>
          </cell>
          <cell r="H5789" t="str">
            <v>-</v>
          </cell>
          <cell r="I5789" t="str">
            <v>MGE-007</v>
          </cell>
          <cell r="J5789" t="str">
            <v>IPEREIRA</v>
          </cell>
          <cell r="K5789" t="str">
            <v>ELE-CAMP</v>
          </cell>
          <cell r="L5789">
            <v>37837</v>
          </cell>
          <cell r="M5789" t="str">
            <v>PEREIRA</v>
          </cell>
          <cell r="N5789" t="str">
            <v>IGNACIO</v>
          </cell>
          <cell r="O5789">
            <v>5</v>
          </cell>
          <cell r="P5789">
            <v>6</v>
          </cell>
          <cell r="R5789">
            <v>1.5</v>
          </cell>
          <cell r="S5789" t="str">
            <v>001</v>
          </cell>
          <cell r="T5789">
            <v>85654</v>
          </cell>
        </row>
        <row r="5790">
          <cell r="A5790" t="str">
            <v>0000002441</v>
          </cell>
          <cell r="B5790">
            <v>37844</v>
          </cell>
          <cell r="C5790" t="b">
            <v>1</v>
          </cell>
          <cell r="D5790" t="str">
            <v>INSPECCION DE PROTECCIONES 1100 HORAS MOTOGENERADORES A GAS</v>
          </cell>
          <cell r="E5790" t="str">
            <v>TELLO</v>
          </cell>
          <cell r="F5790" t="str">
            <v>CENTRO DE GENERACION</v>
          </cell>
          <cell r="G5790" t="str">
            <v>GENERADOR No 7</v>
          </cell>
          <cell r="H5790" t="str">
            <v>-</v>
          </cell>
          <cell r="I5790" t="str">
            <v>MGE-007</v>
          </cell>
          <cell r="J5790" t="str">
            <v>DALTURO</v>
          </cell>
          <cell r="K5790" t="str">
            <v>ELE-CAMP</v>
          </cell>
          <cell r="L5790">
            <v>37837</v>
          </cell>
          <cell r="M5790" t="str">
            <v>ALTURO</v>
          </cell>
          <cell r="N5790" t="str">
            <v>DIOSELIX</v>
          </cell>
          <cell r="O5790">
            <v>5</v>
          </cell>
          <cell r="P5790">
            <v>6</v>
          </cell>
          <cell r="R5790">
            <v>1.5</v>
          </cell>
          <cell r="S5790" t="str">
            <v>001</v>
          </cell>
          <cell r="T5790">
            <v>85654</v>
          </cell>
        </row>
        <row r="5791">
          <cell r="A5791" t="str">
            <v>0000002599</v>
          </cell>
          <cell r="B5791">
            <v>37844</v>
          </cell>
          <cell r="C5791" t="b">
            <v>0</v>
          </cell>
          <cell r="D5791" t="str">
            <v>MANTENIMIENTO MECANICO 2M UNIDAES DE BOMBEO CON MOTOR ELECTRICO</v>
          </cell>
          <cell r="E5791" t="str">
            <v>SAN FRANCISCO</v>
          </cell>
          <cell r="F5791" t="str">
            <v>POZO</v>
          </cell>
          <cell r="G5791" t="str">
            <v>SFRA0005</v>
          </cell>
          <cell r="H5791" t="str">
            <v>UNIDAD DE BOMBEO</v>
          </cell>
          <cell r="I5791" t="str">
            <v>UB-004</v>
          </cell>
          <cell r="J5791" t="str">
            <v>DLUNA</v>
          </cell>
          <cell r="K5791" t="str">
            <v>MEC-SOPO</v>
          </cell>
          <cell r="L5791">
            <v>37839</v>
          </cell>
          <cell r="M5791" t="str">
            <v>LUNA</v>
          </cell>
          <cell r="N5791" t="str">
            <v>DANIEL</v>
          </cell>
          <cell r="O5791">
            <v>2</v>
          </cell>
          <cell r="P5791">
            <v>2</v>
          </cell>
          <cell r="R5791">
            <v>1.5</v>
          </cell>
          <cell r="S5791" t="str">
            <v>001</v>
          </cell>
          <cell r="T5791">
            <v>85654</v>
          </cell>
        </row>
        <row r="5792">
          <cell r="A5792" t="str">
            <v>0000002599</v>
          </cell>
          <cell r="B5792">
            <v>37844</v>
          </cell>
          <cell r="C5792" t="b">
            <v>0</v>
          </cell>
          <cell r="D5792" t="str">
            <v>MANTENIMIENTO MECANICO 2M UNIDAES DE BOMBEO CON MOTOR ELECTRICO</v>
          </cell>
          <cell r="E5792" t="str">
            <v>SAN FRANCISCO</v>
          </cell>
          <cell r="F5792" t="str">
            <v>POZO</v>
          </cell>
          <cell r="G5792" t="str">
            <v>SFRA0005</v>
          </cell>
          <cell r="H5792" t="str">
            <v>UNIDAD DE BOMBEO</v>
          </cell>
          <cell r="I5792" t="str">
            <v>UB-004</v>
          </cell>
          <cell r="J5792" t="str">
            <v>FCHARRY</v>
          </cell>
          <cell r="K5792" t="str">
            <v>AME</v>
          </cell>
          <cell r="L5792">
            <v>37839</v>
          </cell>
          <cell r="M5792" t="str">
            <v>CHARRY</v>
          </cell>
          <cell r="N5792" t="str">
            <v>FAIVER</v>
          </cell>
          <cell r="O5792">
            <v>2</v>
          </cell>
          <cell r="P5792">
            <v>2</v>
          </cell>
          <cell r="R5792">
            <v>1.5</v>
          </cell>
          <cell r="S5792" t="str">
            <v>001</v>
          </cell>
          <cell r="T5792">
            <v>85654</v>
          </cell>
        </row>
        <row r="5793">
          <cell r="A5793" t="str">
            <v>0000002705</v>
          </cell>
          <cell r="B5793">
            <v>37844</v>
          </cell>
          <cell r="C5793" t="b">
            <v>0</v>
          </cell>
          <cell r="D5793" t="str">
            <v>MANTENIMIENTO ELEC Y PRUEBA PROTECCIONES 1100 HRS MOTO GENERADORES  ELECTRICOS</v>
          </cell>
          <cell r="E5793" t="str">
            <v>TELLO</v>
          </cell>
          <cell r="F5793" t="str">
            <v>CENTRO DE GENERACION</v>
          </cell>
          <cell r="G5793" t="str">
            <v>GENERADOR No 7</v>
          </cell>
          <cell r="H5793" t="str">
            <v>-</v>
          </cell>
          <cell r="I5793" t="str">
            <v>MGE-007</v>
          </cell>
          <cell r="J5793" t="str">
            <v>IPEREIRA</v>
          </cell>
          <cell r="K5793" t="str">
            <v>ELE-CAMP</v>
          </cell>
          <cell r="L5793">
            <v>37837</v>
          </cell>
          <cell r="M5793" t="str">
            <v>PEREIRA</v>
          </cell>
          <cell r="N5793" t="str">
            <v>IGNACIO</v>
          </cell>
          <cell r="O5793">
            <v>5</v>
          </cell>
          <cell r="P5793">
            <v>8</v>
          </cell>
          <cell r="R5793">
            <v>1.5</v>
          </cell>
          <cell r="S5793" t="str">
            <v>001</v>
          </cell>
          <cell r="T5793">
            <v>85654</v>
          </cell>
        </row>
        <row r="5794">
          <cell r="A5794" t="str">
            <v>0000002705</v>
          </cell>
          <cell r="B5794">
            <v>37844</v>
          </cell>
          <cell r="C5794" t="b">
            <v>0</v>
          </cell>
          <cell r="D5794" t="str">
            <v>MANTENIMIENTO ELEC Y PRUEBA PROTECCIONES 1100 HRS MOTO GENERADORES  ELECTRICOS</v>
          </cell>
          <cell r="E5794" t="str">
            <v>TELLO</v>
          </cell>
          <cell r="F5794" t="str">
            <v>CENTRO DE GENERACION</v>
          </cell>
          <cell r="G5794" t="str">
            <v>GENERADOR No 7</v>
          </cell>
          <cell r="H5794" t="str">
            <v>-</v>
          </cell>
          <cell r="I5794" t="str">
            <v>MGE-007</v>
          </cell>
          <cell r="J5794" t="str">
            <v>DALTURO</v>
          </cell>
          <cell r="K5794" t="str">
            <v>ELE-CAMP</v>
          </cell>
          <cell r="L5794">
            <v>37837</v>
          </cell>
          <cell r="M5794" t="str">
            <v>ALTURO</v>
          </cell>
          <cell r="N5794" t="str">
            <v>DIOSELIX</v>
          </cell>
          <cell r="O5794">
            <v>5</v>
          </cell>
          <cell r="P5794">
            <v>8</v>
          </cell>
          <cell r="R5794">
            <v>1.5</v>
          </cell>
          <cell r="S5794" t="str">
            <v>001</v>
          </cell>
          <cell r="T5794">
            <v>85654</v>
          </cell>
        </row>
        <row r="5795">
          <cell r="A5795" t="str">
            <v>0000002557</v>
          </cell>
          <cell r="B5795">
            <v>37844</v>
          </cell>
          <cell r="C5795" t="b">
            <v>0</v>
          </cell>
          <cell r="D5795" t="str">
            <v>MANTENIMIENTO PREVENTIVO INSTRUMENTACION SEIS MESES TANQUES</v>
          </cell>
          <cell r="E5795" t="str">
            <v>SAN FRANCISCO</v>
          </cell>
          <cell r="F5795" t="str">
            <v>PIA</v>
          </cell>
          <cell r="G5795" t="str">
            <v>DECANTADOR No 2</v>
          </cell>
          <cell r="H5795" t="str">
            <v>-</v>
          </cell>
          <cell r="I5795" t="str">
            <v>TA-037</v>
          </cell>
          <cell r="J5795" t="str">
            <v>CJAIMES</v>
          </cell>
          <cell r="K5795" t="str">
            <v>INS-SOPO</v>
          </cell>
          <cell r="L5795">
            <v>37808</v>
          </cell>
          <cell r="M5795" t="str">
            <v>JAIMES</v>
          </cell>
          <cell r="N5795" t="str">
            <v>CARLOS</v>
          </cell>
          <cell r="O5795">
            <v>8</v>
          </cell>
          <cell r="P5795">
            <v>16</v>
          </cell>
          <cell r="R5795">
            <v>1.5</v>
          </cell>
          <cell r="S5795" t="str">
            <v>001</v>
          </cell>
          <cell r="T5795">
            <v>85654</v>
          </cell>
        </row>
        <row r="5796">
          <cell r="A5796" t="str">
            <v>0000002200</v>
          </cell>
          <cell r="B5796">
            <v>37844</v>
          </cell>
          <cell r="C5796" t="b">
            <v>0</v>
          </cell>
          <cell r="D5796" t="str">
            <v>MANTENIMIENTO ELEC Y PRUEBA PROTECCIONES 1100 HRS MOTO GENERADORES  ELECTRICOS</v>
          </cell>
          <cell r="E5796" t="str">
            <v>TELLO</v>
          </cell>
          <cell r="F5796" t="str">
            <v>CENTRO DE GENERACION</v>
          </cell>
          <cell r="G5796" t="str">
            <v>GENERADOR No 4</v>
          </cell>
          <cell r="H5796" t="str">
            <v>-</v>
          </cell>
          <cell r="I5796" t="str">
            <v>MGE-004</v>
          </cell>
          <cell r="J5796" t="str">
            <v>IPEREIRA</v>
          </cell>
          <cell r="K5796" t="str">
            <v>ELE-CAMP</v>
          </cell>
          <cell r="L5796">
            <v>37841</v>
          </cell>
          <cell r="M5796" t="str">
            <v>PEREIRA</v>
          </cell>
          <cell r="N5796" t="str">
            <v>IGNACIO</v>
          </cell>
          <cell r="R5796">
            <v>1.5</v>
          </cell>
          <cell r="S5796" t="str">
            <v>001</v>
          </cell>
          <cell r="T5796">
            <v>85654</v>
          </cell>
        </row>
        <row r="5797">
          <cell r="A5797" t="str">
            <v>0000003186</v>
          </cell>
          <cell r="B5797">
            <v>37844</v>
          </cell>
          <cell r="C5797" t="b">
            <v>0</v>
          </cell>
          <cell r="D5797" t="str">
            <v>MANTENIMIENTO Y LIMPIEZA DE S/E BABILLAS 2.</v>
          </cell>
          <cell r="E5797" t="str">
            <v>SAN FRANCISCO</v>
          </cell>
          <cell r="F5797" t="str">
            <v>POZO</v>
          </cell>
          <cell r="G5797" t="str">
            <v>BAB-002</v>
          </cell>
          <cell r="H5797" t="str">
            <v>-</v>
          </cell>
          <cell r="I5797" t="str">
            <v>BAB-002</v>
          </cell>
          <cell r="J5797" t="str">
            <v>FMUÑOZ</v>
          </cell>
          <cell r="K5797" t="str">
            <v>ELE-CAMP</v>
          </cell>
          <cell r="L5797">
            <v>37841</v>
          </cell>
          <cell r="M5797" t="str">
            <v>MUÑOZ</v>
          </cell>
          <cell r="N5797" t="str">
            <v>FABIO</v>
          </cell>
          <cell r="O5797">
            <v>4</v>
          </cell>
          <cell r="P5797">
            <v>4</v>
          </cell>
          <cell r="R5797">
            <v>1.5</v>
          </cell>
          <cell r="S5797" t="str">
            <v>001</v>
          </cell>
          <cell r="T5797">
            <v>85654</v>
          </cell>
        </row>
        <row r="5798">
          <cell r="A5798" t="str">
            <v>0000003186</v>
          </cell>
          <cell r="B5798">
            <v>37844</v>
          </cell>
          <cell r="C5798" t="b">
            <v>0</v>
          </cell>
          <cell r="D5798" t="str">
            <v>MANTENIMIENTO Y LIMPIEZA DE S/E BABILLAS 2.</v>
          </cell>
          <cell r="E5798" t="str">
            <v>SAN FRANCISCO</v>
          </cell>
          <cell r="F5798" t="str">
            <v>POZO</v>
          </cell>
          <cell r="G5798" t="str">
            <v>BAB-002</v>
          </cell>
          <cell r="H5798" t="str">
            <v>-</v>
          </cell>
          <cell r="I5798" t="str">
            <v>BAB-002</v>
          </cell>
          <cell r="J5798" t="str">
            <v>NTEJADA</v>
          </cell>
          <cell r="K5798" t="str">
            <v>AEL</v>
          </cell>
          <cell r="L5798">
            <v>37841</v>
          </cell>
          <cell r="M5798" t="str">
            <v>TEJADA</v>
          </cell>
          <cell r="N5798" t="str">
            <v>NELSON</v>
          </cell>
          <cell r="O5798">
            <v>4</v>
          </cell>
          <cell r="P5798">
            <v>4</v>
          </cell>
          <cell r="R5798">
            <v>1.5</v>
          </cell>
          <cell r="S5798" t="str">
            <v>001</v>
          </cell>
          <cell r="T5798">
            <v>85654</v>
          </cell>
        </row>
        <row r="5799">
          <cell r="A5799" t="str">
            <v>0000003222</v>
          </cell>
          <cell r="B5799">
            <v>37844</v>
          </cell>
          <cell r="C5799" t="b">
            <v>0</v>
          </cell>
          <cell r="D5799" t="str">
            <v>MANTENIMIENTO BATERIAS Y ARREGLO CUARTO.</v>
          </cell>
          <cell r="E5799" t="str">
            <v>TELLO</v>
          </cell>
          <cell r="F5799" t="str">
            <v>CENTRO DE GENERACION</v>
          </cell>
          <cell r="G5799" t="str">
            <v>MOTOGEN DE EMERGENCIA</v>
          </cell>
          <cell r="H5799" t="str">
            <v>-</v>
          </cell>
          <cell r="I5799" t="str">
            <v>MGE-010</v>
          </cell>
          <cell r="J5799" t="str">
            <v>DALTURO</v>
          </cell>
          <cell r="K5799" t="str">
            <v>ELE-CAMP</v>
          </cell>
          <cell r="L5799">
            <v>37838</v>
          </cell>
          <cell r="M5799" t="str">
            <v>ALTURO</v>
          </cell>
          <cell r="N5799" t="str">
            <v>DIOSELIX</v>
          </cell>
          <cell r="O5799">
            <v>4</v>
          </cell>
          <cell r="P5799">
            <v>5</v>
          </cell>
          <cell r="R5799">
            <v>1.5</v>
          </cell>
          <cell r="S5799" t="str">
            <v>001</v>
          </cell>
          <cell r="T5799">
            <v>85654</v>
          </cell>
        </row>
        <row r="5800">
          <cell r="A5800" t="str">
            <v>0000003221</v>
          </cell>
          <cell r="B5800">
            <v>37844</v>
          </cell>
          <cell r="C5800" t="b">
            <v>1</v>
          </cell>
          <cell r="D5800" t="str">
            <v>PUESTA A TIERRA CARGADOR BATERIA TELLO.</v>
          </cell>
          <cell r="E5800" t="str">
            <v>TELLO</v>
          </cell>
          <cell r="F5800" t="str">
            <v>BATERIA</v>
          </cell>
          <cell r="G5800" t="str">
            <v>UPS</v>
          </cell>
          <cell r="H5800" t="str">
            <v>-</v>
          </cell>
          <cell r="I5800" t="str">
            <v>UPS-004</v>
          </cell>
          <cell r="J5800" t="str">
            <v>DALTURO</v>
          </cell>
          <cell r="K5800" t="str">
            <v>ELE-CAMP</v>
          </cell>
          <cell r="L5800">
            <v>37838</v>
          </cell>
          <cell r="M5800" t="str">
            <v>ALTURO</v>
          </cell>
          <cell r="N5800" t="str">
            <v>DIOSELIX</v>
          </cell>
          <cell r="O5800">
            <v>2</v>
          </cell>
          <cell r="P5800">
            <v>2</v>
          </cell>
          <cell r="R5800">
            <v>1.5</v>
          </cell>
          <cell r="S5800" t="str">
            <v>001</v>
          </cell>
          <cell r="T5800">
            <v>85654</v>
          </cell>
        </row>
        <row r="5801">
          <cell r="A5801" t="str">
            <v>0000003212</v>
          </cell>
          <cell r="B5801">
            <v>37844</v>
          </cell>
          <cell r="C5801" t="b">
            <v>1</v>
          </cell>
          <cell r="D5801" t="str">
            <v>CONECTAR ATIERRA EN CABEZA DE POZO SF 64,87,132.</v>
          </cell>
          <cell r="E5801" t="str">
            <v>SAN FRANCISCO</v>
          </cell>
          <cell r="F5801" t="str">
            <v>POZO</v>
          </cell>
          <cell r="G5801" t="str">
            <v>SFRA0064</v>
          </cell>
          <cell r="H5801" t="str">
            <v>-</v>
          </cell>
          <cell r="I5801" t="str">
            <v>SFRA0064</v>
          </cell>
          <cell r="J5801" t="str">
            <v>FMUÑOZ</v>
          </cell>
          <cell r="K5801" t="str">
            <v>ELE-CAMP</v>
          </cell>
          <cell r="L5801">
            <v>37834</v>
          </cell>
          <cell r="M5801" t="str">
            <v>MUÑOZ</v>
          </cell>
          <cell r="N5801" t="str">
            <v>FABIO</v>
          </cell>
          <cell r="O5801">
            <v>10</v>
          </cell>
          <cell r="P5801">
            <v>5</v>
          </cell>
          <cell r="R5801">
            <v>1.5</v>
          </cell>
          <cell r="S5801" t="str">
            <v>001</v>
          </cell>
          <cell r="T5801">
            <v>85654</v>
          </cell>
        </row>
        <row r="5802">
          <cell r="A5802" t="str">
            <v>0000003212</v>
          </cell>
          <cell r="B5802">
            <v>37844</v>
          </cell>
          <cell r="C5802" t="b">
            <v>1</v>
          </cell>
          <cell r="D5802" t="str">
            <v>CONECTAR ATIERRA EN CABEZA DE POZO SF 64,87,132.</v>
          </cell>
          <cell r="E5802" t="str">
            <v>SAN FRANCISCO</v>
          </cell>
          <cell r="F5802" t="str">
            <v>POZO</v>
          </cell>
          <cell r="G5802" t="str">
            <v>SFRA0064</v>
          </cell>
          <cell r="H5802" t="str">
            <v>-</v>
          </cell>
          <cell r="I5802" t="str">
            <v>SFRA0064</v>
          </cell>
          <cell r="J5802" t="str">
            <v>NTEJADA</v>
          </cell>
          <cell r="K5802" t="str">
            <v>AEL</v>
          </cell>
          <cell r="L5802">
            <v>37834</v>
          </cell>
          <cell r="M5802" t="str">
            <v>TEJADA</v>
          </cell>
          <cell r="N5802" t="str">
            <v>NELSON</v>
          </cell>
          <cell r="O5802">
            <v>10</v>
          </cell>
          <cell r="P5802">
            <v>5</v>
          </cell>
          <cell r="R5802">
            <v>1.5</v>
          </cell>
          <cell r="S5802" t="str">
            <v>001</v>
          </cell>
          <cell r="T5802">
            <v>85654</v>
          </cell>
        </row>
        <row r="5803">
          <cell r="A5803" t="str">
            <v>0000003275</v>
          </cell>
          <cell r="B5803">
            <v>37844</v>
          </cell>
          <cell r="C5803" t="b">
            <v>0</v>
          </cell>
          <cell r="D5803" t="str">
            <v>MANTENIMIENTO ALUMBRADO VSD TELLO.</v>
          </cell>
          <cell r="E5803" t="str">
            <v>TELLO</v>
          </cell>
          <cell r="F5803" t="str">
            <v>POZOS</v>
          </cell>
          <cell r="G5803" t="str">
            <v>-</v>
          </cell>
          <cell r="H5803" t="str">
            <v>-</v>
          </cell>
          <cell r="I5803" t="str">
            <v>-</v>
          </cell>
          <cell r="J5803" t="str">
            <v>IPEREIRA</v>
          </cell>
          <cell r="K5803" t="str">
            <v>ELE-CAMP</v>
          </cell>
          <cell r="L5803">
            <v>37838</v>
          </cell>
          <cell r="M5803" t="str">
            <v>PEREIRA</v>
          </cell>
          <cell r="N5803" t="str">
            <v>IGNACIO</v>
          </cell>
          <cell r="O5803">
            <v>6</v>
          </cell>
          <cell r="P5803">
            <v>6</v>
          </cell>
          <cell r="R5803">
            <v>1.5</v>
          </cell>
          <cell r="S5803" t="str">
            <v>001</v>
          </cell>
          <cell r="T5803">
            <v>85654</v>
          </cell>
        </row>
        <row r="5804">
          <cell r="A5804" t="str">
            <v>0000003275</v>
          </cell>
          <cell r="B5804">
            <v>37844</v>
          </cell>
          <cell r="C5804" t="b">
            <v>0</v>
          </cell>
          <cell r="D5804" t="str">
            <v>MANTENIMIENTO ALUMBRADO VSD TELLO.</v>
          </cell>
          <cell r="E5804" t="str">
            <v>TELLO</v>
          </cell>
          <cell r="F5804" t="str">
            <v>POZOS</v>
          </cell>
          <cell r="G5804" t="str">
            <v>-</v>
          </cell>
          <cell r="H5804" t="str">
            <v>-</v>
          </cell>
          <cell r="I5804" t="str">
            <v>-</v>
          </cell>
          <cell r="J5804" t="str">
            <v>HPERDOMO</v>
          </cell>
          <cell r="K5804" t="str">
            <v>AEL</v>
          </cell>
          <cell r="L5804">
            <v>37838</v>
          </cell>
          <cell r="M5804" t="str">
            <v>PERDOMO</v>
          </cell>
          <cell r="N5804" t="str">
            <v>HERNAN</v>
          </cell>
          <cell r="O5804">
            <v>6</v>
          </cell>
          <cell r="P5804">
            <v>6</v>
          </cell>
          <cell r="R5804">
            <v>1.5</v>
          </cell>
          <cell r="S5804" t="str">
            <v>001</v>
          </cell>
          <cell r="T5804">
            <v>85654</v>
          </cell>
        </row>
        <row r="5805">
          <cell r="A5805" t="str">
            <v>0000002708</v>
          </cell>
          <cell r="B5805">
            <v>37844</v>
          </cell>
          <cell r="C5805" t="b">
            <v>1</v>
          </cell>
          <cell r="D5805" t="str">
            <v>TOMA DE DATOS POZOS LA JAGUA.</v>
          </cell>
          <cell r="E5805" t="str">
            <v>TELLO</v>
          </cell>
          <cell r="F5805" t="str">
            <v>POZOS</v>
          </cell>
          <cell r="G5805" t="str">
            <v>AGU-001</v>
          </cell>
          <cell r="H5805" t="str">
            <v>-</v>
          </cell>
          <cell r="I5805" t="str">
            <v>AFA-061</v>
          </cell>
          <cell r="J5805" t="str">
            <v>IPEREIRA</v>
          </cell>
          <cell r="K5805" t="str">
            <v>ELE-CAMP</v>
          </cell>
          <cell r="L5805">
            <v>37840</v>
          </cell>
          <cell r="M5805" t="str">
            <v>PEREIRA</v>
          </cell>
          <cell r="N5805" t="str">
            <v>IGNACIO</v>
          </cell>
          <cell r="P5805">
            <v>5</v>
          </cell>
          <cell r="R5805">
            <v>1.5</v>
          </cell>
          <cell r="S5805" t="str">
            <v>001</v>
          </cell>
          <cell r="T5805">
            <v>85654</v>
          </cell>
        </row>
        <row r="5806">
          <cell r="A5806" t="str">
            <v>0000003309</v>
          </cell>
          <cell r="B5806">
            <v>37844</v>
          </cell>
          <cell r="C5806" t="b">
            <v>1</v>
          </cell>
          <cell r="D5806" t="str">
            <v>REVISION CONTROL GENERADOR No3 TELLO.</v>
          </cell>
          <cell r="E5806" t="str">
            <v>TELLO</v>
          </cell>
          <cell r="F5806" t="str">
            <v>CENTRO DE GENERACION</v>
          </cell>
          <cell r="G5806" t="str">
            <v>GENERADOR No 3</v>
          </cell>
          <cell r="H5806" t="str">
            <v>-</v>
          </cell>
          <cell r="I5806" t="str">
            <v>MGE-003</v>
          </cell>
          <cell r="J5806" t="str">
            <v>DALTURO</v>
          </cell>
          <cell r="K5806" t="str">
            <v>ELE-CAMP</v>
          </cell>
          <cell r="L5806">
            <v>37842</v>
          </cell>
          <cell r="M5806" t="str">
            <v>ALTURO</v>
          </cell>
          <cell r="N5806" t="str">
            <v>DIOSELIX</v>
          </cell>
          <cell r="O5806">
            <v>5</v>
          </cell>
          <cell r="Q5806">
            <v>5</v>
          </cell>
          <cell r="R5806">
            <v>1.5</v>
          </cell>
          <cell r="S5806" t="str">
            <v>001</v>
          </cell>
          <cell r="T5806">
            <v>85654</v>
          </cell>
        </row>
        <row r="5807">
          <cell r="A5807" t="str">
            <v>0000003308</v>
          </cell>
          <cell r="B5807">
            <v>37844</v>
          </cell>
          <cell r="C5807" t="b">
            <v>1</v>
          </cell>
          <cell r="D5807" t="str">
            <v>REVISION CONTROL GENERADOR No4 TELLO.</v>
          </cell>
          <cell r="E5807" t="str">
            <v>TELLO</v>
          </cell>
          <cell r="F5807" t="str">
            <v>CENTRO DE GENERACION</v>
          </cell>
          <cell r="G5807" t="str">
            <v>GENERADOR No 4</v>
          </cell>
          <cell r="H5807" t="str">
            <v>-</v>
          </cell>
          <cell r="I5807" t="str">
            <v>MGE-004</v>
          </cell>
          <cell r="J5807" t="str">
            <v>DALTURO</v>
          </cell>
          <cell r="K5807" t="str">
            <v>ELE-CAMP</v>
          </cell>
          <cell r="L5807">
            <v>37842</v>
          </cell>
          <cell r="M5807" t="str">
            <v>ALTURO</v>
          </cell>
          <cell r="N5807" t="str">
            <v>DIOSELIX</v>
          </cell>
          <cell r="O5807">
            <v>2</v>
          </cell>
          <cell r="Q5807">
            <v>2</v>
          </cell>
          <cell r="R5807">
            <v>1.5</v>
          </cell>
          <cell r="S5807" t="str">
            <v>001</v>
          </cell>
          <cell r="T5807">
            <v>85654</v>
          </cell>
        </row>
        <row r="5808">
          <cell r="A5808" t="str">
            <v>0000003301</v>
          </cell>
          <cell r="B5808">
            <v>37844</v>
          </cell>
          <cell r="C5808" t="b">
            <v>1</v>
          </cell>
          <cell r="D5808" t="str">
            <v>REPARAR TIERRA CABEZA DE POZO SF-87.</v>
          </cell>
          <cell r="E5808" t="str">
            <v>SAN FRANCISCO</v>
          </cell>
          <cell r="F5808" t="str">
            <v>POZO</v>
          </cell>
          <cell r="G5808" t="str">
            <v>SFRA0087</v>
          </cell>
          <cell r="H5808" t="str">
            <v>MURPHY</v>
          </cell>
          <cell r="I5808" t="str">
            <v>MUR-060</v>
          </cell>
          <cell r="J5808" t="str">
            <v>FMUÑOZ</v>
          </cell>
          <cell r="K5808" t="str">
            <v>ELE-CAMP</v>
          </cell>
          <cell r="L5808">
            <v>37844</v>
          </cell>
          <cell r="M5808" t="str">
            <v>MUÑOZ</v>
          </cell>
          <cell r="N5808" t="str">
            <v>FABIO</v>
          </cell>
          <cell r="O5808">
            <v>4</v>
          </cell>
          <cell r="P5808">
            <v>4</v>
          </cell>
          <cell r="R5808">
            <v>1.5</v>
          </cell>
          <cell r="S5808" t="str">
            <v>001</v>
          </cell>
          <cell r="T5808">
            <v>85654</v>
          </cell>
        </row>
        <row r="5809">
          <cell r="A5809" t="str">
            <v>0000003301</v>
          </cell>
          <cell r="B5809">
            <v>37844</v>
          </cell>
          <cell r="C5809" t="b">
            <v>1</v>
          </cell>
          <cell r="D5809" t="str">
            <v>REPARAR TIERRA CABEZA DE POZO SF-87.</v>
          </cell>
          <cell r="E5809" t="str">
            <v>SAN FRANCISCO</v>
          </cell>
          <cell r="F5809" t="str">
            <v>POZO</v>
          </cell>
          <cell r="G5809" t="str">
            <v>SFRA0087</v>
          </cell>
          <cell r="H5809" t="str">
            <v>MURPHY</v>
          </cell>
          <cell r="I5809" t="str">
            <v>MUR-060</v>
          </cell>
          <cell r="J5809" t="str">
            <v>NTEJADA</v>
          </cell>
          <cell r="K5809" t="str">
            <v>AEL</v>
          </cell>
          <cell r="L5809">
            <v>37844</v>
          </cell>
          <cell r="M5809" t="str">
            <v>TEJADA</v>
          </cell>
          <cell r="N5809" t="str">
            <v>NELSON</v>
          </cell>
          <cell r="O5809">
            <v>4</v>
          </cell>
          <cell r="P5809">
            <v>4</v>
          </cell>
          <cell r="R5809">
            <v>1.5</v>
          </cell>
          <cell r="S5809" t="str">
            <v>001</v>
          </cell>
          <cell r="T5809">
            <v>85654</v>
          </cell>
        </row>
        <row r="5810">
          <cell r="A5810" t="str">
            <v>0000001602</v>
          </cell>
          <cell r="B5810">
            <v>37844</v>
          </cell>
          <cell r="C5810" t="b">
            <v>1</v>
          </cell>
          <cell r="D5810" t="str">
            <v>INSPECCION DE PROTECCIONES 1100 HORAS MOTOGENERADORES A GAS</v>
          </cell>
          <cell r="E5810" t="str">
            <v>TELLO</v>
          </cell>
          <cell r="F5810" t="str">
            <v>CENTRO DE GENERACION</v>
          </cell>
          <cell r="G5810" t="str">
            <v>-</v>
          </cell>
          <cell r="H5810" t="str">
            <v>-</v>
          </cell>
          <cell r="I5810" t="str">
            <v>MGE-001</v>
          </cell>
          <cell r="J5810" t="str">
            <v>IPEREIRA</v>
          </cell>
          <cell r="K5810" t="str">
            <v>ELE-CAMP</v>
          </cell>
          <cell r="L5810">
            <v>37839</v>
          </cell>
          <cell r="M5810" t="str">
            <v>PEREIRA</v>
          </cell>
          <cell r="N5810" t="str">
            <v>IGNACIO</v>
          </cell>
          <cell r="P5810">
            <v>4</v>
          </cell>
          <cell r="R5810">
            <v>1.5</v>
          </cell>
          <cell r="S5810" t="str">
            <v>001</v>
          </cell>
          <cell r="T5810">
            <v>85654</v>
          </cell>
        </row>
        <row r="5811">
          <cell r="A5811" t="str">
            <v>0000001602</v>
          </cell>
          <cell r="B5811">
            <v>37844</v>
          </cell>
          <cell r="C5811" t="b">
            <v>1</v>
          </cell>
          <cell r="D5811" t="str">
            <v>INSPECCION DE PROTECCIONES 1100 HORAS MOTOGENERADORES A GAS</v>
          </cell>
          <cell r="E5811" t="str">
            <v>TELLO</v>
          </cell>
          <cell r="F5811" t="str">
            <v>CENTRO DE GENERACION</v>
          </cell>
          <cell r="G5811" t="str">
            <v>-</v>
          </cell>
          <cell r="H5811" t="str">
            <v>-</v>
          </cell>
          <cell r="I5811" t="str">
            <v>MGE-001</v>
          </cell>
          <cell r="J5811" t="str">
            <v>DALTURO</v>
          </cell>
          <cell r="K5811" t="str">
            <v>ELE-CAMP</v>
          </cell>
          <cell r="L5811">
            <v>37839</v>
          </cell>
          <cell r="M5811" t="str">
            <v>ALTURO</v>
          </cell>
          <cell r="N5811" t="str">
            <v>DIOSELIX</v>
          </cell>
          <cell r="P5811">
            <v>4</v>
          </cell>
          <cell r="R5811">
            <v>1.5</v>
          </cell>
          <cell r="S5811" t="str">
            <v>001</v>
          </cell>
          <cell r="T5811">
            <v>85654</v>
          </cell>
        </row>
        <row r="5812">
          <cell r="A5812" t="str">
            <v>0000001602</v>
          </cell>
          <cell r="B5812">
            <v>37844</v>
          </cell>
          <cell r="C5812" t="b">
            <v>1</v>
          </cell>
          <cell r="D5812" t="str">
            <v>INSPECCION DE PROTECCIONES 1100 HORAS MOTOGENERADORES A GAS</v>
          </cell>
          <cell r="E5812" t="str">
            <v>TELLO</v>
          </cell>
          <cell r="F5812" t="str">
            <v>CENTRO DE GENERACION</v>
          </cell>
          <cell r="G5812" t="str">
            <v>-</v>
          </cell>
          <cell r="H5812" t="str">
            <v>-</v>
          </cell>
          <cell r="I5812" t="str">
            <v>MGE-001</v>
          </cell>
          <cell r="J5812" t="str">
            <v>HPERDOMO</v>
          </cell>
          <cell r="K5812" t="str">
            <v>AEL</v>
          </cell>
          <cell r="L5812">
            <v>37839</v>
          </cell>
          <cell r="M5812" t="str">
            <v>PERDOMO</v>
          </cell>
          <cell r="N5812" t="str">
            <v>HERNAN</v>
          </cell>
          <cell r="P5812">
            <v>4</v>
          </cell>
          <cell r="R5812">
            <v>1.5</v>
          </cell>
          <cell r="S5812" t="str">
            <v>001</v>
          </cell>
          <cell r="T5812">
            <v>85654</v>
          </cell>
        </row>
        <row r="5813">
          <cell r="A5813" t="str">
            <v>0000003312</v>
          </cell>
          <cell r="B5813">
            <v>37844</v>
          </cell>
          <cell r="C5813" t="b">
            <v>0</v>
          </cell>
          <cell r="D5813" t="str">
            <v>MANTENIMIENTO PREVENTIVO INSTRUMENTACION SEIS MESES TANQUES PIA MONAL.</v>
          </cell>
          <cell r="E5813" t="str">
            <v>SAN FRANCISCO</v>
          </cell>
          <cell r="F5813" t="str">
            <v>PIA</v>
          </cell>
          <cell r="G5813" t="str">
            <v>DECANTADOR No 2</v>
          </cell>
          <cell r="H5813" t="str">
            <v>-</v>
          </cell>
          <cell r="I5813" t="str">
            <v>TA-037</v>
          </cell>
          <cell r="J5813" t="str">
            <v>CJAIMES</v>
          </cell>
          <cell r="K5813" t="str">
            <v>INS-SOPO</v>
          </cell>
          <cell r="L5813">
            <v>37808</v>
          </cell>
          <cell r="M5813" t="str">
            <v>JAIMES</v>
          </cell>
          <cell r="N5813" t="str">
            <v>CARLOS</v>
          </cell>
          <cell r="P5813">
            <v>16</v>
          </cell>
          <cell r="R5813">
            <v>1.5</v>
          </cell>
          <cell r="S5813" t="str">
            <v>001</v>
          </cell>
          <cell r="T5813">
            <v>85654</v>
          </cell>
        </row>
        <row r="5814">
          <cell r="A5814" t="str">
            <v>0000003313</v>
          </cell>
          <cell r="B5814">
            <v>37844</v>
          </cell>
          <cell r="C5814" t="b">
            <v>1</v>
          </cell>
          <cell r="D5814" t="str">
            <v>BOMBA MULTIFASICA DEL SF44 CONECTAR SEÑALES .</v>
          </cell>
          <cell r="E5814" t="str">
            <v>SAN FRANCISCO</v>
          </cell>
          <cell r="F5814" t="str">
            <v>POZO</v>
          </cell>
          <cell r="G5814" t="str">
            <v>SFRA0044</v>
          </cell>
          <cell r="H5814" t="str">
            <v>BOMBA MULTIFASICA</v>
          </cell>
          <cell r="I5814" t="str">
            <v>BO-151</v>
          </cell>
          <cell r="J5814" t="str">
            <v>CBACCA</v>
          </cell>
          <cell r="K5814" t="str">
            <v>INS-SOPO</v>
          </cell>
          <cell r="L5814">
            <v>37838</v>
          </cell>
          <cell r="M5814" t="str">
            <v>BACCA</v>
          </cell>
          <cell r="N5814" t="str">
            <v>CARLOS</v>
          </cell>
          <cell r="P5814">
            <v>5</v>
          </cell>
          <cell r="R5814">
            <v>1.5</v>
          </cell>
          <cell r="S5814" t="str">
            <v>001</v>
          </cell>
          <cell r="T5814">
            <v>85654</v>
          </cell>
        </row>
        <row r="5815">
          <cell r="A5815" t="str">
            <v>0000003314</v>
          </cell>
          <cell r="B5815">
            <v>37844</v>
          </cell>
          <cell r="C5815" t="b">
            <v>1</v>
          </cell>
          <cell r="D5815" t="str">
            <v>BATERIA  SATELITE REGISTRAOR DE FLUJO</v>
          </cell>
          <cell r="E5815" t="str">
            <v>SAN FRANCISCO</v>
          </cell>
          <cell r="F5815" t="str">
            <v>BATERIA</v>
          </cell>
          <cell r="G5815" t="str">
            <v>SATELITE</v>
          </cell>
          <cell r="H5815" t="str">
            <v>MANIFOLD DE QUIMICOS</v>
          </cell>
          <cell r="I5815" t="str">
            <v>MAN-006</v>
          </cell>
          <cell r="J5815" t="str">
            <v>CBACCA</v>
          </cell>
          <cell r="K5815" t="str">
            <v>INS-SOPO</v>
          </cell>
          <cell r="L5815">
            <v>37839</v>
          </cell>
          <cell r="M5815" t="str">
            <v>BACCA</v>
          </cell>
          <cell r="N5815" t="str">
            <v>CARLOS</v>
          </cell>
          <cell r="P5815">
            <v>3</v>
          </cell>
          <cell r="R5815">
            <v>1.5</v>
          </cell>
          <cell r="S5815" t="str">
            <v>001</v>
          </cell>
          <cell r="T5815">
            <v>85654</v>
          </cell>
        </row>
        <row r="5816">
          <cell r="A5816" t="str">
            <v>0000003315</v>
          </cell>
          <cell r="B5816">
            <v>37844</v>
          </cell>
          <cell r="C5816" t="b">
            <v>1</v>
          </cell>
          <cell r="D5816" t="str">
            <v>VALVULA SOLENOIDE SHUT DAOWN FUEKO BATERI SATELITE.</v>
          </cell>
          <cell r="E5816" t="str">
            <v>SAN FRANCISCO</v>
          </cell>
          <cell r="F5816" t="str">
            <v>BATERIA</v>
          </cell>
          <cell r="G5816" t="str">
            <v>SATELITE</v>
          </cell>
          <cell r="H5816" t="str">
            <v>FWKO</v>
          </cell>
          <cell r="I5816" t="str">
            <v>FWKO-002</v>
          </cell>
          <cell r="J5816" t="str">
            <v>CBACCA</v>
          </cell>
          <cell r="K5816" t="str">
            <v>INS-SOPO</v>
          </cell>
          <cell r="L5816">
            <v>37839</v>
          </cell>
          <cell r="M5816" t="str">
            <v>BACCA</v>
          </cell>
          <cell r="N5816" t="str">
            <v>CARLOS</v>
          </cell>
          <cell r="P5816">
            <v>4</v>
          </cell>
          <cell r="R5816">
            <v>1.5</v>
          </cell>
          <cell r="S5816" t="str">
            <v>001</v>
          </cell>
          <cell r="T5816">
            <v>85654</v>
          </cell>
        </row>
        <row r="5817">
          <cell r="A5817" t="str">
            <v>0000003316</v>
          </cell>
          <cell r="B5817">
            <v>37844</v>
          </cell>
          <cell r="C5817" t="b">
            <v>1</v>
          </cell>
          <cell r="D5817" t="str">
            <v>UNIDAD LACT BATERIA MONAL.</v>
          </cell>
          <cell r="E5817" t="str">
            <v>SAN FRANCISCO</v>
          </cell>
          <cell r="F5817" t="str">
            <v>BATERIA</v>
          </cell>
          <cell r="G5817" t="str">
            <v>MONAL</v>
          </cell>
          <cell r="H5817" t="str">
            <v>UNIDAD LACT</v>
          </cell>
          <cell r="I5817" t="str">
            <v>UL-001</v>
          </cell>
          <cell r="J5817" t="str">
            <v>CBACCA</v>
          </cell>
          <cell r="K5817" t="str">
            <v>INS-SOPO</v>
          </cell>
          <cell r="L5817">
            <v>37840</v>
          </cell>
          <cell r="M5817" t="str">
            <v>BACCA</v>
          </cell>
          <cell r="N5817" t="str">
            <v>CARLOS</v>
          </cell>
          <cell r="Q5817">
            <v>6</v>
          </cell>
          <cell r="R5817">
            <v>1.5</v>
          </cell>
          <cell r="S5817" t="str">
            <v>001</v>
          </cell>
          <cell r="T5817">
            <v>85654</v>
          </cell>
        </row>
        <row r="5818">
          <cell r="A5818" t="str">
            <v>0000003317</v>
          </cell>
          <cell r="B5818">
            <v>37844</v>
          </cell>
          <cell r="C5818" t="b">
            <v>1</v>
          </cell>
          <cell r="D5818" t="str">
            <v>TANQUE DE FILTRACION PIA MONAL.</v>
          </cell>
          <cell r="E5818" t="str">
            <v>SAN FRANCISCO</v>
          </cell>
          <cell r="F5818" t="str">
            <v>PIA</v>
          </cell>
          <cell r="G5818" t="str">
            <v>TANQUE FILTRACION</v>
          </cell>
          <cell r="H5818" t="str">
            <v>-</v>
          </cell>
          <cell r="I5818" t="str">
            <v>TA-043</v>
          </cell>
          <cell r="J5818" t="str">
            <v>CJAIMES</v>
          </cell>
          <cell r="K5818" t="str">
            <v>INS-SOPO</v>
          </cell>
          <cell r="L5818">
            <v>37842</v>
          </cell>
          <cell r="M5818" t="str">
            <v>JAIMES</v>
          </cell>
          <cell r="N5818" t="str">
            <v>CARLOS</v>
          </cell>
          <cell r="P5818">
            <v>4</v>
          </cell>
          <cell r="R5818">
            <v>1.5</v>
          </cell>
          <cell r="S5818" t="str">
            <v>001</v>
          </cell>
          <cell r="T5818">
            <v>85654</v>
          </cell>
        </row>
        <row r="5819">
          <cell r="A5819" t="str">
            <v>0000003318</v>
          </cell>
          <cell r="B5819">
            <v>37844</v>
          </cell>
          <cell r="C5819" t="b">
            <v>1</v>
          </cell>
          <cell r="D5819" t="str">
            <v>INSTALACION VALVULAS EN LA LINEA DE BALCON 12,10 Y 15.</v>
          </cell>
          <cell r="E5819" t="str">
            <v>BALCON</v>
          </cell>
          <cell r="F5819" t="str">
            <v>POZO</v>
          </cell>
          <cell r="G5819" t="str">
            <v>BALC015</v>
          </cell>
          <cell r="H5819" t="str">
            <v>-</v>
          </cell>
          <cell r="I5819" t="str">
            <v>BALC015</v>
          </cell>
          <cell r="J5819" t="str">
            <v>CJAIMES</v>
          </cell>
          <cell r="K5819" t="str">
            <v>INS-SOPO</v>
          </cell>
          <cell r="L5819">
            <v>37841</v>
          </cell>
          <cell r="M5819" t="str">
            <v>JAIMES</v>
          </cell>
          <cell r="N5819" t="str">
            <v>CARLOS</v>
          </cell>
          <cell r="P5819">
            <v>8.5</v>
          </cell>
          <cell r="Q5819">
            <v>2</v>
          </cell>
          <cell r="R5819">
            <v>1.5</v>
          </cell>
          <cell r="S5819" t="str">
            <v>001</v>
          </cell>
          <cell r="T5819">
            <v>85654</v>
          </cell>
        </row>
        <row r="5820">
          <cell r="A5820" t="str">
            <v>0000003257</v>
          </cell>
          <cell r="B5820">
            <v>37845</v>
          </cell>
          <cell r="C5820" t="b">
            <v>1</v>
          </cell>
          <cell r="D5820" t="str">
            <v>REV. DEL SISTEMA DE LUBRICACION DE LA BOMBA DE INY. # 3 DE BALCON</v>
          </cell>
          <cell r="E5820" t="str">
            <v>BALCON</v>
          </cell>
          <cell r="F5820" t="str">
            <v>PIA</v>
          </cell>
          <cell r="G5820" t="str">
            <v>BOMBA  INYECCION  No 3</v>
          </cell>
          <cell r="H5820" t="str">
            <v>-</v>
          </cell>
          <cell r="I5820" t="str">
            <v>BO-019</v>
          </cell>
          <cell r="J5820" t="str">
            <v>AMEDINA</v>
          </cell>
          <cell r="K5820" t="str">
            <v>MEC-SOPO</v>
          </cell>
          <cell r="L5820">
            <v>37835</v>
          </cell>
          <cell r="M5820" t="str">
            <v>MEDINA</v>
          </cell>
          <cell r="N5820" t="str">
            <v>ARLEY</v>
          </cell>
          <cell r="P5820">
            <v>44</v>
          </cell>
          <cell r="Q5820">
            <v>30</v>
          </cell>
          <cell r="R5820">
            <v>1.5</v>
          </cell>
          <cell r="S5820" t="str">
            <v>001</v>
          </cell>
          <cell r="T5820">
            <v>85654</v>
          </cell>
        </row>
        <row r="5821">
          <cell r="A5821" t="str">
            <v>0000003257</v>
          </cell>
          <cell r="B5821">
            <v>37845</v>
          </cell>
          <cell r="C5821" t="b">
            <v>1</v>
          </cell>
          <cell r="D5821" t="str">
            <v>REV. DEL SISTEMA DE LUBRICACION DE LA BOMBA DE INY. # 3 DE BALCON</v>
          </cell>
          <cell r="E5821" t="str">
            <v>BALCON</v>
          </cell>
          <cell r="F5821" t="str">
            <v>PIA</v>
          </cell>
          <cell r="G5821" t="str">
            <v>BOMBA  INYECCION  No 3</v>
          </cell>
          <cell r="H5821" t="str">
            <v>-</v>
          </cell>
          <cell r="I5821" t="str">
            <v>BO-019</v>
          </cell>
          <cell r="J5821" t="str">
            <v>AVELASQUEZ</v>
          </cell>
          <cell r="K5821" t="str">
            <v>AME</v>
          </cell>
          <cell r="L5821">
            <v>37835</v>
          </cell>
          <cell r="M5821" t="str">
            <v>VELASQUEZ</v>
          </cell>
          <cell r="N5821" t="str">
            <v>ALBERTO</v>
          </cell>
          <cell r="P5821">
            <v>44</v>
          </cell>
          <cell r="Q5821">
            <v>30</v>
          </cell>
          <cell r="R5821">
            <v>1.5</v>
          </cell>
          <cell r="S5821" t="str">
            <v>001</v>
          </cell>
          <cell r="T5821">
            <v>85654</v>
          </cell>
        </row>
        <row r="5822">
          <cell r="A5822" t="str">
            <v>0000003257</v>
          </cell>
          <cell r="B5822">
            <v>37845</v>
          </cell>
          <cell r="C5822" t="b">
            <v>1</v>
          </cell>
          <cell r="D5822" t="str">
            <v>REV. DEL SISTEMA DE LUBRICACION DE LA BOMBA DE INY. # 3 DE BALCON</v>
          </cell>
          <cell r="E5822" t="str">
            <v>BALCON</v>
          </cell>
          <cell r="F5822" t="str">
            <v>PIA</v>
          </cell>
          <cell r="G5822" t="str">
            <v>BOMBA  INYECCION  No 3</v>
          </cell>
          <cell r="H5822" t="str">
            <v>-</v>
          </cell>
          <cell r="I5822" t="str">
            <v>BO-019</v>
          </cell>
          <cell r="J5822" t="str">
            <v>CDELGADO</v>
          </cell>
          <cell r="K5822" t="str">
            <v>SOL-PROD</v>
          </cell>
          <cell r="L5822">
            <v>37838</v>
          </cell>
          <cell r="M5822" t="str">
            <v>DELGADO</v>
          </cell>
          <cell r="N5822" t="str">
            <v>CARLOS</v>
          </cell>
          <cell r="R5822">
            <v>1.5</v>
          </cell>
          <cell r="S5822" t="str">
            <v>001</v>
          </cell>
          <cell r="T5822">
            <v>85654</v>
          </cell>
        </row>
        <row r="5823">
          <cell r="A5823" t="str">
            <v>0000003295</v>
          </cell>
          <cell r="B5823">
            <v>37845</v>
          </cell>
          <cell r="C5823" t="b">
            <v>1</v>
          </cell>
          <cell r="D5823" t="str">
            <v>BOMBAS  # 2 DEL SKIMMER DE BATERIA MONAL</v>
          </cell>
          <cell r="E5823" t="str">
            <v>SAN FRANCISCO</v>
          </cell>
          <cell r="F5823" t="str">
            <v>BATERIA</v>
          </cell>
          <cell r="G5823" t="str">
            <v>MONAL</v>
          </cell>
          <cell r="H5823" t="str">
            <v>BOM SKIMMER No 2</v>
          </cell>
          <cell r="I5823" t="str">
            <v>BO-057</v>
          </cell>
          <cell r="J5823" t="str">
            <v>DLUNA</v>
          </cell>
          <cell r="K5823" t="str">
            <v>MEC-SOPO</v>
          </cell>
          <cell r="L5823">
            <v>37842</v>
          </cell>
          <cell r="M5823" t="str">
            <v>LUNA</v>
          </cell>
          <cell r="N5823" t="str">
            <v>DANIEL</v>
          </cell>
          <cell r="O5823">
            <v>2</v>
          </cell>
          <cell r="P5823">
            <v>0.5</v>
          </cell>
          <cell r="R5823">
            <v>1.5</v>
          </cell>
          <cell r="S5823" t="str">
            <v>001</v>
          </cell>
          <cell r="T5823">
            <v>85654</v>
          </cell>
        </row>
        <row r="5824">
          <cell r="A5824" t="str">
            <v>0000003295</v>
          </cell>
          <cell r="B5824">
            <v>37845</v>
          </cell>
          <cell r="C5824" t="b">
            <v>1</v>
          </cell>
          <cell r="D5824" t="str">
            <v>BOMBAS  # 2 DEL SKIMMER DE BATERIA MONAL</v>
          </cell>
          <cell r="E5824" t="str">
            <v>SAN FRANCISCO</v>
          </cell>
          <cell r="F5824" t="str">
            <v>BATERIA</v>
          </cell>
          <cell r="G5824" t="str">
            <v>MONAL</v>
          </cell>
          <cell r="H5824" t="str">
            <v>BOM SKIMMER No 2</v>
          </cell>
          <cell r="I5824" t="str">
            <v>BO-057</v>
          </cell>
          <cell r="J5824" t="str">
            <v>FCHARRY</v>
          </cell>
          <cell r="K5824" t="str">
            <v>AME</v>
          </cell>
          <cell r="L5824">
            <v>37842</v>
          </cell>
          <cell r="M5824" t="str">
            <v>CHARRY</v>
          </cell>
          <cell r="N5824" t="str">
            <v>FAIVER</v>
          </cell>
          <cell r="O5824">
            <v>2</v>
          </cell>
          <cell r="P5824">
            <v>0.5</v>
          </cell>
          <cell r="R5824">
            <v>1.5</v>
          </cell>
          <cell r="S5824" t="str">
            <v>001</v>
          </cell>
          <cell r="T5824">
            <v>85654</v>
          </cell>
        </row>
        <row r="5825">
          <cell r="A5825" t="str">
            <v>0000003296</v>
          </cell>
          <cell r="B5825">
            <v>37845</v>
          </cell>
          <cell r="C5825" t="b">
            <v>1</v>
          </cell>
          <cell r="D5825" t="str">
            <v>REV. VALVULAS DE LA BOMBA DE INY. DE AGUA PIA TELLO D</v>
          </cell>
          <cell r="E5825" t="str">
            <v>TELLO</v>
          </cell>
          <cell r="F5825" t="str">
            <v>PIA</v>
          </cell>
          <cell r="G5825" t="str">
            <v>BOMBA  INYECCION  D</v>
          </cell>
          <cell r="H5825" t="str">
            <v>-</v>
          </cell>
          <cell r="I5825" t="str">
            <v>BO-025</v>
          </cell>
          <cell r="J5825" t="str">
            <v>DLUNA</v>
          </cell>
          <cell r="K5825" t="str">
            <v>MEC-SOPO</v>
          </cell>
          <cell r="L5825">
            <v>37842</v>
          </cell>
          <cell r="M5825" t="str">
            <v>LUNA</v>
          </cell>
          <cell r="N5825" t="str">
            <v>DANIEL</v>
          </cell>
          <cell r="O5825">
            <v>5</v>
          </cell>
          <cell r="P5825">
            <v>5</v>
          </cell>
          <cell r="Q5825">
            <v>5</v>
          </cell>
          <cell r="R5825">
            <v>1.5</v>
          </cell>
          <cell r="S5825" t="str">
            <v>001</v>
          </cell>
          <cell r="T5825">
            <v>85654</v>
          </cell>
        </row>
        <row r="5826">
          <cell r="A5826" t="str">
            <v>0000003296</v>
          </cell>
          <cell r="B5826">
            <v>37845</v>
          </cell>
          <cell r="C5826" t="b">
            <v>1</v>
          </cell>
          <cell r="D5826" t="str">
            <v>REV. VALVULAS DE LA BOMBA DE INY. DE AGUA PIA TELLO D</v>
          </cell>
          <cell r="E5826" t="str">
            <v>TELLO</v>
          </cell>
          <cell r="F5826" t="str">
            <v>PIA</v>
          </cell>
          <cell r="G5826" t="str">
            <v>BOMBA  INYECCION  D</v>
          </cell>
          <cell r="H5826" t="str">
            <v>-</v>
          </cell>
          <cell r="I5826" t="str">
            <v>BO-025</v>
          </cell>
          <cell r="J5826" t="str">
            <v>FCHARRY</v>
          </cell>
          <cell r="K5826" t="str">
            <v>AME</v>
          </cell>
          <cell r="L5826">
            <v>37842</v>
          </cell>
          <cell r="M5826" t="str">
            <v>CHARRY</v>
          </cell>
          <cell r="N5826" t="str">
            <v>FAIVER</v>
          </cell>
          <cell r="O5826">
            <v>5</v>
          </cell>
          <cell r="P5826">
            <v>5</v>
          </cell>
          <cell r="Q5826">
            <v>5</v>
          </cell>
          <cell r="R5826">
            <v>1.5</v>
          </cell>
          <cell r="S5826" t="str">
            <v>001</v>
          </cell>
          <cell r="T5826">
            <v>85654</v>
          </cell>
        </row>
        <row r="5827">
          <cell r="A5827" t="str">
            <v>0000003297</v>
          </cell>
          <cell r="B5827">
            <v>37845</v>
          </cell>
          <cell r="C5827" t="b">
            <v>1</v>
          </cell>
          <cell r="D5827" t="str">
            <v>REV. VALVULAS Y FUNCIONAMIENTO DE LA BOMBA # 3 DE PIA BALCON</v>
          </cell>
          <cell r="E5827" t="str">
            <v>BALCON</v>
          </cell>
          <cell r="F5827" t="str">
            <v>PIA</v>
          </cell>
          <cell r="G5827" t="str">
            <v>BOMBA  INYECCION  No 3</v>
          </cell>
          <cell r="H5827" t="str">
            <v>-</v>
          </cell>
          <cell r="I5827" t="str">
            <v>BO-019</v>
          </cell>
          <cell r="J5827" t="str">
            <v>DLUNA</v>
          </cell>
          <cell r="K5827" t="str">
            <v>MEC-SOPO</v>
          </cell>
          <cell r="L5827">
            <v>37843</v>
          </cell>
          <cell r="M5827" t="str">
            <v>LUNA</v>
          </cell>
          <cell r="N5827" t="str">
            <v>DANIEL</v>
          </cell>
          <cell r="O5827">
            <v>6</v>
          </cell>
          <cell r="P5827">
            <v>6</v>
          </cell>
          <cell r="Q5827">
            <v>6</v>
          </cell>
          <cell r="R5827">
            <v>1.5</v>
          </cell>
          <cell r="S5827" t="str">
            <v>001</v>
          </cell>
          <cell r="T5827">
            <v>85654</v>
          </cell>
        </row>
        <row r="5828">
          <cell r="A5828" t="str">
            <v>0000003297</v>
          </cell>
          <cell r="B5828">
            <v>37845</v>
          </cell>
          <cell r="C5828" t="b">
            <v>1</v>
          </cell>
          <cell r="D5828" t="str">
            <v>REV. VALVULAS Y FUNCIONAMIENTO DE LA BOMBA # 3 DE PIA BALCON</v>
          </cell>
          <cell r="E5828" t="str">
            <v>BALCON</v>
          </cell>
          <cell r="F5828" t="str">
            <v>PIA</v>
          </cell>
          <cell r="G5828" t="str">
            <v>BOMBA  INYECCION  No 3</v>
          </cell>
          <cell r="H5828" t="str">
            <v>-</v>
          </cell>
          <cell r="I5828" t="str">
            <v>BO-019</v>
          </cell>
          <cell r="J5828" t="str">
            <v>FCHARRY</v>
          </cell>
          <cell r="K5828" t="str">
            <v>AME</v>
          </cell>
          <cell r="L5828">
            <v>37843</v>
          </cell>
          <cell r="M5828" t="str">
            <v>CHARRY</v>
          </cell>
          <cell r="N5828" t="str">
            <v>FAIVER</v>
          </cell>
          <cell r="O5828">
            <v>6</v>
          </cell>
          <cell r="P5828">
            <v>6</v>
          </cell>
          <cell r="Q5828">
            <v>6</v>
          </cell>
          <cell r="R5828">
            <v>1.5</v>
          </cell>
          <cell r="S5828" t="str">
            <v>001</v>
          </cell>
          <cell r="T5828">
            <v>85654</v>
          </cell>
        </row>
        <row r="5829">
          <cell r="A5829" t="str">
            <v>0000003298</v>
          </cell>
          <cell r="B5829">
            <v>37845</v>
          </cell>
          <cell r="C5829" t="b">
            <v>1</v>
          </cell>
          <cell r="D5829" t="str">
            <v>ALINEACION Y TOMA DE VIBRACION DE LA BOMBA MULTIFASICA DEL SF-44</v>
          </cell>
          <cell r="E5829" t="str">
            <v>SAN FRANCISCO</v>
          </cell>
          <cell r="F5829" t="str">
            <v>POZO</v>
          </cell>
          <cell r="G5829" t="str">
            <v>SFRA0044</v>
          </cell>
          <cell r="H5829" t="str">
            <v>BOMBA MULTIFASICA</v>
          </cell>
          <cell r="I5829" t="str">
            <v>BO-151</v>
          </cell>
          <cell r="J5829" t="str">
            <v>EANDRADE</v>
          </cell>
          <cell r="K5829" t="str">
            <v>MEC-SOPO</v>
          </cell>
          <cell r="L5829">
            <v>37844</v>
          </cell>
          <cell r="M5829" t="str">
            <v>ANDRADE</v>
          </cell>
          <cell r="N5829" t="str">
            <v>EDUARDO</v>
          </cell>
          <cell r="O5829">
            <v>5</v>
          </cell>
          <cell r="P5829">
            <v>2</v>
          </cell>
          <cell r="R5829">
            <v>1.5</v>
          </cell>
          <cell r="S5829" t="str">
            <v>001</v>
          </cell>
          <cell r="T5829">
            <v>85654</v>
          </cell>
        </row>
        <row r="5830">
          <cell r="A5830" t="str">
            <v>0000003298</v>
          </cell>
          <cell r="B5830">
            <v>37845</v>
          </cell>
          <cell r="C5830" t="b">
            <v>1</v>
          </cell>
          <cell r="D5830" t="str">
            <v>ALINEACION Y TOMA DE VIBRACION DE LA BOMBA MULTIFASICA DEL SF-44</v>
          </cell>
          <cell r="E5830" t="str">
            <v>SAN FRANCISCO</v>
          </cell>
          <cell r="F5830" t="str">
            <v>POZO</v>
          </cell>
          <cell r="G5830" t="str">
            <v>SFRA0044</v>
          </cell>
          <cell r="H5830" t="str">
            <v>BOMBA MULTIFASICA</v>
          </cell>
          <cell r="I5830" t="str">
            <v>BO-151</v>
          </cell>
          <cell r="J5830" t="str">
            <v>JTAMAYO</v>
          </cell>
          <cell r="K5830" t="str">
            <v>-</v>
          </cell>
          <cell r="L5830">
            <v>37844</v>
          </cell>
          <cell r="M5830" t="str">
            <v>TAMAYO</v>
          </cell>
          <cell r="N5830" t="str">
            <v>JOSE</v>
          </cell>
          <cell r="O5830">
            <v>5</v>
          </cell>
          <cell r="P5830">
            <v>2</v>
          </cell>
          <cell r="R5830">
            <v>1.5</v>
          </cell>
          <cell r="S5830" t="str">
            <v>001</v>
          </cell>
          <cell r="T5830">
            <v>0</v>
          </cell>
        </row>
        <row r="5831">
          <cell r="A5831" t="str">
            <v>0000002410</v>
          </cell>
          <cell r="B5831">
            <v>37845</v>
          </cell>
          <cell r="C5831" t="b">
            <v>1</v>
          </cell>
          <cell r="D5831" t="str">
            <v>S/D MONAL. ADECUAR SISTEMA DE DESPRESURIZACION DE TURBINAS</v>
          </cell>
          <cell r="E5831" t="str">
            <v>SAN FRANCISCO</v>
          </cell>
          <cell r="F5831" t="str">
            <v>PLANTA SAN FRANCISCO</v>
          </cell>
          <cell r="G5831" t="str">
            <v>-</v>
          </cell>
          <cell r="H5831" t="str">
            <v>-</v>
          </cell>
          <cell r="I5831" t="str">
            <v>PLAN-SFCO</v>
          </cell>
          <cell r="J5831" t="str">
            <v>EANDRADE</v>
          </cell>
          <cell r="K5831" t="str">
            <v>MEC-SOPO</v>
          </cell>
          <cell r="L5831">
            <v>37794</v>
          </cell>
          <cell r="M5831" t="str">
            <v>ANDRADE</v>
          </cell>
          <cell r="N5831" t="str">
            <v>EDUARDO</v>
          </cell>
          <cell r="O5831">
            <v>6</v>
          </cell>
          <cell r="R5831">
            <v>1.5</v>
          </cell>
          <cell r="S5831" t="str">
            <v>001</v>
          </cell>
          <cell r="T5831">
            <v>85654</v>
          </cell>
        </row>
        <row r="5832">
          <cell r="A5832" t="str">
            <v>0000002410</v>
          </cell>
          <cell r="B5832">
            <v>37845</v>
          </cell>
          <cell r="C5832" t="b">
            <v>1</v>
          </cell>
          <cell r="D5832" t="str">
            <v>S/D MONAL. ADECUAR SISTEMA DE DESPRESURIZACION DE TURBINAS</v>
          </cell>
          <cell r="E5832" t="str">
            <v>SAN FRANCISCO</v>
          </cell>
          <cell r="F5832" t="str">
            <v>PLANTA SAN FRANCISCO</v>
          </cell>
          <cell r="G5832" t="str">
            <v>-</v>
          </cell>
          <cell r="H5832" t="str">
            <v>-</v>
          </cell>
          <cell r="I5832" t="str">
            <v>PLAN-SFCO</v>
          </cell>
          <cell r="J5832" t="str">
            <v>CTELLO</v>
          </cell>
          <cell r="K5832" t="str">
            <v>AME</v>
          </cell>
          <cell r="L5832">
            <v>37794</v>
          </cell>
          <cell r="M5832" t="str">
            <v>TELLO</v>
          </cell>
          <cell r="N5832" t="str">
            <v>CAMPO ELIAS</v>
          </cell>
          <cell r="O5832">
            <v>6</v>
          </cell>
          <cell r="R5832">
            <v>1.5</v>
          </cell>
          <cell r="S5832" t="str">
            <v>001</v>
          </cell>
          <cell r="T5832">
            <v>85654</v>
          </cell>
        </row>
        <row r="5833">
          <cell r="A5833" t="str">
            <v>0000003131</v>
          </cell>
          <cell r="B5833">
            <v>37845</v>
          </cell>
          <cell r="C5833" t="b">
            <v>1</v>
          </cell>
          <cell r="D5833" t="str">
            <v>MTO. MOTOGENERADOR CAT 3306, DEL POZO PL-04</v>
          </cell>
          <cell r="E5833" t="str">
            <v>BALCON</v>
          </cell>
          <cell r="F5833" t="str">
            <v>POZO</v>
          </cell>
          <cell r="G5833" t="str">
            <v>PALE0004</v>
          </cell>
          <cell r="H5833" t="str">
            <v>-</v>
          </cell>
          <cell r="I5833" t="str">
            <v>MGE-013</v>
          </cell>
          <cell r="J5833" t="str">
            <v>AMEDINA</v>
          </cell>
          <cell r="K5833" t="str">
            <v>MEC-SOPO</v>
          </cell>
          <cell r="L5833">
            <v>37833</v>
          </cell>
          <cell r="M5833" t="str">
            <v>MEDINA</v>
          </cell>
          <cell r="N5833" t="str">
            <v>ARLEY</v>
          </cell>
          <cell r="O5833">
            <v>4</v>
          </cell>
          <cell r="P5833">
            <v>4</v>
          </cell>
          <cell r="R5833">
            <v>1.5</v>
          </cell>
          <cell r="S5833" t="str">
            <v>001</v>
          </cell>
          <cell r="T5833">
            <v>85654</v>
          </cell>
        </row>
        <row r="5834">
          <cell r="A5834" t="str">
            <v>0000003131</v>
          </cell>
          <cell r="B5834">
            <v>37845</v>
          </cell>
          <cell r="C5834" t="b">
            <v>1</v>
          </cell>
          <cell r="D5834" t="str">
            <v>MTO. MOTOGENERADOR CAT 3306, DEL POZO PL-04</v>
          </cell>
          <cell r="E5834" t="str">
            <v>BALCON</v>
          </cell>
          <cell r="F5834" t="str">
            <v>POZO</v>
          </cell>
          <cell r="G5834" t="str">
            <v>PALE0004</v>
          </cell>
          <cell r="H5834" t="str">
            <v>-</v>
          </cell>
          <cell r="I5834" t="str">
            <v>MGE-013</v>
          </cell>
          <cell r="J5834" t="str">
            <v>AVELASQUEZ</v>
          </cell>
          <cell r="K5834" t="str">
            <v>AME</v>
          </cell>
          <cell r="L5834">
            <v>37833</v>
          </cell>
          <cell r="M5834" t="str">
            <v>VELASQUEZ</v>
          </cell>
          <cell r="N5834" t="str">
            <v>ALBERTO</v>
          </cell>
          <cell r="O5834">
            <v>4</v>
          </cell>
          <cell r="P5834">
            <v>4</v>
          </cell>
          <cell r="R5834">
            <v>1.5</v>
          </cell>
          <cell r="S5834" t="str">
            <v>001</v>
          </cell>
          <cell r="T5834">
            <v>85654</v>
          </cell>
        </row>
        <row r="5835">
          <cell r="A5835" t="str">
            <v>0000003135</v>
          </cell>
          <cell r="B5835">
            <v>37845</v>
          </cell>
          <cell r="C5835" t="b">
            <v>1</v>
          </cell>
          <cell r="D5835" t="str">
            <v>RECORRIDO Y TOMA DE DATOS DE LOS POZOS PALERMOS</v>
          </cell>
          <cell r="E5835" t="str">
            <v>BALCON</v>
          </cell>
          <cell r="F5835" t="str">
            <v>PLANTA BALCON Y PALERMO</v>
          </cell>
          <cell r="G5835" t="str">
            <v>-</v>
          </cell>
          <cell r="H5835" t="str">
            <v>-</v>
          </cell>
          <cell r="I5835" t="str">
            <v>PLAN-BAL</v>
          </cell>
          <cell r="J5835" t="str">
            <v>AMEDINA</v>
          </cell>
          <cell r="K5835" t="str">
            <v>MEC-SOPO</v>
          </cell>
          <cell r="L5835">
            <v>37830</v>
          </cell>
          <cell r="M5835" t="str">
            <v>MEDINA</v>
          </cell>
          <cell r="N5835" t="str">
            <v>ARLEY</v>
          </cell>
          <cell r="O5835">
            <v>20</v>
          </cell>
          <cell r="P5835">
            <v>9</v>
          </cell>
          <cell r="R5835">
            <v>1.5</v>
          </cell>
          <cell r="S5835" t="str">
            <v>001</v>
          </cell>
          <cell r="T5835">
            <v>85654</v>
          </cell>
        </row>
        <row r="5836">
          <cell r="A5836" t="str">
            <v>0000003135</v>
          </cell>
          <cell r="B5836">
            <v>37845</v>
          </cell>
          <cell r="C5836" t="b">
            <v>1</v>
          </cell>
          <cell r="D5836" t="str">
            <v>RECORRIDO Y TOMA DE DATOS DE LOS POZOS PALERMOS</v>
          </cell>
          <cell r="E5836" t="str">
            <v>BALCON</v>
          </cell>
          <cell r="F5836" t="str">
            <v>PLANTA BALCON Y PALERMO</v>
          </cell>
          <cell r="G5836" t="str">
            <v>-</v>
          </cell>
          <cell r="H5836" t="str">
            <v>-</v>
          </cell>
          <cell r="I5836" t="str">
            <v>PLAN-BAL</v>
          </cell>
          <cell r="J5836" t="str">
            <v>AVELASQUEZ</v>
          </cell>
          <cell r="K5836" t="str">
            <v>AME</v>
          </cell>
          <cell r="L5836">
            <v>37830</v>
          </cell>
          <cell r="M5836" t="str">
            <v>VELASQUEZ</v>
          </cell>
          <cell r="N5836" t="str">
            <v>ALBERTO</v>
          </cell>
          <cell r="O5836">
            <v>20</v>
          </cell>
          <cell r="P5836">
            <v>9</v>
          </cell>
          <cell r="R5836">
            <v>1.5</v>
          </cell>
          <cell r="S5836" t="str">
            <v>001</v>
          </cell>
          <cell r="T5836">
            <v>85654</v>
          </cell>
        </row>
        <row r="5837">
          <cell r="A5837" t="str">
            <v>0000001126</v>
          </cell>
          <cell r="B5837">
            <v>37845</v>
          </cell>
          <cell r="C5837" t="b">
            <v>1</v>
          </cell>
          <cell r="D5837" t="str">
            <v>REALIZAR TRIPODE PARA IZAJE EN TALLER LA VIRGINIA</v>
          </cell>
          <cell r="E5837" t="str">
            <v>SAN FRANCISCO</v>
          </cell>
          <cell r="F5837" t="str">
            <v>TALLER MONAL</v>
          </cell>
          <cell r="G5837" t="str">
            <v>-</v>
          </cell>
          <cell r="H5837" t="str">
            <v>-</v>
          </cell>
          <cell r="I5837" t="str">
            <v>TALLER-MONAL</v>
          </cell>
          <cell r="J5837" t="str">
            <v>EAMAYA</v>
          </cell>
          <cell r="K5837" t="str">
            <v>ARME-PROD</v>
          </cell>
          <cell r="L5837">
            <v>37739</v>
          </cell>
          <cell r="M5837" t="str">
            <v>AMAYA</v>
          </cell>
          <cell r="N5837" t="str">
            <v>ENRIQUE</v>
          </cell>
          <cell r="O5837">
            <v>16</v>
          </cell>
          <cell r="R5837">
            <v>1.5</v>
          </cell>
          <cell r="S5837" t="str">
            <v>001</v>
          </cell>
          <cell r="T5837">
            <v>85654</v>
          </cell>
        </row>
        <row r="5838">
          <cell r="A5838" t="str">
            <v>0000001126</v>
          </cell>
          <cell r="B5838">
            <v>37845</v>
          </cell>
          <cell r="C5838" t="b">
            <v>1</v>
          </cell>
          <cell r="D5838" t="str">
            <v>REALIZAR TRIPODE PARA IZAJE EN TALLER LA VIRGINIA</v>
          </cell>
          <cell r="E5838" t="str">
            <v>SAN FRANCISCO</v>
          </cell>
          <cell r="F5838" t="str">
            <v>TALLER MONAL</v>
          </cell>
          <cell r="G5838" t="str">
            <v>-</v>
          </cell>
          <cell r="H5838" t="str">
            <v>-</v>
          </cell>
          <cell r="I5838" t="str">
            <v>TALLER-MONAL</v>
          </cell>
          <cell r="J5838" t="str">
            <v>CDELGADO</v>
          </cell>
          <cell r="K5838" t="str">
            <v>SOL-PROD</v>
          </cell>
          <cell r="L5838">
            <v>37739</v>
          </cell>
          <cell r="M5838" t="str">
            <v>DELGADO</v>
          </cell>
          <cell r="N5838" t="str">
            <v>CARLOS</v>
          </cell>
          <cell r="O5838">
            <v>16</v>
          </cell>
          <cell r="R5838">
            <v>1.5</v>
          </cell>
          <cell r="S5838" t="str">
            <v>001</v>
          </cell>
          <cell r="T5838">
            <v>85654</v>
          </cell>
        </row>
        <row r="5839">
          <cell r="A5839" t="str">
            <v>0000001126</v>
          </cell>
          <cell r="B5839">
            <v>37845</v>
          </cell>
          <cell r="C5839" t="b">
            <v>1</v>
          </cell>
          <cell r="D5839" t="str">
            <v>REALIZAR TRIPODE PARA IZAJE EN TALLER LA VIRGINIA</v>
          </cell>
          <cell r="E5839" t="str">
            <v>SAN FRANCISCO</v>
          </cell>
          <cell r="F5839" t="str">
            <v>TALLER MONAL</v>
          </cell>
          <cell r="G5839" t="str">
            <v>-</v>
          </cell>
          <cell r="H5839" t="str">
            <v>-</v>
          </cell>
          <cell r="I5839" t="str">
            <v>TALLER-MONAL</v>
          </cell>
          <cell r="J5839" t="str">
            <v>JTAMAYO</v>
          </cell>
          <cell r="K5839" t="str">
            <v>OBRE-PROD</v>
          </cell>
          <cell r="L5839">
            <v>37739</v>
          </cell>
          <cell r="M5839" t="str">
            <v>TAMAYO</v>
          </cell>
          <cell r="N5839" t="str">
            <v>JOSE</v>
          </cell>
          <cell r="O5839">
            <v>16</v>
          </cell>
          <cell r="R5839">
            <v>1.5</v>
          </cell>
          <cell r="S5839" t="str">
            <v>001</v>
          </cell>
          <cell r="T5839">
            <v>85654</v>
          </cell>
        </row>
        <row r="5840">
          <cell r="A5840" t="str">
            <v>0000001126</v>
          </cell>
          <cell r="B5840">
            <v>37845</v>
          </cell>
          <cell r="C5840" t="b">
            <v>1</v>
          </cell>
          <cell r="D5840" t="str">
            <v>REALIZAR TRIPODE PARA IZAJE EN TALLER LA VIRGINIA</v>
          </cell>
          <cell r="E5840" t="str">
            <v>SAN FRANCISCO</v>
          </cell>
          <cell r="F5840" t="str">
            <v>TALLER MONAL</v>
          </cell>
          <cell r="G5840" t="str">
            <v>-</v>
          </cell>
          <cell r="H5840" t="str">
            <v>-</v>
          </cell>
          <cell r="I5840" t="str">
            <v>TALLER-MONAL</v>
          </cell>
          <cell r="J5840" t="str">
            <v>OCABRERA</v>
          </cell>
          <cell r="K5840" t="str">
            <v>OBRE-PROD</v>
          </cell>
          <cell r="L5840">
            <v>37739</v>
          </cell>
          <cell r="M5840" t="str">
            <v>CABRERA</v>
          </cell>
          <cell r="N5840" t="str">
            <v>OCTAVIO</v>
          </cell>
          <cell r="O5840">
            <v>16</v>
          </cell>
          <cell r="R5840">
            <v>1.5</v>
          </cell>
          <cell r="S5840" t="str">
            <v>001</v>
          </cell>
          <cell r="T5840">
            <v>85654</v>
          </cell>
        </row>
        <row r="5841">
          <cell r="A5841" t="str">
            <v>0000003128</v>
          </cell>
          <cell r="B5841">
            <v>37845</v>
          </cell>
          <cell r="C5841" t="b">
            <v>1</v>
          </cell>
          <cell r="D5841" t="str">
            <v>REV. GATO HIDRAULICO UNIDAD PORTATIL DEL SF-34</v>
          </cell>
          <cell r="E5841" t="str">
            <v>SAN FRANCISCO</v>
          </cell>
          <cell r="F5841" t="str">
            <v>POZO</v>
          </cell>
          <cell r="G5841" t="str">
            <v>UNIDAD PORTATIL</v>
          </cell>
          <cell r="H5841" t="str">
            <v>-</v>
          </cell>
          <cell r="I5841" t="str">
            <v>UP-001</v>
          </cell>
          <cell r="J5841" t="str">
            <v>EANDRADE</v>
          </cell>
          <cell r="K5841" t="str">
            <v>MEC-SOPO</v>
          </cell>
          <cell r="L5841">
            <v>37830</v>
          </cell>
          <cell r="M5841" t="str">
            <v>ANDRADE</v>
          </cell>
          <cell r="N5841" t="str">
            <v>EDUARDO</v>
          </cell>
          <cell r="P5841">
            <v>6</v>
          </cell>
          <cell r="R5841">
            <v>1.5</v>
          </cell>
          <cell r="S5841" t="str">
            <v>001</v>
          </cell>
          <cell r="T5841">
            <v>85654</v>
          </cell>
        </row>
        <row r="5842">
          <cell r="A5842" t="str">
            <v>0000003128</v>
          </cell>
          <cell r="B5842">
            <v>37845</v>
          </cell>
          <cell r="C5842" t="b">
            <v>1</v>
          </cell>
          <cell r="D5842" t="str">
            <v>REV. GATO HIDRAULICO UNIDAD PORTATIL DEL SF-34</v>
          </cell>
          <cell r="E5842" t="str">
            <v>SAN FRANCISCO</v>
          </cell>
          <cell r="F5842" t="str">
            <v>POZO</v>
          </cell>
          <cell r="G5842" t="str">
            <v>UNIDAD PORTATIL</v>
          </cell>
          <cell r="H5842" t="str">
            <v>-</v>
          </cell>
          <cell r="I5842" t="str">
            <v>UP-001</v>
          </cell>
          <cell r="J5842" t="str">
            <v>JTAMAYO</v>
          </cell>
          <cell r="K5842" t="str">
            <v>OBRE-PROD</v>
          </cell>
          <cell r="L5842">
            <v>37830</v>
          </cell>
          <cell r="M5842" t="str">
            <v>TAMAYO</v>
          </cell>
          <cell r="N5842" t="str">
            <v>JOSE</v>
          </cell>
          <cell r="P5842">
            <v>6</v>
          </cell>
          <cell r="R5842">
            <v>1.5</v>
          </cell>
          <cell r="S5842" t="str">
            <v>001</v>
          </cell>
          <cell r="T5842">
            <v>85654</v>
          </cell>
        </row>
        <row r="5843">
          <cell r="A5843" t="str">
            <v>0000003324</v>
          </cell>
          <cell r="B5843">
            <v>37845</v>
          </cell>
          <cell r="C5843" t="b">
            <v>1</v>
          </cell>
          <cell r="D5843" t="str">
            <v>ENGRASE MOTOR TALLA 5 EN LA VIRGINIA.</v>
          </cell>
          <cell r="E5843" t="str">
            <v>SAN FRANCISCO</v>
          </cell>
          <cell r="F5843" t="str">
            <v>TALLER MONAL</v>
          </cell>
          <cell r="G5843" t="str">
            <v>-</v>
          </cell>
          <cell r="H5843" t="str">
            <v>-</v>
          </cell>
          <cell r="I5843" t="str">
            <v>TALLER-MONAL</v>
          </cell>
          <cell r="J5843" t="str">
            <v>FMUÑOZ</v>
          </cell>
          <cell r="K5843" t="str">
            <v>ELE-CAMP</v>
          </cell>
          <cell r="L5843">
            <v>37844</v>
          </cell>
          <cell r="M5843" t="str">
            <v>MUÑOZ</v>
          </cell>
          <cell r="N5843" t="str">
            <v>FABIO</v>
          </cell>
          <cell r="P5843">
            <v>2</v>
          </cell>
          <cell r="R5843">
            <v>1.5</v>
          </cell>
          <cell r="S5843" t="str">
            <v>001</v>
          </cell>
          <cell r="T5843">
            <v>85654</v>
          </cell>
        </row>
        <row r="5844">
          <cell r="A5844" t="str">
            <v>0000003324</v>
          </cell>
          <cell r="B5844">
            <v>37845</v>
          </cell>
          <cell r="C5844" t="b">
            <v>1</v>
          </cell>
          <cell r="D5844" t="str">
            <v>ENGRASE MOTOR TALLA 5 EN LA VIRGINIA.</v>
          </cell>
          <cell r="E5844" t="str">
            <v>SAN FRANCISCO</v>
          </cell>
          <cell r="F5844" t="str">
            <v>TALLER MONAL</v>
          </cell>
          <cell r="G5844" t="str">
            <v>-</v>
          </cell>
          <cell r="H5844" t="str">
            <v>-</v>
          </cell>
          <cell r="I5844" t="str">
            <v>TALLER-MONAL</v>
          </cell>
          <cell r="J5844" t="str">
            <v>NTEJADA</v>
          </cell>
          <cell r="K5844" t="str">
            <v>AEL</v>
          </cell>
          <cell r="L5844">
            <v>37844</v>
          </cell>
          <cell r="M5844" t="str">
            <v>TEJADA</v>
          </cell>
          <cell r="N5844" t="str">
            <v>NELSON</v>
          </cell>
          <cell r="P5844">
            <v>2</v>
          </cell>
          <cell r="R5844">
            <v>1.5</v>
          </cell>
          <cell r="S5844" t="str">
            <v>001</v>
          </cell>
          <cell r="T5844">
            <v>85654</v>
          </cell>
        </row>
        <row r="5845">
          <cell r="A5845" t="str">
            <v>0000003325</v>
          </cell>
          <cell r="B5845">
            <v>37845</v>
          </cell>
          <cell r="C5845" t="b">
            <v>1</v>
          </cell>
          <cell r="D5845" t="str">
            <v>REVISION DE LA DESHIDRATADORAS 1 Y2 MONAL.</v>
          </cell>
          <cell r="E5845" t="str">
            <v>SAN FRANCISCO</v>
          </cell>
          <cell r="F5845" t="str">
            <v>ESTACION COMPRESOR</v>
          </cell>
          <cell r="G5845" t="str">
            <v>ESTACION COMPRESOR MONAL</v>
          </cell>
          <cell r="H5845" t="str">
            <v>U DESHIDRATADORA No 2</v>
          </cell>
          <cell r="I5845" t="str">
            <v>UDH-002</v>
          </cell>
          <cell r="J5845" t="str">
            <v>CJAIMES</v>
          </cell>
          <cell r="K5845" t="str">
            <v>INS-SOPO</v>
          </cell>
          <cell r="L5845">
            <v>37844</v>
          </cell>
          <cell r="M5845" t="str">
            <v>JAIMES</v>
          </cell>
          <cell r="N5845" t="str">
            <v>CARLOS</v>
          </cell>
          <cell r="P5845">
            <v>2.5</v>
          </cell>
          <cell r="R5845">
            <v>1.5</v>
          </cell>
          <cell r="S5845" t="str">
            <v>001</v>
          </cell>
          <cell r="T5845">
            <v>85654</v>
          </cell>
        </row>
        <row r="5846">
          <cell r="A5846" t="str">
            <v>0000003326</v>
          </cell>
          <cell r="B5846">
            <v>37845</v>
          </cell>
          <cell r="C5846" t="b">
            <v>1</v>
          </cell>
          <cell r="D5846" t="str">
            <v>REVISION BOMBAS DE CLARIFIADOR DEL GUN BARREL MONAL.</v>
          </cell>
          <cell r="E5846" t="str">
            <v>SAN FRANCISCO</v>
          </cell>
          <cell r="F5846" t="str">
            <v>BATERIA</v>
          </cell>
          <cell r="G5846" t="str">
            <v>MONAL</v>
          </cell>
          <cell r="H5846" t="str">
            <v>GUN BARREL 1</v>
          </cell>
          <cell r="I5846" t="str">
            <v>GB-001</v>
          </cell>
          <cell r="J5846" t="str">
            <v>CJAIMES</v>
          </cell>
          <cell r="K5846" t="str">
            <v>INS-SOPO</v>
          </cell>
          <cell r="L5846">
            <v>37844</v>
          </cell>
          <cell r="M5846" t="str">
            <v>JAIMES</v>
          </cell>
          <cell r="N5846" t="str">
            <v>CARLOS</v>
          </cell>
          <cell r="P5846">
            <v>3</v>
          </cell>
          <cell r="R5846">
            <v>1.5</v>
          </cell>
          <cell r="S5846" t="str">
            <v>001</v>
          </cell>
          <cell r="T5846">
            <v>85654</v>
          </cell>
        </row>
        <row r="5847">
          <cell r="A5847" t="str">
            <v>0000002879</v>
          </cell>
          <cell r="B5847">
            <v>37845</v>
          </cell>
          <cell r="C5847" t="b">
            <v>1</v>
          </cell>
          <cell r="D5847" t="str">
            <v>CAMBIO DE MOTOR POZO SF-01</v>
          </cell>
          <cell r="E5847" t="str">
            <v>SAN FRANCISCO</v>
          </cell>
          <cell r="F5847" t="str">
            <v>POZO</v>
          </cell>
          <cell r="G5847" t="str">
            <v>SFRA0001</v>
          </cell>
          <cell r="H5847" t="str">
            <v>MOTOR A GAS</v>
          </cell>
          <cell r="I5847" t="str">
            <v>MG-014</v>
          </cell>
          <cell r="J5847" t="str">
            <v>FCHARRY</v>
          </cell>
          <cell r="K5847" t="str">
            <v>AME</v>
          </cell>
          <cell r="L5847">
            <v>37817</v>
          </cell>
          <cell r="M5847" t="str">
            <v>CHARRY</v>
          </cell>
          <cell r="N5847" t="str">
            <v>FAIVER</v>
          </cell>
          <cell r="O5847">
            <v>4</v>
          </cell>
          <cell r="R5847">
            <v>1.5</v>
          </cell>
          <cell r="S5847" t="str">
            <v>001</v>
          </cell>
          <cell r="T5847">
            <v>85654</v>
          </cell>
        </row>
        <row r="5848">
          <cell r="A5848" t="str">
            <v>0000002879</v>
          </cell>
          <cell r="B5848">
            <v>37845</v>
          </cell>
          <cell r="C5848" t="b">
            <v>1</v>
          </cell>
          <cell r="D5848" t="str">
            <v>CAMBIO DE MOTOR POZO SF-01</v>
          </cell>
          <cell r="E5848" t="str">
            <v>SAN FRANCISCO</v>
          </cell>
          <cell r="F5848" t="str">
            <v>POZO</v>
          </cell>
          <cell r="G5848" t="str">
            <v>SFRA0001</v>
          </cell>
          <cell r="H5848" t="str">
            <v>MOTOR A GAS</v>
          </cell>
          <cell r="I5848" t="str">
            <v>MG-014</v>
          </cell>
          <cell r="J5848" t="str">
            <v>JCUELLAR</v>
          </cell>
          <cell r="K5848" t="str">
            <v>MEC-SOPO</v>
          </cell>
          <cell r="L5848">
            <v>37817</v>
          </cell>
          <cell r="M5848" t="str">
            <v>CUELLAR</v>
          </cell>
          <cell r="N5848" t="str">
            <v>JOSE</v>
          </cell>
          <cell r="O5848">
            <v>4</v>
          </cell>
          <cell r="R5848">
            <v>1.5</v>
          </cell>
          <cell r="S5848" t="str">
            <v>001</v>
          </cell>
          <cell r="T5848">
            <v>85654</v>
          </cell>
        </row>
        <row r="5849">
          <cell r="A5849" t="str">
            <v>0000002882</v>
          </cell>
          <cell r="B5849">
            <v>37845</v>
          </cell>
          <cell r="C5849" t="b">
            <v>1</v>
          </cell>
          <cell r="D5849" t="str">
            <v>VERIFICACION DE ALINEACION BOMBA-MOTOR DE TRNSF. AGUA # 2</v>
          </cell>
          <cell r="E5849" t="str">
            <v>SAN FRANCISCO</v>
          </cell>
          <cell r="F5849" t="str">
            <v>BATERIA</v>
          </cell>
          <cell r="G5849" t="str">
            <v>MONAL</v>
          </cell>
          <cell r="H5849" t="str">
            <v>BOM TRAN AGUA No 2</v>
          </cell>
          <cell r="I5849" t="str">
            <v>BO-065</v>
          </cell>
          <cell r="J5849" t="str">
            <v>JCHAVARRO</v>
          </cell>
          <cell r="K5849" t="str">
            <v>MEC-SOPO</v>
          </cell>
          <cell r="L5849">
            <v>37817</v>
          </cell>
          <cell r="M5849" t="str">
            <v>CHAVARRO</v>
          </cell>
          <cell r="N5849" t="str">
            <v>JESUS</v>
          </cell>
          <cell r="O5849">
            <v>2</v>
          </cell>
          <cell r="R5849">
            <v>1.5</v>
          </cell>
          <cell r="S5849" t="str">
            <v>001</v>
          </cell>
          <cell r="T5849">
            <v>85654</v>
          </cell>
        </row>
        <row r="5850">
          <cell r="A5850" t="str">
            <v>0000002882</v>
          </cell>
          <cell r="B5850">
            <v>37845</v>
          </cell>
          <cell r="C5850" t="b">
            <v>1</v>
          </cell>
          <cell r="D5850" t="str">
            <v>VERIFICACION DE ALINEACION BOMBA-MOTOR DE TRNSF. AGUA # 2</v>
          </cell>
          <cell r="E5850" t="str">
            <v>SAN FRANCISCO</v>
          </cell>
          <cell r="F5850" t="str">
            <v>BATERIA</v>
          </cell>
          <cell r="G5850" t="str">
            <v>MONAL</v>
          </cell>
          <cell r="H5850" t="str">
            <v>BOM TRAN AGUA No 2</v>
          </cell>
          <cell r="I5850" t="str">
            <v>BO-065</v>
          </cell>
          <cell r="J5850" t="str">
            <v>NLASSO</v>
          </cell>
          <cell r="K5850" t="str">
            <v>AME</v>
          </cell>
          <cell r="L5850">
            <v>37817</v>
          </cell>
          <cell r="M5850" t="str">
            <v>LASSO</v>
          </cell>
          <cell r="N5850" t="str">
            <v>NOLVERTO</v>
          </cell>
          <cell r="O5850">
            <v>2</v>
          </cell>
          <cell r="R5850">
            <v>1.5</v>
          </cell>
          <cell r="S5850" t="str">
            <v>001</v>
          </cell>
          <cell r="T5850">
            <v>85654</v>
          </cell>
        </row>
        <row r="5851">
          <cell r="A5851" t="str">
            <v>0000002928</v>
          </cell>
          <cell r="B5851">
            <v>37845</v>
          </cell>
          <cell r="C5851" t="b">
            <v>1</v>
          </cell>
          <cell r="D5851" t="str">
            <v>REPARACION DEL MOTOGENERADOR WAUKESHA F817 DE PL-04</v>
          </cell>
          <cell r="E5851" t="str">
            <v>BALCON</v>
          </cell>
          <cell r="F5851" t="str">
            <v>POZO</v>
          </cell>
          <cell r="G5851" t="str">
            <v>PALE0004</v>
          </cell>
          <cell r="H5851" t="str">
            <v>-</v>
          </cell>
          <cell r="I5851" t="str">
            <v>MGE-013</v>
          </cell>
          <cell r="J5851" t="str">
            <v>EANDRADE</v>
          </cell>
          <cell r="K5851" t="str">
            <v>MEC-SOPO</v>
          </cell>
          <cell r="L5851">
            <v>37826</v>
          </cell>
          <cell r="M5851" t="str">
            <v>ANDRADE</v>
          </cell>
          <cell r="N5851" t="str">
            <v>EDUARDO</v>
          </cell>
          <cell r="O5851">
            <v>35</v>
          </cell>
          <cell r="P5851">
            <v>2</v>
          </cell>
          <cell r="R5851">
            <v>1.5</v>
          </cell>
          <cell r="S5851" t="str">
            <v>001</v>
          </cell>
          <cell r="T5851">
            <v>85654</v>
          </cell>
        </row>
        <row r="5852">
          <cell r="A5852" t="str">
            <v>0000002928</v>
          </cell>
          <cell r="B5852">
            <v>37845</v>
          </cell>
          <cell r="C5852" t="b">
            <v>1</v>
          </cell>
          <cell r="D5852" t="str">
            <v>REPARACION DEL MOTOGENERADOR WAUKESHA F817 DE PL-04</v>
          </cell>
          <cell r="E5852" t="str">
            <v>BALCON</v>
          </cell>
          <cell r="F5852" t="str">
            <v>POZO</v>
          </cell>
          <cell r="G5852" t="str">
            <v>PALE0004</v>
          </cell>
          <cell r="H5852" t="str">
            <v>-</v>
          </cell>
          <cell r="I5852" t="str">
            <v>MGE-013</v>
          </cell>
          <cell r="J5852" t="str">
            <v>CTELLO</v>
          </cell>
          <cell r="K5852" t="str">
            <v>AME</v>
          </cell>
          <cell r="L5852">
            <v>37826</v>
          </cell>
          <cell r="M5852" t="str">
            <v>TELLO</v>
          </cell>
          <cell r="N5852" t="str">
            <v>CAMPO ELIAS</v>
          </cell>
          <cell r="O5852">
            <v>35</v>
          </cell>
          <cell r="P5852">
            <v>2</v>
          </cell>
          <cell r="R5852">
            <v>1.5</v>
          </cell>
          <cell r="S5852" t="str">
            <v>001</v>
          </cell>
          <cell r="T5852">
            <v>85654</v>
          </cell>
        </row>
        <row r="5853">
          <cell r="A5853" t="str">
            <v>0000002502</v>
          </cell>
          <cell r="B5853">
            <v>37845</v>
          </cell>
          <cell r="C5853" t="b">
            <v>0</v>
          </cell>
          <cell r="D5853" t="str">
            <v>MANTENIMIENTO ELECTRICO 1M MOTOGENERADORES ELECTRICOS STAND ALLONE</v>
          </cell>
          <cell r="E5853" t="str">
            <v>TELLO</v>
          </cell>
          <cell r="F5853" t="str">
            <v>POZOS</v>
          </cell>
          <cell r="G5853" t="str">
            <v>TELL0050</v>
          </cell>
          <cell r="H5853" t="str">
            <v>MOTOGENERADOR</v>
          </cell>
          <cell r="I5853" t="str">
            <v>MGE-017</v>
          </cell>
          <cell r="J5853" t="str">
            <v>IPEREIRA</v>
          </cell>
          <cell r="K5853" t="str">
            <v>ELE-CAMP</v>
          </cell>
          <cell r="L5853">
            <v>37844</v>
          </cell>
          <cell r="M5853" t="str">
            <v>PEREIRA</v>
          </cell>
          <cell r="N5853" t="str">
            <v>IGNACIO</v>
          </cell>
          <cell r="O5853">
            <v>5</v>
          </cell>
          <cell r="P5853">
            <v>5</v>
          </cell>
          <cell r="R5853">
            <v>1.5</v>
          </cell>
          <cell r="S5853" t="str">
            <v>001</v>
          </cell>
          <cell r="T5853">
            <v>85654</v>
          </cell>
        </row>
        <row r="5854">
          <cell r="A5854" t="str">
            <v>0000002502</v>
          </cell>
          <cell r="B5854">
            <v>37845</v>
          </cell>
          <cell r="C5854" t="b">
            <v>0</v>
          </cell>
          <cell r="D5854" t="str">
            <v>MANTENIMIENTO ELECTRICO 1M MOTOGENERADORES ELECTRICOS STAND ALLONE</v>
          </cell>
          <cell r="E5854" t="str">
            <v>TELLO</v>
          </cell>
          <cell r="F5854" t="str">
            <v>POZOS</v>
          </cell>
          <cell r="G5854" t="str">
            <v>TELL0050</v>
          </cell>
          <cell r="H5854" t="str">
            <v>MOTOGENERADOR</v>
          </cell>
          <cell r="I5854" t="str">
            <v>MGE-017</v>
          </cell>
          <cell r="J5854" t="str">
            <v>HPERDOMO</v>
          </cell>
          <cell r="K5854" t="str">
            <v>AEL</v>
          </cell>
          <cell r="L5854">
            <v>37844</v>
          </cell>
          <cell r="M5854" t="str">
            <v>PERDOMO</v>
          </cell>
          <cell r="N5854" t="str">
            <v>HERNAN</v>
          </cell>
          <cell r="O5854">
            <v>5</v>
          </cell>
          <cell r="P5854">
            <v>5</v>
          </cell>
          <cell r="R5854">
            <v>1.5</v>
          </cell>
          <cell r="S5854" t="str">
            <v>001</v>
          </cell>
          <cell r="T5854">
            <v>85654</v>
          </cell>
        </row>
        <row r="5855">
          <cell r="A5855" t="str">
            <v>0000002502</v>
          </cell>
          <cell r="B5855">
            <v>37845</v>
          </cell>
          <cell r="C5855" t="b">
            <v>0</v>
          </cell>
          <cell r="D5855" t="str">
            <v>MANTENIMIENTO ELECTRICO 1M MOTOGENERADORES ELECTRICOS STAND ALLONE</v>
          </cell>
          <cell r="E5855" t="str">
            <v>TELLO</v>
          </cell>
          <cell r="F5855" t="str">
            <v>POZOS</v>
          </cell>
          <cell r="G5855" t="str">
            <v>TELL0050</v>
          </cell>
          <cell r="H5855" t="str">
            <v>MOTOGENERADOR</v>
          </cell>
          <cell r="I5855" t="str">
            <v>MGE-017</v>
          </cell>
          <cell r="J5855" t="str">
            <v>DALTURO</v>
          </cell>
          <cell r="K5855" t="str">
            <v>ELE-CAMP</v>
          </cell>
          <cell r="L5855">
            <v>37844</v>
          </cell>
          <cell r="M5855" t="str">
            <v>ALTURO</v>
          </cell>
          <cell r="N5855" t="str">
            <v>DIOSELIX</v>
          </cell>
          <cell r="O5855">
            <v>5</v>
          </cell>
          <cell r="P5855">
            <v>5</v>
          </cell>
          <cell r="R5855">
            <v>1.5</v>
          </cell>
          <cell r="S5855" t="str">
            <v>001</v>
          </cell>
          <cell r="T5855">
            <v>85654</v>
          </cell>
        </row>
        <row r="5856">
          <cell r="A5856" t="str">
            <v>0000003147</v>
          </cell>
          <cell r="B5856">
            <v>37845</v>
          </cell>
          <cell r="C5856" t="b">
            <v>1</v>
          </cell>
          <cell r="D5856" t="str">
            <v>CAMBIO DE PACKING PISTON 1, BOMBA DE INYECCION 2 DE BALCON</v>
          </cell>
          <cell r="E5856" t="str">
            <v>BALCON</v>
          </cell>
          <cell r="F5856" t="str">
            <v>PIA</v>
          </cell>
          <cell r="G5856" t="str">
            <v>BOMBA  INYECCION  No 2</v>
          </cell>
          <cell r="H5856" t="str">
            <v>-</v>
          </cell>
          <cell r="I5856" t="str">
            <v>BO-018</v>
          </cell>
          <cell r="J5856" t="str">
            <v>AMEDINA</v>
          </cell>
          <cell r="K5856" t="str">
            <v>MEC-SOPO</v>
          </cell>
          <cell r="L5856">
            <v>37840</v>
          </cell>
          <cell r="M5856" t="str">
            <v>MEDINA</v>
          </cell>
          <cell r="N5856" t="str">
            <v>ARLEY</v>
          </cell>
          <cell r="O5856">
            <v>6</v>
          </cell>
          <cell r="Q5856">
            <v>6</v>
          </cell>
          <cell r="R5856">
            <v>1.5</v>
          </cell>
          <cell r="S5856" t="str">
            <v>001</v>
          </cell>
          <cell r="T5856">
            <v>85654</v>
          </cell>
        </row>
        <row r="5857">
          <cell r="A5857" t="str">
            <v>0000003147</v>
          </cell>
          <cell r="B5857">
            <v>37845</v>
          </cell>
          <cell r="C5857" t="b">
            <v>1</v>
          </cell>
          <cell r="D5857" t="str">
            <v>CAMBIO DE PACKING PISTON 1, BOMBA DE INYECCION 2 DE BALCON</v>
          </cell>
          <cell r="E5857" t="str">
            <v>BALCON</v>
          </cell>
          <cell r="F5857" t="str">
            <v>PIA</v>
          </cell>
          <cell r="G5857" t="str">
            <v>BOMBA  INYECCION  No 2</v>
          </cell>
          <cell r="H5857" t="str">
            <v>-</v>
          </cell>
          <cell r="I5857" t="str">
            <v>BO-018</v>
          </cell>
          <cell r="J5857" t="str">
            <v>AVELASQUEZ</v>
          </cell>
          <cell r="K5857" t="str">
            <v>AME</v>
          </cell>
          <cell r="L5857">
            <v>37840</v>
          </cell>
          <cell r="M5857" t="str">
            <v>VELASQUEZ</v>
          </cell>
          <cell r="N5857" t="str">
            <v>ALBERTO</v>
          </cell>
          <cell r="O5857">
            <v>6</v>
          </cell>
          <cell r="Q5857">
            <v>6</v>
          </cell>
          <cell r="R5857">
            <v>1.5</v>
          </cell>
          <cell r="S5857" t="str">
            <v>001</v>
          </cell>
          <cell r="T5857">
            <v>85654</v>
          </cell>
        </row>
        <row r="5858">
          <cell r="A5858" t="str">
            <v>0000002982</v>
          </cell>
          <cell r="B5858">
            <v>37845</v>
          </cell>
          <cell r="C5858" t="b">
            <v>0</v>
          </cell>
          <cell r="D5858" t="str">
            <v>MANTENIMIENTO ELECTRIC TRIMESTRAL SALAS DE CONTROL S / E 115 KV</v>
          </cell>
          <cell r="E5858" t="str">
            <v>SAN FRANCISCO</v>
          </cell>
          <cell r="F5858" t="str">
            <v>CENTRO DE GENERACION</v>
          </cell>
          <cell r="G5858" t="str">
            <v>SUB ESTACION ELECTRICA 115</v>
          </cell>
          <cell r="H5858" t="str">
            <v>SALA DE S/E 34.5 KV</v>
          </cell>
          <cell r="I5858" t="str">
            <v>SALA-002</v>
          </cell>
          <cell r="J5858" t="str">
            <v>FMUJICA</v>
          </cell>
          <cell r="K5858" t="str">
            <v>ELE-CAMP</v>
          </cell>
          <cell r="L5858">
            <v>37844</v>
          </cell>
          <cell r="M5858" t="str">
            <v>MUJICA</v>
          </cell>
          <cell r="N5858" t="str">
            <v>FERNANDO</v>
          </cell>
          <cell r="O5858">
            <v>4</v>
          </cell>
          <cell r="P5858">
            <v>3</v>
          </cell>
          <cell r="R5858">
            <v>1.5</v>
          </cell>
          <cell r="S5858" t="str">
            <v>001</v>
          </cell>
          <cell r="T5858">
            <v>85654</v>
          </cell>
        </row>
        <row r="5859">
          <cell r="A5859" t="str">
            <v>0000002982</v>
          </cell>
          <cell r="B5859">
            <v>37845</v>
          </cell>
          <cell r="C5859" t="b">
            <v>0</v>
          </cell>
          <cell r="D5859" t="str">
            <v>MANTENIMIENTO ELECTRIC TRIMESTRAL SALAS DE CONTROL S / E 115 KV</v>
          </cell>
          <cell r="E5859" t="str">
            <v>SAN FRANCISCO</v>
          </cell>
          <cell r="F5859" t="str">
            <v>CENTRO DE GENERACION</v>
          </cell>
          <cell r="G5859" t="str">
            <v>SUB ESTACION ELECTRICA 115</v>
          </cell>
          <cell r="H5859" t="str">
            <v>SALA DE S/E 34.5 KV</v>
          </cell>
          <cell r="I5859" t="str">
            <v>SALA-002</v>
          </cell>
          <cell r="J5859" t="str">
            <v>FCABRERA</v>
          </cell>
          <cell r="K5859" t="str">
            <v>AEL</v>
          </cell>
          <cell r="L5859">
            <v>37844</v>
          </cell>
          <cell r="M5859" t="str">
            <v>CABRERA</v>
          </cell>
          <cell r="N5859" t="str">
            <v>FREDDY</v>
          </cell>
          <cell r="O5859">
            <v>4</v>
          </cell>
          <cell r="P5859">
            <v>3</v>
          </cell>
          <cell r="R5859">
            <v>1.5</v>
          </cell>
          <cell r="S5859" t="str">
            <v>001</v>
          </cell>
          <cell r="T5859">
            <v>85654</v>
          </cell>
        </row>
        <row r="5860">
          <cell r="A5860" t="str">
            <v>0000002984</v>
          </cell>
          <cell r="B5860">
            <v>37845</v>
          </cell>
          <cell r="C5860" t="b">
            <v>0</v>
          </cell>
          <cell r="D5860" t="str">
            <v>MANTENIMIENTO ELECTRIC TRIMESTRAL SALAS DE CONTROL S / E 115 KV</v>
          </cell>
          <cell r="E5860" t="str">
            <v>SAN FRANCISCO</v>
          </cell>
          <cell r="F5860" t="str">
            <v>CENTRO DE GENERACION</v>
          </cell>
          <cell r="G5860" t="str">
            <v>SUB ESTACION ELECTRICA 115</v>
          </cell>
          <cell r="H5860" t="str">
            <v>SALA DE CONTROL</v>
          </cell>
          <cell r="I5860" t="str">
            <v>SALA-004</v>
          </cell>
          <cell r="J5860" t="str">
            <v>FMUJICA</v>
          </cell>
          <cell r="K5860" t="str">
            <v>ELE-CAMP</v>
          </cell>
          <cell r="L5860">
            <v>37844</v>
          </cell>
          <cell r="M5860" t="str">
            <v>MUJICA</v>
          </cell>
          <cell r="N5860" t="str">
            <v>FERNANDO</v>
          </cell>
          <cell r="O5860">
            <v>5</v>
          </cell>
          <cell r="P5860">
            <v>2</v>
          </cell>
          <cell r="R5860">
            <v>1.5</v>
          </cell>
          <cell r="S5860" t="str">
            <v>001</v>
          </cell>
          <cell r="T5860">
            <v>85654</v>
          </cell>
        </row>
        <row r="5861">
          <cell r="A5861" t="str">
            <v>0000002984</v>
          </cell>
          <cell r="B5861">
            <v>37845</v>
          </cell>
          <cell r="C5861" t="b">
            <v>0</v>
          </cell>
          <cell r="D5861" t="str">
            <v>MANTENIMIENTO ELECTRIC TRIMESTRAL SALAS DE CONTROL S / E 115 KV</v>
          </cell>
          <cell r="E5861" t="str">
            <v>SAN FRANCISCO</v>
          </cell>
          <cell r="F5861" t="str">
            <v>CENTRO DE GENERACION</v>
          </cell>
          <cell r="G5861" t="str">
            <v>SUB ESTACION ELECTRICA 115</v>
          </cell>
          <cell r="H5861" t="str">
            <v>SALA DE CONTROL</v>
          </cell>
          <cell r="I5861" t="str">
            <v>SALA-004</v>
          </cell>
          <cell r="J5861" t="str">
            <v>FCABRERA</v>
          </cell>
          <cell r="K5861" t="str">
            <v>AEL</v>
          </cell>
          <cell r="L5861">
            <v>37844</v>
          </cell>
          <cell r="M5861" t="str">
            <v>CABRERA</v>
          </cell>
          <cell r="N5861" t="str">
            <v>FREDDY</v>
          </cell>
          <cell r="O5861">
            <v>5</v>
          </cell>
          <cell r="P5861">
            <v>2</v>
          </cell>
          <cell r="R5861">
            <v>1.5</v>
          </cell>
          <cell r="S5861" t="str">
            <v>001</v>
          </cell>
          <cell r="T5861">
            <v>85654</v>
          </cell>
        </row>
        <row r="5862">
          <cell r="A5862" t="str">
            <v>0000003210</v>
          </cell>
          <cell r="B5862">
            <v>37845</v>
          </cell>
          <cell r="C5862" t="b">
            <v>1</v>
          </cell>
          <cell r="D5862" t="str">
            <v>CORREGIR FUGA TRAFO ARENAS 4</v>
          </cell>
          <cell r="E5862" t="str">
            <v>SAN FRANCISCO</v>
          </cell>
          <cell r="F5862" t="str">
            <v>POZO</v>
          </cell>
          <cell r="G5862" t="str">
            <v>ARE-004</v>
          </cell>
          <cell r="H5862" t="str">
            <v>-</v>
          </cell>
          <cell r="I5862" t="str">
            <v>ARE-004</v>
          </cell>
          <cell r="J5862" t="str">
            <v>FMUÑOZ</v>
          </cell>
          <cell r="K5862" t="str">
            <v>ELE-CAMP</v>
          </cell>
          <cell r="L5862">
            <v>37845</v>
          </cell>
          <cell r="M5862" t="str">
            <v>MUÑOZ</v>
          </cell>
          <cell r="N5862" t="str">
            <v>FABIO</v>
          </cell>
          <cell r="O5862">
            <v>6</v>
          </cell>
          <cell r="P5862">
            <v>5</v>
          </cell>
          <cell r="R5862">
            <v>1.5</v>
          </cell>
          <cell r="S5862" t="str">
            <v>001</v>
          </cell>
          <cell r="T5862">
            <v>85654</v>
          </cell>
        </row>
        <row r="5863">
          <cell r="A5863" t="str">
            <v>0000003210</v>
          </cell>
          <cell r="B5863">
            <v>37845</v>
          </cell>
          <cell r="C5863" t="b">
            <v>1</v>
          </cell>
          <cell r="D5863" t="str">
            <v>CORREGIR FUGA TRAFO ARENAS 4</v>
          </cell>
          <cell r="E5863" t="str">
            <v>SAN FRANCISCO</v>
          </cell>
          <cell r="F5863" t="str">
            <v>POZO</v>
          </cell>
          <cell r="G5863" t="str">
            <v>ARE-004</v>
          </cell>
          <cell r="H5863" t="str">
            <v>-</v>
          </cell>
          <cell r="I5863" t="str">
            <v>ARE-004</v>
          </cell>
          <cell r="J5863" t="str">
            <v>NTEJADA</v>
          </cell>
          <cell r="K5863" t="str">
            <v>AEL</v>
          </cell>
          <cell r="L5863">
            <v>37845</v>
          </cell>
          <cell r="M5863" t="str">
            <v>TEJADA</v>
          </cell>
          <cell r="N5863" t="str">
            <v>NELSON</v>
          </cell>
          <cell r="O5863">
            <v>6</v>
          </cell>
          <cell r="P5863">
            <v>5</v>
          </cell>
          <cell r="R5863">
            <v>1.5</v>
          </cell>
          <cell r="S5863" t="str">
            <v>001</v>
          </cell>
          <cell r="T5863">
            <v>85654</v>
          </cell>
        </row>
        <row r="5864">
          <cell r="A5864" t="str">
            <v>0000003286</v>
          </cell>
          <cell r="B5864">
            <v>37845</v>
          </cell>
          <cell r="C5864" t="b">
            <v>1</v>
          </cell>
          <cell r="D5864" t="str">
            <v>INSTALACION DE MOTOR DE ARRANQUE DEL SF-01, PRENDER MOTOR</v>
          </cell>
          <cell r="E5864" t="str">
            <v>SAN FRANCISCO</v>
          </cell>
          <cell r="F5864" t="str">
            <v>POZO</v>
          </cell>
          <cell r="G5864" t="str">
            <v>SFRA0001</v>
          </cell>
          <cell r="H5864" t="str">
            <v>MOTOR A GAS</v>
          </cell>
          <cell r="I5864" t="str">
            <v>MG-014</v>
          </cell>
          <cell r="J5864" t="str">
            <v>EANDRADE</v>
          </cell>
          <cell r="K5864" t="str">
            <v>MEC-SOPO</v>
          </cell>
          <cell r="L5864">
            <v>37839</v>
          </cell>
          <cell r="M5864" t="str">
            <v>ANDRADE</v>
          </cell>
          <cell r="N5864" t="str">
            <v>EDUARDO</v>
          </cell>
          <cell r="O5864">
            <v>2</v>
          </cell>
          <cell r="Q5864">
            <v>4</v>
          </cell>
          <cell r="R5864">
            <v>1.5</v>
          </cell>
          <cell r="S5864" t="str">
            <v>001</v>
          </cell>
          <cell r="T5864">
            <v>85654</v>
          </cell>
        </row>
        <row r="5865">
          <cell r="A5865" t="str">
            <v>0000003286</v>
          </cell>
          <cell r="B5865">
            <v>37845</v>
          </cell>
          <cell r="C5865" t="b">
            <v>1</v>
          </cell>
          <cell r="D5865" t="str">
            <v>INSTALACION DE MOTOR DE ARRANQUE DEL SF-01, PRENDER MOTOR</v>
          </cell>
          <cell r="E5865" t="str">
            <v>SAN FRANCISCO</v>
          </cell>
          <cell r="F5865" t="str">
            <v>POZO</v>
          </cell>
          <cell r="G5865" t="str">
            <v>SFRA0001</v>
          </cell>
          <cell r="H5865" t="str">
            <v>MOTOR A GAS</v>
          </cell>
          <cell r="I5865" t="str">
            <v>MG-014</v>
          </cell>
          <cell r="J5865" t="str">
            <v>JTAMAYO</v>
          </cell>
          <cell r="K5865" t="str">
            <v>OBRE-PROD</v>
          </cell>
          <cell r="L5865">
            <v>37839</v>
          </cell>
          <cell r="M5865" t="str">
            <v>TAMAYO</v>
          </cell>
          <cell r="N5865" t="str">
            <v>JOSE</v>
          </cell>
          <cell r="O5865">
            <v>2</v>
          </cell>
          <cell r="Q5865">
            <v>4</v>
          </cell>
          <cell r="R5865">
            <v>1.5</v>
          </cell>
          <cell r="S5865" t="str">
            <v>001</v>
          </cell>
          <cell r="T5865">
            <v>85654</v>
          </cell>
        </row>
        <row r="5866">
          <cell r="A5866" t="str">
            <v>0000003291</v>
          </cell>
          <cell r="B5866">
            <v>37845</v>
          </cell>
          <cell r="C5866" t="b">
            <v>1</v>
          </cell>
          <cell r="D5866" t="str">
            <v>LIMPIEZA DEL FILTRO "GORRO DE BRUJA" TURBOGENERADOR No. 4</v>
          </cell>
          <cell r="E5866" t="str">
            <v>SAN FRANCISCO</v>
          </cell>
          <cell r="F5866" t="str">
            <v>CENTRO DE GENERACION</v>
          </cell>
          <cell r="G5866" t="str">
            <v>TURBOGENERADOR  No4</v>
          </cell>
          <cell r="H5866" t="str">
            <v>-</v>
          </cell>
          <cell r="I5866" t="str">
            <v>TG-004</v>
          </cell>
          <cell r="J5866" t="str">
            <v>JCHAVARRO</v>
          </cell>
          <cell r="K5866" t="str">
            <v>MEC-SOPO</v>
          </cell>
          <cell r="L5866">
            <v>37842</v>
          </cell>
          <cell r="M5866" t="str">
            <v>CHAVARRO</v>
          </cell>
          <cell r="N5866" t="str">
            <v>JESUS</v>
          </cell>
          <cell r="O5866">
            <v>1</v>
          </cell>
          <cell r="P5866">
            <v>2.5</v>
          </cell>
          <cell r="R5866">
            <v>1.5</v>
          </cell>
          <cell r="S5866" t="str">
            <v>001</v>
          </cell>
          <cell r="T5866">
            <v>85654</v>
          </cell>
        </row>
        <row r="5867">
          <cell r="A5867" t="str">
            <v>0000003291</v>
          </cell>
          <cell r="B5867">
            <v>37845</v>
          </cell>
          <cell r="C5867" t="b">
            <v>1</v>
          </cell>
          <cell r="D5867" t="str">
            <v>LIMPIEZA DEL FILTRO "GORRO DE BRUJA" TURBOGENERADOR No. 4</v>
          </cell>
          <cell r="E5867" t="str">
            <v>SAN FRANCISCO</v>
          </cell>
          <cell r="F5867" t="str">
            <v>CENTRO DE GENERACION</v>
          </cell>
          <cell r="G5867" t="str">
            <v>TURBOGENERADOR  No4</v>
          </cell>
          <cell r="H5867" t="str">
            <v>-</v>
          </cell>
          <cell r="I5867" t="str">
            <v>TG-004</v>
          </cell>
          <cell r="J5867" t="str">
            <v>NLASSO</v>
          </cell>
          <cell r="K5867" t="str">
            <v>AME</v>
          </cell>
          <cell r="L5867">
            <v>37842</v>
          </cell>
          <cell r="M5867" t="str">
            <v>LASSO</v>
          </cell>
          <cell r="N5867" t="str">
            <v>NOLVERTO</v>
          </cell>
          <cell r="O5867">
            <v>1</v>
          </cell>
          <cell r="P5867">
            <v>2.5</v>
          </cell>
          <cell r="R5867">
            <v>1.5</v>
          </cell>
          <cell r="S5867" t="str">
            <v>001</v>
          </cell>
          <cell r="T5867">
            <v>85654</v>
          </cell>
        </row>
        <row r="5868">
          <cell r="A5868" t="str">
            <v>0000003311</v>
          </cell>
          <cell r="B5868">
            <v>37845</v>
          </cell>
          <cell r="C5868" t="b">
            <v>1</v>
          </cell>
          <cell r="D5868" t="str">
            <v>ALINEACION DE BOMBAS DE TRANSFERENCIA DE AGUA BATERIA MONAL</v>
          </cell>
          <cell r="E5868" t="str">
            <v>SAN FRANCISCO</v>
          </cell>
          <cell r="F5868" t="str">
            <v>BATERIA</v>
          </cell>
          <cell r="G5868" t="str">
            <v>MONAL</v>
          </cell>
          <cell r="H5868" t="str">
            <v>BOM TRAN AGUA No 4</v>
          </cell>
          <cell r="I5868" t="str">
            <v>BO-067</v>
          </cell>
          <cell r="J5868" t="str">
            <v>DLUNA</v>
          </cell>
          <cell r="K5868" t="str">
            <v>MEC-SOPO</v>
          </cell>
          <cell r="L5868">
            <v>37844</v>
          </cell>
          <cell r="M5868" t="str">
            <v>LUNA</v>
          </cell>
          <cell r="N5868" t="str">
            <v>DANIEL</v>
          </cell>
          <cell r="O5868">
            <v>5</v>
          </cell>
          <cell r="R5868">
            <v>1.5</v>
          </cell>
          <cell r="S5868" t="str">
            <v>001</v>
          </cell>
          <cell r="T5868">
            <v>85654</v>
          </cell>
        </row>
        <row r="5869">
          <cell r="A5869" t="str">
            <v>0000003311</v>
          </cell>
          <cell r="B5869">
            <v>37845</v>
          </cell>
          <cell r="C5869" t="b">
            <v>1</v>
          </cell>
          <cell r="D5869" t="str">
            <v>ALINEACION DE BOMBAS DE TRANSFERENCIA DE AGUA BATERIA MONAL</v>
          </cell>
          <cell r="E5869" t="str">
            <v>SAN FRANCISCO</v>
          </cell>
          <cell r="F5869" t="str">
            <v>BATERIA</v>
          </cell>
          <cell r="G5869" t="str">
            <v>MONAL</v>
          </cell>
          <cell r="H5869" t="str">
            <v>BOM TRAN AGUA No 4</v>
          </cell>
          <cell r="I5869" t="str">
            <v>BO-067</v>
          </cell>
          <cell r="J5869" t="str">
            <v>FCHARRY</v>
          </cell>
          <cell r="K5869" t="str">
            <v>AME</v>
          </cell>
          <cell r="L5869">
            <v>37844</v>
          </cell>
          <cell r="M5869" t="str">
            <v>CHARRY</v>
          </cell>
          <cell r="N5869" t="str">
            <v>FAIVER</v>
          </cell>
          <cell r="O5869">
            <v>5</v>
          </cell>
          <cell r="R5869">
            <v>1.5</v>
          </cell>
          <cell r="S5869" t="str">
            <v>001</v>
          </cell>
          <cell r="T5869">
            <v>85654</v>
          </cell>
        </row>
        <row r="5870">
          <cell r="A5870" t="str">
            <v>0000003321</v>
          </cell>
          <cell r="B5870">
            <v>37845</v>
          </cell>
          <cell r="C5870" t="b">
            <v>1</v>
          </cell>
          <cell r="D5870" t="str">
            <v>ENGRASE MOTOR Y SEGUIMIENTO SF-27</v>
          </cell>
          <cell r="E5870" t="str">
            <v>SAN FRANCISCO</v>
          </cell>
          <cell r="F5870" t="str">
            <v>POZO</v>
          </cell>
          <cell r="G5870" t="str">
            <v>SFRA0027</v>
          </cell>
          <cell r="H5870" t="str">
            <v>-</v>
          </cell>
          <cell r="I5870" t="str">
            <v>-</v>
          </cell>
          <cell r="J5870" t="str">
            <v>FMUÑOZ</v>
          </cell>
          <cell r="K5870" t="str">
            <v>ELE-CAMP</v>
          </cell>
          <cell r="L5870">
            <v>37844</v>
          </cell>
          <cell r="M5870" t="str">
            <v>MUÑOZ</v>
          </cell>
          <cell r="N5870" t="str">
            <v>FABIO</v>
          </cell>
          <cell r="O5870">
            <v>3</v>
          </cell>
          <cell r="P5870">
            <v>1</v>
          </cell>
          <cell r="R5870">
            <v>1.5</v>
          </cell>
          <cell r="S5870" t="str">
            <v>001</v>
          </cell>
          <cell r="T5870">
            <v>85654</v>
          </cell>
        </row>
        <row r="5871">
          <cell r="A5871" t="str">
            <v>0000003321</v>
          </cell>
          <cell r="B5871">
            <v>37845</v>
          </cell>
          <cell r="C5871" t="b">
            <v>1</v>
          </cell>
          <cell r="D5871" t="str">
            <v>ENGRASE MOTOR Y SEGUIMIENTO SF-27</v>
          </cell>
          <cell r="E5871" t="str">
            <v>SAN FRANCISCO</v>
          </cell>
          <cell r="F5871" t="str">
            <v>POZO</v>
          </cell>
          <cell r="G5871" t="str">
            <v>SFRA0027</v>
          </cell>
          <cell r="H5871" t="str">
            <v>-</v>
          </cell>
          <cell r="I5871" t="str">
            <v>-</v>
          </cell>
          <cell r="J5871" t="str">
            <v>NTEJADA</v>
          </cell>
          <cell r="K5871" t="str">
            <v>AEL</v>
          </cell>
          <cell r="L5871">
            <v>37844</v>
          </cell>
          <cell r="M5871" t="str">
            <v>TEJADA</v>
          </cell>
          <cell r="N5871" t="str">
            <v>NELSON</v>
          </cell>
          <cell r="O5871">
            <v>3</v>
          </cell>
          <cell r="P5871">
            <v>1</v>
          </cell>
          <cell r="R5871">
            <v>1.5</v>
          </cell>
          <cell r="S5871" t="str">
            <v>001</v>
          </cell>
          <cell r="T5871">
            <v>85654</v>
          </cell>
        </row>
        <row r="5872">
          <cell r="A5872" t="str">
            <v>0000003323</v>
          </cell>
          <cell r="B5872">
            <v>37845</v>
          </cell>
          <cell r="C5872" t="b">
            <v>1</v>
          </cell>
          <cell r="D5872" t="str">
            <v>CONTINUACION DE TRABAJOS EN LA BOMBA MULTIFASICA DEL SF-44</v>
          </cell>
          <cell r="E5872" t="str">
            <v>SAN FRANCISCO</v>
          </cell>
          <cell r="F5872" t="str">
            <v>POZO</v>
          </cell>
          <cell r="G5872" t="str">
            <v>SFRA0044</v>
          </cell>
          <cell r="H5872" t="str">
            <v>BOMBA MULTIFASICA</v>
          </cell>
          <cell r="I5872" t="str">
            <v>BO-151</v>
          </cell>
          <cell r="J5872" t="str">
            <v>EANDRADE</v>
          </cell>
          <cell r="K5872" t="str">
            <v>MEC-SOPO</v>
          </cell>
          <cell r="L5872">
            <v>37841</v>
          </cell>
          <cell r="M5872" t="str">
            <v>ANDRADE</v>
          </cell>
          <cell r="N5872" t="str">
            <v>EDUARDO</v>
          </cell>
          <cell r="O5872">
            <v>10</v>
          </cell>
          <cell r="P5872">
            <v>5.5</v>
          </cell>
          <cell r="Q5872">
            <v>2.5</v>
          </cell>
          <cell r="R5872">
            <v>1.5</v>
          </cell>
          <cell r="S5872" t="str">
            <v>001</v>
          </cell>
          <cell r="T5872">
            <v>85654</v>
          </cell>
        </row>
        <row r="5873">
          <cell r="A5873" t="str">
            <v>0000003323</v>
          </cell>
          <cell r="B5873">
            <v>37845</v>
          </cell>
          <cell r="C5873" t="b">
            <v>1</v>
          </cell>
          <cell r="D5873" t="str">
            <v>CONTINUACION DE TRABAJOS EN LA BOMBA MULTIFASICA DEL SF-44</v>
          </cell>
          <cell r="E5873" t="str">
            <v>SAN FRANCISCO</v>
          </cell>
          <cell r="F5873" t="str">
            <v>POZO</v>
          </cell>
          <cell r="G5873" t="str">
            <v>SFRA0044</v>
          </cell>
          <cell r="H5873" t="str">
            <v>BOMBA MULTIFASICA</v>
          </cell>
          <cell r="I5873" t="str">
            <v>BO-151</v>
          </cell>
          <cell r="J5873" t="str">
            <v>JTAMAYO</v>
          </cell>
          <cell r="K5873" t="str">
            <v>OBRE-PROD</v>
          </cell>
          <cell r="L5873">
            <v>37841</v>
          </cell>
          <cell r="M5873" t="str">
            <v>TAMAYO</v>
          </cell>
          <cell r="N5873" t="str">
            <v>JOSE</v>
          </cell>
          <cell r="O5873">
            <v>10</v>
          </cell>
          <cell r="P5873">
            <v>5.5</v>
          </cell>
          <cell r="Q5873">
            <v>2.5</v>
          </cell>
          <cell r="R5873">
            <v>1.5</v>
          </cell>
          <cell r="S5873" t="str">
            <v>001</v>
          </cell>
          <cell r="T5873">
            <v>85654</v>
          </cell>
        </row>
        <row r="5874">
          <cell r="A5874" t="str">
            <v>0000003323</v>
          </cell>
          <cell r="B5874">
            <v>37845</v>
          </cell>
          <cell r="C5874" t="b">
            <v>1</v>
          </cell>
          <cell r="D5874" t="str">
            <v>CONTINUACION DE TRABAJOS EN LA BOMBA MULTIFASICA DEL SF-44</v>
          </cell>
          <cell r="E5874" t="str">
            <v>SAN FRANCISCO</v>
          </cell>
          <cell r="F5874" t="str">
            <v>POZO</v>
          </cell>
          <cell r="G5874" t="str">
            <v>SFRA0044</v>
          </cell>
          <cell r="H5874" t="str">
            <v>BOMBA MULTIFASICA</v>
          </cell>
          <cell r="I5874" t="str">
            <v>BO-151</v>
          </cell>
          <cell r="J5874" t="str">
            <v>NLASSO</v>
          </cell>
          <cell r="K5874" t="str">
            <v>AME</v>
          </cell>
          <cell r="L5874">
            <v>37841</v>
          </cell>
          <cell r="M5874" t="str">
            <v>LASSO</v>
          </cell>
          <cell r="N5874" t="str">
            <v>NOLVERTO</v>
          </cell>
          <cell r="O5874">
            <v>10</v>
          </cell>
          <cell r="P5874">
            <v>5.5</v>
          </cell>
          <cell r="Q5874">
            <v>2.5</v>
          </cell>
          <cell r="R5874">
            <v>1.5</v>
          </cell>
          <cell r="S5874" t="str">
            <v>001</v>
          </cell>
          <cell r="T5874">
            <v>85654</v>
          </cell>
        </row>
        <row r="5875">
          <cell r="A5875" t="str">
            <v>0000003323</v>
          </cell>
          <cell r="B5875">
            <v>37845</v>
          </cell>
          <cell r="C5875" t="b">
            <v>1</v>
          </cell>
          <cell r="D5875" t="str">
            <v>CONTINUACION DE TRABAJOS EN LA BOMBA MULTIFASICA DEL SF-44</v>
          </cell>
          <cell r="E5875" t="str">
            <v>SAN FRANCISCO</v>
          </cell>
          <cell r="F5875" t="str">
            <v>POZO</v>
          </cell>
          <cell r="G5875" t="str">
            <v>SFRA0044</v>
          </cell>
          <cell r="H5875" t="str">
            <v>BOMBA MULTIFASICA</v>
          </cell>
          <cell r="I5875" t="str">
            <v>BO-151</v>
          </cell>
          <cell r="J5875" t="str">
            <v>JCHAVARRO</v>
          </cell>
          <cell r="K5875" t="str">
            <v>MEC-SOPO</v>
          </cell>
          <cell r="L5875">
            <v>37841</v>
          </cell>
          <cell r="M5875" t="str">
            <v>CHAVARRO</v>
          </cell>
          <cell r="N5875" t="str">
            <v>JESUS</v>
          </cell>
          <cell r="O5875">
            <v>10</v>
          </cell>
          <cell r="P5875">
            <v>5.5</v>
          </cell>
          <cell r="Q5875">
            <v>2.5</v>
          </cell>
          <cell r="R5875">
            <v>1.5</v>
          </cell>
          <cell r="S5875" t="str">
            <v>001</v>
          </cell>
          <cell r="T5875">
            <v>85654</v>
          </cell>
        </row>
        <row r="5876">
          <cell r="A5876" t="str">
            <v>0000003311</v>
          </cell>
          <cell r="B5876">
            <v>37845</v>
          </cell>
          <cell r="C5876" t="b">
            <v>1</v>
          </cell>
          <cell r="D5876" t="str">
            <v>ALINEACION DE BOMBAS DE TRANSFERENCIA DE AGUA BATERIA MONAL</v>
          </cell>
          <cell r="E5876" t="str">
            <v>SAN FRANCISCO</v>
          </cell>
          <cell r="F5876" t="str">
            <v>BATERIA</v>
          </cell>
          <cell r="G5876" t="str">
            <v>MONAL</v>
          </cell>
          <cell r="H5876" t="str">
            <v>BOM TRAN AGUA No 1</v>
          </cell>
          <cell r="I5876" t="str">
            <v>BO-064</v>
          </cell>
          <cell r="J5876" t="str">
            <v>FCHARRY</v>
          </cell>
          <cell r="K5876" t="str">
            <v>AME</v>
          </cell>
          <cell r="L5876">
            <v>37844</v>
          </cell>
          <cell r="M5876" t="str">
            <v>CHARRY</v>
          </cell>
          <cell r="N5876" t="str">
            <v>FAIVER</v>
          </cell>
          <cell r="P5876">
            <v>2.5</v>
          </cell>
          <cell r="R5876">
            <v>1.5</v>
          </cell>
          <cell r="S5876" t="str">
            <v>001</v>
          </cell>
          <cell r="T5876">
            <v>85654</v>
          </cell>
        </row>
        <row r="5877">
          <cell r="A5877" t="str">
            <v>0000003311</v>
          </cell>
          <cell r="B5877">
            <v>37845</v>
          </cell>
          <cell r="C5877" t="b">
            <v>1</v>
          </cell>
          <cell r="D5877" t="str">
            <v>ALINEACION DE BOMBAS DE TRANSFERENCIA DE AGUA BATERIA MONAL</v>
          </cell>
          <cell r="E5877" t="str">
            <v>SAN FRANCISCO</v>
          </cell>
          <cell r="F5877" t="str">
            <v>BATERIA</v>
          </cell>
          <cell r="G5877" t="str">
            <v>MONAL</v>
          </cell>
          <cell r="H5877" t="str">
            <v>BOM TRAN AGUA No 1</v>
          </cell>
          <cell r="I5877" t="str">
            <v>BO-064</v>
          </cell>
          <cell r="J5877" t="str">
            <v>DLUNA</v>
          </cell>
          <cell r="K5877" t="str">
            <v>MEC-SOPO</v>
          </cell>
          <cell r="L5877">
            <v>37844</v>
          </cell>
          <cell r="M5877" t="str">
            <v>LUNA</v>
          </cell>
          <cell r="N5877" t="str">
            <v>DANIEL</v>
          </cell>
          <cell r="P5877">
            <v>2.5</v>
          </cell>
          <cell r="R5877">
            <v>1.5</v>
          </cell>
          <cell r="S5877" t="str">
            <v>001</v>
          </cell>
          <cell r="T5877">
            <v>85654</v>
          </cell>
        </row>
        <row r="5878">
          <cell r="A5878" t="str">
            <v>0000003265</v>
          </cell>
          <cell r="B5878">
            <v>37846</v>
          </cell>
          <cell r="C5878" t="b">
            <v>0</v>
          </cell>
          <cell r="D5878" t="str">
            <v>MANTENIMIENTO BANCO DE BATERIAS CENTRO DE GENERACION 13.2 Y 34.5 KV</v>
          </cell>
          <cell r="E5878" t="str">
            <v>SAN FRANCISCO</v>
          </cell>
          <cell r="F5878" t="str">
            <v>CENTRO DE GENERACION</v>
          </cell>
          <cell r="G5878" t="str">
            <v>SUB ESTACION ELECTRICA 34.5</v>
          </cell>
          <cell r="H5878" t="str">
            <v>-</v>
          </cell>
          <cell r="I5878" t="str">
            <v>SUB-006</v>
          </cell>
          <cell r="J5878" t="str">
            <v>FMUJICA</v>
          </cell>
          <cell r="K5878" t="str">
            <v>ELE-CAMP</v>
          </cell>
          <cell r="L5878">
            <v>37844</v>
          </cell>
          <cell r="M5878" t="str">
            <v>MUJICA</v>
          </cell>
          <cell r="N5878" t="str">
            <v>FERNANDO</v>
          </cell>
          <cell r="O5878">
            <v>5</v>
          </cell>
          <cell r="P5878">
            <v>5</v>
          </cell>
          <cell r="R5878">
            <v>1.5</v>
          </cell>
          <cell r="S5878" t="str">
            <v>001</v>
          </cell>
          <cell r="T5878">
            <v>85654</v>
          </cell>
        </row>
        <row r="5879">
          <cell r="A5879" t="str">
            <v>0000003265</v>
          </cell>
          <cell r="B5879">
            <v>37846</v>
          </cell>
          <cell r="C5879" t="b">
            <v>0</v>
          </cell>
          <cell r="D5879" t="str">
            <v>MANTENIMIENTO BANCO DE BATERIAS CENTRO DE GENERACION 13.2 Y 34.5 KV</v>
          </cell>
          <cell r="E5879" t="str">
            <v>SAN FRANCISCO</v>
          </cell>
          <cell r="F5879" t="str">
            <v>CENTRO DE GENERACION</v>
          </cell>
          <cell r="G5879" t="str">
            <v>SUB ESTACION ELECTRICA 34.5</v>
          </cell>
          <cell r="H5879" t="str">
            <v>-</v>
          </cell>
          <cell r="I5879" t="str">
            <v>SUB-006</v>
          </cell>
          <cell r="J5879" t="str">
            <v>FCABRERA</v>
          </cell>
          <cell r="K5879" t="str">
            <v>AEL</v>
          </cell>
          <cell r="L5879">
            <v>37844</v>
          </cell>
          <cell r="M5879" t="str">
            <v>CABRERA</v>
          </cell>
          <cell r="N5879" t="str">
            <v>FREDDY</v>
          </cell>
          <cell r="O5879">
            <v>5</v>
          </cell>
          <cell r="P5879">
            <v>5</v>
          </cell>
          <cell r="R5879">
            <v>1.5</v>
          </cell>
          <cell r="S5879" t="str">
            <v>001</v>
          </cell>
          <cell r="T5879">
            <v>85654</v>
          </cell>
        </row>
        <row r="5880">
          <cell r="A5880" t="str">
            <v>0000003328</v>
          </cell>
          <cell r="B5880">
            <v>37846</v>
          </cell>
          <cell r="C5880" t="b">
            <v>0</v>
          </cell>
          <cell r="D5880" t="str">
            <v>MANTENIMIENTO CORRECTIVO MEDIDOR DE FLUJO 302 PIA MONAL.</v>
          </cell>
          <cell r="E5880" t="str">
            <v>SAN FRANCISCO</v>
          </cell>
          <cell r="F5880" t="str">
            <v>PIA</v>
          </cell>
          <cell r="G5880" t="str">
            <v>MEDIDOR FLUJO ENTRADA FILTROS</v>
          </cell>
          <cell r="H5880" t="str">
            <v>-</v>
          </cell>
          <cell r="I5880" t="str">
            <v>AFA-063</v>
          </cell>
          <cell r="J5880" t="str">
            <v>CJAIMES</v>
          </cell>
          <cell r="K5880" t="str">
            <v>INS-SOPO</v>
          </cell>
          <cell r="L5880">
            <v>37844</v>
          </cell>
          <cell r="M5880" t="str">
            <v>JAIMES</v>
          </cell>
          <cell r="N5880" t="str">
            <v>CARLOS</v>
          </cell>
          <cell r="P5880">
            <v>2</v>
          </cell>
          <cell r="R5880">
            <v>1.5</v>
          </cell>
          <cell r="S5880" t="str">
            <v>001</v>
          </cell>
          <cell r="T5880">
            <v>85654</v>
          </cell>
        </row>
        <row r="5881">
          <cell r="A5881" t="str">
            <v>0000003328</v>
          </cell>
          <cell r="B5881">
            <v>37846</v>
          </cell>
          <cell r="C5881" t="b">
            <v>0</v>
          </cell>
          <cell r="D5881" t="str">
            <v>MANTENIMIENTO CORRECTIVO MEDIDOR DE FLUJO 302 PIA MONAL.</v>
          </cell>
          <cell r="E5881" t="str">
            <v>SAN FRANCISCO</v>
          </cell>
          <cell r="F5881" t="str">
            <v>PIA</v>
          </cell>
          <cell r="G5881" t="str">
            <v>MEDIDOR FLUJO ENTRADA FILTROS</v>
          </cell>
          <cell r="H5881" t="str">
            <v>-</v>
          </cell>
          <cell r="I5881" t="str">
            <v>AFA-063</v>
          </cell>
          <cell r="J5881" t="str">
            <v>AMELENDEZ</v>
          </cell>
          <cell r="K5881" t="str">
            <v>AIN</v>
          </cell>
          <cell r="L5881">
            <v>37844</v>
          </cell>
          <cell r="M5881" t="str">
            <v>MELENDEZ</v>
          </cell>
          <cell r="N5881" t="str">
            <v>ALEXIS</v>
          </cell>
          <cell r="P5881">
            <v>2</v>
          </cell>
          <cell r="R5881">
            <v>1.5</v>
          </cell>
          <cell r="S5881" t="str">
            <v>001</v>
          </cell>
          <cell r="T5881">
            <v>85654</v>
          </cell>
        </row>
        <row r="5882">
          <cell r="A5882" t="str">
            <v>0000003329</v>
          </cell>
          <cell r="B5882">
            <v>37846</v>
          </cell>
          <cell r="C5882" t="b">
            <v>1</v>
          </cell>
          <cell r="D5882" t="str">
            <v>REVISION PLANTA DESHIDRATADORA BATERIA BALCON,</v>
          </cell>
          <cell r="E5882" t="str">
            <v>BALCON</v>
          </cell>
          <cell r="F5882" t="str">
            <v>COMPRESION DE GAS</v>
          </cell>
          <cell r="G5882" t="str">
            <v>UNIDAD DESHIDRATADORA</v>
          </cell>
          <cell r="H5882" t="str">
            <v>-</v>
          </cell>
          <cell r="I5882" t="str">
            <v>UDH-004</v>
          </cell>
          <cell r="J5882" t="str">
            <v>CBACCA</v>
          </cell>
          <cell r="K5882" t="str">
            <v>INS-SOPO</v>
          </cell>
          <cell r="L5882">
            <v>37844</v>
          </cell>
          <cell r="M5882" t="str">
            <v>BACCA</v>
          </cell>
          <cell r="N5882" t="str">
            <v>CARLOS</v>
          </cell>
          <cell r="P5882">
            <v>7</v>
          </cell>
          <cell r="R5882">
            <v>1.5</v>
          </cell>
          <cell r="S5882" t="str">
            <v>001</v>
          </cell>
          <cell r="T5882">
            <v>85654</v>
          </cell>
        </row>
        <row r="5883">
          <cell r="A5883" t="str">
            <v>0000003330</v>
          </cell>
          <cell r="B5883">
            <v>37846</v>
          </cell>
          <cell r="C5883" t="b">
            <v>1</v>
          </cell>
          <cell r="D5883" t="str">
            <v>REVISION VALVULA PRESION DE VACIO TANQUE INYECCION DE AGUA 302 PIA MONAL</v>
          </cell>
          <cell r="E5883" t="str">
            <v>SAN FRANCISCO</v>
          </cell>
          <cell r="F5883" t="str">
            <v>PIA</v>
          </cell>
          <cell r="G5883" t="str">
            <v>TANQUE INYECCION 302</v>
          </cell>
          <cell r="H5883" t="str">
            <v>-</v>
          </cell>
          <cell r="I5883" t="str">
            <v>TA-045</v>
          </cell>
          <cell r="J5883" t="str">
            <v>CBACCA</v>
          </cell>
          <cell r="K5883" t="str">
            <v>INS-SOPO</v>
          </cell>
          <cell r="L5883">
            <v>37842</v>
          </cell>
          <cell r="M5883" t="str">
            <v>BACCA</v>
          </cell>
          <cell r="N5883" t="str">
            <v>CARLOS</v>
          </cell>
          <cell r="Q5883">
            <v>3.5</v>
          </cell>
          <cell r="R5883">
            <v>1.5</v>
          </cell>
          <cell r="S5883" t="str">
            <v>001</v>
          </cell>
          <cell r="T5883">
            <v>85654</v>
          </cell>
        </row>
        <row r="5884">
          <cell r="A5884" t="str">
            <v>0000003331</v>
          </cell>
          <cell r="B5884">
            <v>37846</v>
          </cell>
          <cell r="C5884" t="b">
            <v>1</v>
          </cell>
          <cell r="D5884" t="str">
            <v>REVISION BOMBA QUIMICA  SF-100.</v>
          </cell>
          <cell r="E5884" t="str">
            <v>SAN FRANCISCO</v>
          </cell>
          <cell r="F5884" t="str">
            <v>POZO</v>
          </cell>
          <cell r="G5884" t="str">
            <v>SFRA0100</v>
          </cell>
          <cell r="H5884" t="str">
            <v>BIQ</v>
          </cell>
          <cell r="I5884" t="str">
            <v>BO-112</v>
          </cell>
          <cell r="J5884" t="str">
            <v>CBACCA</v>
          </cell>
          <cell r="K5884" t="str">
            <v>INS-SOPO</v>
          </cell>
          <cell r="L5884">
            <v>37841</v>
          </cell>
          <cell r="M5884" t="str">
            <v>BACCA</v>
          </cell>
          <cell r="N5884" t="str">
            <v>CARLOS</v>
          </cell>
          <cell r="P5884">
            <v>2</v>
          </cell>
          <cell r="R5884">
            <v>1.5</v>
          </cell>
          <cell r="S5884" t="str">
            <v>001</v>
          </cell>
          <cell r="T5884">
            <v>85654</v>
          </cell>
        </row>
        <row r="5885">
          <cell r="A5885" t="str">
            <v>0000003333</v>
          </cell>
          <cell r="B5885">
            <v>37846</v>
          </cell>
          <cell r="C5885" t="b">
            <v>1</v>
          </cell>
          <cell r="D5885" t="str">
            <v>REVISION SONDA GUN BAREL No1 BATERIA MONAL.</v>
          </cell>
          <cell r="E5885" t="str">
            <v>SAN FRANCISCO</v>
          </cell>
          <cell r="F5885" t="str">
            <v>BATERIA</v>
          </cell>
          <cell r="G5885" t="str">
            <v>SATELITE</v>
          </cell>
          <cell r="H5885" t="str">
            <v>GUN BARREL 1</v>
          </cell>
          <cell r="I5885" t="str">
            <v>GB-003</v>
          </cell>
          <cell r="J5885" t="str">
            <v>CBACCA</v>
          </cell>
          <cell r="K5885" t="str">
            <v>INS-SOPO</v>
          </cell>
          <cell r="L5885">
            <v>37841</v>
          </cell>
          <cell r="M5885" t="str">
            <v>BACCA</v>
          </cell>
          <cell r="N5885" t="str">
            <v>CARLOS</v>
          </cell>
          <cell r="P5885">
            <v>2.5</v>
          </cell>
          <cell r="R5885">
            <v>1.5</v>
          </cell>
          <cell r="S5885" t="str">
            <v>001</v>
          </cell>
          <cell r="T5885">
            <v>85654</v>
          </cell>
        </row>
        <row r="5886">
          <cell r="A5886" t="str">
            <v>0000003334</v>
          </cell>
          <cell r="B5886">
            <v>37846</v>
          </cell>
          <cell r="C5886" t="b">
            <v>1</v>
          </cell>
          <cell r="D5886" t="str">
            <v>REVISION REGISTRADOR SF-37.</v>
          </cell>
          <cell r="E5886" t="str">
            <v>SAN FRANCISCO</v>
          </cell>
          <cell r="F5886" t="str">
            <v>POZO</v>
          </cell>
          <cell r="G5886" t="str">
            <v>SFRA0037</v>
          </cell>
          <cell r="H5886" t="str">
            <v>REGISTRADOR</v>
          </cell>
          <cell r="I5886" t="str">
            <v>RE-010</v>
          </cell>
          <cell r="J5886" t="str">
            <v>CBACCA</v>
          </cell>
          <cell r="K5886" t="str">
            <v>INS-SOPO</v>
          </cell>
          <cell r="L5886">
            <v>37841</v>
          </cell>
          <cell r="M5886" t="str">
            <v>BACCA</v>
          </cell>
          <cell r="N5886" t="str">
            <v>CARLOS</v>
          </cell>
          <cell r="P5886">
            <v>2.5</v>
          </cell>
          <cell r="R5886">
            <v>1.5</v>
          </cell>
          <cell r="S5886" t="str">
            <v>001</v>
          </cell>
          <cell r="T5886">
            <v>85654</v>
          </cell>
        </row>
        <row r="5887">
          <cell r="A5887" t="str">
            <v>0000003335</v>
          </cell>
          <cell r="B5887">
            <v>37846</v>
          </cell>
          <cell r="C5887" t="b">
            <v>1</v>
          </cell>
          <cell r="D5887" t="str">
            <v>REVISION BOMBA MULTIFASICA SF-21.</v>
          </cell>
          <cell r="E5887" t="str">
            <v>SAN FRANCISCO</v>
          </cell>
          <cell r="F5887" t="str">
            <v>POZO</v>
          </cell>
          <cell r="G5887" t="str">
            <v>SF-021</v>
          </cell>
          <cell r="H5887" t="str">
            <v>BOMBA MULTIFASICA</v>
          </cell>
          <cell r="I5887" t="str">
            <v>-</v>
          </cell>
          <cell r="J5887" t="str">
            <v>CBACCA</v>
          </cell>
          <cell r="K5887" t="str">
            <v>INS-SOPO</v>
          </cell>
          <cell r="L5887">
            <v>37843</v>
          </cell>
          <cell r="M5887" t="str">
            <v>BACCA</v>
          </cell>
          <cell r="N5887" t="str">
            <v>CARLOS</v>
          </cell>
          <cell r="Q5887">
            <v>5</v>
          </cell>
          <cell r="R5887">
            <v>1.5</v>
          </cell>
          <cell r="S5887" t="str">
            <v>001</v>
          </cell>
          <cell r="T5887">
            <v>85654</v>
          </cell>
        </row>
        <row r="5888">
          <cell r="A5888" t="str">
            <v>0000003209</v>
          </cell>
          <cell r="B5888">
            <v>37846</v>
          </cell>
          <cell r="C5888" t="b">
            <v>1</v>
          </cell>
          <cell r="D5888" t="str">
            <v>CORREGIR FUGA BABILLAS 2</v>
          </cell>
          <cell r="E5888" t="str">
            <v>SAN FRANCISCO</v>
          </cell>
          <cell r="F5888" t="str">
            <v>POZO</v>
          </cell>
          <cell r="G5888" t="str">
            <v>BAB-002</v>
          </cell>
          <cell r="H5888" t="str">
            <v>-</v>
          </cell>
          <cell r="I5888" t="str">
            <v>-</v>
          </cell>
          <cell r="J5888" t="str">
            <v>FMUÑOZ</v>
          </cell>
          <cell r="K5888" t="str">
            <v>ELE-CAMP</v>
          </cell>
          <cell r="L5888">
            <v>37846</v>
          </cell>
          <cell r="M5888" t="str">
            <v>MUÑOZ</v>
          </cell>
          <cell r="N5888" t="str">
            <v>FABIO</v>
          </cell>
          <cell r="O5888">
            <v>6</v>
          </cell>
          <cell r="P5888">
            <v>6</v>
          </cell>
          <cell r="R5888">
            <v>1.5</v>
          </cell>
          <cell r="S5888" t="str">
            <v>001</v>
          </cell>
          <cell r="T5888">
            <v>85654</v>
          </cell>
        </row>
        <row r="5889">
          <cell r="A5889" t="str">
            <v>0000003209</v>
          </cell>
          <cell r="B5889">
            <v>37846</v>
          </cell>
          <cell r="C5889" t="b">
            <v>1</v>
          </cell>
          <cell r="D5889" t="str">
            <v>CORREGIR FUGA BABILLAS 2</v>
          </cell>
          <cell r="E5889" t="str">
            <v>SAN FRANCISCO</v>
          </cell>
          <cell r="F5889" t="str">
            <v>POZO</v>
          </cell>
          <cell r="G5889" t="str">
            <v>BAB-002</v>
          </cell>
          <cell r="H5889" t="str">
            <v>-</v>
          </cell>
          <cell r="I5889" t="str">
            <v>-</v>
          </cell>
          <cell r="J5889" t="str">
            <v>NTEJADA</v>
          </cell>
          <cell r="K5889" t="str">
            <v>AEL</v>
          </cell>
          <cell r="L5889">
            <v>37846</v>
          </cell>
          <cell r="M5889" t="str">
            <v>TEJADA</v>
          </cell>
          <cell r="N5889" t="str">
            <v>NELSON</v>
          </cell>
          <cell r="O5889">
            <v>6</v>
          </cell>
          <cell r="P5889">
            <v>6</v>
          </cell>
          <cell r="R5889">
            <v>1.5</v>
          </cell>
          <cell r="S5889" t="str">
            <v>001</v>
          </cell>
          <cell r="T5889">
            <v>85654</v>
          </cell>
        </row>
        <row r="5890">
          <cell r="A5890" t="str">
            <v>0000001525</v>
          </cell>
          <cell r="B5890">
            <v>37847</v>
          </cell>
          <cell r="C5890" t="b">
            <v>1</v>
          </cell>
          <cell r="D5890" t="str">
            <v>REPARACION GAVETAS STAND BY MCC BATERIA TELLO</v>
          </cell>
          <cell r="E5890" t="str">
            <v>TELLO</v>
          </cell>
          <cell r="F5890" t="str">
            <v>PLANTA TELLO</v>
          </cell>
          <cell r="G5890" t="str">
            <v>-</v>
          </cell>
          <cell r="H5890" t="str">
            <v>-</v>
          </cell>
          <cell r="I5890" t="str">
            <v>PLAN-TEL</v>
          </cell>
          <cell r="J5890" t="str">
            <v>IPEREIRA</v>
          </cell>
          <cell r="K5890" t="str">
            <v>ELE-CAMP</v>
          </cell>
          <cell r="L5890">
            <v>37846</v>
          </cell>
          <cell r="M5890" t="str">
            <v>PEREIRA</v>
          </cell>
          <cell r="N5890" t="str">
            <v>IGNACIO</v>
          </cell>
          <cell r="O5890">
            <v>2</v>
          </cell>
          <cell r="P5890">
            <v>2</v>
          </cell>
          <cell r="R5890">
            <v>1.5</v>
          </cell>
          <cell r="S5890" t="str">
            <v>001</v>
          </cell>
          <cell r="T5890">
            <v>85654</v>
          </cell>
        </row>
        <row r="5891">
          <cell r="A5891" t="str">
            <v>0000001525</v>
          </cell>
          <cell r="B5891">
            <v>37847</v>
          </cell>
          <cell r="C5891" t="b">
            <v>1</v>
          </cell>
          <cell r="D5891" t="str">
            <v>REPARACION GAVETAS STAND BY MCC BATERIA TELLO</v>
          </cell>
          <cell r="E5891" t="str">
            <v>TELLO</v>
          </cell>
          <cell r="F5891" t="str">
            <v>PLANTA TELLO</v>
          </cell>
          <cell r="G5891" t="str">
            <v>-</v>
          </cell>
          <cell r="H5891" t="str">
            <v>-</v>
          </cell>
          <cell r="I5891" t="str">
            <v>PLAN-TEL</v>
          </cell>
          <cell r="J5891" t="str">
            <v>NTEJADA</v>
          </cell>
          <cell r="K5891" t="str">
            <v>AEL</v>
          </cell>
          <cell r="L5891">
            <v>37846</v>
          </cell>
          <cell r="M5891" t="str">
            <v>TEJADA</v>
          </cell>
          <cell r="N5891" t="str">
            <v>NELSON</v>
          </cell>
          <cell r="O5891">
            <v>2</v>
          </cell>
          <cell r="P5891">
            <v>2</v>
          </cell>
          <cell r="R5891">
            <v>1.5</v>
          </cell>
          <cell r="S5891" t="str">
            <v>001</v>
          </cell>
          <cell r="T5891">
            <v>85654</v>
          </cell>
        </row>
        <row r="5892">
          <cell r="A5892" t="str">
            <v>0000002686</v>
          </cell>
          <cell r="B5892">
            <v>37847</v>
          </cell>
          <cell r="C5892" t="b">
            <v>0</v>
          </cell>
          <cell r="D5892" t="str">
            <v>MANTENIMIENTO ELECTRICO  2200 HORAS MOTOGENERADORES A GAS</v>
          </cell>
          <cell r="E5892" t="str">
            <v>TELLO</v>
          </cell>
          <cell r="F5892" t="str">
            <v>CENTRO DE GENERACION</v>
          </cell>
          <cell r="G5892" t="str">
            <v>GENERADOR No 4</v>
          </cell>
          <cell r="H5892" t="str">
            <v>-</v>
          </cell>
          <cell r="I5892" t="str">
            <v>MGE-004</v>
          </cell>
          <cell r="J5892" t="str">
            <v>IPEREIRA</v>
          </cell>
          <cell r="K5892" t="str">
            <v>ELE-CAMP</v>
          </cell>
          <cell r="L5892">
            <v>37841</v>
          </cell>
          <cell r="M5892" t="str">
            <v>PEREIRA</v>
          </cell>
          <cell r="N5892" t="str">
            <v>IGNACIO</v>
          </cell>
          <cell r="O5892">
            <v>5</v>
          </cell>
          <cell r="P5892">
            <v>5</v>
          </cell>
          <cell r="R5892">
            <v>1.5</v>
          </cell>
          <cell r="S5892" t="str">
            <v>001</v>
          </cell>
          <cell r="T5892">
            <v>85654</v>
          </cell>
        </row>
        <row r="5893">
          <cell r="A5893" t="str">
            <v>0000003229</v>
          </cell>
          <cell r="B5893">
            <v>37847</v>
          </cell>
          <cell r="C5893" t="b">
            <v>1</v>
          </cell>
          <cell r="D5893" t="str">
            <v>REVISION INSTALACION  ELECTRICA GERERADOR No 6 TELLO.</v>
          </cell>
          <cell r="E5893" t="str">
            <v>TELLO</v>
          </cell>
          <cell r="F5893" t="str">
            <v>CENTRO DE GENERACION</v>
          </cell>
          <cell r="G5893" t="str">
            <v>GENERADOR No 6</v>
          </cell>
          <cell r="H5893" t="str">
            <v>-</v>
          </cell>
          <cell r="I5893" t="str">
            <v>MGE-006</v>
          </cell>
          <cell r="J5893" t="str">
            <v>DALTURO</v>
          </cell>
          <cell r="K5893" t="str">
            <v>ELE-CAMP</v>
          </cell>
          <cell r="L5893">
            <v>37846</v>
          </cell>
          <cell r="M5893" t="str">
            <v>ALTURO</v>
          </cell>
          <cell r="N5893" t="str">
            <v>DIOSELIX</v>
          </cell>
          <cell r="O5893">
            <v>2</v>
          </cell>
          <cell r="P5893">
            <v>6</v>
          </cell>
          <cell r="R5893">
            <v>1.5</v>
          </cell>
          <cell r="S5893" t="str">
            <v>001</v>
          </cell>
          <cell r="T5893">
            <v>85654</v>
          </cell>
        </row>
        <row r="5894">
          <cell r="A5894" t="str">
            <v>0000002741</v>
          </cell>
          <cell r="B5894">
            <v>37847</v>
          </cell>
          <cell r="C5894" t="b">
            <v>1</v>
          </cell>
          <cell r="D5894" t="str">
            <v>CAMBIO RODAMIENTO MOTOR ELECTRICO BOMBA LICOR 1 PIA MONAL</v>
          </cell>
          <cell r="E5894" t="str">
            <v>SAN FRANCISCO</v>
          </cell>
          <cell r="F5894" t="str">
            <v>PIA</v>
          </cell>
          <cell r="G5894" t="str">
            <v>MOTOR  TANQUE LICOR No 1</v>
          </cell>
          <cell r="H5894" t="str">
            <v>-</v>
          </cell>
          <cell r="I5894" t="str">
            <v>ME-043</v>
          </cell>
          <cell r="J5894" t="str">
            <v>FMUJICA</v>
          </cell>
          <cell r="K5894" t="str">
            <v>ELE-CAMP</v>
          </cell>
          <cell r="L5894">
            <v>37846</v>
          </cell>
          <cell r="M5894" t="str">
            <v>MUJICA</v>
          </cell>
          <cell r="N5894" t="str">
            <v>FERNANDO</v>
          </cell>
          <cell r="O5894">
            <v>5</v>
          </cell>
          <cell r="P5894">
            <v>5</v>
          </cell>
          <cell r="R5894">
            <v>1.5</v>
          </cell>
          <cell r="S5894" t="str">
            <v>001</v>
          </cell>
          <cell r="T5894">
            <v>85654</v>
          </cell>
        </row>
        <row r="5895">
          <cell r="A5895" t="str">
            <v>0000002741</v>
          </cell>
          <cell r="B5895">
            <v>37847</v>
          </cell>
          <cell r="C5895" t="b">
            <v>1</v>
          </cell>
          <cell r="D5895" t="str">
            <v>CAMBIO RODAMIENTO MOTOR ELECTRICO BOMBA LICOR 1 PIA MONAL</v>
          </cell>
          <cell r="E5895" t="str">
            <v>SAN FRANCISCO</v>
          </cell>
          <cell r="F5895" t="str">
            <v>PIA</v>
          </cell>
          <cell r="G5895" t="str">
            <v>MOTOR  TANQUE LICOR No 1</v>
          </cell>
          <cell r="H5895" t="str">
            <v>-</v>
          </cell>
          <cell r="I5895" t="str">
            <v>ME-043</v>
          </cell>
          <cell r="J5895" t="str">
            <v>FCABRERA</v>
          </cell>
          <cell r="K5895" t="str">
            <v>AEL</v>
          </cell>
          <cell r="L5895">
            <v>37846</v>
          </cell>
          <cell r="M5895" t="str">
            <v>CABRERA</v>
          </cell>
          <cell r="N5895" t="str">
            <v>FREDDY</v>
          </cell>
          <cell r="O5895">
            <v>5</v>
          </cell>
          <cell r="P5895">
            <v>5</v>
          </cell>
          <cell r="R5895">
            <v>1.5</v>
          </cell>
          <cell r="S5895" t="str">
            <v>001</v>
          </cell>
          <cell r="T5895">
            <v>85654</v>
          </cell>
        </row>
        <row r="5896">
          <cell r="A5896" t="str">
            <v>0000003078</v>
          </cell>
          <cell r="B5896">
            <v>37847</v>
          </cell>
          <cell r="C5896" t="b">
            <v>0</v>
          </cell>
          <cell r="D5896" t="str">
            <v>MANTENIMIENTO MECANICO SEMESTRAL COMPRESORES A GAS</v>
          </cell>
          <cell r="E5896" t="str">
            <v>SAN FRANCISCO</v>
          </cell>
          <cell r="F5896" t="str">
            <v>ESTACION COMPRESOR</v>
          </cell>
          <cell r="G5896" t="str">
            <v>ESTACION COMPRESOR MONAL</v>
          </cell>
          <cell r="H5896" t="str">
            <v>COMPRESOR GAS No 1</v>
          </cell>
          <cell r="I5896" t="str">
            <v>CO-001</v>
          </cell>
          <cell r="J5896" t="str">
            <v>JCHAVARRO</v>
          </cell>
          <cell r="K5896" t="str">
            <v>MEC-SOPO</v>
          </cell>
          <cell r="L5896">
            <v>37846</v>
          </cell>
          <cell r="M5896" t="str">
            <v>CHAVARRO</v>
          </cell>
          <cell r="N5896" t="str">
            <v>JESUS</v>
          </cell>
          <cell r="O5896">
            <v>5</v>
          </cell>
          <cell r="P5896">
            <v>5</v>
          </cell>
          <cell r="R5896">
            <v>1.5</v>
          </cell>
          <cell r="S5896" t="str">
            <v>001</v>
          </cell>
          <cell r="T5896">
            <v>85654</v>
          </cell>
        </row>
        <row r="5897">
          <cell r="A5897" t="str">
            <v>0000003078</v>
          </cell>
          <cell r="B5897">
            <v>37847</v>
          </cell>
          <cell r="C5897" t="b">
            <v>0</v>
          </cell>
          <cell r="D5897" t="str">
            <v>MANTENIMIENTO MECANICO SEMESTRAL COMPRESORES A GAS</v>
          </cell>
          <cell r="E5897" t="str">
            <v>SAN FRANCISCO</v>
          </cell>
          <cell r="F5897" t="str">
            <v>ESTACION COMPRESOR</v>
          </cell>
          <cell r="G5897" t="str">
            <v>ESTACION COMPRESOR MONAL</v>
          </cell>
          <cell r="H5897" t="str">
            <v>COMPRESOR GAS No 1</v>
          </cell>
          <cell r="I5897" t="str">
            <v>CO-001</v>
          </cell>
          <cell r="J5897" t="str">
            <v>NLASSO</v>
          </cell>
          <cell r="K5897" t="str">
            <v>AME</v>
          </cell>
          <cell r="L5897">
            <v>37846</v>
          </cell>
          <cell r="M5897" t="str">
            <v>LASSO</v>
          </cell>
          <cell r="N5897" t="str">
            <v>NOLVERTO</v>
          </cell>
          <cell r="O5897">
            <v>5</v>
          </cell>
          <cell r="P5897">
            <v>5</v>
          </cell>
          <cell r="R5897">
            <v>1.5</v>
          </cell>
          <cell r="S5897" t="str">
            <v>001</v>
          </cell>
          <cell r="T5897">
            <v>85654</v>
          </cell>
        </row>
        <row r="5898">
          <cell r="A5898" t="str">
            <v>0000003070</v>
          </cell>
          <cell r="B5898">
            <v>37847</v>
          </cell>
          <cell r="C5898" t="b">
            <v>0</v>
          </cell>
          <cell r="D5898" t="str">
            <v>MANTENIMIENTO MECANICO BIMENSUAL UNIDAD BOMBEO ROTAFLEX MOTOR A GAS</v>
          </cell>
          <cell r="E5898" t="str">
            <v>TELLO</v>
          </cell>
          <cell r="F5898" t="str">
            <v>POZOS</v>
          </cell>
          <cell r="G5898" t="str">
            <v>TELL0030</v>
          </cell>
          <cell r="H5898" t="str">
            <v>UNIDAD DE BOMBEO</v>
          </cell>
          <cell r="I5898" t="str">
            <v>UB-045</v>
          </cell>
          <cell r="J5898" t="str">
            <v>HJARAMILLO</v>
          </cell>
          <cell r="K5898" t="str">
            <v>MEC-SOPO</v>
          </cell>
          <cell r="L5898">
            <v>37844</v>
          </cell>
          <cell r="M5898" t="str">
            <v>JARAMILLO</v>
          </cell>
          <cell r="N5898" t="str">
            <v>HERNAN</v>
          </cell>
          <cell r="O5898">
            <v>3</v>
          </cell>
          <cell r="P5898">
            <v>3</v>
          </cell>
          <cell r="R5898">
            <v>1.5</v>
          </cell>
          <cell r="S5898" t="str">
            <v>001</v>
          </cell>
          <cell r="T5898">
            <v>85654</v>
          </cell>
        </row>
        <row r="5899">
          <cell r="A5899" t="str">
            <v>0000003070</v>
          </cell>
          <cell r="B5899">
            <v>37847</v>
          </cell>
          <cell r="C5899" t="b">
            <v>0</v>
          </cell>
          <cell r="D5899" t="str">
            <v>MANTENIMIENTO MECANICO BIMENSUAL UNIDAD BOMBEO ROTAFLEX MOTOR A GAS</v>
          </cell>
          <cell r="E5899" t="str">
            <v>TELLO</v>
          </cell>
          <cell r="F5899" t="str">
            <v>POZOS</v>
          </cell>
          <cell r="G5899" t="str">
            <v>TELL0030</v>
          </cell>
          <cell r="H5899" t="str">
            <v>UNIDAD DE BOMBEO</v>
          </cell>
          <cell r="I5899" t="str">
            <v>UB-045</v>
          </cell>
          <cell r="J5899" t="str">
            <v>LCASTILLO</v>
          </cell>
          <cell r="K5899" t="str">
            <v>AME</v>
          </cell>
          <cell r="L5899">
            <v>37844</v>
          </cell>
          <cell r="M5899" t="str">
            <v>CASTILLO</v>
          </cell>
          <cell r="N5899" t="str">
            <v>LUIS</v>
          </cell>
          <cell r="O5899">
            <v>3</v>
          </cell>
          <cell r="P5899">
            <v>3</v>
          </cell>
          <cell r="R5899">
            <v>1.5</v>
          </cell>
          <cell r="S5899" t="str">
            <v>001</v>
          </cell>
          <cell r="T5899">
            <v>85654</v>
          </cell>
        </row>
        <row r="5900">
          <cell r="A5900" t="str">
            <v>0000003070</v>
          </cell>
          <cell r="B5900">
            <v>37847</v>
          </cell>
          <cell r="C5900" t="b">
            <v>0</v>
          </cell>
          <cell r="D5900" t="str">
            <v>MANTENIMIENTO MECANICO BIMENSUAL UNIDAD BOMBEO ROTAFLEX MOTOR A GAS</v>
          </cell>
          <cell r="E5900" t="str">
            <v>TELLO</v>
          </cell>
          <cell r="F5900" t="str">
            <v>POZOS</v>
          </cell>
          <cell r="G5900" t="str">
            <v>TELL0030</v>
          </cell>
          <cell r="H5900" t="str">
            <v>UNIDAD DE BOMBEO</v>
          </cell>
          <cell r="I5900" t="str">
            <v>UB-045</v>
          </cell>
          <cell r="J5900" t="str">
            <v>CDELGADO</v>
          </cell>
          <cell r="K5900" t="str">
            <v>SOL-PROD</v>
          </cell>
          <cell r="L5900">
            <v>37845</v>
          </cell>
          <cell r="M5900" t="str">
            <v>DELGADO</v>
          </cell>
          <cell r="N5900" t="str">
            <v>CARLOS</v>
          </cell>
          <cell r="O5900">
            <v>3</v>
          </cell>
          <cell r="P5900">
            <v>3</v>
          </cell>
          <cell r="R5900">
            <v>1.5</v>
          </cell>
          <cell r="S5900" t="str">
            <v>001</v>
          </cell>
          <cell r="T5900">
            <v>85654</v>
          </cell>
        </row>
        <row r="5901">
          <cell r="A5901" t="str">
            <v>0000003069</v>
          </cell>
          <cell r="B5901">
            <v>37847</v>
          </cell>
          <cell r="C5901" t="b">
            <v>0</v>
          </cell>
          <cell r="D5901" t="str">
            <v>MANTENIMIENTO MECANICO BIMENSUAL UNIDAD BOMBEO ROTAFLEX MOTOR A GAS</v>
          </cell>
          <cell r="E5901" t="str">
            <v>TELLO</v>
          </cell>
          <cell r="F5901" t="str">
            <v>POZOS</v>
          </cell>
          <cell r="G5901" t="str">
            <v>TELL0019</v>
          </cell>
          <cell r="H5901" t="str">
            <v>UNIDAD DE BOMBEO</v>
          </cell>
          <cell r="I5901" t="str">
            <v>UB-043</v>
          </cell>
          <cell r="J5901" t="str">
            <v>HJARAMILLO</v>
          </cell>
          <cell r="K5901" t="str">
            <v>MEC-SOPO</v>
          </cell>
          <cell r="L5901">
            <v>37844</v>
          </cell>
          <cell r="M5901" t="str">
            <v>JARAMILLO</v>
          </cell>
          <cell r="N5901" t="str">
            <v>HERNAN</v>
          </cell>
          <cell r="O5901">
            <v>3</v>
          </cell>
          <cell r="P5901">
            <v>3</v>
          </cell>
          <cell r="R5901">
            <v>1.5</v>
          </cell>
          <cell r="S5901" t="str">
            <v>001</v>
          </cell>
          <cell r="T5901">
            <v>85654</v>
          </cell>
        </row>
        <row r="5902">
          <cell r="A5902" t="str">
            <v>0000003069</v>
          </cell>
          <cell r="B5902">
            <v>37847</v>
          </cell>
          <cell r="C5902" t="b">
            <v>0</v>
          </cell>
          <cell r="D5902" t="str">
            <v>MANTENIMIENTO MECANICO BIMENSUAL UNIDAD BOMBEO ROTAFLEX MOTOR A GAS</v>
          </cell>
          <cell r="E5902" t="str">
            <v>TELLO</v>
          </cell>
          <cell r="F5902" t="str">
            <v>POZOS</v>
          </cell>
          <cell r="G5902" t="str">
            <v>TELL0019</v>
          </cell>
          <cell r="H5902" t="str">
            <v>UNIDAD DE BOMBEO</v>
          </cell>
          <cell r="I5902" t="str">
            <v>UB-043</v>
          </cell>
          <cell r="J5902" t="str">
            <v>LCASTILLO</v>
          </cell>
          <cell r="K5902" t="str">
            <v>AME</v>
          </cell>
          <cell r="L5902">
            <v>37844</v>
          </cell>
          <cell r="M5902" t="str">
            <v>CASTILLO</v>
          </cell>
          <cell r="N5902" t="str">
            <v>LUIS</v>
          </cell>
          <cell r="O5902">
            <v>3</v>
          </cell>
          <cell r="P5902">
            <v>3</v>
          </cell>
          <cell r="R5902">
            <v>1.5</v>
          </cell>
          <cell r="S5902" t="str">
            <v>001</v>
          </cell>
          <cell r="T5902">
            <v>85654</v>
          </cell>
        </row>
        <row r="5903">
          <cell r="A5903" t="str">
            <v>0000003069</v>
          </cell>
          <cell r="B5903">
            <v>37847</v>
          </cell>
          <cell r="C5903" t="b">
            <v>0</v>
          </cell>
          <cell r="D5903" t="str">
            <v>MANTENIMIENTO MECANICO BIMENSUAL UNIDAD BOMBEO ROTAFLEX MOTOR A GAS</v>
          </cell>
          <cell r="E5903" t="str">
            <v>TELLO</v>
          </cell>
          <cell r="F5903" t="str">
            <v>POZOS</v>
          </cell>
          <cell r="G5903" t="str">
            <v>TELL0019</v>
          </cell>
          <cell r="H5903" t="str">
            <v>UNIDAD DE BOMBEO</v>
          </cell>
          <cell r="I5903" t="str">
            <v>UB-043</v>
          </cell>
          <cell r="J5903" t="str">
            <v>GPARRA</v>
          </cell>
          <cell r="K5903" t="str">
            <v>OBRE-PROD</v>
          </cell>
          <cell r="L5903">
            <v>37845</v>
          </cell>
          <cell r="M5903" t="str">
            <v>PARRA</v>
          </cell>
          <cell r="N5903" t="str">
            <v>GERMAN</v>
          </cell>
          <cell r="O5903">
            <v>3</v>
          </cell>
          <cell r="P5903">
            <v>3</v>
          </cell>
          <cell r="R5903">
            <v>1.5</v>
          </cell>
          <cell r="S5903" t="str">
            <v>001</v>
          </cell>
          <cell r="T5903">
            <v>85654</v>
          </cell>
        </row>
        <row r="5904">
          <cell r="A5904" t="str">
            <v>0000003041</v>
          </cell>
          <cell r="B5904">
            <v>37847</v>
          </cell>
          <cell r="C5904" t="b">
            <v>0</v>
          </cell>
          <cell r="D5904" t="str">
            <v>MANTENIMIENTO MECANICO MENSUAL VEHICULOS CONTINGENCIA</v>
          </cell>
          <cell r="E5904" t="str">
            <v>SAN FRANCISCO</v>
          </cell>
          <cell r="F5904" t="str">
            <v>PLANTA SAN FRANCISCO</v>
          </cell>
          <cell r="G5904" t="str">
            <v>ZONA ADMINISTRATIVA</v>
          </cell>
          <cell r="H5904" t="str">
            <v>AMBULANCIA</v>
          </cell>
          <cell r="I5904" t="str">
            <v>VEH-002</v>
          </cell>
          <cell r="J5904" t="str">
            <v>JCHAVARRO</v>
          </cell>
          <cell r="K5904" t="str">
            <v>MEC-SOPO</v>
          </cell>
          <cell r="L5904">
            <v>37845</v>
          </cell>
          <cell r="M5904" t="str">
            <v>CHAVARRO</v>
          </cell>
          <cell r="N5904" t="str">
            <v>JESUS</v>
          </cell>
          <cell r="O5904">
            <v>2</v>
          </cell>
          <cell r="P5904">
            <v>2</v>
          </cell>
          <cell r="R5904">
            <v>1.5</v>
          </cell>
          <cell r="S5904" t="str">
            <v>001</v>
          </cell>
          <cell r="T5904">
            <v>85654</v>
          </cell>
        </row>
        <row r="5905">
          <cell r="A5905" t="str">
            <v>0000003041</v>
          </cell>
          <cell r="B5905">
            <v>37847</v>
          </cell>
          <cell r="C5905" t="b">
            <v>0</v>
          </cell>
          <cell r="D5905" t="str">
            <v>MANTENIMIENTO MECANICO MENSUAL VEHICULOS CONTINGENCIA</v>
          </cell>
          <cell r="E5905" t="str">
            <v>SAN FRANCISCO</v>
          </cell>
          <cell r="F5905" t="str">
            <v>PLANTA SAN FRANCISCO</v>
          </cell>
          <cell r="G5905" t="str">
            <v>ZONA ADMINISTRATIVA</v>
          </cell>
          <cell r="H5905" t="str">
            <v>AMBULANCIA</v>
          </cell>
          <cell r="I5905" t="str">
            <v>VEH-002</v>
          </cell>
          <cell r="J5905" t="str">
            <v>NLASSO</v>
          </cell>
          <cell r="K5905" t="str">
            <v>AME</v>
          </cell>
          <cell r="L5905">
            <v>37845</v>
          </cell>
          <cell r="M5905" t="str">
            <v>LASSO</v>
          </cell>
          <cell r="N5905" t="str">
            <v>NOLVERTO</v>
          </cell>
          <cell r="O5905">
            <v>2</v>
          </cell>
          <cell r="P5905">
            <v>2</v>
          </cell>
          <cell r="R5905">
            <v>1.5</v>
          </cell>
          <cell r="S5905" t="str">
            <v>001</v>
          </cell>
          <cell r="T5905">
            <v>85654</v>
          </cell>
        </row>
        <row r="5906">
          <cell r="A5906" t="str">
            <v>0000003040</v>
          </cell>
          <cell r="B5906">
            <v>37847</v>
          </cell>
          <cell r="C5906" t="b">
            <v>0</v>
          </cell>
          <cell r="D5906" t="str">
            <v>MANTENIMIENTO MECANICO MENSUAL VEHICULOS CONTINGENCIA</v>
          </cell>
          <cell r="E5906" t="str">
            <v>SAN FRANCISCO</v>
          </cell>
          <cell r="F5906" t="str">
            <v>PLANTA SAN FRANCISCO</v>
          </cell>
          <cell r="G5906" t="str">
            <v>ZONA ADMINISTRATIVA</v>
          </cell>
          <cell r="H5906" t="str">
            <v>CAMION BOMBEROS</v>
          </cell>
          <cell r="I5906" t="str">
            <v>VEH-001</v>
          </cell>
          <cell r="J5906" t="str">
            <v>JCHAVARRO</v>
          </cell>
          <cell r="K5906" t="str">
            <v>MEC-SOPO</v>
          </cell>
          <cell r="L5906">
            <v>37845</v>
          </cell>
          <cell r="M5906" t="str">
            <v>CHAVARRO</v>
          </cell>
          <cell r="N5906" t="str">
            <v>JESUS</v>
          </cell>
          <cell r="O5906">
            <v>2</v>
          </cell>
          <cell r="P5906">
            <v>2</v>
          </cell>
          <cell r="R5906">
            <v>1.5</v>
          </cell>
          <cell r="S5906" t="str">
            <v>001</v>
          </cell>
          <cell r="T5906">
            <v>85654</v>
          </cell>
        </row>
        <row r="5907">
          <cell r="A5907" t="str">
            <v>0000003040</v>
          </cell>
          <cell r="B5907">
            <v>37847</v>
          </cell>
          <cell r="C5907" t="b">
            <v>0</v>
          </cell>
          <cell r="D5907" t="str">
            <v>MANTENIMIENTO MECANICO MENSUAL VEHICULOS CONTINGENCIA</v>
          </cell>
          <cell r="E5907" t="str">
            <v>SAN FRANCISCO</v>
          </cell>
          <cell r="F5907" t="str">
            <v>PLANTA SAN FRANCISCO</v>
          </cell>
          <cell r="G5907" t="str">
            <v>ZONA ADMINISTRATIVA</v>
          </cell>
          <cell r="H5907" t="str">
            <v>CAMION BOMBEROS</v>
          </cell>
          <cell r="I5907" t="str">
            <v>VEH-001</v>
          </cell>
          <cell r="J5907" t="str">
            <v>NLASSO</v>
          </cell>
          <cell r="K5907" t="str">
            <v>AME</v>
          </cell>
          <cell r="L5907">
            <v>37845</v>
          </cell>
          <cell r="M5907" t="str">
            <v>LASSO</v>
          </cell>
          <cell r="N5907" t="str">
            <v>NOLVERTO</v>
          </cell>
          <cell r="O5907">
            <v>2</v>
          </cell>
          <cell r="P5907">
            <v>2</v>
          </cell>
          <cell r="R5907">
            <v>1.5</v>
          </cell>
          <cell r="S5907" t="str">
            <v>001</v>
          </cell>
          <cell r="T5907">
            <v>85654</v>
          </cell>
        </row>
        <row r="5908">
          <cell r="A5908" t="str">
            <v>0000003036</v>
          </cell>
          <cell r="B5908">
            <v>37847</v>
          </cell>
          <cell r="C5908" t="b">
            <v>0</v>
          </cell>
          <cell r="D5908" t="str">
            <v>MANTENIMIENTO MECANICO MENSUAL MOTOGENERADORES STAND ALLONE</v>
          </cell>
          <cell r="E5908" t="str">
            <v>TELLO</v>
          </cell>
          <cell r="F5908" t="str">
            <v>POZOS</v>
          </cell>
          <cell r="G5908" t="str">
            <v>TELL0050</v>
          </cell>
          <cell r="H5908" t="str">
            <v>MOTOGENERADOR</v>
          </cell>
          <cell r="I5908" t="str">
            <v>MGE-017</v>
          </cell>
          <cell r="J5908" t="str">
            <v>CCHARRY</v>
          </cell>
          <cell r="K5908" t="str">
            <v>MEC-SOPO</v>
          </cell>
          <cell r="L5908">
            <v>37844</v>
          </cell>
          <cell r="M5908" t="str">
            <v>CHARRY</v>
          </cell>
          <cell r="N5908" t="str">
            <v>CESAR</v>
          </cell>
          <cell r="O5908">
            <v>5</v>
          </cell>
          <cell r="P5908">
            <v>4</v>
          </cell>
          <cell r="R5908">
            <v>1.5</v>
          </cell>
          <cell r="S5908" t="str">
            <v>001</v>
          </cell>
          <cell r="T5908">
            <v>85654</v>
          </cell>
        </row>
        <row r="5909">
          <cell r="A5909" t="str">
            <v>0000003036</v>
          </cell>
          <cell r="B5909">
            <v>37847</v>
          </cell>
          <cell r="C5909" t="b">
            <v>0</v>
          </cell>
          <cell r="D5909" t="str">
            <v>MANTENIMIENTO MECANICO MENSUAL MOTOGENERADORES STAND ALLONE</v>
          </cell>
          <cell r="E5909" t="str">
            <v>TELLO</v>
          </cell>
          <cell r="F5909" t="str">
            <v>POZOS</v>
          </cell>
          <cell r="G5909" t="str">
            <v>TELL0050</v>
          </cell>
          <cell r="H5909" t="str">
            <v>MOTOGENERADOR</v>
          </cell>
          <cell r="I5909" t="str">
            <v>MGE-017</v>
          </cell>
          <cell r="J5909" t="str">
            <v>SDUSSAN</v>
          </cell>
          <cell r="K5909" t="str">
            <v>AME</v>
          </cell>
          <cell r="L5909">
            <v>37844</v>
          </cell>
          <cell r="M5909" t="str">
            <v>DUSSAN</v>
          </cell>
          <cell r="N5909" t="str">
            <v>SALVADOR</v>
          </cell>
          <cell r="O5909">
            <v>5</v>
          </cell>
          <cell r="P5909">
            <v>4</v>
          </cell>
          <cell r="R5909">
            <v>1.5</v>
          </cell>
          <cell r="S5909" t="str">
            <v>001</v>
          </cell>
          <cell r="T5909">
            <v>85654</v>
          </cell>
        </row>
        <row r="5910">
          <cell r="A5910" t="str">
            <v>0000003332</v>
          </cell>
          <cell r="B5910">
            <v>37847</v>
          </cell>
          <cell r="C5910" t="b">
            <v>1</v>
          </cell>
          <cell r="D5910" t="str">
            <v>LUBRICACION DE EQUIPOS DE CAMPO Y COMPRESORES DE GAS</v>
          </cell>
          <cell r="E5910" t="str">
            <v>SAN FRANCISCO</v>
          </cell>
          <cell r="F5910" t="str">
            <v>PLANTA SAN FRANCISCO</v>
          </cell>
          <cell r="G5910" t="str">
            <v>-</v>
          </cell>
          <cell r="H5910" t="str">
            <v>-</v>
          </cell>
          <cell r="I5910" t="str">
            <v>PLAN-SFCO</v>
          </cell>
          <cell r="J5910" t="str">
            <v>DLUNA</v>
          </cell>
          <cell r="K5910" t="str">
            <v>MEC-SOPO</v>
          </cell>
          <cell r="L5910">
            <v>37846</v>
          </cell>
          <cell r="M5910" t="str">
            <v>LUNA</v>
          </cell>
          <cell r="N5910" t="str">
            <v>DANIEL</v>
          </cell>
          <cell r="O5910">
            <v>8</v>
          </cell>
          <cell r="P5910">
            <v>8</v>
          </cell>
          <cell r="R5910">
            <v>1.5</v>
          </cell>
          <cell r="S5910" t="str">
            <v>001</v>
          </cell>
          <cell r="T5910">
            <v>85654</v>
          </cell>
        </row>
        <row r="5911">
          <cell r="A5911" t="str">
            <v>0000003332</v>
          </cell>
          <cell r="B5911">
            <v>37847</v>
          </cell>
          <cell r="C5911" t="b">
            <v>1</v>
          </cell>
          <cell r="D5911" t="str">
            <v>LUBRICACION DE EQUIPOS DE CAMPO Y COMPRESORES DE GAS</v>
          </cell>
          <cell r="E5911" t="str">
            <v>SAN FRANCISCO</v>
          </cell>
          <cell r="F5911" t="str">
            <v>PLANTA SAN FRANCISCO</v>
          </cell>
          <cell r="G5911" t="str">
            <v>-</v>
          </cell>
          <cell r="H5911" t="str">
            <v>-</v>
          </cell>
          <cell r="I5911" t="str">
            <v>PLAN-SFCO</v>
          </cell>
          <cell r="J5911" t="str">
            <v>FCHARRY</v>
          </cell>
          <cell r="K5911" t="str">
            <v>AME</v>
          </cell>
          <cell r="L5911">
            <v>37846</v>
          </cell>
          <cell r="M5911" t="str">
            <v>CHARRY</v>
          </cell>
          <cell r="N5911" t="str">
            <v>FAIVER</v>
          </cell>
          <cell r="O5911">
            <v>8</v>
          </cell>
          <cell r="P5911">
            <v>8</v>
          </cell>
          <cell r="R5911">
            <v>1.5</v>
          </cell>
          <cell r="S5911" t="str">
            <v>001</v>
          </cell>
          <cell r="T5911">
            <v>85654</v>
          </cell>
        </row>
        <row r="5912">
          <cell r="A5912" t="str">
            <v>0000003337</v>
          </cell>
          <cell r="B5912">
            <v>37847</v>
          </cell>
          <cell r="C5912" t="b">
            <v>1</v>
          </cell>
          <cell r="D5912" t="str">
            <v>TOMA DE DATOS DE VIBRACION DE EQUIPOS ROTATIVOS DE MONAL</v>
          </cell>
          <cell r="E5912" t="str">
            <v>SAN FRANCISCO</v>
          </cell>
          <cell r="F5912" t="str">
            <v>PLANTA SAN FRANCISCO</v>
          </cell>
          <cell r="G5912" t="str">
            <v>-</v>
          </cell>
          <cell r="H5912" t="str">
            <v>-</v>
          </cell>
          <cell r="I5912" t="str">
            <v>PLAN-SFCO</v>
          </cell>
          <cell r="J5912" t="str">
            <v>DLUNA</v>
          </cell>
          <cell r="K5912" t="str">
            <v>MEC-SOPO</v>
          </cell>
          <cell r="L5912">
            <v>37846</v>
          </cell>
          <cell r="M5912" t="str">
            <v>LUNA</v>
          </cell>
          <cell r="N5912" t="str">
            <v>DANIEL</v>
          </cell>
          <cell r="O5912">
            <v>8</v>
          </cell>
          <cell r="P5912">
            <v>8</v>
          </cell>
          <cell r="R5912">
            <v>1.5</v>
          </cell>
          <cell r="S5912" t="str">
            <v>001</v>
          </cell>
          <cell r="T5912">
            <v>85654</v>
          </cell>
        </row>
        <row r="5913">
          <cell r="A5913" t="str">
            <v>0000003337</v>
          </cell>
          <cell r="B5913">
            <v>37847</v>
          </cell>
          <cell r="C5913" t="b">
            <v>1</v>
          </cell>
          <cell r="D5913" t="str">
            <v>TOMA DE DATOS DE VIBRACION DE EQUIPOS ROTATIVOS DE MONAL</v>
          </cell>
          <cell r="E5913" t="str">
            <v>SAN FRANCISCO</v>
          </cell>
          <cell r="F5913" t="str">
            <v>PLANTA SAN FRANCISCO</v>
          </cell>
          <cell r="G5913" t="str">
            <v>-</v>
          </cell>
          <cell r="H5913" t="str">
            <v>-</v>
          </cell>
          <cell r="I5913" t="str">
            <v>PLAN-SFCO</v>
          </cell>
          <cell r="J5913" t="str">
            <v>FCHARRY</v>
          </cell>
          <cell r="K5913" t="str">
            <v>AME</v>
          </cell>
          <cell r="L5913">
            <v>37846</v>
          </cell>
          <cell r="M5913" t="str">
            <v>CHARRY</v>
          </cell>
          <cell r="N5913" t="str">
            <v>FAIVER</v>
          </cell>
          <cell r="O5913">
            <v>8</v>
          </cell>
          <cell r="P5913">
            <v>8</v>
          </cell>
          <cell r="R5913">
            <v>1.5</v>
          </cell>
          <cell r="S5913" t="str">
            <v>001</v>
          </cell>
          <cell r="T5913">
            <v>85654</v>
          </cell>
        </row>
        <row r="5914">
          <cell r="A5914" t="str">
            <v>0000003342</v>
          </cell>
          <cell r="B5914">
            <v>37847</v>
          </cell>
          <cell r="C5914" t="b">
            <v>1</v>
          </cell>
          <cell r="D5914" t="str">
            <v>ACT. INVENTARIO MOTORES MONAL, BALCON Y PIA MONAL.</v>
          </cell>
          <cell r="E5914" t="str">
            <v>SAN FRANCISCO</v>
          </cell>
          <cell r="F5914" t="str">
            <v>TALLER MONAL</v>
          </cell>
          <cell r="G5914" t="str">
            <v>CONSUMIBLES ELECTRICOS</v>
          </cell>
          <cell r="H5914" t="str">
            <v>-</v>
          </cell>
          <cell r="I5914" t="str">
            <v>CON-ELE-SFC</v>
          </cell>
          <cell r="J5914" t="str">
            <v>FMUJICA</v>
          </cell>
          <cell r="K5914" t="str">
            <v>ELE-CAMP</v>
          </cell>
          <cell r="L5914">
            <v>37845</v>
          </cell>
          <cell r="M5914" t="str">
            <v>MUJICA</v>
          </cell>
          <cell r="N5914" t="str">
            <v>FERNANDO</v>
          </cell>
          <cell r="O5914">
            <v>4</v>
          </cell>
          <cell r="P5914">
            <v>5</v>
          </cell>
          <cell r="R5914">
            <v>1.5</v>
          </cell>
          <cell r="S5914" t="str">
            <v>001</v>
          </cell>
          <cell r="T5914">
            <v>85654</v>
          </cell>
        </row>
        <row r="5915">
          <cell r="A5915" t="str">
            <v>0000003342</v>
          </cell>
          <cell r="B5915">
            <v>37847</v>
          </cell>
          <cell r="C5915" t="b">
            <v>1</v>
          </cell>
          <cell r="D5915" t="str">
            <v>ACT. INVENTARIO MOTORES MONAL, BALCON Y PIA MONAL.</v>
          </cell>
          <cell r="E5915" t="str">
            <v>SAN FRANCISCO</v>
          </cell>
          <cell r="F5915" t="str">
            <v>TALLER MONAL</v>
          </cell>
          <cell r="G5915" t="str">
            <v>CONSUMIBLES ELECTRICOS</v>
          </cell>
          <cell r="H5915" t="str">
            <v>-</v>
          </cell>
          <cell r="I5915" t="str">
            <v>CON-ELE-SFC</v>
          </cell>
          <cell r="J5915" t="str">
            <v>FCABRERA</v>
          </cell>
          <cell r="K5915" t="str">
            <v>AEL</v>
          </cell>
          <cell r="L5915">
            <v>37845</v>
          </cell>
          <cell r="M5915" t="str">
            <v>CABRERA</v>
          </cell>
          <cell r="N5915" t="str">
            <v>FREDDY</v>
          </cell>
          <cell r="O5915">
            <v>4</v>
          </cell>
          <cell r="P5915">
            <v>5</v>
          </cell>
          <cell r="R5915">
            <v>1.5</v>
          </cell>
          <cell r="S5915" t="str">
            <v>001</v>
          </cell>
          <cell r="T5915">
            <v>85654</v>
          </cell>
        </row>
        <row r="5916">
          <cell r="A5916" t="str">
            <v>0000003341</v>
          </cell>
          <cell r="B5916">
            <v>37847</v>
          </cell>
          <cell r="C5916" t="b">
            <v>0</v>
          </cell>
          <cell r="D5916" t="str">
            <v>MANTENIMIENTO CENTRIFUGA BATERIA BALCON.</v>
          </cell>
          <cell r="E5916" t="str">
            <v>BALCON</v>
          </cell>
          <cell r="F5916" t="str">
            <v>BATERIA</v>
          </cell>
          <cell r="G5916" t="str">
            <v>CENTRIFUGA</v>
          </cell>
          <cell r="H5916" t="str">
            <v>-</v>
          </cell>
          <cell r="I5916" t="str">
            <v>CEN-003</v>
          </cell>
          <cell r="J5916" t="str">
            <v>FMUJICA</v>
          </cell>
          <cell r="K5916" t="str">
            <v>ELE-CAMP</v>
          </cell>
          <cell r="L5916">
            <v>37846</v>
          </cell>
          <cell r="M5916" t="str">
            <v>MUJICA</v>
          </cell>
          <cell r="N5916" t="str">
            <v>FERNANDO</v>
          </cell>
          <cell r="O5916">
            <v>3</v>
          </cell>
          <cell r="P5916">
            <v>3</v>
          </cell>
          <cell r="R5916">
            <v>1.5</v>
          </cell>
          <cell r="S5916" t="str">
            <v>001</v>
          </cell>
          <cell r="T5916">
            <v>85654</v>
          </cell>
        </row>
        <row r="5917">
          <cell r="A5917" t="str">
            <v>0000003341</v>
          </cell>
          <cell r="B5917">
            <v>37847</v>
          </cell>
          <cell r="C5917" t="b">
            <v>0</v>
          </cell>
          <cell r="D5917" t="str">
            <v>MANTENIMIENTO CENTRIFUGA BATERIA BALCON.</v>
          </cell>
          <cell r="E5917" t="str">
            <v>BALCON</v>
          </cell>
          <cell r="F5917" t="str">
            <v>BATERIA</v>
          </cell>
          <cell r="G5917" t="str">
            <v>CENTRIFUGA</v>
          </cell>
          <cell r="H5917" t="str">
            <v>-</v>
          </cell>
          <cell r="I5917" t="str">
            <v>CEN-003</v>
          </cell>
          <cell r="J5917" t="str">
            <v>FCABRERA</v>
          </cell>
          <cell r="K5917" t="str">
            <v>AEL</v>
          </cell>
          <cell r="L5917">
            <v>37846</v>
          </cell>
          <cell r="M5917" t="str">
            <v>CABRERA</v>
          </cell>
          <cell r="N5917" t="str">
            <v>FREDDY</v>
          </cell>
          <cell r="O5917">
            <v>3</v>
          </cell>
          <cell r="P5917">
            <v>3</v>
          </cell>
          <cell r="R5917">
            <v>1.5</v>
          </cell>
          <cell r="S5917" t="str">
            <v>001</v>
          </cell>
          <cell r="T5917">
            <v>85654</v>
          </cell>
        </row>
        <row r="5918">
          <cell r="A5918" t="str">
            <v>0000003340</v>
          </cell>
          <cell r="B5918">
            <v>37847</v>
          </cell>
          <cell r="C5918" t="b">
            <v>0</v>
          </cell>
          <cell r="D5918" t="str">
            <v>MANTENIMIENTO AIRE ACONDICIONADO TELLO 56.</v>
          </cell>
          <cell r="E5918" t="str">
            <v>TELLO</v>
          </cell>
          <cell r="F5918" t="str">
            <v>POZOS</v>
          </cell>
          <cell r="G5918" t="str">
            <v>TELL0056</v>
          </cell>
          <cell r="H5918" t="str">
            <v>-</v>
          </cell>
          <cell r="I5918" t="str">
            <v>TELL0056</v>
          </cell>
          <cell r="J5918" t="str">
            <v>IPEREIRA</v>
          </cell>
          <cell r="K5918" t="str">
            <v>ELE-CAMP</v>
          </cell>
          <cell r="L5918">
            <v>37845</v>
          </cell>
          <cell r="M5918" t="str">
            <v>PEREIRA</v>
          </cell>
          <cell r="N5918" t="str">
            <v>IGNACIO</v>
          </cell>
          <cell r="O5918">
            <v>4</v>
          </cell>
          <cell r="P5918">
            <v>4</v>
          </cell>
          <cell r="R5918">
            <v>1.5</v>
          </cell>
          <cell r="S5918" t="str">
            <v>001</v>
          </cell>
          <cell r="T5918">
            <v>85654</v>
          </cell>
        </row>
        <row r="5919">
          <cell r="A5919" t="str">
            <v>0000003340</v>
          </cell>
          <cell r="B5919">
            <v>37847</v>
          </cell>
          <cell r="C5919" t="b">
            <v>0</v>
          </cell>
          <cell r="D5919" t="str">
            <v>MANTENIMIENTO AIRE ACONDICIONADO TELLO 56.</v>
          </cell>
          <cell r="E5919" t="str">
            <v>TELLO</v>
          </cell>
          <cell r="F5919" t="str">
            <v>POZOS</v>
          </cell>
          <cell r="G5919" t="str">
            <v>TELL0056</v>
          </cell>
          <cell r="H5919" t="str">
            <v>-</v>
          </cell>
          <cell r="I5919" t="str">
            <v>TELL0056</v>
          </cell>
          <cell r="J5919" t="str">
            <v>HPERDOMO</v>
          </cell>
          <cell r="K5919" t="str">
            <v>AEL</v>
          </cell>
          <cell r="L5919">
            <v>37845</v>
          </cell>
          <cell r="M5919" t="str">
            <v>PERDOMO</v>
          </cell>
          <cell r="N5919" t="str">
            <v>HERNAN</v>
          </cell>
          <cell r="O5919">
            <v>4</v>
          </cell>
          <cell r="P5919">
            <v>4</v>
          </cell>
          <cell r="R5919">
            <v>1.5</v>
          </cell>
          <cell r="S5919" t="str">
            <v>001</v>
          </cell>
          <cell r="T5919">
            <v>85654</v>
          </cell>
        </row>
        <row r="5920">
          <cell r="A5920" t="str">
            <v>0000003339</v>
          </cell>
          <cell r="B5920">
            <v>37847</v>
          </cell>
          <cell r="C5920" t="b">
            <v>0</v>
          </cell>
          <cell r="D5920" t="str">
            <v>MANTENIMIENTO AIRE ACONDICIONADO TELLO 51.</v>
          </cell>
          <cell r="E5920" t="str">
            <v>TELLO</v>
          </cell>
          <cell r="F5920" t="str">
            <v>POZOS</v>
          </cell>
          <cell r="G5920" t="str">
            <v>TELL0051</v>
          </cell>
          <cell r="H5920" t="str">
            <v>-</v>
          </cell>
          <cell r="I5920" t="str">
            <v>TELL0051</v>
          </cell>
          <cell r="J5920" t="str">
            <v>IPEREIRA</v>
          </cell>
          <cell r="K5920" t="str">
            <v>ELE-CAMP</v>
          </cell>
          <cell r="L5920">
            <v>37845</v>
          </cell>
          <cell r="M5920" t="str">
            <v>PEREIRA</v>
          </cell>
          <cell r="N5920" t="str">
            <v>IGNACIO</v>
          </cell>
          <cell r="O5920">
            <v>4</v>
          </cell>
          <cell r="P5920">
            <v>3</v>
          </cell>
          <cell r="R5920">
            <v>1.5</v>
          </cell>
          <cell r="S5920" t="str">
            <v>001</v>
          </cell>
          <cell r="T5920">
            <v>85654</v>
          </cell>
        </row>
        <row r="5921">
          <cell r="A5921" t="str">
            <v>0000003339</v>
          </cell>
          <cell r="B5921">
            <v>37847</v>
          </cell>
          <cell r="C5921" t="b">
            <v>0</v>
          </cell>
          <cell r="D5921" t="str">
            <v>MANTENIMIENTO AIRE ACONDICIONADO TELLO 51.</v>
          </cell>
          <cell r="E5921" t="str">
            <v>TELLO</v>
          </cell>
          <cell r="F5921" t="str">
            <v>POZOS</v>
          </cell>
          <cell r="G5921" t="str">
            <v>TELL0051</v>
          </cell>
          <cell r="H5921" t="str">
            <v>-</v>
          </cell>
          <cell r="I5921" t="str">
            <v>TELL0051</v>
          </cell>
          <cell r="J5921" t="str">
            <v>HPERDOMO</v>
          </cell>
          <cell r="K5921" t="str">
            <v>AEL</v>
          </cell>
          <cell r="L5921">
            <v>37845</v>
          </cell>
          <cell r="M5921" t="str">
            <v>PERDOMO</v>
          </cell>
          <cell r="N5921" t="str">
            <v>HERNAN</v>
          </cell>
          <cell r="O5921">
            <v>4</v>
          </cell>
          <cell r="P5921">
            <v>3</v>
          </cell>
          <cell r="R5921">
            <v>1.5</v>
          </cell>
          <cell r="S5921" t="str">
            <v>001</v>
          </cell>
          <cell r="T5921">
            <v>85654</v>
          </cell>
        </row>
        <row r="5922">
          <cell r="A5922" t="str">
            <v>0000003338</v>
          </cell>
          <cell r="B5922">
            <v>37847</v>
          </cell>
          <cell r="C5922" t="b">
            <v>1</v>
          </cell>
          <cell r="D5922" t="str">
            <v>CAMBIO DE MOTOR Y BOMBA DESCARGADERO LA HOCHA.</v>
          </cell>
          <cell r="E5922" t="str">
            <v>SAN FRANCISCO</v>
          </cell>
          <cell r="F5922" t="str">
            <v>LA HOCHA</v>
          </cell>
          <cell r="G5922" t="str">
            <v>-</v>
          </cell>
          <cell r="H5922" t="str">
            <v>-</v>
          </cell>
          <cell r="I5922" t="str">
            <v>-</v>
          </cell>
          <cell r="J5922" t="str">
            <v>IPEREIRA</v>
          </cell>
          <cell r="K5922" t="str">
            <v>ELE-CAMP</v>
          </cell>
          <cell r="L5922">
            <v>37845</v>
          </cell>
          <cell r="M5922" t="str">
            <v>PEREIRA</v>
          </cell>
          <cell r="N5922" t="str">
            <v>IGNACIO</v>
          </cell>
          <cell r="O5922">
            <v>5</v>
          </cell>
          <cell r="P5922">
            <v>6</v>
          </cell>
          <cell r="R5922">
            <v>1.5</v>
          </cell>
          <cell r="S5922" t="str">
            <v>001</v>
          </cell>
          <cell r="T5922">
            <v>85654</v>
          </cell>
        </row>
        <row r="5923">
          <cell r="A5923" t="str">
            <v>0000002819</v>
          </cell>
          <cell r="B5923">
            <v>37847</v>
          </cell>
          <cell r="C5923" t="b">
            <v>1</v>
          </cell>
          <cell r="D5923" t="str">
            <v>INSPECCION DE PROTECCIONES 1100 HORAS MOTOGENERADORES A GAS</v>
          </cell>
          <cell r="E5923" t="str">
            <v>TELLO</v>
          </cell>
          <cell r="F5923" t="str">
            <v>CENTRO DE GENERACION</v>
          </cell>
          <cell r="G5923" t="str">
            <v>GENERADOR No 6</v>
          </cell>
          <cell r="H5923" t="str">
            <v>-</v>
          </cell>
          <cell r="I5923" t="str">
            <v>MGE-006</v>
          </cell>
          <cell r="J5923" t="str">
            <v>DALTURO</v>
          </cell>
          <cell r="K5923" t="str">
            <v>ELE-CAMP</v>
          </cell>
          <cell r="L5923">
            <v>37846</v>
          </cell>
          <cell r="M5923" t="str">
            <v>ALTURO</v>
          </cell>
          <cell r="N5923" t="str">
            <v>DIOSELIX</v>
          </cell>
          <cell r="O5923">
            <v>5</v>
          </cell>
          <cell r="P5923">
            <v>1</v>
          </cell>
          <cell r="R5923">
            <v>1.5</v>
          </cell>
          <cell r="S5923" t="str">
            <v>001</v>
          </cell>
          <cell r="T5923">
            <v>85654</v>
          </cell>
        </row>
        <row r="5924">
          <cell r="A5924" t="str">
            <v>0000002937</v>
          </cell>
          <cell r="B5924">
            <v>37847</v>
          </cell>
          <cell r="C5924" t="b">
            <v>1</v>
          </cell>
          <cell r="D5924" t="str">
            <v>INSTALAR MOTOR INTERCAMBIADOR BIA E TELLO</v>
          </cell>
          <cell r="E5924" t="str">
            <v>TELLO</v>
          </cell>
          <cell r="F5924" t="str">
            <v>PIA</v>
          </cell>
          <cell r="G5924" t="str">
            <v>BOMBA  INYECCION  E</v>
          </cell>
          <cell r="H5924" t="str">
            <v>-</v>
          </cell>
          <cell r="I5924" t="str">
            <v>BO-026</v>
          </cell>
          <cell r="J5924" t="str">
            <v>IPEREIRA</v>
          </cell>
          <cell r="K5924" t="str">
            <v>ELE-CAMP</v>
          </cell>
          <cell r="L5924">
            <v>37847</v>
          </cell>
          <cell r="M5924" t="str">
            <v>PEREIRA</v>
          </cell>
          <cell r="N5924" t="str">
            <v>IGNACIO</v>
          </cell>
          <cell r="O5924">
            <v>3</v>
          </cell>
          <cell r="P5924">
            <v>3</v>
          </cell>
          <cell r="R5924">
            <v>1.5</v>
          </cell>
          <cell r="S5924" t="str">
            <v>001</v>
          </cell>
          <cell r="T5924">
            <v>85654</v>
          </cell>
        </row>
        <row r="5925">
          <cell r="A5925" t="str">
            <v>0000002937</v>
          </cell>
          <cell r="B5925">
            <v>37847</v>
          </cell>
          <cell r="C5925" t="b">
            <v>1</v>
          </cell>
          <cell r="D5925" t="str">
            <v>INSTALAR MOTOR INTERCAMBIADOR BIA E TELLO</v>
          </cell>
          <cell r="E5925" t="str">
            <v>TELLO</v>
          </cell>
          <cell r="F5925" t="str">
            <v>PIA</v>
          </cell>
          <cell r="G5925" t="str">
            <v>BOMBA  INYECCION  E</v>
          </cell>
          <cell r="H5925" t="str">
            <v>-</v>
          </cell>
          <cell r="I5925" t="str">
            <v>BO-026</v>
          </cell>
          <cell r="J5925" t="str">
            <v>HPERDOMO</v>
          </cell>
          <cell r="K5925" t="str">
            <v>AEL</v>
          </cell>
          <cell r="L5925">
            <v>37847</v>
          </cell>
          <cell r="M5925" t="str">
            <v>PERDOMO</v>
          </cell>
          <cell r="N5925" t="str">
            <v>HERNAN</v>
          </cell>
          <cell r="O5925">
            <v>3</v>
          </cell>
          <cell r="P5925">
            <v>3</v>
          </cell>
          <cell r="R5925">
            <v>1.5</v>
          </cell>
          <cell r="S5925" t="str">
            <v>001</v>
          </cell>
          <cell r="T5925">
            <v>85654</v>
          </cell>
        </row>
        <row r="5926">
          <cell r="A5926" t="str">
            <v>0000003220</v>
          </cell>
          <cell r="B5926">
            <v>37847</v>
          </cell>
          <cell r="C5926" t="b">
            <v>1</v>
          </cell>
          <cell r="D5926" t="str">
            <v>PLANTA DE EMERGENCIA TELLO</v>
          </cell>
          <cell r="E5926" t="str">
            <v>TELLO</v>
          </cell>
          <cell r="F5926" t="str">
            <v>CENTRO DE GENERACION</v>
          </cell>
          <cell r="G5926" t="str">
            <v>MOTOGEN DE EMERGENCIA</v>
          </cell>
          <cell r="H5926" t="str">
            <v>-</v>
          </cell>
          <cell r="I5926" t="str">
            <v>MGE-010</v>
          </cell>
          <cell r="J5926" t="str">
            <v>IPEREIRA</v>
          </cell>
          <cell r="K5926" t="str">
            <v>ELE-CAMP</v>
          </cell>
          <cell r="L5926">
            <v>37846</v>
          </cell>
          <cell r="M5926" t="str">
            <v>PEREIRA</v>
          </cell>
          <cell r="N5926" t="str">
            <v>IGNACIO</v>
          </cell>
          <cell r="O5926">
            <v>3</v>
          </cell>
          <cell r="P5926">
            <v>2</v>
          </cell>
          <cell r="R5926">
            <v>1.5</v>
          </cell>
          <cell r="S5926" t="str">
            <v>001</v>
          </cell>
          <cell r="T5926">
            <v>85654</v>
          </cell>
        </row>
        <row r="5927">
          <cell r="A5927" t="str">
            <v>0000003220</v>
          </cell>
          <cell r="B5927">
            <v>37847</v>
          </cell>
          <cell r="C5927" t="b">
            <v>1</v>
          </cell>
          <cell r="D5927" t="str">
            <v>PLANTA DE EMERGENCIA TELLO</v>
          </cell>
          <cell r="E5927" t="str">
            <v>TELLO</v>
          </cell>
          <cell r="F5927" t="str">
            <v>CENTRO DE GENERACION</v>
          </cell>
          <cell r="G5927" t="str">
            <v>MOTOGEN DE EMERGENCIA</v>
          </cell>
          <cell r="H5927" t="str">
            <v>-</v>
          </cell>
          <cell r="I5927" t="str">
            <v>MGE-010</v>
          </cell>
          <cell r="J5927" t="str">
            <v>HPERDOMO</v>
          </cell>
          <cell r="K5927" t="str">
            <v>AEL</v>
          </cell>
          <cell r="L5927">
            <v>37846</v>
          </cell>
          <cell r="M5927" t="str">
            <v>PERDOMO</v>
          </cell>
          <cell r="N5927" t="str">
            <v>HERNAN</v>
          </cell>
          <cell r="O5927">
            <v>3</v>
          </cell>
          <cell r="P5927">
            <v>2</v>
          </cell>
          <cell r="R5927">
            <v>1.5</v>
          </cell>
          <cell r="S5927" t="str">
            <v>001</v>
          </cell>
          <cell r="T5927">
            <v>85654</v>
          </cell>
        </row>
        <row r="5928">
          <cell r="A5928" t="str">
            <v>0000003215</v>
          </cell>
          <cell r="B5928">
            <v>37847</v>
          </cell>
          <cell r="C5928" t="b">
            <v>1</v>
          </cell>
          <cell r="D5928" t="str">
            <v>CAMBIO DE FOTOCELDA ALUMBRADO PIA.</v>
          </cell>
          <cell r="E5928" t="str">
            <v>SAN FRANCISCO</v>
          </cell>
          <cell r="F5928" t="str">
            <v>PIA</v>
          </cell>
          <cell r="G5928" t="str">
            <v>-</v>
          </cell>
          <cell r="H5928" t="str">
            <v>-</v>
          </cell>
          <cell r="I5928" t="str">
            <v>BO-001</v>
          </cell>
          <cell r="J5928" t="str">
            <v>FMUJICA</v>
          </cell>
          <cell r="K5928" t="str">
            <v>ELE-CAMP</v>
          </cell>
          <cell r="L5928">
            <v>37846</v>
          </cell>
          <cell r="M5928" t="str">
            <v>MUJICA</v>
          </cell>
          <cell r="N5928" t="str">
            <v>FERNANDO</v>
          </cell>
          <cell r="O5928">
            <v>2</v>
          </cell>
          <cell r="P5928">
            <v>2</v>
          </cell>
          <cell r="R5928">
            <v>1.5</v>
          </cell>
          <cell r="S5928" t="str">
            <v>001</v>
          </cell>
          <cell r="T5928">
            <v>85654</v>
          </cell>
        </row>
        <row r="5929">
          <cell r="A5929" t="str">
            <v>0000003215</v>
          </cell>
          <cell r="B5929">
            <v>37847</v>
          </cell>
          <cell r="C5929" t="b">
            <v>1</v>
          </cell>
          <cell r="D5929" t="str">
            <v>CAMBIO DE FOTOCELDA ALUMBRADO PIA.</v>
          </cell>
          <cell r="E5929" t="str">
            <v>SAN FRANCISCO</v>
          </cell>
          <cell r="F5929" t="str">
            <v>PIA</v>
          </cell>
          <cell r="G5929" t="str">
            <v>-</v>
          </cell>
          <cell r="H5929" t="str">
            <v>-</v>
          </cell>
          <cell r="I5929" t="str">
            <v>BO-001</v>
          </cell>
          <cell r="J5929" t="str">
            <v>FCABRERA</v>
          </cell>
          <cell r="K5929" t="str">
            <v>AEL</v>
          </cell>
          <cell r="L5929">
            <v>37846</v>
          </cell>
          <cell r="M5929" t="str">
            <v>CABRERA</v>
          </cell>
          <cell r="N5929" t="str">
            <v>FREDDY</v>
          </cell>
          <cell r="O5929">
            <v>2</v>
          </cell>
          <cell r="P5929">
            <v>2</v>
          </cell>
          <cell r="R5929">
            <v>1.5</v>
          </cell>
          <cell r="S5929" t="str">
            <v>001</v>
          </cell>
          <cell r="T5929">
            <v>85654</v>
          </cell>
        </row>
        <row r="5930">
          <cell r="A5930" t="str">
            <v>0000003310</v>
          </cell>
          <cell r="B5930">
            <v>37847</v>
          </cell>
          <cell r="C5930" t="b">
            <v>1</v>
          </cell>
          <cell r="D5930" t="str">
            <v>RESET PROTECCIONES S/E TENAY.</v>
          </cell>
          <cell r="E5930" t="str">
            <v>SAN FRANCISCO</v>
          </cell>
          <cell r="F5930" t="str">
            <v>CENTRO DE GENERACION</v>
          </cell>
          <cell r="G5930" t="str">
            <v>SUB ESTACION ELECTRICA 115</v>
          </cell>
          <cell r="H5930" t="str">
            <v>SALA DE 115 KV</v>
          </cell>
          <cell r="I5930" t="str">
            <v>-</v>
          </cell>
          <cell r="J5930" t="str">
            <v>IPEREIRA</v>
          </cell>
          <cell r="K5930" t="str">
            <v>ELE-CAMP</v>
          </cell>
          <cell r="L5930">
            <v>37843</v>
          </cell>
          <cell r="M5930" t="str">
            <v>PEREIRA</v>
          </cell>
          <cell r="N5930" t="str">
            <v>IGNACIO</v>
          </cell>
          <cell r="O5930">
            <v>4</v>
          </cell>
          <cell r="Q5930">
            <v>2</v>
          </cell>
          <cell r="R5930">
            <v>1.5</v>
          </cell>
          <cell r="S5930" t="str">
            <v>001</v>
          </cell>
          <cell r="T5930">
            <v>85654</v>
          </cell>
        </row>
        <row r="5931">
          <cell r="A5931" t="str">
            <v>0000003310</v>
          </cell>
          <cell r="B5931">
            <v>37847</v>
          </cell>
          <cell r="C5931" t="b">
            <v>1</v>
          </cell>
          <cell r="D5931" t="str">
            <v>RESET PROTECCIONES S/E TENAY.</v>
          </cell>
          <cell r="E5931" t="str">
            <v>SAN FRANCISCO</v>
          </cell>
          <cell r="F5931" t="str">
            <v>CENTRO DE GENERACION</v>
          </cell>
          <cell r="G5931" t="str">
            <v>SUB ESTACION ELECTRICA 115</v>
          </cell>
          <cell r="H5931" t="str">
            <v>SALA DE 115 KV</v>
          </cell>
          <cell r="I5931" t="str">
            <v>-</v>
          </cell>
          <cell r="J5931" t="str">
            <v>NTEJADA</v>
          </cell>
          <cell r="K5931" t="str">
            <v>AEL</v>
          </cell>
          <cell r="L5931">
            <v>37843</v>
          </cell>
          <cell r="M5931" t="str">
            <v>TEJADA</v>
          </cell>
          <cell r="N5931" t="str">
            <v>NELSON</v>
          </cell>
          <cell r="O5931">
            <v>4</v>
          </cell>
          <cell r="Q5931">
            <v>2</v>
          </cell>
          <cell r="R5931">
            <v>1.5</v>
          </cell>
          <cell r="S5931" t="str">
            <v>001</v>
          </cell>
          <cell r="T5931">
            <v>85654</v>
          </cell>
        </row>
        <row r="5932">
          <cell r="A5932" t="str">
            <v>0000003307</v>
          </cell>
          <cell r="B5932">
            <v>37847</v>
          </cell>
          <cell r="C5932" t="b">
            <v>1</v>
          </cell>
          <cell r="D5932" t="str">
            <v>REVISION CONTROL GENERADOR No7 TELLO.</v>
          </cell>
          <cell r="E5932" t="str">
            <v>TELLO</v>
          </cell>
          <cell r="F5932" t="str">
            <v>CENTRO DE GENERACION</v>
          </cell>
          <cell r="G5932" t="str">
            <v>GENERADOR No 7</v>
          </cell>
          <cell r="H5932" t="str">
            <v>-</v>
          </cell>
          <cell r="I5932" t="str">
            <v>MGE-007</v>
          </cell>
          <cell r="J5932" t="str">
            <v>DALTURO</v>
          </cell>
          <cell r="K5932" t="str">
            <v>ELE-CAMP</v>
          </cell>
          <cell r="L5932">
            <v>37843</v>
          </cell>
          <cell r="M5932" t="str">
            <v>ALTURO</v>
          </cell>
          <cell r="N5932" t="str">
            <v>DIOSELIX</v>
          </cell>
          <cell r="O5932">
            <v>2</v>
          </cell>
          <cell r="Q5932">
            <v>2</v>
          </cell>
          <cell r="R5932">
            <v>1.5</v>
          </cell>
          <cell r="S5932" t="str">
            <v>001</v>
          </cell>
          <cell r="T5932">
            <v>85654</v>
          </cell>
        </row>
        <row r="5933">
          <cell r="A5933" t="str">
            <v>0000003307</v>
          </cell>
          <cell r="B5933">
            <v>37847</v>
          </cell>
          <cell r="C5933" t="b">
            <v>1</v>
          </cell>
          <cell r="D5933" t="str">
            <v>REVISION CONTROL GENERADOR No7 TELLO.</v>
          </cell>
          <cell r="E5933" t="str">
            <v>TELLO</v>
          </cell>
          <cell r="F5933" t="str">
            <v>CENTRO DE GENERACION</v>
          </cell>
          <cell r="G5933" t="str">
            <v>GENERADOR No 7</v>
          </cell>
          <cell r="H5933" t="str">
            <v>-</v>
          </cell>
          <cell r="I5933" t="str">
            <v>MGE-007</v>
          </cell>
          <cell r="J5933" t="str">
            <v>IPEREIRA</v>
          </cell>
          <cell r="K5933" t="str">
            <v>ELE-CAMP</v>
          </cell>
          <cell r="L5933">
            <v>37843</v>
          </cell>
          <cell r="M5933" t="str">
            <v>PEREIRA</v>
          </cell>
          <cell r="N5933" t="str">
            <v>IGNACIO</v>
          </cell>
          <cell r="O5933">
            <v>4</v>
          </cell>
          <cell r="Q5933">
            <v>4</v>
          </cell>
          <cell r="R5933">
            <v>1.5</v>
          </cell>
          <cell r="S5933" t="str">
            <v>001</v>
          </cell>
          <cell r="T5933">
            <v>85654</v>
          </cell>
        </row>
        <row r="5934">
          <cell r="A5934" t="str">
            <v>0000003307</v>
          </cell>
          <cell r="B5934">
            <v>37847</v>
          </cell>
          <cell r="C5934" t="b">
            <v>1</v>
          </cell>
          <cell r="D5934" t="str">
            <v>REVISION CONTROL GENERADOR No7 TELLO.</v>
          </cell>
          <cell r="E5934" t="str">
            <v>TELLO</v>
          </cell>
          <cell r="F5934" t="str">
            <v>CENTRO DE GENERACION</v>
          </cell>
          <cell r="G5934" t="str">
            <v>GENERADOR No 7</v>
          </cell>
          <cell r="H5934" t="str">
            <v>-</v>
          </cell>
          <cell r="I5934" t="str">
            <v>MGE-007</v>
          </cell>
          <cell r="J5934" t="str">
            <v>HPERDOMO</v>
          </cell>
          <cell r="K5934" t="str">
            <v>AEL</v>
          </cell>
          <cell r="L5934">
            <v>37843</v>
          </cell>
          <cell r="M5934" t="str">
            <v>PERDOMO</v>
          </cell>
          <cell r="N5934" t="str">
            <v>HERNAN</v>
          </cell>
          <cell r="O5934">
            <v>4</v>
          </cell>
          <cell r="Q5934">
            <v>4</v>
          </cell>
          <cell r="R5934">
            <v>1.5</v>
          </cell>
          <cell r="S5934" t="str">
            <v>001</v>
          </cell>
          <cell r="T5934">
            <v>85654</v>
          </cell>
        </row>
        <row r="5935">
          <cell r="A5935" t="str">
            <v>0000003306</v>
          </cell>
          <cell r="B5935">
            <v>37847</v>
          </cell>
          <cell r="C5935" t="b">
            <v>1</v>
          </cell>
          <cell r="D5935" t="str">
            <v>REPARACION AIRE ACONDICIONADO VSD TELLO-12.</v>
          </cell>
          <cell r="E5935" t="str">
            <v>TELLO</v>
          </cell>
          <cell r="F5935" t="str">
            <v>POZOS</v>
          </cell>
          <cell r="G5935" t="str">
            <v>TELL0012</v>
          </cell>
          <cell r="H5935" t="str">
            <v>-</v>
          </cell>
          <cell r="I5935" t="str">
            <v>TELL0012</v>
          </cell>
          <cell r="J5935" t="str">
            <v>IPEREIRA</v>
          </cell>
          <cell r="K5935" t="str">
            <v>ELE-CAMP</v>
          </cell>
          <cell r="L5935">
            <v>37842</v>
          </cell>
          <cell r="M5935" t="str">
            <v>PEREIRA</v>
          </cell>
          <cell r="N5935" t="str">
            <v>IGNACIO</v>
          </cell>
          <cell r="O5935">
            <v>4</v>
          </cell>
          <cell r="P5935">
            <v>5</v>
          </cell>
          <cell r="R5935">
            <v>1.5</v>
          </cell>
          <cell r="S5935" t="str">
            <v>001</v>
          </cell>
          <cell r="T5935">
            <v>85654</v>
          </cell>
        </row>
        <row r="5936">
          <cell r="A5936" t="str">
            <v>0000003305</v>
          </cell>
          <cell r="B5936">
            <v>37847</v>
          </cell>
          <cell r="C5936" t="b">
            <v>1</v>
          </cell>
          <cell r="D5936" t="str">
            <v>INSTALAR GAVETA CONTROL UNIDAD LACT PETROBRAS BATERIA TELLO.</v>
          </cell>
          <cell r="E5936" t="str">
            <v>TELLO</v>
          </cell>
          <cell r="F5936" t="str">
            <v>BATERIA</v>
          </cell>
          <cell r="G5936" t="str">
            <v>UNIDAD LACT</v>
          </cell>
          <cell r="H5936" t="str">
            <v>-</v>
          </cell>
          <cell r="I5936" t="str">
            <v>UL-002</v>
          </cell>
          <cell r="J5936" t="str">
            <v>IPEREIRA</v>
          </cell>
          <cell r="K5936" t="str">
            <v>ELE-CAMP</v>
          </cell>
          <cell r="L5936">
            <v>37844</v>
          </cell>
          <cell r="M5936" t="str">
            <v>PEREIRA</v>
          </cell>
          <cell r="N5936" t="str">
            <v>IGNACIO</v>
          </cell>
          <cell r="O5936">
            <v>4</v>
          </cell>
          <cell r="P5936">
            <v>3</v>
          </cell>
          <cell r="R5936">
            <v>1.5</v>
          </cell>
          <cell r="S5936" t="str">
            <v>001</v>
          </cell>
          <cell r="T5936">
            <v>85654</v>
          </cell>
        </row>
        <row r="5937">
          <cell r="A5937" t="str">
            <v>0000003304</v>
          </cell>
          <cell r="B5937">
            <v>37847</v>
          </cell>
          <cell r="C5937" t="b">
            <v>1</v>
          </cell>
          <cell r="D5937" t="str">
            <v>REPARAR CENTRIFUJA BATERIA BALCON.</v>
          </cell>
          <cell r="E5937" t="str">
            <v>BALCON</v>
          </cell>
          <cell r="F5937" t="str">
            <v>BATERIA</v>
          </cell>
          <cell r="G5937" t="str">
            <v>CENTRIFUGA</v>
          </cell>
          <cell r="H5937" t="str">
            <v>-</v>
          </cell>
          <cell r="I5937" t="str">
            <v>CEN-003</v>
          </cell>
          <cell r="J5937" t="str">
            <v>IPEREIRA</v>
          </cell>
          <cell r="K5937" t="str">
            <v>ELE-CAMP</v>
          </cell>
          <cell r="L5937">
            <v>37840</v>
          </cell>
          <cell r="M5937" t="str">
            <v>PEREIRA</v>
          </cell>
          <cell r="N5937" t="str">
            <v>IGNACIO</v>
          </cell>
          <cell r="O5937">
            <v>4</v>
          </cell>
          <cell r="Q5937">
            <v>4</v>
          </cell>
          <cell r="R5937">
            <v>1.5</v>
          </cell>
          <cell r="S5937" t="str">
            <v>001</v>
          </cell>
          <cell r="T5937">
            <v>85654</v>
          </cell>
        </row>
        <row r="5938">
          <cell r="A5938" t="str">
            <v>0000003304</v>
          </cell>
          <cell r="B5938">
            <v>37847</v>
          </cell>
          <cell r="C5938" t="b">
            <v>1</v>
          </cell>
          <cell r="D5938" t="str">
            <v>REPARAR CENTRIFUJA BATERIA BALCON.</v>
          </cell>
          <cell r="E5938" t="str">
            <v>BALCON</v>
          </cell>
          <cell r="F5938" t="str">
            <v>BATERIA</v>
          </cell>
          <cell r="G5938" t="str">
            <v>CENTRIFUGA</v>
          </cell>
          <cell r="H5938" t="str">
            <v>-</v>
          </cell>
          <cell r="I5938" t="str">
            <v>CEN-003</v>
          </cell>
          <cell r="J5938" t="str">
            <v>HPERDOMO</v>
          </cell>
          <cell r="K5938" t="str">
            <v>AEL</v>
          </cell>
          <cell r="L5938">
            <v>37840</v>
          </cell>
          <cell r="M5938" t="str">
            <v>PERDOMO</v>
          </cell>
          <cell r="N5938" t="str">
            <v>HERNAN</v>
          </cell>
          <cell r="O5938">
            <v>4</v>
          </cell>
          <cell r="Q5938">
            <v>4</v>
          </cell>
          <cell r="R5938">
            <v>1.5</v>
          </cell>
          <cell r="S5938" t="str">
            <v>001</v>
          </cell>
          <cell r="T5938">
            <v>85654</v>
          </cell>
        </row>
        <row r="5939">
          <cell r="A5939" t="str">
            <v>0000003303</v>
          </cell>
          <cell r="B5939">
            <v>37847</v>
          </cell>
          <cell r="C5939" t="b">
            <v>0</v>
          </cell>
          <cell r="D5939" t="str">
            <v>MANTENIMIENTO CENTRIFUJA BATERIA SATELITE.</v>
          </cell>
          <cell r="E5939" t="str">
            <v>SAN FRANCISCO</v>
          </cell>
          <cell r="F5939" t="str">
            <v>BATERIA</v>
          </cell>
          <cell r="G5939" t="str">
            <v>SATELITE</v>
          </cell>
          <cell r="H5939" t="str">
            <v>CENTRIFUGA</v>
          </cell>
          <cell r="I5939" t="str">
            <v>CEN-002</v>
          </cell>
          <cell r="J5939" t="str">
            <v>IPEREIRA</v>
          </cell>
          <cell r="K5939" t="str">
            <v>ELE-CAMP</v>
          </cell>
          <cell r="L5939">
            <v>37840</v>
          </cell>
          <cell r="M5939" t="str">
            <v>PEREIRA</v>
          </cell>
          <cell r="N5939" t="str">
            <v>IGNACIO</v>
          </cell>
          <cell r="O5939">
            <v>4</v>
          </cell>
          <cell r="Q5939">
            <v>4</v>
          </cell>
          <cell r="R5939">
            <v>1.5</v>
          </cell>
          <cell r="S5939" t="str">
            <v>001</v>
          </cell>
          <cell r="T5939">
            <v>85654</v>
          </cell>
        </row>
        <row r="5940">
          <cell r="A5940" t="str">
            <v>0000003303</v>
          </cell>
          <cell r="B5940">
            <v>37847</v>
          </cell>
          <cell r="C5940" t="b">
            <v>0</v>
          </cell>
          <cell r="D5940" t="str">
            <v>MANTENIMIENTO CENTRIFUJA BATERIA SATELITE.</v>
          </cell>
          <cell r="E5940" t="str">
            <v>SAN FRANCISCO</v>
          </cell>
          <cell r="F5940" t="str">
            <v>BATERIA</v>
          </cell>
          <cell r="G5940" t="str">
            <v>SATELITE</v>
          </cell>
          <cell r="H5940" t="str">
            <v>CENTRIFUGA</v>
          </cell>
          <cell r="I5940" t="str">
            <v>CEN-002</v>
          </cell>
          <cell r="J5940" t="str">
            <v>HPERDOMO</v>
          </cell>
          <cell r="K5940" t="str">
            <v>AEL</v>
          </cell>
          <cell r="L5940">
            <v>37840</v>
          </cell>
          <cell r="M5940" t="str">
            <v>PERDOMO</v>
          </cell>
          <cell r="N5940" t="str">
            <v>HERNAN</v>
          </cell>
          <cell r="O5940">
            <v>4</v>
          </cell>
          <cell r="Q5940">
            <v>4</v>
          </cell>
          <cell r="R5940">
            <v>1.5</v>
          </cell>
          <cell r="S5940" t="str">
            <v>001</v>
          </cell>
          <cell r="T5940">
            <v>85654</v>
          </cell>
        </row>
        <row r="5941">
          <cell r="A5941" t="str">
            <v>0000003303</v>
          </cell>
          <cell r="B5941">
            <v>37847</v>
          </cell>
          <cell r="C5941" t="b">
            <v>0</v>
          </cell>
          <cell r="D5941" t="str">
            <v>MANTENIMIENTO CENTRIFUJA BATERIA SATELITE.</v>
          </cell>
          <cell r="E5941" t="str">
            <v>SAN FRANCISCO</v>
          </cell>
          <cell r="F5941" t="str">
            <v>BATERIA</v>
          </cell>
          <cell r="G5941" t="str">
            <v>SATELITE</v>
          </cell>
          <cell r="H5941" t="str">
            <v>CENTRIFUGA</v>
          </cell>
          <cell r="I5941" t="str">
            <v>CEN-002</v>
          </cell>
          <cell r="J5941" t="str">
            <v>FMUÑOZ</v>
          </cell>
          <cell r="K5941" t="str">
            <v>ELE-CAMP</v>
          </cell>
          <cell r="L5941">
            <v>37840</v>
          </cell>
          <cell r="M5941" t="str">
            <v>MUÑOZ</v>
          </cell>
          <cell r="N5941" t="str">
            <v>FABIO</v>
          </cell>
          <cell r="O5941">
            <v>2</v>
          </cell>
          <cell r="P5941">
            <v>2</v>
          </cell>
          <cell r="R5941">
            <v>1.5</v>
          </cell>
          <cell r="S5941" t="str">
            <v>001</v>
          </cell>
          <cell r="T5941">
            <v>85654</v>
          </cell>
        </row>
        <row r="5942">
          <cell r="A5942" t="str">
            <v>0000003303</v>
          </cell>
          <cell r="B5942">
            <v>37847</v>
          </cell>
          <cell r="C5942" t="b">
            <v>0</v>
          </cell>
          <cell r="D5942" t="str">
            <v>MANTENIMIENTO CENTRIFUJA BATERIA SATELITE.</v>
          </cell>
          <cell r="E5942" t="str">
            <v>SAN FRANCISCO</v>
          </cell>
          <cell r="F5942" t="str">
            <v>BATERIA</v>
          </cell>
          <cell r="G5942" t="str">
            <v>SATELITE</v>
          </cell>
          <cell r="H5942" t="str">
            <v>CENTRIFUGA</v>
          </cell>
          <cell r="I5942" t="str">
            <v>CEN-002</v>
          </cell>
          <cell r="J5942" t="str">
            <v>NTEJADA</v>
          </cell>
          <cell r="K5942" t="str">
            <v>AEL</v>
          </cell>
          <cell r="L5942">
            <v>37840</v>
          </cell>
          <cell r="M5942" t="str">
            <v>TEJADA</v>
          </cell>
          <cell r="N5942" t="str">
            <v>NELSON</v>
          </cell>
          <cell r="O5942">
            <v>2</v>
          </cell>
          <cell r="P5942">
            <v>2</v>
          </cell>
          <cell r="R5942">
            <v>1.5</v>
          </cell>
          <cell r="S5942" t="str">
            <v>001</v>
          </cell>
          <cell r="T5942">
            <v>85654</v>
          </cell>
        </row>
        <row r="5943">
          <cell r="A5943" t="str">
            <v>0000003302</v>
          </cell>
          <cell r="B5943">
            <v>37847</v>
          </cell>
          <cell r="C5943" t="b">
            <v>1</v>
          </cell>
          <cell r="D5943" t="str">
            <v>CAMBIO DE VSD SF-42.</v>
          </cell>
          <cell r="E5943" t="str">
            <v>SAN FRANCISCO</v>
          </cell>
          <cell r="F5943" t="str">
            <v>POZO</v>
          </cell>
          <cell r="G5943" t="str">
            <v>SFRA0042</v>
          </cell>
          <cell r="H5943" t="str">
            <v>VARIADOR</v>
          </cell>
          <cell r="I5943" t="str">
            <v>VAR-035</v>
          </cell>
          <cell r="J5943" t="str">
            <v>IPEREIRA</v>
          </cell>
          <cell r="K5943" t="str">
            <v>ELE-CAMP</v>
          </cell>
          <cell r="L5943">
            <v>37838</v>
          </cell>
          <cell r="M5943" t="str">
            <v>PEREIRA</v>
          </cell>
          <cell r="N5943" t="str">
            <v>IGNACIO</v>
          </cell>
          <cell r="O5943">
            <v>8</v>
          </cell>
          <cell r="Q5943">
            <v>9</v>
          </cell>
          <cell r="R5943">
            <v>1.5</v>
          </cell>
          <cell r="S5943" t="str">
            <v>001</v>
          </cell>
          <cell r="T5943">
            <v>85654</v>
          </cell>
        </row>
        <row r="5944">
          <cell r="A5944" t="str">
            <v>0000003302</v>
          </cell>
          <cell r="B5944">
            <v>37847</v>
          </cell>
          <cell r="C5944" t="b">
            <v>1</v>
          </cell>
          <cell r="D5944" t="str">
            <v>CAMBIO DE VSD SF-42.</v>
          </cell>
          <cell r="E5944" t="str">
            <v>SAN FRANCISCO</v>
          </cell>
          <cell r="F5944" t="str">
            <v>POZO</v>
          </cell>
          <cell r="G5944" t="str">
            <v>SFRA0042</v>
          </cell>
          <cell r="H5944" t="str">
            <v>VARIADOR</v>
          </cell>
          <cell r="I5944" t="str">
            <v>VAR-035</v>
          </cell>
          <cell r="J5944" t="str">
            <v>HPERDOMO</v>
          </cell>
          <cell r="K5944" t="str">
            <v>AEL</v>
          </cell>
          <cell r="L5944">
            <v>37838</v>
          </cell>
          <cell r="M5944" t="str">
            <v>PERDOMO</v>
          </cell>
          <cell r="N5944" t="str">
            <v>HERNAN</v>
          </cell>
          <cell r="O5944">
            <v>8</v>
          </cell>
          <cell r="Q5944">
            <v>9</v>
          </cell>
          <cell r="R5944">
            <v>1.5</v>
          </cell>
          <cell r="S5944" t="str">
            <v>001</v>
          </cell>
          <cell r="T5944">
            <v>85654</v>
          </cell>
        </row>
        <row r="5945">
          <cell r="A5945" t="str">
            <v>0000003338</v>
          </cell>
          <cell r="B5945">
            <v>37847</v>
          </cell>
          <cell r="C5945" t="b">
            <v>1</v>
          </cell>
          <cell r="D5945" t="str">
            <v>CAMBIO DE MOTOR Y BOMBA DESCARGADERO LA HOCHA.</v>
          </cell>
          <cell r="E5945" t="str">
            <v>SAN FRANCISCO</v>
          </cell>
          <cell r="F5945" t="str">
            <v>LA HOCHA</v>
          </cell>
          <cell r="G5945" t="str">
            <v>-</v>
          </cell>
          <cell r="H5945" t="str">
            <v>-</v>
          </cell>
          <cell r="I5945" t="str">
            <v>-</v>
          </cell>
          <cell r="J5945" t="str">
            <v>HPERDOMO</v>
          </cell>
          <cell r="K5945" t="str">
            <v>AEL</v>
          </cell>
          <cell r="L5945">
            <v>37845</v>
          </cell>
          <cell r="M5945" t="str">
            <v>PERDOMO</v>
          </cell>
          <cell r="N5945" t="str">
            <v>HERNAN</v>
          </cell>
          <cell r="O5945">
            <v>5</v>
          </cell>
          <cell r="P5945">
            <v>6</v>
          </cell>
          <cell r="R5945">
            <v>1.5</v>
          </cell>
          <cell r="S5945" t="str">
            <v>001</v>
          </cell>
          <cell r="T5945">
            <v>85654</v>
          </cell>
        </row>
        <row r="5946">
          <cell r="A5946" t="str">
            <v>0000003336</v>
          </cell>
          <cell r="B5946">
            <v>37847</v>
          </cell>
          <cell r="C5946" t="b">
            <v>1</v>
          </cell>
          <cell r="D5946" t="str">
            <v>REPARACION MAGNETOS TALLER VIRGINIA .</v>
          </cell>
          <cell r="E5946" t="str">
            <v>SAN FRANCISCO</v>
          </cell>
          <cell r="F5946" t="str">
            <v>TALLER MONAL</v>
          </cell>
          <cell r="G5946" t="str">
            <v>-</v>
          </cell>
          <cell r="H5946" t="str">
            <v>-</v>
          </cell>
          <cell r="I5946" t="str">
            <v>-</v>
          </cell>
          <cell r="J5946" t="str">
            <v>DALTURO</v>
          </cell>
          <cell r="K5946" t="str">
            <v>ELE-CAMP</v>
          </cell>
          <cell r="L5946">
            <v>37846</v>
          </cell>
          <cell r="M5946" t="str">
            <v>ALTURO</v>
          </cell>
          <cell r="N5946" t="str">
            <v>DIOSELIX</v>
          </cell>
          <cell r="O5946">
            <v>16</v>
          </cell>
          <cell r="P5946">
            <v>7</v>
          </cell>
          <cell r="R5946">
            <v>1.5</v>
          </cell>
          <cell r="S5946" t="str">
            <v>001</v>
          </cell>
          <cell r="T5946">
            <v>85654</v>
          </cell>
        </row>
        <row r="5947">
          <cell r="A5947" t="str">
            <v>0000003229</v>
          </cell>
          <cell r="B5947">
            <v>37847</v>
          </cell>
          <cell r="C5947" t="b">
            <v>1</v>
          </cell>
          <cell r="D5947" t="str">
            <v>REVISION INSTALACION  ELECTRICA GERERADOR No 6 TELLO.</v>
          </cell>
          <cell r="E5947" t="str">
            <v>TELLO</v>
          </cell>
          <cell r="F5947" t="str">
            <v>CENTRO DE GENERACION</v>
          </cell>
          <cell r="G5947" t="str">
            <v>GENERADOR No 6</v>
          </cell>
          <cell r="H5947" t="str">
            <v>-</v>
          </cell>
          <cell r="I5947" t="str">
            <v>MGE-006</v>
          </cell>
          <cell r="J5947" t="str">
            <v>IPEREIRA</v>
          </cell>
          <cell r="K5947" t="str">
            <v>ELE-CAMP</v>
          </cell>
          <cell r="L5947">
            <v>37846</v>
          </cell>
          <cell r="M5947" t="str">
            <v>PEREIRA</v>
          </cell>
          <cell r="N5947" t="str">
            <v>IGNACIO</v>
          </cell>
          <cell r="P5947">
            <v>5</v>
          </cell>
          <cell r="R5947">
            <v>1.5</v>
          </cell>
          <cell r="S5947" t="str">
            <v>001</v>
          </cell>
          <cell r="T5947">
            <v>85654</v>
          </cell>
        </row>
        <row r="5948">
          <cell r="A5948" t="str">
            <v>0000002819</v>
          </cell>
          <cell r="B5948">
            <v>37847</v>
          </cell>
          <cell r="C5948" t="b">
            <v>1</v>
          </cell>
          <cell r="D5948" t="str">
            <v>INSPECCION DE PROTECCIONES 1100 HORAS MOTOGENERADORES A GAS</v>
          </cell>
          <cell r="E5948" t="str">
            <v>TELLO</v>
          </cell>
          <cell r="F5948" t="str">
            <v>CENTRO DE GENERACION</v>
          </cell>
          <cell r="G5948" t="str">
            <v>GENERADOR No 6</v>
          </cell>
          <cell r="H5948" t="str">
            <v>-</v>
          </cell>
          <cell r="I5948" t="str">
            <v>MGE-006</v>
          </cell>
          <cell r="J5948" t="str">
            <v>IPEREIRA</v>
          </cell>
          <cell r="K5948" t="str">
            <v>ELE-CAMP</v>
          </cell>
          <cell r="L5948">
            <v>37846</v>
          </cell>
          <cell r="M5948" t="str">
            <v>PEREIRA</v>
          </cell>
          <cell r="N5948" t="str">
            <v>IGNACIO</v>
          </cell>
          <cell r="P5948">
            <v>1</v>
          </cell>
          <cell r="R5948">
            <v>1.5</v>
          </cell>
          <cell r="S5948" t="str">
            <v>001</v>
          </cell>
          <cell r="T5948">
            <v>85654</v>
          </cell>
        </row>
        <row r="5949">
          <cell r="A5949" t="str">
            <v>0000003350</v>
          </cell>
          <cell r="B5949">
            <v>37847</v>
          </cell>
          <cell r="C5949" t="b">
            <v>1</v>
          </cell>
          <cell r="D5949" t="str">
            <v>DESARME DE COMPRESOR DE AIRE PARA REPARACION.</v>
          </cell>
          <cell r="E5949" t="str">
            <v>TELLO</v>
          </cell>
          <cell r="F5949" t="str">
            <v>TALLER TELLO</v>
          </cell>
          <cell r="G5949" t="str">
            <v>-</v>
          </cell>
          <cell r="H5949" t="str">
            <v>-</v>
          </cell>
          <cell r="I5949" t="str">
            <v>TALLER-TELLO</v>
          </cell>
          <cell r="J5949" t="str">
            <v>CCHARRY</v>
          </cell>
          <cell r="K5949" t="str">
            <v>MEC-SOPO</v>
          </cell>
          <cell r="L5949">
            <v>37841</v>
          </cell>
          <cell r="M5949" t="str">
            <v>CHARRY</v>
          </cell>
          <cell r="N5949" t="str">
            <v>CESAR</v>
          </cell>
          <cell r="P5949">
            <v>7</v>
          </cell>
          <cell r="R5949">
            <v>1.5</v>
          </cell>
          <cell r="S5949" t="str">
            <v>001</v>
          </cell>
          <cell r="T5949">
            <v>85654</v>
          </cell>
        </row>
        <row r="5950">
          <cell r="A5950" t="str">
            <v>0000003350</v>
          </cell>
          <cell r="B5950">
            <v>37847</v>
          </cell>
          <cell r="C5950" t="b">
            <v>1</v>
          </cell>
          <cell r="D5950" t="str">
            <v>DESARME DE COMPRESOR DE AIRE PARA REPARACION.</v>
          </cell>
          <cell r="E5950" t="str">
            <v>TELLO</v>
          </cell>
          <cell r="F5950" t="str">
            <v>TALLER TELLO</v>
          </cell>
          <cell r="G5950" t="str">
            <v>-</v>
          </cell>
          <cell r="H5950" t="str">
            <v>-</v>
          </cell>
          <cell r="I5950" t="str">
            <v>TALLER-TELLO</v>
          </cell>
          <cell r="J5950" t="str">
            <v>SDUSSAN</v>
          </cell>
          <cell r="K5950" t="str">
            <v>AME</v>
          </cell>
          <cell r="L5950">
            <v>37841</v>
          </cell>
          <cell r="M5950" t="str">
            <v>DUSSAN</v>
          </cell>
          <cell r="N5950" t="str">
            <v>SALVADOR</v>
          </cell>
          <cell r="P5950">
            <v>7</v>
          </cell>
          <cell r="R5950">
            <v>1.5</v>
          </cell>
          <cell r="S5950" t="str">
            <v>001</v>
          </cell>
          <cell r="T5950">
            <v>85654</v>
          </cell>
        </row>
        <row r="5951">
          <cell r="A5951" t="str">
            <v>0000003351</v>
          </cell>
          <cell r="B5951">
            <v>37847</v>
          </cell>
          <cell r="C5951" t="b">
            <v>1</v>
          </cell>
          <cell r="D5951" t="str">
            <v>REVISION EQUIPOS BATERIA TELLO COMPLETAMIENTOS DE NIVELES.</v>
          </cell>
          <cell r="E5951" t="str">
            <v>TELLO</v>
          </cell>
          <cell r="F5951" t="str">
            <v>PLANTA TELLO</v>
          </cell>
          <cell r="G5951" t="str">
            <v>-</v>
          </cell>
          <cell r="H5951" t="str">
            <v>-</v>
          </cell>
          <cell r="I5951" t="str">
            <v>PLAN-TEL</v>
          </cell>
          <cell r="J5951" t="str">
            <v>CCHARRY</v>
          </cell>
          <cell r="K5951" t="str">
            <v>MEC-SOPO</v>
          </cell>
          <cell r="L5951">
            <v>37842</v>
          </cell>
          <cell r="M5951" t="str">
            <v>CHARRY</v>
          </cell>
          <cell r="N5951" t="str">
            <v>CESAR</v>
          </cell>
          <cell r="P5951">
            <v>4</v>
          </cell>
          <cell r="R5951">
            <v>1.5</v>
          </cell>
          <cell r="S5951" t="str">
            <v>001</v>
          </cell>
          <cell r="T5951">
            <v>85654</v>
          </cell>
        </row>
        <row r="5952">
          <cell r="A5952" t="str">
            <v>0000003351</v>
          </cell>
          <cell r="B5952">
            <v>37847</v>
          </cell>
          <cell r="C5952" t="b">
            <v>1</v>
          </cell>
          <cell r="D5952" t="str">
            <v>REVISION EQUIPOS BATERIA TELLO COMPLETAMIENTOS DE NIVELES.</v>
          </cell>
          <cell r="E5952" t="str">
            <v>TELLO</v>
          </cell>
          <cell r="F5952" t="str">
            <v>PLANTA TELLO</v>
          </cell>
          <cell r="G5952" t="str">
            <v>-</v>
          </cell>
          <cell r="H5952" t="str">
            <v>-</v>
          </cell>
          <cell r="I5952" t="str">
            <v>PLAN-TEL</v>
          </cell>
          <cell r="J5952" t="str">
            <v>SDUSSAN</v>
          </cell>
          <cell r="K5952" t="str">
            <v>AME</v>
          </cell>
          <cell r="L5952">
            <v>37842</v>
          </cell>
          <cell r="M5952" t="str">
            <v>DUSSAN</v>
          </cell>
          <cell r="N5952" t="str">
            <v>SALVADOR</v>
          </cell>
          <cell r="P5952">
            <v>4</v>
          </cell>
          <cell r="R5952">
            <v>1.5</v>
          </cell>
          <cell r="S5952" t="str">
            <v>001</v>
          </cell>
          <cell r="T5952">
            <v>85654</v>
          </cell>
        </row>
        <row r="5953">
          <cell r="A5953" t="str">
            <v>0000003352</v>
          </cell>
          <cell r="B5953">
            <v>37847</v>
          </cell>
          <cell r="C5953" t="b">
            <v>1</v>
          </cell>
          <cell r="D5953" t="str">
            <v>REVISION EQUIPOS BATERIA TELLO COMPLETAMIENTO DE NIVELES.</v>
          </cell>
          <cell r="E5953" t="str">
            <v>TELLO</v>
          </cell>
          <cell r="F5953" t="str">
            <v>PLANTA TELLO</v>
          </cell>
          <cell r="G5953" t="str">
            <v>-</v>
          </cell>
          <cell r="H5953" t="str">
            <v>-</v>
          </cell>
          <cell r="I5953" t="str">
            <v>PLAN-TEL</v>
          </cell>
          <cell r="J5953" t="str">
            <v>HJARAMILLO</v>
          </cell>
          <cell r="K5953" t="str">
            <v>MEC-SOPO</v>
          </cell>
          <cell r="L5953">
            <v>37845</v>
          </cell>
          <cell r="M5953" t="str">
            <v>JARAMILLO</v>
          </cell>
          <cell r="N5953" t="str">
            <v>HERNAN</v>
          </cell>
          <cell r="P5953">
            <v>3.5</v>
          </cell>
          <cell r="R5953">
            <v>1.5</v>
          </cell>
          <cell r="S5953" t="str">
            <v>001</v>
          </cell>
          <cell r="T5953">
            <v>85654</v>
          </cell>
        </row>
        <row r="5954">
          <cell r="A5954" t="str">
            <v>0000003352</v>
          </cell>
          <cell r="B5954">
            <v>37847</v>
          </cell>
          <cell r="C5954" t="b">
            <v>1</v>
          </cell>
          <cell r="D5954" t="str">
            <v>REVISION EQUIPOS BATERIA TELLO COMPLETAMIENTO DE NIVELES.</v>
          </cell>
          <cell r="E5954" t="str">
            <v>TELLO</v>
          </cell>
          <cell r="F5954" t="str">
            <v>PLANTA TELLO</v>
          </cell>
          <cell r="G5954" t="str">
            <v>-</v>
          </cell>
          <cell r="H5954" t="str">
            <v>-</v>
          </cell>
          <cell r="I5954" t="str">
            <v>PLAN-TEL</v>
          </cell>
          <cell r="J5954" t="str">
            <v>LCASTILLO</v>
          </cell>
          <cell r="K5954" t="str">
            <v>AME</v>
          </cell>
          <cell r="L5954">
            <v>37845</v>
          </cell>
          <cell r="M5954" t="str">
            <v>CASTILLO</v>
          </cell>
          <cell r="N5954" t="str">
            <v>LUIS</v>
          </cell>
          <cell r="P5954">
            <v>3.5</v>
          </cell>
          <cell r="R5954">
            <v>1.5</v>
          </cell>
          <cell r="S5954" t="str">
            <v>001</v>
          </cell>
          <cell r="T5954">
            <v>85654</v>
          </cell>
        </row>
        <row r="5955">
          <cell r="A5955" t="str">
            <v>0000003353</v>
          </cell>
          <cell r="B5955">
            <v>37847</v>
          </cell>
          <cell r="C5955" t="b">
            <v>1</v>
          </cell>
          <cell r="D5955" t="str">
            <v>REVISION DE VALVULAS DE SUCCION Y DESCARGA BOMBA "B" TELLO.</v>
          </cell>
          <cell r="E5955" t="str">
            <v>TELLO</v>
          </cell>
          <cell r="F5955" t="str">
            <v>PIA</v>
          </cell>
          <cell r="G5955" t="str">
            <v>BOMBA  INYECCION  B</v>
          </cell>
          <cell r="H5955" t="str">
            <v>-</v>
          </cell>
          <cell r="I5955" t="str">
            <v>BO-023</v>
          </cell>
          <cell r="J5955" t="str">
            <v>CCHARRY</v>
          </cell>
          <cell r="K5955" t="str">
            <v>MEC-SOPO</v>
          </cell>
          <cell r="L5955">
            <v>37844</v>
          </cell>
          <cell r="M5955" t="str">
            <v>CHARRY</v>
          </cell>
          <cell r="N5955" t="str">
            <v>CESAR</v>
          </cell>
          <cell r="P5955">
            <v>5</v>
          </cell>
          <cell r="R5955">
            <v>1.5</v>
          </cell>
          <cell r="S5955" t="str">
            <v>001</v>
          </cell>
          <cell r="T5955">
            <v>85654</v>
          </cell>
        </row>
        <row r="5956">
          <cell r="A5956" t="str">
            <v>0000003353</v>
          </cell>
          <cell r="B5956">
            <v>37847</v>
          </cell>
          <cell r="C5956" t="b">
            <v>1</v>
          </cell>
          <cell r="D5956" t="str">
            <v>REVISION DE VALVULAS DE SUCCION Y DESCARGA BOMBA "B" TELLO.</v>
          </cell>
          <cell r="E5956" t="str">
            <v>TELLO</v>
          </cell>
          <cell r="F5956" t="str">
            <v>PIA</v>
          </cell>
          <cell r="G5956" t="str">
            <v>BOMBA  INYECCION  B</v>
          </cell>
          <cell r="H5956" t="str">
            <v>-</v>
          </cell>
          <cell r="I5956" t="str">
            <v>BO-023</v>
          </cell>
          <cell r="J5956" t="str">
            <v>SDUSSAN</v>
          </cell>
          <cell r="K5956" t="str">
            <v>AME</v>
          </cell>
          <cell r="L5956">
            <v>37844</v>
          </cell>
          <cell r="M5956" t="str">
            <v>DUSSAN</v>
          </cell>
          <cell r="N5956" t="str">
            <v>SALVADOR</v>
          </cell>
          <cell r="P5956">
            <v>5</v>
          </cell>
          <cell r="R5956">
            <v>1.5</v>
          </cell>
          <cell r="S5956" t="str">
            <v>001</v>
          </cell>
          <cell r="T5956">
            <v>85654</v>
          </cell>
        </row>
        <row r="5957">
          <cell r="A5957" t="str">
            <v>0000003354</v>
          </cell>
          <cell r="B5957">
            <v>37847</v>
          </cell>
          <cell r="C5957" t="b">
            <v>1</v>
          </cell>
          <cell r="D5957" t="str">
            <v>ALISTAMIENTO Y PINTURA DEL MOTOR CAT. 342 TALLER TELLO.</v>
          </cell>
          <cell r="E5957" t="str">
            <v>TELLO</v>
          </cell>
          <cell r="F5957" t="str">
            <v>TALLER TELLO</v>
          </cell>
          <cell r="G5957" t="str">
            <v>-</v>
          </cell>
          <cell r="H5957" t="str">
            <v>-</v>
          </cell>
          <cell r="I5957" t="str">
            <v>TALLER-TELLO</v>
          </cell>
          <cell r="J5957" t="str">
            <v>HJARAMILLO</v>
          </cell>
          <cell r="K5957" t="str">
            <v>MEC-SOPO</v>
          </cell>
          <cell r="L5957">
            <v>37841</v>
          </cell>
          <cell r="M5957" t="str">
            <v>JARAMILLO</v>
          </cell>
          <cell r="N5957" t="str">
            <v>HERNAN</v>
          </cell>
          <cell r="P5957">
            <v>8</v>
          </cell>
          <cell r="R5957">
            <v>1.5</v>
          </cell>
          <cell r="S5957" t="str">
            <v>001</v>
          </cell>
          <cell r="T5957">
            <v>85654</v>
          </cell>
        </row>
        <row r="5958">
          <cell r="A5958" t="str">
            <v>0000003354</v>
          </cell>
          <cell r="B5958">
            <v>37847</v>
          </cell>
          <cell r="C5958" t="b">
            <v>1</v>
          </cell>
          <cell r="D5958" t="str">
            <v>ALISTAMIENTO Y PINTURA DEL MOTOR CAT. 342 TALLER TELLO.</v>
          </cell>
          <cell r="E5958" t="str">
            <v>TELLO</v>
          </cell>
          <cell r="F5958" t="str">
            <v>TALLER TELLO</v>
          </cell>
          <cell r="G5958" t="str">
            <v>-</v>
          </cell>
          <cell r="H5958" t="str">
            <v>-</v>
          </cell>
          <cell r="I5958" t="str">
            <v>TALLER-TELLO</v>
          </cell>
          <cell r="J5958" t="str">
            <v>LCASTILLO</v>
          </cell>
          <cell r="K5958" t="str">
            <v>AME</v>
          </cell>
          <cell r="L5958">
            <v>37841</v>
          </cell>
          <cell r="M5958" t="str">
            <v>CASTILLO</v>
          </cell>
          <cell r="N5958" t="str">
            <v>LUIS</v>
          </cell>
          <cell r="P5958">
            <v>8</v>
          </cell>
          <cell r="R5958">
            <v>1.5</v>
          </cell>
          <cell r="S5958" t="str">
            <v>001</v>
          </cell>
          <cell r="T5958">
            <v>85654</v>
          </cell>
        </row>
        <row r="5959">
          <cell r="A5959" t="str">
            <v>0000003355</v>
          </cell>
          <cell r="B5959">
            <v>37847</v>
          </cell>
          <cell r="C5959" t="b">
            <v>1</v>
          </cell>
          <cell r="D5959" t="str">
            <v>CAMBIO DE TORNILLOS PISTON No5 PACKINGY "O" BOMBA "D" TELLO.</v>
          </cell>
          <cell r="E5959" t="str">
            <v>TELLO</v>
          </cell>
          <cell r="F5959" t="str">
            <v>PIA</v>
          </cell>
          <cell r="G5959" t="str">
            <v>BOMBA  INYECCION  D</v>
          </cell>
          <cell r="H5959" t="str">
            <v>-</v>
          </cell>
          <cell r="I5959" t="str">
            <v>BO-025</v>
          </cell>
          <cell r="J5959" t="str">
            <v>HJARAMILLO</v>
          </cell>
          <cell r="K5959" t="str">
            <v>MEC-SOPO</v>
          </cell>
          <cell r="L5959">
            <v>37845</v>
          </cell>
          <cell r="M5959" t="str">
            <v>JARAMILLO</v>
          </cell>
          <cell r="N5959" t="str">
            <v>HERNAN</v>
          </cell>
          <cell r="P5959">
            <v>3.5</v>
          </cell>
          <cell r="R5959">
            <v>1.5</v>
          </cell>
          <cell r="S5959" t="str">
            <v>001</v>
          </cell>
          <cell r="T5959">
            <v>85654</v>
          </cell>
        </row>
        <row r="5960">
          <cell r="A5960" t="str">
            <v>0000003355</v>
          </cell>
          <cell r="B5960">
            <v>37847</v>
          </cell>
          <cell r="C5960" t="b">
            <v>1</v>
          </cell>
          <cell r="D5960" t="str">
            <v>CAMBIO DE TORNILLOS PISTON No5 PACKINGY "O" BOMBA "D" TELLO.</v>
          </cell>
          <cell r="E5960" t="str">
            <v>TELLO</v>
          </cell>
          <cell r="F5960" t="str">
            <v>PIA</v>
          </cell>
          <cell r="G5960" t="str">
            <v>BOMBA  INYECCION  D</v>
          </cell>
          <cell r="H5960" t="str">
            <v>-</v>
          </cell>
          <cell r="I5960" t="str">
            <v>BO-025</v>
          </cell>
          <cell r="J5960" t="str">
            <v>LCASTILLO</v>
          </cell>
          <cell r="K5960" t="str">
            <v>AME</v>
          </cell>
          <cell r="L5960">
            <v>37845</v>
          </cell>
          <cell r="M5960" t="str">
            <v>CASTILLO</v>
          </cell>
          <cell r="N5960" t="str">
            <v>LUIS</v>
          </cell>
          <cell r="P5960">
            <v>3.5</v>
          </cell>
          <cell r="R5960">
            <v>1.5</v>
          </cell>
          <cell r="S5960" t="str">
            <v>001</v>
          </cell>
          <cell r="T5960">
            <v>85654</v>
          </cell>
        </row>
        <row r="5961">
          <cell r="A5961" t="str">
            <v>0000003348</v>
          </cell>
          <cell r="B5961">
            <v>37847</v>
          </cell>
          <cell r="C5961" t="b">
            <v>1</v>
          </cell>
          <cell r="D5961" t="str">
            <v>CAMBIO DE TERMINAL COMPRESOR GAS MONAL.</v>
          </cell>
          <cell r="E5961" t="str">
            <v>SAN FRANCISCO</v>
          </cell>
          <cell r="F5961" t="str">
            <v>ESTACION COMPRESOR</v>
          </cell>
          <cell r="G5961" t="str">
            <v>ESTACION COMPRESOR MONAL</v>
          </cell>
          <cell r="H5961" t="str">
            <v>-</v>
          </cell>
          <cell r="I5961" t="str">
            <v>CO-003</v>
          </cell>
          <cell r="J5961" t="str">
            <v>DALTURO</v>
          </cell>
          <cell r="K5961" t="str">
            <v>ELE-CAMP</v>
          </cell>
          <cell r="L5961">
            <v>37844</v>
          </cell>
          <cell r="M5961" t="str">
            <v>ALTURO</v>
          </cell>
          <cell r="N5961" t="str">
            <v>DIOSELIX</v>
          </cell>
          <cell r="O5961">
            <v>3</v>
          </cell>
          <cell r="P5961">
            <v>1.5</v>
          </cell>
          <cell r="R5961">
            <v>1.5</v>
          </cell>
          <cell r="S5961" t="str">
            <v>001</v>
          </cell>
          <cell r="T5961">
            <v>85654</v>
          </cell>
        </row>
        <row r="5962">
          <cell r="A5962" t="str">
            <v>0000003347</v>
          </cell>
          <cell r="B5962">
            <v>37847</v>
          </cell>
          <cell r="C5962" t="b">
            <v>1</v>
          </cell>
          <cell r="D5962" t="str">
            <v>PRUEBA DE UNIDAD PORTATIL TALLER LA VIRGINIA.</v>
          </cell>
          <cell r="E5962" t="str">
            <v>SAN FRANCISCO</v>
          </cell>
          <cell r="F5962" t="str">
            <v>TALLER MONAL</v>
          </cell>
          <cell r="G5962" t="str">
            <v>-</v>
          </cell>
          <cell r="H5962" t="str">
            <v>-</v>
          </cell>
          <cell r="I5962" t="str">
            <v>TALLER-MONAL</v>
          </cell>
          <cell r="J5962" t="str">
            <v>DALTURO</v>
          </cell>
          <cell r="K5962" t="str">
            <v>ELE-CAMP</v>
          </cell>
          <cell r="L5962">
            <v>37844</v>
          </cell>
          <cell r="M5962" t="str">
            <v>ALTURO</v>
          </cell>
          <cell r="N5962" t="str">
            <v>DIOSELIX</v>
          </cell>
          <cell r="O5962">
            <v>2</v>
          </cell>
          <cell r="P5962">
            <v>2</v>
          </cell>
          <cell r="R5962">
            <v>1.5</v>
          </cell>
          <cell r="S5962" t="str">
            <v>001</v>
          </cell>
          <cell r="T5962">
            <v>85654</v>
          </cell>
        </row>
        <row r="5963">
          <cell r="A5963" t="str">
            <v>0000003322</v>
          </cell>
          <cell r="B5963">
            <v>37847</v>
          </cell>
          <cell r="C5963" t="b">
            <v>1</v>
          </cell>
          <cell r="D5963" t="str">
            <v>LIMPIEZA DEL FILTRO "GORRO DE BRUJA" TURBOGENERADOR No. 4</v>
          </cell>
          <cell r="E5963" t="str">
            <v>SAN FRANCISCO</v>
          </cell>
          <cell r="F5963" t="str">
            <v>CENTRO DE GENERACION</v>
          </cell>
          <cell r="G5963" t="str">
            <v>TURBOGENERADOR  No4</v>
          </cell>
          <cell r="H5963" t="str">
            <v>-</v>
          </cell>
          <cell r="I5963" t="str">
            <v>TG-004</v>
          </cell>
          <cell r="J5963" t="str">
            <v>EANDRADE</v>
          </cell>
          <cell r="K5963" t="str">
            <v>MEC-SOPO</v>
          </cell>
          <cell r="L5963">
            <v>37845</v>
          </cell>
          <cell r="M5963" t="str">
            <v>ANDRADE</v>
          </cell>
          <cell r="N5963" t="str">
            <v>EDUARDO</v>
          </cell>
          <cell r="O5963">
            <v>1</v>
          </cell>
          <cell r="P5963">
            <v>3.5</v>
          </cell>
          <cell r="R5963">
            <v>1.5</v>
          </cell>
          <cell r="S5963" t="str">
            <v>001</v>
          </cell>
          <cell r="T5963">
            <v>85654</v>
          </cell>
        </row>
        <row r="5964">
          <cell r="A5964" t="str">
            <v>0000003322</v>
          </cell>
          <cell r="B5964">
            <v>37847</v>
          </cell>
          <cell r="C5964" t="b">
            <v>1</v>
          </cell>
          <cell r="D5964" t="str">
            <v>LIMPIEZA DEL FILTRO "GORRO DE BRUJA" TURBOGENERADOR No. 4</v>
          </cell>
          <cell r="E5964" t="str">
            <v>SAN FRANCISCO</v>
          </cell>
          <cell r="F5964" t="str">
            <v>CENTRO DE GENERACION</v>
          </cell>
          <cell r="G5964" t="str">
            <v>TURBOGENERADOR  No4</v>
          </cell>
          <cell r="H5964" t="str">
            <v>-</v>
          </cell>
          <cell r="I5964" t="str">
            <v>TG-004</v>
          </cell>
          <cell r="J5964" t="str">
            <v>JTAMAYO</v>
          </cell>
          <cell r="K5964" t="str">
            <v>OBRE-PROD</v>
          </cell>
          <cell r="L5964">
            <v>37845</v>
          </cell>
          <cell r="M5964" t="str">
            <v>TAMAYO</v>
          </cell>
          <cell r="N5964" t="str">
            <v>JOSE</v>
          </cell>
          <cell r="O5964">
            <v>1</v>
          </cell>
          <cell r="P5964">
            <v>3.5</v>
          </cell>
          <cell r="R5964">
            <v>1.5</v>
          </cell>
          <cell r="S5964" t="str">
            <v>001</v>
          </cell>
          <cell r="T5964">
            <v>85654</v>
          </cell>
        </row>
        <row r="5965">
          <cell r="A5965" t="str">
            <v>0000003366</v>
          </cell>
          <cell r="B5965">
            <v>37848</v>
          </cell>
          <cell r="C5965" t="b">
            <v>1</v>
          </cell>
          <cell r="D5965" t="str">
            <v>CAMBIO DE PLC BATERIA TELLO.</v>
          </cell>
          <cell r="E5965" t="str">
            <v>TELLO</v>
          </cell>
          <cell r="F5965" t="str">
            <v>PLANTA TELLO</v>
          </cell>
          <cell r="G5965" t="str">
            <v>-</v>
          </cell>
          <cell r="H5965" t="str">
            <v>-</v>
          </cell>
          <cell r="I5965" t="str">
            <v>PLAN-TEL</v>
          </cell>
          <cell r="J5965" t="str">
            <v>PGOMEZ</v>
          </cell>
          <cell r="K5965" t="str">
            <v>INS-SOPO</v>
          </cell>
          <cell r="L5965">
            <v>37847</v>
          </cell>
          <cell r="M5965" t="str">
            <v>GOMEZ</v>
          </cell>
          <cell r="N5965" t="str">
            <v>PEDRO</v>
          </cell>
          <cell r="P5965">
            <v>3</v>
          </cell>
          <cell r="R5965">
            <v>1.5</v>
          </cell>
          <cell r="S5965" t="str">
            <v>001</v>
          </cell>
          <cell r="T5965">
            <v>85654</v>
          </cell>
        </row>
        <row r="5966">
          <cell r="A5966" t="str">
            <v>0000003366</v>
          </cell>
          <cell r="B5966">
            <v>37848</v>
          </cell>
          <cell r="C5966" t="b">
            <v>1</v>
          </cell>
          <cell r="D5966" t="str">
            <v>CAMBIO DE PLC BATERIA TELLO.</v>
          </cell>
          <cell r="E5966" t="str">
            <v>TELLO</v>
          </cell>
          <cell r="F5966" t="str">
            <v>PLANTA TELLO</v>
          </cell>
          <cell r="G5966" t="str">
            <v>-</v>
          </cell>
          <cell r="H5966" t="str">
            <v>-</v>
          </cell>
          <cell r="I5966" t="str">
            <v>PLAN-TEL</v>
          </cell>
          <cell r="J5966" t="str">
            <v>AMELENDEZ</v>
          </cell>
          <cell r="K5966" t="str">
            <v>AIN</v>
          </cell>
          <cell r="L5966">
            <v>37847</v>
          </cell>
          <cell r="M5966" t="str">
            <v>MELENDEZ</v>
          </cell>
          <cell r="N5966" t="str">
            <v>ALEXIS</v>
          </cell>
          <cell r="P5966">
            <v>3</v>
          </cell>
          <cell r="R5966">
            <v>1.5</v>
          </cell>
          <cell r="S5966" t="str">
            <v>001</v>
          </cell>
          <cell r="T5966">
            <v>85654</v>
          </cell>
        </row>
        <row r="5967">
          <cell r="A5967" t="str">
            <v>0000003367</v>
          </cell>
          <cell r="B5967">
            <v>37848</v>
          </cell>
          <cell r="C5967" t="b">
            <v>1</v>
          </cell>
          <cell r="D5967" t="str">
            <v>REVISION GENERAL VALVULAS DE CONTROL DE LIQUIDOS BATERIA TELLO.</v>
          </cell>
          <cell r="E5967" t="str">
            <v>TELLO</v>
          </cell>
          <cell r="F5967" t="str">
            <v>CENTRO DE GENERACION</v>
          </cell>
          <cell r="G5967" t="str">
            <v>SCRUBBER GRAL DE GAS</v>
          </cell>
          <cell r="H5967" t="str">
            <v>-</v>
          </cell>
          <cell r="I5967" t="str">
            <v>SCR-006</v>
          </cell>
          <cell r="J5967" t="str">
            <v>PGOMEZ</v>
          </cell>
          <cell r="K5967" t="str">
            <v>INS-SOPO</v>
          </cell>
          <cell r="L5967">
            <v>37847</v>
          </cell>
          <cell r="M5967" t="str">
            <v>GOMEZ</v>
          </cell>
          <cell r="N5967" t="str">
            <v>PEDRO</v>
          </cell>
          <cell r="P5967">
            <v>4</v>
          </cell>
          <cell r="R5967">
            <v>1.5</v>
          </cell>
          <cell r="S5967" t="str">
            <v>001</v>
          </cell>
          <cell r="T5967">
            <v>85654</v>
          </cell>
        </row>
        <row r="5968">
          <cell r="A5968" t="str">
            <v>0000003367</v>
          </cell>
          <cell r="B5968">
            <v>37848</v>
          </cell>
          <cell r="C5968" t="b">
            <v>1</v>
          </cell>
          <cell r="D5968" t="str">
            <v>REVISION GENERAL VALVULAS DE CONTROL DE LIQUIDOS BATERIA TELLO.</v>
          </cell>
          <cell r="E5968" t="str">
            <v>TELLO</v>
          </cell>
          <cell r="F5968" t="str">
            <v>CENTRO DE GENERACION</v>
          </cell>
          <cell r="G5968" t="str">
            <v>SCRUBBER GRAL DE GAS</v>
          </cell>
          <cell r="H5968" t="str">
            <v>-</v>
          </cell>
          <cell r="I5968" t="str">
            <v>SCR-006</v>
          </cell>
          <cell r="J5968" t="str">
            <v>AMELENDEZ</v>
          </cell>
          <cell r="K5968" t="str">
            <v>AIN</v>
          </cell>
          <cell r="L5968">
            <v>37847</v>
          </cell>
          <cell r="M5968" t="str">
            <v>MELENDEZ</v>
          </cell>
          <cell r="N5968" t="str">
            <v>ALEXIS</v>
          </cell>
          <cell r="P5968">
            <v>4</v>
          </cell>
          <cell r="R5968">
            <v>1.5</v>
          </cell>
          <cell r="S5968" t="str">
            <v>001</v>
          </cell>
          <cell r="T5968">
            <v>85654</v>
          </cell>
        </row>
        <row r="5969">
          <cell r="A5969" t="str">
            <v>0000003368</v>
          </cell>
          <cell r="B5969">
            <v>37848</v>
          </cell>
          <cell r="C5969" t="b">
            <v>1</v>
          </cell>
          <cell r="D5969" t="str">
            <v>CALIBRACION , MONTAJE ,PUESTA EN SERVICIO DEL REGISTRADOR DE GAS BALCON</v>
          </cell>
          <cell r="E5969" t="str">
            <v>BALCON</v>
          </cell>
          <cell r="F5969" t="str">
            <v>POZO</v>
          </cell>
          <cell r="G5969" t="str">
            <v>BALC015</v>
          </cell>
          <cell r="H5969" t="str">
            <v>-</v>
          </cell>
          <cell r="I5969" t="str">
            <v>BALC015</v>
          </cell>
          <cell r="J5969" t="str">
            <v>PGOMEZ</v>
          </cell>
          <cell r="K5969" t="str">
            <v>INS-SOPO</v>
          </cell>
          <cell r="L5969">
            <v>37839</v>
          </cell>
          <cell r="M5969" t="str">
            <v>GOMEZ</v>
          </cell>
          <cell r="N5969" t="str">
            <v>PEDRO</v>
          </cell>
          <cell r="P5969">
            <v>3</v>
          </cell>
          <cell r="R5969">
            <v>1.5</v>
          </cell>
          <cell r="S5969" t="str">
            <v>001</v>
          </cell>
          <cell r="T5969">
            <v>85654</v>
          </cell>
        </row>
        <row r="5970">
          <cell r="A5970" t="str">
            <v>0000003369</v>
          </cell>
          <cell r="B5970">
            <v>37848</v>
          </cell>
          <cell r="C5970" t="b">
            <v>1</v>
          </cell>
          <cell r="D5970" t="str">
            <v>CALIBRACION Y VERIFICACION DE OPERACION REGISTRADOR DE GAS BALCON No12.</v>
          </cell>
          <cell r="E5970" t="str">
            <v>BALCON</v>
          </cell>
          <cell r="F5970" t="str">
            <v>POZO</v>
          </cell>
          <cell r="G5970" t="str">
            <v>BALC015</v>
          </cell>
          <cell r="H5970" t="str">
            <v>-</v>
          </cell>
          <cell r="I5970" t="str">
            <v>BALC015</v>
          </cell>
          <cell r="J5970" t="str">
            <v>PGOMEZ</v>
          </cell>
          <cell r="K5970" t="str">
            <v>INS-SOPO</v>
          </cell>
          <cell r="L5970">
            <v>37839</v>
          </cell>
          <cell r="M5970" t="str">
            <v>GOMEZ</v>
          </cell>
          <cell r="N5970" t="str">
            <v>PEDRO</v>
          </cell>
          <cell r="P5970">
            <v>2</v>
          </cell>
          <cell r="R5970">
            <v>1.5</v>
          </cell>
          <cell r="S5970" t="str">
            <v>001</v>
          </cell>
          <cell r="T5970">
            <v>85654</v>
          </cell>
        </row>
        <row r="5971">
          <cell r="A5971" t="str">
            <v>0000003370</v>
          </cell>
          <cell r="B5971">
            <v>37848</v>
          </cell>
          <cell r="C5971" t="b">
            <v>0</v>
          </cell>
          <cell r="D5971" t="str">
            <v>MANTENIMIENTO GENERAL PLANT-SCAPE BATERIA BALCON.</v>
          </cell>
          <cell r="E5971" t="str">
            <v>BALCON</v>
          </cell>
          <cell r="F5971" t="str">
            <v>PLANTA BALCON Y PALERMO</v>
          </cell>
          <cell r="G5971" t="str">
            <v>-</v>
          </cell>
          <cell r="H5971" t="str">
            <v>-</v>
          </cell>
          <cell r="I5971" t="str">
            <v>PLAN-BAL</v>
          </cell>
          <cell r="J5971" t="str">
            <v>PGOMEZ</v>
          </cell>
          <cell r="K5971" t="str">
            <v>INS-SOPO</v>
          </cell>
          <cell r="L5971">
            <v>37839</v>
          </cell>
          <cell r="M5971" t="str">
            <v>GOMEZ</v>
          </cell>
          <cell r="N5971" t="str">
            <v>PEDRO</v>
          </cell>
          <cell r="P5971">
            <v>2</v>
          </cell>
          <cell r="R5971">
            <v>1.5</v>
          </cell>
          <cell r="S5971" t="str">
            <v>001</v>
          </cell>
          <cell r="T5971">
            <v>85654</v>
          </cell>
        </row>
        <row r="5972">
          <cell r="A5972" t="str">
            <v>0000003371</v>
          </cell>
          <cell r="B5972">
            <v>37848</v>
          </cell>
          <cell r="C5972" t="b">
            <v>1</v>
          </cell>
          <cell r="D5972" t="str">
            <v>LIMPIEZA DE FILTRO CONICO TURBINA DE GENERACION 4 MONAL</v>
          </cell>
          <cell r="E5972" t="str">
            <v>SAN FRANCISCO</v>
          </cell>
          <cell r="F5972" t="str">
            <v>CENTRO DE GENERACION</v>
          </cell>
          <cell r="G5972" t="str">
            <v>TURBOGENERADOR  No4</v>
          </cell>
          <cell r="H5972" t="str">
            <v>-</v>
          </cell>
          <cell r="I5972" t="str">
            <v>TG-004</v>
          </cell>
          <cell r="J5972" t="str">
            <v>JCHAVARRO</v>
          </cell>
          <cell r="K5972" t="str">
            <v>MEC-SOPO</v>
          </cell>
          <cell r="L5972">
            <v>37848</v>
          </cell>
          <cell r="M5972" t="str">
            <v>CHAVARRO</v>
          </cell>
          <cell r="N5972" t="str">
            <v>JESUS</v>
          </cell>
          <cell r="O5972">
            <v>2</v>
          </cell>
          <cell r="P5972">
            <v>2</v>
          </cell>
          <cell r="R5972">
            <v>1.5</v>
          </cell>
          <cell r="S5972" t="str">
            <v>001</v>
          </cell>
          <cell r="T5972">
            <v>85654</v>
          </cell>
        </row>
        <row r="5973">
          <cell r="A5973" t="str">
            <v>0000003371</v>
          </cell>
          <cell r="B5973">
            <v>37848</v>
          </cell>
          <cell r="C5973" t="b">
            <v>1</v>
          </cell>
          <cell r="D5973" t="str">
            <v>LIMPIEZA DE FILTRO CONICO TURBINA DE GENERACION 4 MONAL</v>
          </cell>
          <cell r="E5973" t="str">
            <v>SAN FRANCISCO</v>
          </cell>
          <cell r="F5973" t="str">
            <v>CENTRO DE GENERACION</v>
          </cell>
          <cell r="G5973" t="str">
            <v>TURBOGENERADOR  No4</v>
          </cell>
          <cell r="H5973" t="str">
            <v>-</v>
          </cell>
          <cell r="I5973" t="str">
            <v>TG-004</v>
          </cell>
          <cell r="J5973" t="str">
            <v>NLASSO</v>
          </cell>
          <cell r="K5973" t="str">
            <v>AME</v>
          </cell>
          <cell r="L5973">
            <v>37848</v>
          </cell>
          <cell r="M5973" t="str">
            <v>LASSO</v>
          </cell>
          <cell r="N5973" t="str">
            <v>NOLVERTO</v>
          </cell>
          <cell r="O5973">
            <v>2</v>
          </cell>
          <cell r="P5973">
            <v>2</v>
          </cell>
          <cell r="R5973">
            <v>1.5</v>
          </cell>
          <cell r="S5973" t="str">
            <v>001</v>
          </cell>
          <cell r="T5973">
            <v>85654</v>
          </cell>
        </row>
        <row r="5974">
          <cell r="A5974" t="str">
            <v>0000003372</v>
          </cell>
          <cell r="B5974">
            <v>37848</v>
          </cell>
          <cell r="C5974" t="b">
            <v>1</v>
          </cell>
          <cell r="D5974" t="str">
            <v>REVISION GENERAL SWIITCH DEL PROOBERT UNIDAD LACT BATERIA TELLO.</v>
          </cell>
          <cell r="E5974" t="str">
            <v>TELLO</v>
          </cell>
          <cell r="F5974" t="str">
            <v>BATERIA</v>
          </cell>
          <cell r="G5974" t="str">
            <v>UNIDAD LACT</v>
          </cell>
          <cell r="H5974" t="str">
            <v>-</v>
          </cell>
          <cell r="I5974" t="str">
            <v>UL-002</v>
          </cell>
          <cell r="J5974" t="str">
            <v>PGOMEZ</v>
          </cell>
          <cell r="K5974" t="str">
            <v>INS-SOPO</v>
          </cell>
          <cell r="L5974">
            <v>37839</v>
          </cell>
          <cell r="M5974" t="str">
            <v>GOMEZ</v>
          </cell>
          <cell r="N5974" t="str">
            <v>PEDRO</v>
          </cell>
          <cell r="P5974">
            <v>7</v>
          </cell>
          <cell r="R5974">
            <v>1.5</v>
          </cell>
          <cell r="S5974" t="str">
            <v>001</v>
          </cell>
          <cell r="T5974">
            <v>85654</v>
          </cell>
        </row>
        <row r="5975">
          <cell r="A5975" t="str">
            <v>0000003373</v>
          </cell>
          <cell r="B5975">
            <v>37848</v>
          </cell>
          <cell r="C5975" t="b">
            <v>1</v>
          </cell>
          <cell r="D5975" t="str">
            <v>CALIBRACION VALVULA DE CONTROL SEPARADOR No103 BATERIA TELLO.</v>
          </cell>
          <cell r="E5975" t="str">
            <v>TELLO</v>
          </cell>
          <cell r="F5975" t="str">
            <v>BATERIA</v>
          </cell>
          <cell r="G5975" t="str">
            <v>SEPARADOR DE PRODUCCION 303</v>
          </cell>
          <cell r="H5975" t="str">
            <v>-</v>
          </cell>
          <cell r="I5975" t="str">
            <v>SP-017</v>
          </cell>
          <cell r="J5975" t="str">
            <v>PGOMEZ</v>
          </cell>
          <cell r="K5975" t="str">
            <v>INS-SOPO</v>
          </cell>
          <cell r="L5975">
            <v>37845</v>
          </cell>
          <cell r="M5975" t="str">
            <v>GOMEZ</v>
          </cell>
          <cell r="N5975" t="str">
            <v>PEDRO</v>
          </cell>
          <cell r="P5975">
            <v>3.5</v>
          </cell>
          <cell r="R5975">
            <v>1.5</v>
          </cell>
          <cell r="S5975" t="str">
            <v>001</v>
          </cell>
          <cell r="T5975">
            <v>85654</v>
          </cell>
        </row>
        <row r="5976">
          <cell r="A5976" t="str">
            <v>0000003374</v>
          </cell>
          <cell r="B5976">
            <v>37848</v>
          </cell>
          <cell r="C5976" t="b">
            <v>1</v>
          </cell>
          <cell r="D5976" t="str">
            <v>REVISION REPUESTO UNIDAD LACT BODEGA TELLO.</v>
          </cell>
          <cell r="E5976" t="str">
            <v>TELLO</v>
          </cell>
          <cell r="F5976" t="str">
            <v>PLANTA TELLO</v>
          </cell>
          <cell r="G5976" t="str">
            <v>-</v>
          </cell>
          <cell r="H5976" t="str">
            <v>-</v>
          </cell>
          <cell r="I5976" t="str">
            <v>PLAN-TEL</v>
          </cell>
          <cell r="J5976" t="str">
            <v>PGOMEZ</v>
          </cell>
          <cell r="K5976" t="str">
            <v>INS-SOPO</v>
          </cell>
          <cell r="L5976">
            <v>37845</v>
          </cell>
          <cell r="M5976" t="str">
            <v>GOMEZ</v>
          </cell>
          <cell r="N5976" t="str">
            <v>PEDRO</v>
          </cell>
          <cell r="P5976">
            <v>4</v>
          </cell>
          <cell r="R5976">
            <v>1.5</v>
          </cell>
          <cell r="S5976" t="str">
            <v>001</v>
          </cell>
          <cell r="T5976">
            <v>85654</v>
          </cell>
        </row>
        <row r="5977">
          <cell r="A5977" t="str">
            <v>0000003375</v>
          </cell>
          <cell r="B5977">
            <v>37848</v>
          </cell>
          <cell r="C5977" t="b">
            <v>1</v>
          </cell>
          <cell r="D5977" t="str">
            <v>PUESTA EN SERVICIO DEL SISTEMA DELTAV BATERIA BALCON.</v>
          </cell>
          <cell r="E5977" t="str">
            <v>BALCON</v>
          </cell>
          <cell r="F5977" t="str">
            <v>PLANTA BALCON Y PALERMO</v>
          </cell>
          <cell r="G5977" t="str">
            <v>-</v>
          </cell>
          <cell r="H5977" t="str">
            <v>-</v>
          </cell>
          <cell r="I5977" t="str">
            <v>PLAN-BAL</v>
          </cell>
          <cell r="J5977" t="str">
            <v>PGOMEZ</v>
          </cell>
          <cell r="K5977" t="str">
            <v>INS-SOPO</v>
          </cell>
          <cell r="L5977">
            <v>37846</v>
          </cell>
          <cell r="M5977" t="str">
            <v>GOMEZ</v>
          </cell>
          <cell r="N5977" t="str">
            <v>PEDRO</v>
          </cell>
          <cell r="P5977">
            <v>2</v>
          </cell>
          <cell r="R5977">
            <v>1.5</v>
          </cell>
          <cell r="S5977" t="str">
            <v>001</v>
          </cell>
          <cell r="T5977">
            <v>85654</v>
          </cell>
        </row>
        <row r="5978">
          <cell r="A5978" t="str">
            <v>0000003375</v>
          </cell>
          <cell r="B5978">
            <v>37848</v>
          </cell>
          <cell r="C5978" t="b">
            <v>1</v>
          </cell>
          <cell r="D5978" t="str">
            <v>PUESTA EN SERVICIO DEL SISTEMA DELTAV BATERIA BALCON.</v>
          </cell>
          <cell r="E5978" t="str">
            <v>BALCON</v>
          </cell>
          <cell r="F5978" t="str">
            <v>PLANTA BALCON Y PALERMO</v>
          </cell>
          <cell r="G5978" t="str">
            <v>-</v>
          </cell>
          <cell r="H5978" t="str">
            <v>-</v>
          </cell>
          <cell r="I5978" t="str">
            <v>PLAN-BAL</v>
          </cell>
          <cell r="J5978" t="str">
            <v>AMELENDEZ</v>
          </cell>
          <cell r="K5978" t="str">
            <v>AIN</v>
          </cell>
          <cell r="L5978">
            <v>37846</v>
          </cell>
          <cell r="M5978" t="str">
            <v>MELENDEZ</v>
          </cell>
          <cell r="N5978" t="str">
            <v>ALEXIS</v>
          </cell>
          <cell r="P5978">
            <v>2</v>
          </cell>
          <cell r="R5978">
            <v>1.5</v>
          </cell>
          <cell r="S5978" t="str">
            <v>001</v>
          </cell>
          <cell r="T5978">
            <v>85654</v>
          </cell>
        </row>
        <row r="5979">
          <cell r="A5979" t="str">
            <v>0000003376</v>
          </cell>
          <cell r="B5979">
            <v>37848</v>
          </cell>
          <cell r="C5979" t="b">
            <v>1</v>
          </cell>
          <cell r="D5979" t="str">
            <v>CONFIGURACION SEPARADOR DE PRUEBA MEDIDOR CORIOLIS BATERIA BALCON.</v>
          </cell>
          <cell r="E5979" t="str">
            <v>BALCON</v>
          </cell>
          <cell r="F5979" t="str">
            <v>BATERIA</v>
          </cell>
          <cell r="G5979" t="str">
            <v>SEPARADOR DE PRUEBA 103</v>
          </cell>
          <cell r="H5979" t="str">
            <v>-</v>
          </cell>
          <cell r="I5979" t="str">
            <v>SP-012</v>
          </cell>
          <cell r="J5979" t="str">
            <v>PGOMEZ</v>
          </cell>
          <cell r="K5979" t="str">
            <v>INS-SOPO</v>
          </cell>
          <cell r="L5979">
            <v>37846</v>
          </cell>
          <cell r="M5979" t="str">
            <v>GOMEZ</v>
          </cell>
          <cell r="N5979" t="str">
            <v>PEDRO</v>
          </cell>
          <cell r="P5979">
            <v>2</v>
          </cell>
          <cell r="R5979">
            <v>1.5</v>
          </cell>
          <cell r="S5979" t="str">
            <v>001</v>
          </cell>
          <cell r="T5979">
            <v>85654</v>
          </cell>
        </row>
        <row r="5980">
          <cell r="A5980" t="str">
            <v>0000003376</v>
          </cell>
          <cell r="B5980">
            <v>37848</v>
          </cell>
          <cell r="C5980" t="b">
            <v>1</v>
          </cell>
          <cell r="D5980" t="str">
            <v>CONFIGURACION SEPARADOR DE PRUEBA MEDIDOR CORIOLIS BATERIA BALCON.</v>
          </cell>
          <cell r="E5980" t="str">
            <v>BALCON</v>
          </cell>
          <cell r="F5980" t="str">
            <v>BATERIA</v>
          </cell>
          <cell r="G5980" t="str">
            <v>SEPARADOR DE PRUEBA 103</v>
          </cell>
          <cell r="H5980" t="str">
            <v>-</v>
          </cell>
          <cell r="I5980" t="str">
            <v>SP-012</v>
          </cell>
          <cell r="J5980" t="str">
            <v>AMELENDEZ</v>
          </cell>
          <cell r="K5980" t="str">
            <v>AIN</v>
          </cell>
          <cell r="L5980">
            <v>37846</v>
          </cell>
          <cell r="M5980" t="str">
            <v>MELENDEZ</v>
          </cell>
          <cell r="N5980" t="str">
            <v>ALEXIS</v>
          </cell>
          <cell r="P5980">
            <v>2</v>
          </cell>
          <cell r="R5980">
            <v>1.5</v>
          </cell>
          <cell r="S5980" t="str">
            <v>001</v>
          </cell>
          <cell r="T5980">
            <v>85654</v>
          </cell>
        </row>
        <row r="5981">
          <cell r="A5981" t="str">
            <v>0000003377</v>
          </cell>
          <cell r="B5981">
            <v>37848</v>
          </cell>
          <cell r="C5981" t="b">
            <v>1</v>
          </cell>
          <cell r="D5981" t="str">
            <v>REUNION COMITE PARITARIO SAN FRANCISCO.</v>
          </cell>
          <cell r="E5981" t="str">
            <v>SAN FRANCISCO</v>
          </cell>
          <cell r="F5981" t="str">
            <v>PLANTA SAN FRANCISCO</v>
          </cell>
          <cell r="G5981" t="str">
            <v>-</v>
          </cell>
          <cell r="H5981" t="str">
            <v>-</v>
          </cell>
          <cell r="I5981" t="str">
            <v>PLAN-SFCO</v>
          </cell>
          <cell r="J5981" t="str">
            <v>PGOMEZ</v>
          </cell>
          <cell r="K5981" t="str">
            <v>INS-SOPO</v>
          </cell>
          <cell r="L5981">
            <v>37846</v>
          </cell>
          <cell r="M5981" t="str">
            <v>GOMEZ</v>
          </cell>
          <cell r="N5981" t="str">
            <v>PEDRO</v>
          </cell>
          <cell r="P5981">
            <v>2</v>
          </cell>
          <cell r="R5981">
            <v>1.5</v>
          </cell>
          <cell r="S5981" t="str">
            <v>001</v>
          </cell>
          <cell r="T5981">
            <v>85654</v>
          </cell>
        </row>
        <row r="5982">
          <cell r="A5982" t="str">
            <v>0000003378</v>
          </cell>
          <cell r="B5982">
            <v>37848</v>
          </cell>
          <cell r="C5982" t="b">
            <v>1</v>
          </cell>
          <cell r="D5982" t="str">
            <v>ADICIONAR ACEITE AL TURBO GENERADOR No2  C.G.M.</v>
          </cell>
          <cell r="E5982" t="str">
            <v>SAN FRANCISCO</v>
          </cell>
          <cell r="F5982" t="str">
            <v>CENTRO DE GENERACION</v>
          </cell>
          <cell r="G5982" t="str">
            <v>TURBOGENERADOR  No2</v>
          </cell>
          <cell r="H5982" t="str">
            <v>-</v>
          </cell>
          <cell r="I5982" t="str">
            <v>TG-002</v>
          </cell>
          <cell r="J5982" t="str">
            <v>JCHAVARRO</v>
          </cell>
          <cell r="K5982" t="str">
            <v>MEC-SOPO</v>
          </cell>
          <cell r="L5982">
            <v>37845</v>
          </cell>
          <cell r="M5982" t="str">
            <v>CHAVARRO</v>
          </cell>
          <cell r="N5982" t="str">
            <v>JESUS</v>
          </cell>
          <cell r="P5982">
            <v>2.5</v>
          </cell>
          <cell r="R5982">
            <v>1.5</v>
          </cell>
          <cell r="S5982" t="str">
            <v>001</v>
          </cell>
          <cell r="T5982">
            <v>85654</v>
          </cell>
        </row>
        <row r="5983">
          <cell r="A5983" t="str">
            <v>0000003378</v>
          </cell>
          <cell r="B5983">
            <v>37848</v>
          </cell>
          <cell r="C5983" t="b">
            <v>1</v>
          </cell>
          <cell r="D5983" t="str">
            <v>ADICIONAR ACEITE AL TURBO GENERADOR No2  C.G.M.</v>
          </cell>
          <cell r="E5983" t="str">
            <v>SAN FRANCISCO</v>
          </cell>
          <cell r="F5983" t="str">
            <v>CENTRO DE GENERACION</v>
          </cell>
          <cell r="G5983" t="str">
            <v>TURBOGENERADOR  No2</v>
          </cell>
          <cell r="H5983" t="str">
            <v>-</v>
          </cell>
          <cell r="I5983" t="str">
            <v>TG-002</v>
          </cell>
          <cell r="J5983" t="str">
            <v>NLASSO</v>
          </cell>
          <cell r="K5983" t="str">
            <v>AME</v>
          </cell>
          <cell r="L5983">
            <v>37845</v>
          </cell>
          <cell r="M5983" t="str">
            <v>LASSO</v>
          </cell>
          <cell r="N5983" t="str">
            <v>NOLVERTO</v>
          </cell>
          <cell r="P5983">
            <v>2.5</v>
          </cell>
          <cell r="R5983">
            <v>1.5</v>
          </cell>
          <cell r="S5983" t="str">
            <v>001</v>
          </cell>
          <cell r="T5983">
            <v>85654</v>
          </cell>
        </row>
        <row r="5984">
          <cell r="A5984" t="str">
            <v>0000003379</v>
          </cell>
          <cell r="B5984">
            <v>37848</v>
          </cell>
          <cell r="C5984" t="b">
            <v>1</v>
          </cell>
          <cell r="D5984" t="str">
            <v>REPARACION GOBERNADOR Y LINEA DE GAS MOTOR ARROW 2165 TELLO.</v>
          </cell>
          <cell r="E5984" t="str">
            <v>TELLO</v>
          </cell>
          <cell r="F5984" t="str">
            <v>PLANTA TELLO</v>
          </cell>
          <cell r="G5984" t="str">
            <v>-</v>
          </cell>
          <cell r="H5984" t="str">
            <v>-</v>
          </cell>
          <cell r="I5984" t="str">
            <v>PLAN-TEL</v>
          </cell>
          <cell r="J5984" t="str">
            <v>CCHARRY</v>
          </cell>
          <cell r="K5984" t="str">
            <v>MEC-SOPO</v>
          </cell>
          <cell r="L5984">
            <v>37845</v>
          </cell>
          <cell r="M5984" t="str">
            <v>CHARRY</v>
          </cell>
          <cell r="N5984" t="str">
            <v>CESAR</v>
          </cell>
          <cell r="P5984">
            <v>14.5</v>
          </cell>
          <cell r="R5984">
            <v>1.5</v>
          </cell>
          <cell r="S5984" t="str">
            <v>001</v>
          </cell>
          <cell r="T5984">
            <v>85654</v>
          </cell>
        </row>
        <row r="5985">
          <cell r="A5985" t="str">
            <v>0000003379</v>
          </cell>
          <cell r="B5985">
            <v>37848</v>
          </cell>
          <cell r="C5985" t="b">
            <v>1</v>
          </cell>
          <cell r="D5985" t="str">
            <v>REPARACION GOBERNADOR Y LINEA DE GAS MOTOR ARROW 2165 TELLO.</v>
          </cell>
          <cell r="E5985" t="str">
            <v>TELLO</v>
          </cell>
          <cell r="F5985" t="str">
            <v>PLANTA TELLO</v>
          </cell>
          <cell r="G5985" t="str">
            <v>-</v>
          </cell>
          <cell r="H5985" t="str">
            <v>-</v>
          </cell>
          <cell r="I5985" t="str">
            <v>PLAN-TEL</v>
          </cell>
          <cell r="J5985" t="str">
            <v>SDUSSAN</v>
          </cell>
          <cell r="K5985" t="str">
            <v>AME</v>
          </cell>
          <cell r="L5985">
            <v>37845</v>
          </cell>
          <cell r="M5985" t="str">
            <v>DUSSAN</v>
          </cell>
          <cell r="N5985" t="str">
            <v>SALVADOR</v>
          </cell>
          <cell r="P5985">
            <v>14.5</v>
          </cell>
          <cell r="R5985">
            <v>1.5</v>
          </cell>
          <cell r="S5985" t="str">
            <v>001</v>
          </cell>
          <cell r="T5985">
            <v>85654</v>
          </cell>
        </row>
        <row r="5986">
          <cell r="A5986" t="str">
            <v>0000003380</v>
          </cell>
          <cell r="B5986">
            <v>37848</v>
          </cell>
          <cell r="C5986" t="b">
            <v>1</v>
          </cell>
          <cell r="D5986" t="str">
            <v>REVISION DESHIDRATADORA No1 Y No2 MONAL.</v>
          </cell>
          <cell r="E5986" t="str">
            <v>SAN FRANCISCO</v>
          </cell>
          <cell r="F5986" t="str">
            <v>ESTACION COMPRESOR</v>
          </cell>
          <cell r="G5986" t="str">
            <v>ESTACION COMPRESOR MONAL</v>
          </cell>
          <cell r="H5986" t="str">
            <v>U DESHIDRATADORA No 2</v>
          </cell>
          <cell r="I5986" t="str">
            <v>UDH-002</v>
          </cell>
          <cell r="J5986" t="str">
            <v>CJAIMES</v>
          </cell>
          <cell r="K5986" t="str">
            <v>INS-SOPO</v>
          </cell>
          <cell r="L5986">
            <v>37844</v>
          </cell>
          <cell r="M5986" t="str">
            <v>JAIMES</v>
          </cell>
          <cell r="N5986" t="str">
            <v>CARLOS</v>
          </cell>
          <cell r="P5986">
            <v>8.5</v>
          </cell>
          <cell r="R5986">
            <v>1.5</v>
          </cell>
          <cell r="S5986" t="str">
            <v>001</v>
          </cell>
          <cell r="T5986">
            <v>85654</v>
          </cell>
        </row>
        <row r="5987">
          <cell r="A5987" t="str">
            <v>0000003380</v>
          </cell>
          <cell r="B5987">
            <v>37848</v>
          </cell>
          <cell r="C5987" t="b">
            <v>1</v>
          </cell>
          <cell r="D5987" t="str">
            <v>REVISION DESHIDRATADORA No1 Y No2 MONAL.</v>
          </cell>
          <cell r="E5987" t="str">
            <v>SAN FRANCISCO</v>
          </cell>
          <cell r="F5987" t="str">
            <v>ESTACION COMPRESOR</v>
          </cell>
          <cell r="G5987" t="str">
            <v>ESTACION COMPRESOR MONAL</v>
          </cell>
          <cell r="H5987" t="str">
            <v>U DESHIDRATADORA No 1</v>
          </cell>
          <cell r="I5987" t="str">
            <v>UDH-001</v>
          </cell>
          <cell r="J5987" t="str">
            <v>CJAIMES</v>
          </cell>
          <cell r="K5987" t="str">
            <v>INS-SOPO</v>
          </cell>
          <cell r="L5987">
            <v>37844</v>
          </cell>
          <cell r="M5987" t="str">
            <v>JAIMES</v>
          </cell>
          <cell r="N5987" t="str">
            <v>CARLOS</v>
          </cell>
          <cell r="P5987">
            <v>8.5</v>
          </cell>
          <cell r="R5987">
            <v>1.5</v>
          </cell>
          <cell r="S5987" t="str">
            <v>001</v>
          </cell>
          <cell r="T5987">
            <v>85654</v>
          </cell>
        </row>
        <row r="5988">
          <cell r="A5988" t="str">
            <v>0000003343</v>
          </cell>
          <cell r="B5988">
            <v>37848</v>
          </cell>
          <cell r="C5988" t="b">
            <v>1</v>
          </cell>
          <cell r="D5988" t="str">
            <v>MEDICION ESTADO DE RODAMIENTOS MOTORES ELETRICOS MONAL,SATELITE Y PIA.</v>
          </cell>
          <cell r="E5988" t="str">
            <v>SAN FRANCISCO</v>
          </cell>
          <cell r="F5988" t="str">
            <v>-</v>
          </cell>
          <cell r="G5988" t="str">
            <v>-</v>
          </cell>
          <cell r="H5988" t="str">
            <v>-</v>
          </cell>
          <cell r="I5988" t="str">
            <v>AFA-002</v>
          </cell>
          <cell r="J5988" t="str">
            <v>FMUJICA</v>
          </cell>
          <cell r="K5988" t="str">
            <v>ELE-CAMP</v>
          </cell>
          <cell r="L5988">
            <v>37847</v>
          </cell>
          <cell r="M5988" t="str">
            <v>MUJICA</v>
          </cell>
          <cell r="N5988" t="str">
            <v>FERNANDO</v>
          </cell>
          <cell r="O5988">
            <v>5</v>
          </cell>
          <cell r="P5988">
            <v>8</v>
          </cell>
          <cell r="R5988">
            <v>1.5</v>
          </cell>
          <cell r="S5988" t="str">
            <v>001</v>
          </cell>
          <cell r="T5988">
            <v>85654</v>
          </cell>
        </row>
        <row r="5989">
          <cell r="A5989" t="str">
            <v>0000003343</v>
          </cell>
          <cell r="B5989">
            <v>37848</v>
          </cell>
          <cell r="C5989" t="b">
            <v>1</v>
          </cell>
          <cell r="D5989" t="str">
            <v>MEDICION ESTADO DE RODAMIENTOS MOTORES ELETRICOS MONAL,SATELITE Y PIA.</v>
          </cell>
          <cell r="E5989" t="str">
            <v>SAN FRANCISCO</v>
          </cell>
          <cell r="F5989" t="str">
            <v>-</v>
          </cell>
          <cell r="G5989" t="str">
            <v>-</v>
          </cell>
          <cell r="H5989" t="str">
            <v>-</v>
          </cell>
          <cell r="I5989" t="str">
            <v>AFA-002</v>
          </cell>
          <cell r="J5989" t="str">
            <v>FCABRERA</v>
          </cell>
          <cell r="K5989" t="str">
            <v>AEL</v>
          </cell>
          <cell r="L5989">
            <v>37847</v>
          </cell>
          <cell r="M5989" t="str">
            <v>CABRERA</v>
          </cell>
          <cell r="N5989" t="str">
            <v>FREDDY</v>
          </cell>
          <cell r="O5989">
            <v>5</v>
          </cell>
          <cell r="P5989">
            <v>8</v>
          </cell>
          <cell r="R5989">
            <v>1.5</v>
          </cell>
          <cell r="S5989" t="str">
            <v>001</v>
          </cell>
          <cell r="T5989">
            <v>85654</v>
          </cell>
        </row>
        <row r="5990">
          <cell r="A5990" t="str">
            <v>0000002145</v>
          </cell>
          <cell r="B5990">
            <v>37848</v>
          </cell>
          <cell r="C5990" t="b">
            <v>0</v>
          </cell>
          <cell r="D5990" t="str">
            <v>MANTENIMIENTO PREVENTIVO INSTRUMENTACION SEMESTRAL FILTROS</v>
          </cell>
          <cell r="E5990" t="str">
            <v>SAN FRANCISCO</v>
          </cell>
          <cell r="F5990" t="str">
            <v>PIA</v>
          </cell>
          <cell r="G5990" t="str">
            <v>FILTRO No 4</v>
          </cell>
          <cell r="H5990" t="str">
            <v>-</v>
          </cell>
          <cell r="I5990" t="str">
            <v>FIL-009</v>
          </cell>
          <cell r="J5990" t="str">
            <v>CJAIMES</v>
          </cell>
          <cell r="K5990" t="str">
            <v>INS-SOPO</v>
          </cell>
          <cell r="L5990">
            <v>37846</v>
          </cell>
          <cell r="M5990" t="str">
            <v>JAIMES</v>
          </cell>
          <cell r="N5990" t="str">
            <v>CARLOS</v>
          </cell>
          <cell r="O5990">
            <v>10</v>
          </cell>
          <cell r="P5990">
            <v>8.5</v>
          </cell>
          <cell r="R5990">
            <v>1.5</v>
          </cell>
          <cell r="S5990" t="str">
            <v>001</v>
          </cell>
          <cell r="T5990">
            <v>85654</v>
          </cell>
        </row>
        <row r="5991">
          <cell r="A5991" t="str">
            <v>0000002612</v>
          </cell>
          <cell r="B5991">
            <v>37848</v>
          </cell>
          <cell r="C5991" t="b">
            <v>0</v>
          </cell>
          <cell r="D5991" t="str">
            <v>MANTENIMIENTO MECANICO 2M UNIDAES DE BOMBEO CON MOTOR ELECTRICO</v>
          </cell>
          <cell r="E5991" t="str">
            <v>SAN FRANCISCO</v>
          </cell>
          <cell r="F5991" t="str">
            <v>POZO</v>
          </cell>
          <cell r="G5991" t="str">
            <v>SFRA0084</v>
          </cell>
          <cell r="H5991" t="str">
            <v>UNIDAD DE BOMBEO</v>
          </cell>
          <cell r="I5991" t="str">
            <v>UB-028</v>
          </cell>
          <cell r="J5991" t="str">
            <v>DLUNA</v>
          </cell>
          <cell r="K5991" t="str">
            <v>MEC-SOPO</v>
          </cell>
          <cell r="L5991">
            <v>37847</v>
          </cell>
          <cell r="M5991" t="str">
            <v>LUNA</v>
          </cell>
          <cell r="N5991" t="str">
            <v>DANIEL</v>
          </cell>
          <cell r="P5991">
            <v>1.5</v>
          </cell>
          <cell r="R5991">
            <v>1.5</v>
          </cell>
          <cell r="S5991" t="str">
            <v>001</v>
          </cell>
          <cell r="T5991">
            <v>85654</v>
          </cell>
        </row>
        <row r="5992">
          <cell r="A5992" t="str">
            <v>0000002612</v>
          </cell>
          <cell r="B5992">
            <v>37848</v>
          </cell>
          <cell r="C5992" t="b">
            <v>0</v>
          </cell>
          <cell r="D5992" t="str">
            <v>MANTENIMIENTO MECANICO 2M UNIDAES DE BOMBEO CON MOTOR ELECTRICO</v>
          </cell>
          <cell r="E5992" t="str">
            <v>SAN FRANCISCO</v>
          </cell>
          <cell r="F5992" t="str">
            <v>POZO</v>
          </cell>
          <cell r="G5992" t="str">
            <v>SFRA0084</v>
          </cell>
          <cell r="H5992" t="str">
            <v>UNIDAD DE BOMBEO</v>
          </cell>
          <cell r="I5992" t="str">
            <v>UB-028</v>
          </cell>
          <cell r="J5992" t="str">
            <v>FCHARRY</v>
          </cell>
          <cell r="K5992" t="str">
            <v>AME</v>
          </cell>
          <cell r="L5992">
            <v>37847</v>
          </cell>
          <cell r="M5992" t="str">
            <v>CHARRY</v>
          </cell>
          <cell r="N5992" t="str">
            <v>FAIVER</v>
          </cell>
          <cell r="P5992">
            <v>1.5</v>
          </cell>
          <cell r="R5992">
            <v>1.5</v>
          </cell>
          <cell r="S5992" t="str">
            <v>001</v>
          </cell>
          <cell r="T5992">
            <v>85654</v>
          </cell>
        </row>
        <row r="5993">
          <cell r="A5993" t="str">
            <v>0000002600</v>
          </cell>
          <cell r="B5993">
            <v>37848</v>
          </cell>
          <cell r="C5993" t="b">
            <v>0</v>
          </cell>
          <cell r="D5993" t="str">
            <v>MANTENIMIENTO MECANICO 2M UNIDAES DE BOMBEO CON MOTOR ELECTRICO</v>
          </cell>
          <cell r="E5993" t="str">
            <v>SAN FRANCISCO</v>
          </cell>
          <cell r="F5993" t="str">
            <v>POZO</v>
          </cell>
          <cell r="G5993" t="str">
            <v>SFRA0114</v>
          </cell>
          <cell r="H5993" t="str">
            <v>UNIDAD DE BOMBEO</v>
          </cell>
          <cell r="I5993" t="str">
            <v>UB-032</v>
          </cell>
          <cell r="J5993" t="str">
            <v>DLUNA</v>
          </cell>
          <cell r="K5993" t="str">
            <v>MEC-SOPO</v>
          </cell>
          <cell r="L5993">
            <v>37847</v>
          </cell>
          <cell r="M5993" t="str">
            <v>LUNA</v>
          </cell>
          <cell r="N5993" t="str">
            <v>DANIEL</v>
          </cell>
          <cell r="O5993">
            <v>2</v>
          </cell>
          <cell r="P5993">
            <v>1.5</v>
          </cell>
          <cell r="R5993">
            <v>1.5</v>
          </cell>
          <cell r="S5993" t="str">
            <v>001</v>
          </cell>
          <cell r="T5993">
            <v>85654</v>
          </cell>
        </row>
        <row r="5994">
          <cell r="A5994" t="str">
            <v>0000002600</v>
          </cell>
          <cell r="B5994">
            <v>37848</v>
          </cell>
          <cell r="C5994" t="b">
            <v>0</v>
          </cell>
          <cell r="D5994" t="str">
            <v>MANTENIMIENTO MECANICO 2M UNIDAES DE BOMBEO CON MOTOR ELECTRICO</v>
          </cell>
          <cell r="E5994" t="str">
            <v>SAN FRANCISCO</v>
          </cell>
          <cell r="F5994" t="str">
            <v>POZO</v>
          </cell>
          <cell r="G5994" t="str">
            <v>SFRA0114</v>
          </cell>
          <cell r="H5994" t="str">
            <v>UNIDAD DE BOMBEO</v>
          </cell>
          <cell r="I5994" t="str">
            <v>UB-032</v>
          </cell>
          <cell r="J5994" t="str">
            <v>FCHARRY</v>
          </cell>
          <cell r="K5994" t="str">
            <v>AME</v>
          </cell>
          <cell r="L5994">
            <v>37847</v>
          </cell>
          <cell r="M5994" t="str">
            <v>CHARRY</v>
          </cell>
          <cell r="N5994" t="str">
            <v>FAIVER</v>
          </cell>
          <cell r="O5994">
            <v>2</v>
          </cell>
          <cell r="P5994">
            <v>1.5</v>
          </cell>
          <cell r="R5994">
            <v>1.5</v>
          </cell>
          <cell r="S5994" t="str">
            <v>001</v>
          </cell>
          <cell r="T5994">
            <v>85654</v>
          </cell>
        </row>
        <row r="5995">
          <cell r="A5995" t="str">
            <v>0000002597</v>
          </cell>
          <cell r="B5995">
            <v>37848</v>
          </cell>
          <cell r="C5995" t="b">
            <v>0</v>
          </cell>
          <cell r="D5995" t="str">
            <v>MANTENIMIENTO MECANICO 2M UNIDAES DE BOMBEO CON MOTOR ELECTRICO</v>
          </cell>
          <cell r="E5995" t="str">
            <v>SAN FRANCISCO</v>
          </cell>
          <cell r="F5995" t="str">
            <v>POZO</v>
          </cell>
          <cell r="G5995" t="str">
            <v>SFRA0002</v>
          </cell>
          <cell r="H5995" t="str">
            <v>UNIDAD DE BOMBEO</v>
          </cell>
          <cell r="I5995" t="str">
            <v>UB-002</v>
          </cell>
          <cell r="J5995" t="str">
            <v>DLUNA</v>
          </cell>
          <cell r="K5995" t="str">
            <v>MEC-SOPO</v>
          </cell>
          <cell r="L5995">
            <v>37847</v>
          </cell>
          <cell r="M5995" t="str">
            <v>LUNA</v>
          </cell>
          <cell r="N5995" t="str">
            <v>DANIEL</v>
          </cell>
          <cell r="O5995">
            <v>3</v>
          </cell>
          <cell r="P5995">
            <v>1.5</v>
          </cell>
          <cell r="R5995">
            <v>1.5</v>
          </cell>
          <cell r="S5995" t="str">
            <v>001</v>
          </cell>
          <cell r="T5995">
            <v>85654</v>
          </cell>
        </row>
        <row r="5996">
          <cell r="A5996" t="str">
            <v>0000002597</v>
          </cell>
          <cell r="B5996">
            <v>37848</v>
          </cell>
          <cell r="C5996" t="b">
            <v>0</v>
          </cell>
          <cell r="D5996" t="str">
            <v>MANTENIMIENTO MECANICO 2M UNIDAES DE BOMBEO CON MOTOR ELECTRICO</v>
          </cell>
          <cell r="E5996" t="str">
            <v>SAN FRANCISCO</v>
          </cell>
          <cell r="F5996" t="str">
            <v>POZO</v>
          </cell>
          <cell r="G5996" t="str">
            <v>SFRA0002</v>
          </cell>
          <cell r="H5996" t="str">
            <v>UNIDAD DE BOMBEO</v>
          </cell>
          <cell r="I5996" t="str">
            <v>UB-002</v>
          </cell>
          <cell r="J5996" t="str">
            <v>FCHARRY</v>
          </cell>
          <cell r="K5996" t="str">
            <v>AME</v>
          </cell>
          <cell r="L5996">
            <v>37847</v>
          </cell>
          <cell r="M5996" t="str">
            <v>CHARRY</v>
          </cell>
          <cell r="N5996" t="str">
            <v>FAIVER</v>
          </cell>
          <cell r="O5996">
            <v>3</v>
          </cell>
          <cell r="P5996">
            <v>1.5</v>
          </cell>
          <cell r="R5996">
            <v>1.5</v>
          </cell>
          <cell r="S5996" t="str">
            <v>001</v>
          </cell>
          <cell r="T5996">
            <v>85654</v>
          </cell>
        </row>
        <row r="5997">
          <cell r="A5997" t="str">
            <v>0000002320</v>
          </cell>
          <cell r="B5997">
            <v>37848</v>
          </cell>
          <cell r="C5997" t="b">
            <v>0</v>
          </cell>
          <cell r="D5997" t="str">
            <v>MANTENIMIENTO  SEMESTRAL REGISTRADORES SAN FRANCISCO RECORRIDO 2</v>
          </cell>
          <cell r="E5997" t="str">
            <v>SAN FRANCISCO</v>
          </cell>
          <cell r="F5997" t="str">
            <v>POZO</v>
          </cell>
          <cell r="G5997" t="str">
            <v>SFRA0001</v>
          </cell>
          <cell r="H5997" t="str">
            <v>REGISTRADOR DE PRESION</v>
          </cell>
          <cell r="I5997" t="str">
            <v>RE-039</v>
          </cell>
          <cell r="J5997" t="str">
            <v>CBACCA</v>
          </cell>
          <cell r="K5997" t="str">
            <v>INS-SOPO</v>
          </cell>
          <cell r="L5997">
            <v>37846</v>
          </cell>
          <cell r="M5997" t="str">
            <v>BACCA</v>
          </cell>
          <cell r="N5997" t="str">
            <v>CARLOS</v>
          </cell>
          <cell r="O5997">
            <v>10</v>
          </cell>
          <cell r="P5997">
            <v>10</v>
          </cell>
          <cell r="R5997">
            <v>1.5</v>
          </cell>
          <cell r="S5997" t="str">
            <v>001</v>
          </cell>
          <cell r="T5997">
            <v>85654</v>
          </cell>
        </row>
        <row r="5998">
          <cell r="A5998" t="str">
            <v>0000002321</v>
          </cell>
          <cell r="B5998">
            <v>37848</v>
          </cell>
          <cell r="C5998" t="b">
            <v>0</v>
          </cell>
          <cell r="D5998" t="str">
            <v>MANTENIMIENTO  SEMESTRAL REGISTRADORES SAN FRANCISCO RECORRIDO 3</v>
          </cell>
          <cell r="E5998" t="str">
            <v>SAN FRANCISCO</v>
          </cell>
          <cell r="F5998" t="str">
            <v>POZO</v>
          </cell>
          <cell r="G5998" t="str">
            <v>SFRA0019</v>
          </cell>
          <cell r="H5998" t="str">
            <v>REGISTRADOR DE PRESION</v>
          </cell>
          <cell r="I5998" t="str">
            <v>RE-033</v>
          </cell>
          <cell r="J5998" t="str">
            <v>CBACCA</v>
          </cell>
          <cell r="K5998" t="str">
            <v>INS-SOPO</v>
          </cell>
          <cell r="L5998">
            <v>37847</v>
          </cell>
          <cell r="M5998" t="str">
            <v>BACCA</v>
          </cell>
          <cell r="N5998" t="str">
            <v>CARLOS</v>
          </cell>
          <cell r="O5998">
            <v>10</v>
          </cell>
          <cell r="P5998">
            <v>6</v>
          </cell>
          <cell r="R5998">
            <v>1.5</v>
          </cell>
          <cell r="S5998" t="str">
            <v>001</v>
          </cell>
          <cell r="T5998">
            <v>85654</v>
          </cell>
        </row>
        <row r="5999">
          <cell r="A5999" t="str">
            <v>0000002537</v>
          </cell>
          <cell r="B5999">
            <v>37848</v>
          </cell>
          <cell r="C5999" t="b">
            <v>0</v>
          </cell>
          <cell r="D5999" t="str">
            <v>MANTENIMIENTO INSTRU SEMESTRAL ANALIZADORES DE FLUJO SAN FCO RECORRIDO 4</v>
          </cell>
          <cell r="E5999" t="str">
            <v>SAN FRANCISCO</v>
          </cell>
          <cell r="F5999" t="str">
            <v>POZO</v>
          </cell>
          <cell r="G5999" t="str">
            <v>SFRA0007</v>
          </cell>
          <cell r="H5999" t="str">
            <v>ANALIZADOR FLUJO</v>
          </cell>
          <cell r="I5999" t="str">
            <v>AFA-003</v>
          </cell>
          <cell r="J5999" t="str">
            <v>CBACCA</v>
          </cell>
          <cell r="K5999" t="str">
            <v>INS-SOPO</v>
          </cell>
          <cell r="L5999">
            <v>37845</v>
          </cell>
          <cell r="M5999" t="str">
            <v>BACCA</v>
          </cell>
          <cell r="N5999" t="str">
            <v>CARLOS</v>
          </cell>
          <cell r="O5999">
            <v>10</v>
          </cell>
          <cell r="P5999">
            <v>8</v>
          </cell>
          <cell r="R5999">
            <v>1.5</v>
          </cell>
          <cell r="S5999" t="str">
            <v>001</v>
          </cell>
          <cell r="T5999">
            <v>85654</v>
          </cell>
        </row>
        <row r="6000">
          <cell r="A6000" t="str">
            <v>0000003187</v>
          </cell>
          <cell r="B6000">
            <v>37848</v>
          </cell>
          <cell r="C6000" t="b">
            <v>1</v>
          </cell>
          <cell r="D6000" t="str">
            <v>ARREGLO DE BAJANTE A TIERRA SF 114.</v>
          </cell>
          <cell r="E6000" t="str">
            <v>SAN FRANCISCO</v>
          </cell>
          <cell r="F6000" t="str">
            <v>POZO</v>
          </cell>
          <cell r="G6000" t="str">
            <v>SFRA0114</v>
          </cell>
          <cell r="H6000" t="str">
            <v>TRANSFORMADOR DE RED</v>
          </cell>
          <cell r="I6000" t="str">
            <v>TRANS-190</v>
          </cell>
          <cell r="J6000" t="str">
            <v>ATRUJILLO</v>
          </cell>
          <cell r="K6000" t="str">
            <v>ELE-CAMP</v>
          </cell>
          <cell r="L6000">
            <v>37847</v>
          </cell>
          <cell r="M6000" t="str">
            <v>TRUJILLO</v>
          </cell>
          <cell r="N6000" t="str">
            <v>AGUSTIN</v>
          </cell>
          <cell r="O6000">
            <v>4</v>
          </cell>
          <cell r="P6000">
            <v>4</v>
          </cell>
          <cell r="R6000">
            <v>1.5</v>
          </cell>
          <cell r="S6000" t="str">
            <v>001</v>
          </cell>
          <cell r="T6000">
            <v>85654</v>
          </cell>
        </row>
        <row r="6001">
          <cell r="A6001" t="str">
            <v>0000003187</v>
          </cell>
          <cell r="B6001">
            <v>37848</v>
          </cell>
          <cell r="C6001" t="b">
            <v>1</v>
          </cell>
          <cell r="D6001" t="str">
            <v>ARREGLO DE BAJANTE A TIERRA SF 114.</v>
          </cell>
          <cell r="E6001" t="str">
            <v>SAN FRANCISCO</v>
          </cell>
          <cell r="F6001" t="str">
            <v>POZO</v>
          </cell>
          <cell r="G6001" t="str">
            <v>SFRA0114</v>
          </cell>
          <cell r="H6001" t="str">
            <v>TRANSFORMADOR DE RED</v>
          </cell>
          <cell r="I6001" t="str">
            <v>TRANS-190</v>
          </cell>
          <cell r="J6001" t="str">
            <v>NTEJADA</v>
          </cell>
          <cell r="K6001" t="str">
            <v>AEL</v>
          </cell>
          <cell r="L6001">
            <v>37847</v>
          </cell>
          <cell r="M6001" t="str">
            <v>TEJADA</v>
          </cell>
          <cell r="N6001" t="str">
            <v>NELSON</v>
          </cell>
          <cell r="O6001">
            <v>4</v>
          </cell>
          <cell r="P6001">
            <v>4</v>
          </cell>
          <cell r="R6001">
            <v>1.5</v>
          </cell>
          <cell r="S6001" t="str">
            <v>001</v>
          </cell>
          <cell r="T6001">
            <v>85654</v>
          </cell>
        </row>
        <row r="6002">
          <cell r="A6002" t="str">
            <v>0000003213</v>
          </cell>
          <cell r="B6002">
            <v>37848</v>
          </cell>
          <cell r="C6002" t="b">
            <v>1</v>
          </cell>
          <cell r="D6002" t="str">
            <v>REPARAR BAJANTE A TIERRA PARARRAYO SF114</v>
          </cell>
          <cell r="E6002" t="str">
            <v>SAN FRANCISCO</v>
          </cell>
          <cell r="F6002" t="str">
            <v>POZO</v>
          </cell>
          <cell r="G6002" t="str">
            <v>SFRA0114</v>
          </cell>
          <cell r="H6002" t="str">
            <v>-</v>
          </cell>
          <cell r="I6002" t="str">
            <v>TRANS-190</v>
          </cell>
          <cell r="J6002" t="str">
            <v>FMUÑOZ</v>
          </cell>
          <cell r="K6002" t="str">
            <v>ELE-CAMP</v>
          </cell>
          <cell r="L6002">
            <v>37847</v>
          </cell>
          <cell r="M6002" t="str">
            <v>MUÑOZ</v>
          </cell>
          <cell r="N6002" t="str">
            <v>FABIO</v>
          </cell>
          <cell r="O6002">
            <v>5</v>
          </cell>
          <cell r="P6002">
            <v>4</v>
          </cell>
          <cell r="R6002">
            <v>1.5</v>
          </cell>
          <cell r="S6002" t="str">
            <v>001</v>
          </cell>
          <cell r="T6002">
            <v>85654</v>
          </cell>
        </row>
        <row r="6003">
          <cell r="A6003" t="str">
            <v>0000003213</v>
          </cell>
          <cell r="B6003">
            <v>37848</v>
          </cell>
          <cell r="C6003" t="b">
            <v>1</v>
          </cell>
          <cell r="D6003" t="str">
            <v>REPARAR BAJANTE A TIERRA PARARRAYO SF114</v>
          </cell>
          <cell r="E6003" t="str">
            <v>SAN FRANCISCO</v>
          </cell>
          <cell r="F6003" t="str">
            <v>POZO</v>
          </cell>
          <cell r="G6003" t="str">
            <v>SFRA0114</v>
          </cell>
          <cell r="H6003" t="str">
            <v>-</v>
          </cell>
          <cell r="I6003" t="str">
            <v>TRANS-190</v>
          </cell>
          <cell r="J6003" t="str">
            <v>NTEJADA</v>
          </cell>
          <cell r="K6003" t="str">
            <v>AEL</v>
          </cell>
          <cell r="L6003">
            <v>37847</v>
          </cell>
          <cell r="M6003" t="str">
            <v>TEJADA</v>
          </cell>
          <cell r="N6003" t="str">
            <v>NELSON</v>
          </cell>
          <cell r="O6003">
            <v>5</v>
          </cell>
          <cell r="P6003">
            <v>4</v>
          </cell>
          <cell r="R6003">
            <v>1.5</v>
          </cell>
          <cell r="S6003" t="str">
            <v>001</v>
          </cell>
          <cell r="T6003">
            <v>85654</v>
          </cell>
        </row>
        <row r="6004">
          <cell r="A6004" t="str">
            <v>0000002999</v>
          </cell>
          <cell r="B6004">
            <v>37848</v>
          </cell>
          <cell r="C6004" t="b">
            <v>0</v>
          </cell>
          <cell r="D6004" t="str">
            <v>MANTENIMIENTO INSTRUMENTACION SEMESTRAL COMPRESORES DE AIRE</v>
          </cell>
          <cell r="E6004" t="str">
            <v>SAN FRANCISCO</v>
          </cell>
          <cell r="F6004" t="str">
            <v>PIA</v>
          </cell>
          <cell r="G6004" t="str">
            <v>COMPRESOR AIRE BOOSTER</v>
          </cell>
          <cell r="H6004" t="str">
            <v>-</v>
          </cell>
          <cell r="I6004" t="str">
            <v>CO-023</v>
          </cell>
          <cell r="J6004" t="str">
            <v>CBACCA</v>
          </cell>
          <cell r="K6004" t="str">
            <v>INS-SOPO</v>
          </cell>
          <cell r="L6004">
            <v>37847</v>
          </cell>
          <cell r="M6004" t="str">
            <v>BACCA</v>
          </cell>
          <cell r="N6004" t="str">
            <v>CARLOS</v>
          </cell>
          <cell r="O6004">
            <v>2</v>
          </cell>
          <cell r="P6004">
            <v>1</v>
          </cell>
          <cell r="R6004">
            <v>1.5</v>
          </cell>
          <cell r="S6004" t="str">
            <v>001</v>
          </cell>
          <cell r="T6004">
            <v>85654</v>
          </cell>
        </row>
        <row r="6005">
          <cell r="A6005" t="str">
            <v>0000002830</v>
          </cell>
          <cell r="B6005">
            <v>37848</v>
          </cell>
          <cell r="C6005" t="b">
            <v>0</v>
          </cell>
          <cell r="D6005" t="str">
            <v>MANTENIMIENTO PREVENTIVO INSTRUMENTACION SEMESTRAL FILTROS</v>
          </cell>
          <cell r="E6005" t="str">
            <v>SAN FRANCISCO</v>
          </cell>
          <cell r="F6005" t="str">
            <v>PIA</v>
          </cell>
          <cell r="G6005" t="str">
            <v>FILTRO No 3</v>
          </cell>
          <cell r="H6005" t="str">
            <v>-</v>
          </cell>
          <cell r="I6005" t="str">
            <v>FIL-006</v>
          </cell>
          <cell r="J6005" t="str">
            <v>CJAIMES</v>
          </cell>
          <cell r="K6005" t="str">
            <v>INS-SOPO</v>
          </cell>
          <cell r="L6005">
            <v>37845</v>
          </cell>
          <cell r="M6005" t="str">
            <v>JAIMES</v>
          </cell>
          <cell r="N6005" t="str">
            <v>CARLOS</v>
          </cell>
          <cell r="O6005">
            <v>10</v>
          </cell>
          <cell r="P6005">
            <v>8.5</v>
          </cell>
          <cell r="R6005">
            <v>1.5</v>
          </cell>
          <cell r="S6005" t="str">
            <v>001</v>
          </cell>
          <cell r="T6005">
            <v>85654</v>
          </cell>
        </row>
        <row r="6006">
          <cell r="A6006" t="str">
            <v>0000003004</v>
          </cell>
          <cell r="B6006">
            <v>37848</v>
          </cell>
          <cell r="C6006" t="b">
            <v>0</v>
          </cell>
          <cell r="D6006" t="str">
            <v>MANTENIMIENTO PREVENTIVO INSTRUMENTACION SEMESTRAL FILTROS</v>
          </cell>
          <cell r="E6006" t="str">
            <v>SAN FRANCISCO</v>
          </cell>
          <cell r="F6006" t="str">
            <v>PIA</v>
          </cell>
          <cell r="G6006" t="str">
            <v>FILTRO No 11</v>
          </cell>
          <cell r="H6006" t="str">
            <v>-</v>
          </cell>
          <cell r="I6006" t="str">
            <v>FIL-016</v>
          </cell>
          <cell r="J6006" t="str">
            <v>CJAIMES</v>
          </cell>
          <cell r="K6006" t="str">
            <v>INS-SOPO</v>
          </cell>
          <cell r="L6006">
            <v>37838</v>
          </cell>
          <cell r="M6006" t="str">
            <v>JAIMES</v>
          </cell>
          <cell r="N6006" t="str">
            <v>CARLOS</v>
          </cell>
          <cell r="O6006">
            <v>10</v>
          </cell>
          <cell r="P6006">
            <v>8.5</v>
          </cell>
          <cell r="R6006">
            <v>1.5</v>
          </cell>
          <cell r="S6006" t="str">
            <v>001</v>
          </cell>
          <cell r="T6006">
            <v>85654</v>
          </cell>
        </row>
        <row r="6007">
          <cell r="A6007" t="str">
            <v>0000002840</v>
          </cell>
          <cell r="B6007">
            <v>37848</v>
          </cell>
          <cell r="C6007" t="b">
            <v>0</v>
          </cell>
          <cell r="D6007" t="str">
            <v>MANTENIMIENTO MECANICO 2M UNIDAES DE BOMBEO CON MOTOR ELECTRICO</v>
          </cell>
          <cell r="E6007" t="str">
            <v>SAN FRANCISCO</v>
          </cell>
          <cell r="F6007" t="str">
            <v>POZO</v>
          </cell>
          <cell r="G6007" t="str">
            <v>SFRA0073</v>
          </cell>
          <cell r="H6007" t="str">
            <v>UNIDAD DE BOMBEO</v>
          </cell>
          <cell r="I6007" t="str">
            <v>UB-022</v>
          </cell>
          <cell r="J6007" t="str">
            <v>DLUNA</v>
          </cell>
          <cell r="K6007" t="str">
            <v>MEC-SOPO</v>
          </cell>
          <cell r="L6007">
            <v>37847</v>
          </cell>
          <cell r="M6007" t="str">
            <v>LUNA</v>
          </cell>
          <cell r="N6007" t="str">
            <v>DANIEL</v>
          </cell>
          <cell r="O6007">
            <v>3</v>
          </cell>
          <cell r="P6007">
            <v>1.5</v>
          </cell>
          <cell r="R6007">
            <v>1.5</v>
          </cell>
          <cell r="S6007" t="str">
            <v>001</v>
          </cell>
          <cell r="T6007">
            <v>85654</v>
          </cell>
        </row>
        <row r="6008">
          <cell r="A6008" t="str">
            <v>0000002840</v>
          </cell>
          <cell r="B6008">
            <v>37848</v>
          </cell>
          <cell r="C6008" t="b">
            <v>0</v>
          </cell>
          <cell r="D6008" t="str">
            <v>MANTENIMIENTO MECANICO 2M UNIDAES DE BOMBEO CON MOTOR ELECTRICO</v>
          </cell>
          <cell r="E6008" t="str">
            <v>SAN FRANCISCO</v>
          </cell>
          <cell r="F6008" t="str">
            <v>POZO</v>
          </cell>
          <cell r="G6008" t="str">
            <v>SFRA0073</v>
          </cell>
          <cell r="H6008" t="str">
            <v>UNIDAD DE BOMBEO</v>
          </cell>
          <cell r="I6008" t="str">
            <v>UB-022</v>
          </cell>
          <cell r="J6008" t="str">
            <v>FCHARRY</v>
          </cell>
          <cell r="K6008" t="str">
            <v>AME</v>
          </cell>
          <cell r="L6008">
            <v>37847</v>
          </cell>
          <cell r="M6008" t="str">
            <v>CHARRY</v>
          </cell>
          <cell r="N6008" t="str">
            <v>FAIVER</v>
          </cell>
          <cell r="O6008">
            <v>3</v>
          </cell>
          <cell r="P6008">
            <v>1.5</v>
          </cell>
          <cell r="R6008">
            <v>1.5</v>
          </cell>
          <cell r="S6008" t="str">
            <v>001</v>
          </cell>
          <cell r="T6008">
            <v>85654</v>
          </cell>
        </row>
        <row r="6009">
          <cell r="A6009" t="str">
            <v>0000003349</v>
          </cell>
          <cell r="B6009">
            <v>37848</v>
          </cell>
          <cell r="C6009" t="b">
            <v>1</v>
          </cell>
          <cell r="D6009" t="str">
            <v>INSTALACION TRANSMISOR DE PRESION BALCON 8.</v>
          </cell>
          <cell r="E6009" t="str">
            <v>BALCON</v>
          </cell>
          <cell r="F6009" t="str">
            <v>POZO</v>
          </cell>
          <cell r="G6009" t="str">
            <v>BALC008</v>
          </cell>
          <cell r="H6009" t="str">
            <v>-</v>
          </cell>
          <cell r="I6009" t="str">
            <v>BALC008</v>
          </cell>
          <cell r="J6009" t="str">
            <v>FMUJICA</v>
          </cell>
          <cell r="K6009" t="str">
            <v>ELE-CAMP</v>
          </cell>
          <cell r="L6009">
            <v>37848</v>
          </cell>
          <cell r="M6009" t="str">
            <v>MUJICA</v>
          </cell>
          <cell r="N6009" t="str">
            <v>FERNANDO</v>
          </cell>
          <cell r="O6009">
            <v>4</v>
          </cell>
          <cell r="P6009">
            <v>4</v>
          </cell>
          <cell r="R6009">
            <v>1.5</v>
          </cell>
          <cell r="S6009" t="str">
            <v>001</v>
          </cell>
          <cell r="T6009">
            <v>85654</v>
          </cell>
        </row>
        <row r="6010">
          <cell r="A6010" t="str">
            <v>0000003349</v>
          </cell>
          <cell r="B6010">
            <v>37848</v>
          </cell>
          <cell r="C6010" t="b">
            <v>1</v>
          </cell>
          <cell r="D6010" t="str">
            <v>INSTALACION TRANSMISOR DE PRESION BALCON 8.</v>
          </cell>
          <cell r="E6010" t="str">
            <v>BALCON</v>
          </cell>
          <cell r="F6010" t="str">
            <v>POZO</v>
          </cell>
          <cell r="G6010" t="str">
            <v>BALC008</v>
          </cell>
          <cell r="H6010" t="str">
            <v>-</v>
          </cell>
          <cell r="I6010" t="str">
            <v>BALC008</v>
          </cell>
          <cell r="J6010" t="str">
            <v>FCABRERA</v>
          </cell>
          <cell r="K6010" t="str">
            <v>AEL</v>
          </cell>
          <cell r="L6010">
            <v>37848</v>
          </cell>
          <cell r="M6010" t="str">
            <v>CABRERA</v>
          </cell>
          <cell r="N6010" t="str">
            <v>FREDDY</v>
          </cell>
          <cell r="O6010">
            <v>4</v>
          </cell>
          <cell r="P6010">
            <v>4</v>
          </cell>
          <cell r="R6010">
            <v>1.5</v>
          </cell>
          <cell r="S6010" t="str">
            <v>001</v>
          </cell>
          <cell r="T6010">
            <v>85654</v>
          </cell>
        </row>
        <row r="6011">
          <cell r="A6011" t="str">
            <v>0000003358</v>
          </cell>
          <cell r="B6011">
            <v>37848</v>
          </cell>
          <cell r="C6011" t="b">
            <v>1</v>
          </cell>
          <cell r="D6011" t="str">
            <v>CORRECION FUGA TRANSFO SUT SF-66.</v>
          </cell>
          <cell r="E6011" t="str">
            <v>SAN FRANCISCO</v>
          </cell>
          <cell r="F6011" t="str">
            <v>POZO</v>
          </cell>
          <cell r="G6011" t="str">
            <v>SFRA0066</v>
          </cell>
          <cell r="H6011" t="str">
            <v>TRANSFORMADOR ELEVADOR</v>
          </cell>
          <cell r="I6011" t="str">
            <v>TRANS-067</v>
          </cell>
          <cell r="J6011" t="str">
            <v>FMUÑOZ</v>
          </cell>
          <cell r="K6011" t="str">
            <v>ELE-CAMP</v>
          </cell>
          <cell r="L6011">
            <v>37847</v>
          </cell>
          <cell r="M6011" t="str">
            <v>MUÑOZ</v>
          </cell>
          <cell r="N6011" t="str">
            <v>FABIO</v>
          </cell>
          <cell r="P6011">
            <v>7</v>
          </cell>
          <cell r="R6011">
            <v>1.5</v>
          </cell>
          <cell r="S6011" t="str">
            <v>001</v>
          </cell>
          <cell r="T6011">
            <v>85654</v>
          </cell>
        </row>
        <row r="6012">
          <cell r="A6012" t="str">
            <v>0000003358</v>
          </cell>
          <cell r="B6012">
            <v>37848</v>
          </cell>
          <cell r="C6012" t="b">
            <v>1</v>
          </cell>
          <cell r="D6012" t="str">
            <v>CORRECION FUGA TRANSFO SUT SF-66.</v>
          </cell>
          <cell r="E6012" t="str">
            <v>SAN FRANCISCO</v>
          </cell>
          <cell r="F6012" t="str">
            <v>POZO</v>
          </cell>
          <cell r="G6012" t="str">
            <v>SFRA0066</v>
          </cell>
          <cell r="H6012" t="str">
            <v>TRANSFORMADOR ELEVADOR</v>
          </cell>
          <cell r="I6012" t="str">
            <v>TRANS-067</v>
          </cell>
          <cell r="J6012" t="str">
            <v>NTEJADA</v>
          </cell>
          <cell r="K6012" t="str">
            <v>AEL</v>
          </cell>
          <cell r="L6012">
            <v>37847</v>
          </cell>
          <cell r="M6012" t="str">
            <v>TEJADA</v>
          </cell>
          <cell r="N6012" t="str">
            <v>NELSON</v>
          </cell>
          <cell r="P6012">
            <v>7</v>
          </cell>
          <cell r="R6012">
            <v>1.5</v>
          </cell>
          <cell r="S6012" t="str">
            <v>001</v>
          </cell>
          <cell r="T6012">
            <v>85654</v>
          </cell>
        </row>
        <row r="6013">
          <cell r="A6013" t="str">
            <v>0000003344</v>
          </cell>
          <cell r="B6013">
            <v>37852</v>
          </cell>
          <cell r="C6013" t="b">
            <v>1</v>
          </cell>
          <cell r="D6013" t="str">
            <v>MEDICION ESTADO DE RODAMIENTOS MOTORES ELE. CAMPO TELLO.</v>
          </cell>
          <cell r="E6013" t="str">
            <v>TELLO</v>
          </cell>
          <cell r="F6013" t="str">
            <v>PLANTA TELLO</v>
          </cell>
          <cell r="G6013" t="str">
            <v>-</v>
          </cell>
          <cell r="H6013" t="str">
            <v>-</v>
          </cell>
          <cell r="I6013" t="str">
            <v>ALU-004</v>
          </cell>
          <cell r="J6013" t="str">
            <v>IPEREIRA</v>
          </cell>
          <cell r="K6013" t="str">
            <v>ELE-CAMP</v>
          </cell>
          <cell r="L6013">
            <v>37817</v>
          </cell>
          <cell r="M6013" t="str">
            <v>PEREIRA</v>
          </cell>
          <cell r="N6013" t="str">
            <v>IGNACIO</v>
          </cell>
          <cell r="O6013">
            <v>5</v>
          </cell>
          <cell r="P6013">
            <v>4</v>
          </cell>
          <cell r="R6013">
            <v>1.5</v>
          </cell>
          <cell r="S6013" t="str">
            <v>001</v>
          </cell>
          <cell r="T6013">
            <v>85654</v>
          </cell>
        </row>
        <row r="6014">
          <cell r="A6014" t="str">
            <v>0000003344</v>
          </cell>
          <cell r="B6014">
            <v>37852</v>
          </cell>
          <cell r="C6014" t="b">
            <v>1</v>
          </cell>
          <cell r="D6014" t="str">
            <v>MEDICION ESTADO DE RODAMIENTOS MOTORES ELE. CAMPO TELLO.</v>
          </cell>
          <cell r="E6014" t="str">
            <v>TELLO</v>
          </cell>
          <cell r="F6014" t="str">
            <v>PLANTA TELLO</v>
          </cell>
          <cell r="G6014" t="str">
            <v>-</v>
          </cell>
          <cell r="H6014" t="str">
            <v>-</v>
          </cell>
          <cell r="I6014" t="str">
            <v>ALU-004</v>
          </cell>
          <cell r="J6014" t="str">
            <v>HPERDOMO</v>
          </cell>
          <cell r="K6014" t="str">
            <v>AEL</v>
          </cell>
          <cell r="L6014">
            <v>37817</v>
          </cell>
          <cell r="M6014" t="str">
            <v>PERDOMO</v>
          </cell>
          <cell r="N6014" t="str">
            <v>HERNAN</v>
          </cell>
          <cell r="O6014">
            <v>5</v>
          </cell>
          <cell r="P6014">
            <v>4</v>
          </cell>
          <cell r="R6014">
            <v>1.5</v>
          </cell>
          <cell r="S6014" t="str">
            <v>001</v>
          </cell>
          <cell r="T6014">
            <v>85654</v>
          </cell>
        </row>
        <row r="6015">
          <cell r="A6015" t="str">
            <v>0000003357</v>
          </cell>
          <cell r="B6015">
            <v>37852</v>
          </cell>
          <cell r="C6015" t="b">
            <v>1</v>
          </cell>
          <cell r="D6015" t="str">
            <v>INSTALACION VENTILADOR CUARTO DE BATERIA TELLO.</v>
          </cell>
          <cell r="E6015" t="str">
            <v>TELLO</v>
          </cell>
          <cell r="F6015" t="str">
            <v>CENTRO DE GENERACION</v>
          </cell>
          <cell r="G6015" t="str">
            <v>-</v>
          </cell>
          <cell r="H6015" t="str">
            <v>-</v>
          </cell>
          <cell r="I6015" t="str">
            <v>MGE-001</v>
          </cell>
          <cell r="J6015" t="str">
            <v>DALTURO</v>
          </cell>
          <cell r="K6015" t="str">
            <v>ELE-CAMP</v>
          </cell>
          <cell r="L6015">
            <v>37848</v>
          </cell>
          <cell r="M6015" t="str">
            <v>ALTURO</v>
          </cell>
          <cell r="N6015" t="str">
            <v>DIOSELIX</v>
          </cell>
          <cell r="O6015">
            <v>3</v>
          </cell>
          <cell r="P6015">
            <v>5</v>
          </cell>
          <cell r="R6015">
            <v>1.5</v>
          </cell>
          <cell r="S6015" t="str">
            <v>001</v>
          </cell>
          <cell r="T6015">
            <v>85654</v>
          </cell>
        </row>
        <row r="6016">
          <cell r="A6016" t="str">
            <v>0000002564</v>
          </cell>
          <cell r="B6016">
            <v>37853</v>
          </cell>
          <cell r="C6016" t="b">
            <v>0</v>
          </cell>
          <cell r="D6016" t="str">
            <v>MANTENIMIENTO PREVENTIVO INSTRUMENTACION SEIS MESES TANQUES</v>
          </cell>
          <cell r="E6016" t="str">
            <v>BALCON</v>
          </cell>
          <cell r="F6016" t="str">
            <v>PIA</v>
          </cell>
          <cell r="G6016" t="str">
            <v>TANQUE FILTRACION</v>
          </cell>
          <cell r="H6016" t="str">
            <v>-</v>
          </cell>
          <cell r="I6016" t="str">
            <v>TA-023</v>
          </cell>
          <cell r="J6016" t="str">
            <v>CJAIMES</v>
          </cell>
          <cell r="K6016" t="str">
            <v>INS-SOPO</v>
          </cell>
          <cell r="L6016">
            <v>37848</v>
          </cell>
          <cell r="M6016" t="str">
            <v>JAIMES</v>
          </cell>
          <cell r="N6016" t="str">
            <v>CARLOS</v>
          </cell>
          <cell r="O6016">
            <v>4</v>
          </cell>
          <cell r="P6016">
            <v>3.5</v>
          </cell>
          <cell r="R6016">
            <v>1.5</v>
          </cell>
          <cell r="S6016" t="str">
            <v>001</v>
          </cell>
          <cell r="T6016">
            <v>85654</v>
          </cell>
        </row>
        <row r="6017">
          <cell r="A6017" t="str">
            <v>0000003327</v>
          </cell>
          <cell r="B6017">
            <v>37853</v>
          </cell>
          <cell r="C6017" t="b">
            <v>1</v>
          </cell>
          <cell r="D6017" t="str">
            <v>CAMBIO DE CAJA REDUCTORA DEL SF-76</v>
          </cell>
          <cell r="E6017" t="str">
            <v>SAN FRANCISCO</v>
          </cell>
          <cell r="F6017" t="str">
            <v>POZO</v>
          </cell>
          <cell r="G6017" t="str">
            <v>SFRA0076</v>
          </cell>
          <cell r="H6017" t="str">
            <v>UNIDAD DE BOMBEO</v>
          </cell>
          <cell r="I6017" t="str">
            <v>UB-023</v>
          </cell>
          <cell r="J6017" t="str">
            <v>EAMAYA</v>
          </cell>
          <cell r="K6017" t="str">
            <v>ARME-PROD</v>
          </cell>
          <cell r="L6017">
            <v>37846</v>
          </cell>
          <cell r="M6017" t="str">
            <v>AMAYA</v>
          </cell>
          <cell r="N6017" t="str">
            <v>ENRIQUE</v>
          </cell>
          <cell r="O6017">
            <v>3</v>
          </cell>
          <cell r="P6017">
            <v>16</v>
          </cell>
          <cell r="R6017">
            <v>1.5</v>
          </cell>
          <cell r="S6017" t="str">
            <v>001</v>
          </cell>
          <cell r="T6017">
            <v>85654</v>
          </cell>
        </row>
        <row r="6018">
          <cell r="A6018" t="str">
            <v>0000003327</v>
          </cell>
          <cell r="B6018">
            <v>37853</v>
          </cell>
          <cell r="C6018" t="b">
            <v>1</v>
          </cell>
          <cell r="D6018" t="str">
            <v>CAMBIO DE CAJA REDUCTORA DEL SF-76</v>
          </cell>
          <cell r="E6018" t="str">
            <v>SAN FRANCISCO</v>
          </cell>
          <cell r="F6018" t="str">
            <v>POZO</v>
          </cell>
          <cell r="G6018" t="str">
            <v>SFRA0076</v>
          </cell>
          <cell r="H6018" t="str">
            <v>UNIDAD DE BOMBEO</v>
          </cell>
          <cell r="I6018" t="str">
            <v>UB-023</v>
          </cell>
          <cell r="J6018" t="str">
            <v>JTAMAYO</v>
          </cell>
          <cell r="K6018" t="str">
            <v>OBRE-PROD</v>
          </cell>
          <cell r="L6018">
            <v>37846</v>
          </cell>
          <cell r="M6018" t="str">
            <v>TAMAYO</v>
          </cell>
          <cell r="N6018" t="str">
            <v>JOSE</v>
          </cell>
          <cell r="O6018">
            <v>3</v>
          </cell>
          <cell r="P6018">
            <v>16</v>
          </cell>
          <cell r="R6018">
            <v>1.5</v>
          </cell>
          <cell r="S6018" t="str">
            <v>001</v>
          </cell>
          <cell r="T6018">
            <v>85654</v>
          </cell>
        </row>
        <row r="6019">
          <cell r="A6019" t="str">
            <v>0000003406</v>
          </cell>
          <cell r="B6019">
            <v>37853</v>
          </cell>
          <cell r="C6019" t="b">
            <v>1</v>
          </cell>
          <cell r="D6019" t="str">
            <v>INSTALACION TRANSMISOR DE PRESION POZO BALCON 8</v>
          </cell>
          <cell r="E6019" t="str">
            <v>BALCON</v>
          </cell>
          <cell r="F6019" t="str">
            <v>POZO</v>
          </cell>
          <cell r="G6019" t="str">
            <v>BALC008</v>
          </cell>
          <cell r="H6019" t="str">
            <v>-</v>
          </cell>
          <cell r="I6019" t="str">
            <v>BALC008</v>
          </cell>
          <cell r="J6019" t="str">
            <v>FMUÑOZ</v>
          </cell>
          <cell r="K6019" t="str">
            <v>ELE-CAMP</v>
          </cell>
          <cell r="L6019">
            <v>37852</v>
          </cell>
          <cell r="M6019" t="str">
            <v>MUÑOZ</v>
          </cell>
          <cell r="N6019" t="str">
            <v>FABIO</v>
          </cell>
          <cell r="O6019">
            <v>5</v>
          </cell>
          <cell r="P6019">
            <v>6</v>
          </cell>
          <cell r="R6019">
            <v>1.5</v>
          </cell>
          <cell r="S6019" t="str">
            <v>001</v>
          </cell>
          <cell r="T6019">
            <v>85654</v>
          </cell>
        </row>
        <row r="6020">
          <cell r="A6020" t="str">
            <v>0000003406</v>
          </cell>
          <cell r="B6020">
            <v>37853</v>
          </cell>
          <cell r="C6020" t="b">
            <v>1</v>
          </cell>
          <cell r="D6020" t="str">
            <v>INSTALACION TRANSMISOR DE PRESION POZO BALCON 8</v>
          </cell>
          <cell r="E6020" t="str">
            <v>BALCON</v>
          </cell>
          <cell r="F6020" t="str">
            <v>POZO</v>
          </cell>
          <cell r="G6020" t="str">
            <v>BALC008</v>
          </cell>
          <cell r="H6020" t="str">
            <v>-</v>
          </cell>
          <cell r="I6020" t="str">
            <v>BALC008</v>
          </cell>
          <cell r="J6020" t="str">
            <v>NTEJADA</v>
          </cell>
          <cell r="K6020" t="str">
            <v>AEL</v>
          </cell>
          <cell r="L6020">
            <v>37852</v>
          </cell>
          <cell r="M6020" t="str">
            <v>TEJADA</v>
          </cell>
          <cell r="N6020" t="str">
            <v>NELSON</v>
          </cell>
          <cell r="O6020">
            <v>5</v>
          </cell>
          <cell r="P6020">
            <v>6</v>
          </cell>
          <cell r="R6020">
            <v>1.5</v>
          </cell>
          <cell r="S6020" t="str">
            <v>001</v>
          </cell>
          <cell r="T6020">
            <v>85654</v>
          </cell>
        </row>
        <row r="6021">
          <cell r="A6021" t="str">
            <v>0000003404</v>
          </cell>
          <cell r="B6021">
            <v>37853</v>
          </cell>
          <cell r="C6021" t="b">
            <v>1</v>
          </cell>
          <cell r="D6021" t="str">
            <v>ATENCION SHUTDOWN SISTEMA ELECTRICO  MONAL</v>
          </cell>
          <cell r="E6021" t="str">
            <v>SAN FRANCISCO</v>
          </cell>
          <cell r="F6021" t="str">
            <v>PLANTA SAN FRANCISCO</v>
          </cell>
          <cell r="G6021" t="str">
            <v>-</v>
          </cell>
          <cell r="H6021" t="str">
            <v>-</v>
          </cell>
          <cell r="I6021" t="str">
            <v>PLAN-SFCO</v>
          </cell>
          <cell r="J6021" t="str">
            <v>FMUJICA</v>
          </cell>
          <cell r="K6021" t="str">
            <v>ELE-CAMP</v>
          </cell>
          <cell r="L6021">
            <v>37848</v>
          </cell>
          <cell r="M6021" t="str">
            <v>MUJICA</v>
          </cell>
          <cell r="N6021" t="str">
            <v>FERNANDO</v>
          </cell>
          <cell r="O6021">
            <v>10</v>
          </cell>
          <cell r="Q6021">
            <v>10</v>
          </cell>
          <cell r="R6021">
            <v>1.5</v>
          </cell>
          <cell r="S6021" t="str">
            <v>001</v>
          </cell>
          <cell r="T6021">
            <v>85654</v>
          </cell>
        </row>
        <row r="6022">
          <cell r="A6022" t="str">
            <v>0000003404</v>
          </cell>
          <cell r="B6022">
            <v>37853</v>
          </cell>
          <cell r="C6022" t="b">
            <v>1</v>
          </cell>
          <cell r="D6022" t="str">
            <v>ATENCION SHUTDOWN SISTEMA ELECTRICO  MONAL</v>
          </cell>
          <cell r="E6022" t="str">
            <v>SAN FRANCISCO</v>
          </cell>
          <cell r="F6022" t="str">
            <v>PLANTA SAN FRANCISCO</v>
          </cell>
          <cell r="G6022" t="str">
            <v>-</v>
          </cell>
          <cell r="H6022" t="str">
            <v>-</v>
          </cell>
          <cell r="I6022" t="str">
            <v>PLAN-SFCO</v>
          </cell>
          <cell r="J6022" t="str">
            <v>FCABRERA</v>
          </cell>
          <cell r="K6022" t="str">
            <v>AEL</v>
          </cell>
          <cell r="L6022">
            <v>37848</v>
          </cell>
          <cell r="M6022" t="str">
            <v>CABRERA</v>
          </cell>
          <cell r="N6022" t="str">
            <v>FREDDY</v>
          </cell>
          <cell r="O6022">
            <v>10</v>
          </cell>
          <cell r="Q6022">
            <v>10</v>
          </cell>
          <cell r="R6022">
            <v>1.5</v>
          </cell>
          <cell r="S6022" t="str">
            <v>001</v>
          </cell>
          <cell r="T6022">
            <v>85654</v>
          </cell>
        </row>
        <row r="6023">
          <cell r="A6023" t="str">
            <v>0000003403</v>
          </cell>
          <cell r="B6023">
            <v>37853</v>
          </cell>
          <cell r="C6023" t="b">
            <v>1</v>
          </cell>
          <cell r="D6023" t="str">
            <v>RECORRIDO Y TOMA DE DATOS POZOS LA JAGUA</v>
          </cell>
          <cell r="E6023" t="str">
            <v>TELLO</v>
          </cell>
          <cell r="F6023" t="str">
            <v>POZOS</v>
          </cell>
          <cell r="G6023" t="str">
            <v>LJAG0001</v>
          </cell>
          <cell r="H6023" t="str">
            <v>-</v>
          </cell>
          <cell r="I6023" t="str">
            <v>LJAG0001</v>
          </cell>
          <cell r="J6023" t="str">
            <v>FMUJICA</v>
          </cell>
          <cell r="K6023" t="str">
            <v>ELE-CAMP</v>
          </cell>
          <cell r="L6023">
            <v>37852</v>
          </cell>
          <cell r="M6023" t="str">
            <v>MUJICA</v>
          </cell>
          <cell r="N6023" t="str">
            <v>FERNANDO</v>
          </cell>
          <cell r="O6023">
            <v>4</v>
          </cell>
          <cell r="R6023">
            <v>1.5</v>
          </cell>
          <cell r="S6023" t="str">
            <v>001</v>
          </cell>
          <cell r="T6023">
            <v>85654</v>
          </cell>
        </row>
        <row r="6024">
          <cell r="A6024" t="str">
            <v>0000003403</v>
          </cell>
          <cell r="B6024">
            <v>37853</v>
          </cell>
          <cell r="C6024" t="b">
            <v>1</v>
          </cell>
          <cell r="D6024" t="str">
            <v>RECORRIDO Y TOMA DE DATOS POZOS LA JAGUA</v>
          </cell>
          <cell r="E6024" t="str">
            <v>TELLO</v>
          </cell>
          <cell r="F6024" t="str">
            <v>POZOS</v>
          </cell>
          <cell r="G6024" t="str">
            <v>LJAG0001</v>
          </cell>
          <cell r="H6024" t="str">
            <v>-</v>
          </cell>
          <cell r="I6024" t="str">
            <v>LJAG0001</v>
          </cell>
          <cell r="J6024" t="str">
            <v>FCABRERA</v>
          </cell>
          <cell r="K6024" t="str">
            <v>AEL</v>
          </cell>
          <cell r="L6024">
            <v>37852</v>
          </cell>
          <cell r="M6024" t="str">
            <v>CABRERA</v>
          </cell>
          <cell r="N6024" t="str">
            <v>FREDDY</v>
          </cell>
          <cell r="O6024">
            <v>4</v>
          </cell>
          <cell r="R6024">
            <v>1.5</v>
          </cell>
          <cell r="S6024" t="str">
            <v>001</v>
          </cell>
          <cell r="T6024">
            <v>85654</v>
          </cell>
        </row>
        <row r="6025">
          <cell r="A6025" t="str">
            <v>0000003327</v>
          </cell>
          <cell r="B6025">
            <v>37853</v>
          </cell>
          <cell r="C6025" t="b">
            <v>1</v>
          </cell>
          <cell r="D6025" t="str">
            <v>CAMBIO DE CAJA REDUCTORA DEL SF-76</v>
          </cell>
          <cell r="E6025" t="str">
            <v>SAN FRANCISCO</v>
          </cell>
          <cell r="F6025" t="str">
            <v>POZO</v>
          </cell>
          <cell r="G6025" t="str">
            <v>SFRA0076</v>
          </cell>
          <cell r="H6025" t="str">
            <v>UNIDAD DE BOMBEO</v>
          </cell>
          <cell r="I6025" t="str">
            <v>UB-023</v>
          </cell>
          <cell r="J6025" t="str">
            <v>LROA</v>
          </cell>
          <cell r="K6025" t="str">
            <v>OBRE-PROD</v>
          </cell>
          <cell r="L6025">
            <v>37846</v>
          </cell>
          <cell r="M6025" t="str">
            <v>ROA</v>
          </cell>
          <cell r="N6025" t="str">
            <v>LUIS</v>
          </cell>
          <cell r="O6025">
            <v>3</v>
          </cell>
          <cell r="P6025">
            <v>16</v>
          </cell>
          <cell r="R6025">
            <v>1.5</v>
          </cell>
          <cell r="S6025" t="str">
            <v>001</v>
          </cell>
          <cell r="T6025">
            <v>85654</v>
          </cell>
        </row>
        <row r="6026">
          <cell r="A6026" t="str">
            <v>0000003327</v>
          </cell>
          <cell r="B6026">
            <v>37853</v>
          </cell>
          <cell r="C6026" t="b">
            <v>1</v>
          </cell>
          <cell r="D6026" t="str">
            <v>CAMBIO DE CAJA REDUCTORA DEL SF-76</v>
          </cell>
          <cell r="E6026" t="str">
            <v>SAN FRANCISCO</v>
          </cell>
          <cell r="F6026" t="str">
            <v>POZO</v>
          </cell>
          <cell r="G6026" t="str">
            <v>SFRA0076</v>
          </cell>
          <cell r="H6026" t="str">
            <v>UNIDAD DE BOMBEO</v>
          </cell>
          <cell r="I6026" t="str">
            <v>UB-023</v>
          </cell>
          <cell r="J6026" t="str">
            <v>GPARRA</v>
          </cell>
          <cell r="K6026" t="str">
            <v>OBRE-PROD</v>
          </cell>
          <cell r="L6026">
            <v>37846</v>
          </cell>
          <cell r="M6026" t="str">
            <v>PARRA</v>
          </cell>
          <cell r="N6026" t="str">
            <v>GERMAN</v>
          </cell>
          <cell r="O6026">
            <v>3</v>
          </cell>
          <cell r="P6026">
            <v>16</v>
          </cell>
          <cell r="R6026">
            <v>1.5</v>
          </cell>
          <cell r="S6026" t="str">
            <v>001</v>
          </cell>
          <cell r="T6026">
            <v>85654</v>
          </cell>
        </row>
        <row r="6027">
          <cell r="A6027" t="str">
            <v>0000003327</v>
          </cell>
          <cell r="B6027">
            <v>37853</v>
          </cell>
          <cell r="C6027" t="b">
            <v>1</v>
          </cell>
          <cell r="D6027" t="str">
            <v>CAMBIO DE CAJA REDUCTORA DEL SF-76</v>
          </cell>
          <cell r="E6027" t="str">
            <v>SAN FRANCISCO</v>
          </cell>
          <cell r="F6027" t="str">
            <v>POZO</v>
          </cell>
          <cell r="G6027" t="str">
            <v>SFRA0076</v>
          </cell>
          <cell r="H6027" t="str">
            <v>UNIDAD DE BOMBEO</v>
          </cell>
          <cell r="I6027" t="str">
            <v>UB-023</v>
          </cell>
          <cell r="J6027" t="str">
            <v>CDELGADO</v>
          </cell>
          <cell r="K6027" t="str">
            <v>SOL-PROD</v>
          </cell>
          <cell r="L6027">
            <v>37846</v>
          </cell>
          <cell r="M6027" t="str">
            <v>DELGADO</v>
          </cell>
          <cell r="N6027" t="str">
            <v>CARLOS</v>
          </cell>
          <cell r="O6027">
            <v>3</v>
          </cell>
          <cell r="P6027">
            <v>16</v>
          </cell>
          <cell r="R6027">
            <v>1.5</v>
          </cell>
          <cell r="S6027" t="str">
            <v>001</v>
          </cell>
          <cell r="T6027">
            <v>85654</v>
          </cell>
        </row>
        <row r="6028">
          <cell r="A6028" t="str">
            <v>0000003411</v>
          </cell>
          <cell r="B6028">
            <v>37853</v>
          </cell>
          <cell r="C6028" t="b">
            <v>1</v>
          </cell>
          <cell r="D6028" t="str">
            <v>REVISION VALVULA DE CONTROL CRUDO FKWO SATELITE</v>
          </cell>
          <cell r="E6028" t="str">
            <v>SAN FRANCISCO</v>
          </cell>
          <cell r="F6028" t="str">
            <v>BATERIA</v>
          </cell>
          <cell r="G6028" t="str">
            <v>SATELITE</v>
          </cell>
          <cell r="H6028" t="str">
            <v>FWKO</v>
          </cell>
          <cell r="I6028" t="str">
            <v>FWKO-002</v>
          </cell>
          <cell r="J6028" t="str">
            <v>CBACCA</v>
          </cell>
          <cell r="K6028" t="str">
            <v>INS-SOPO</v>
          </cell>
          <cell r="L6028">
            <v>37849</v>
          </cell>
          <cell r="M6028" t="str">
            <v>BACCA</v>
          </cell>
          <cell r="N6028" t="str">
            <v>CARLOS</v>
          </cell>
          <cell r="O6028">
            <v>3</v>
          </cell>
          <cell r="P6028">
            <v>4</v>
          </cell>
          <cell r="R6028">
            <v>1.5</v>
          </cell>
          <cell r="S6028" t="str">
            <v>001</v>
          </cell>
          <cell r="T6028">
            <v>85654</v>
          </cell>
        </row>
        <row r="6029">
          <cell r="A6029" t="str">
            <v>0000003412</v>
          </cell>
          <cell r="B6029">
            <v>37853</v>
          </cell>
          <cell r="C6029" t="b">
            <v>1</v>
          </cell>
          <cell r="D6029" t="str">
            <v>REVISION POR DAÑO FUENTE CORIOLIS SEPARADOR PRUEBA 108 SATELITE</v>
          </cell>
          <cell r="E6029" t="str">
            <v>SAN FRANCISCO</v>
          </cell>
          <cell r="F6029" t="str">
            <v>BATERIA</v>
          </cell>
          <cell r="G6029" t="str">
            <v>SATELITE</v>
          </cell>
          <cell r="H6029" t="str">
            <v>SEPARADOR PRUEBA 108</v>
          </cell>
          <cell r="I6029" t="str">
            <v>SP-005</v>
          </cell>
          <cell r="J6029" t="str">
            <v>CJAIMES</v>
          </cell>
          <cell r="K6029" t="str">
            <v>INS-SOPO</v>
          </cell>
          <cell r="L6029">
            <v>37852</v>
          </cell>
          <cell r="M6029" t="str">
            <v>JAIMES</v>
          </cell>
          <cell r="N6029" t="str">
            <v>CARLOS</v>
          </cell>
          <cell r="O6029">
            <v>3</v>
          </cell>
          <cell r="P6029">
            <v>0.5</v>
          </cell>
          <cell r="R6029">
            <v>1.5</v>
          </cell>
          <cell r="S6029" t="str">
            <v>001</v>
          </cell>
          <cell r="T6029">
            <v>85654</v>
          </cell>
        </row>
        <row r="6030">
          <cell r="A6030" t="str">
            <v>0000003413</v>
          </cell>
          <cell r="B6030">
            <v>37853</v>
          </cell>
          <cell r="C6030" t="b">
            <v>1</v>
          </cell>
          <cell r="D6030" t="str">
            <v>REVISION E INTERCAMBIO  CONVERTIDOR VALVULA INTERFASE GUNBARREL 1 SATELI</v>
          </cell>
          <cell r="E6030" t="str">
            <v>SAN FRANCISCO</v>
          </cell>
          <cell r="F6030" t="str">
            <v>BATERIA</v>
          </cell>
          <cell r="G6030" t="str">
            <v>SATELITE</v>
          </cell>
          <cell r="H6030" t="str">
            <v>GUN BARREL 1</v>
          </cell>
          <cell r="I6030" t="str">
            <v>GB-003</v>
          </cell>
          <cell r="J6030" t="str">
            <v>PGOMEZ</v>
          </cell>
          <cell r="K6030" t="str">
            <v>INS-SOPO</v>
          </cell>
          <cell r="L6030">
            <v>37849</v>
          </cell>
          <cell r="M6030" t="str">
            <v>GOMEZ</v>
          </cell>
          <cell r="N6030" t="str">
            <v>PEDRO</v>
          </cell>
          <cell r="P6030">
            <v>3</v>
          </cell>
          <cell r="Q6030">
            <v>3</v>
          </cell>
          <cell r="R6030">
            <v>1.5</v>
          </cell>
          <cell r="S6030" t="str">
            <v>001</v>
          </cell>
          <cell r="T6030">
            <v>85654</v>
          </cell>
        </row>
        <row r="6031">
          <cell r="A6031" t="str">
            <v>0000003414</v>
          </cell>
          <cell r="B6031">
            <v>37853</v>
          </cell>
          <cell r="C6031" t="b">
            <v>1</v>
          </cell>
          <cell r="D6031" t="str">
            <v>INSTALACION FUSIBLE Y ARRANQUE PLC MULTIFASICA SF-021</v>
          </cell>
          <cell r="E6031" t="str">
            <v>SAN FRANCISCO</v>
          </cell>
          <cell r="F6031" t="str">
            <v>POZO</v>
          </cell>
          <cell r="G6031" t="str">
            <v>SFRA0021</v>
          </cell>
          <cell r="H6031" t="str">
            <v>BOMBA MULTIFASICA LEISTRITZ</v>
          </cell>
          <cell r="I6031" t="str">
            <v>BO-097</v>
          </cell>
          <cell r="J6031" t="str">
            <v>PGOMEZ</v>
          </cell>
          <cell r="K6031" t="str">
            <v>INS-SOPO</v>
          </cell>
          <cell r="L6031">
            <v>37849</v>
          </cell>
          <cell r="M6031" t="str">
            <v>GOMEZ</v>
          </cell>
          <cell r="N6031" t="str">
            <v>PEDRO</v>
          </cell>
          <cell r="P6031">
            <v>1</v>
          </cell>
          <cell r="R6031">
            <v>1.5</v>
          </cell>
          <cell r="S6031" t="str">
            <v>001</v>
          </cell>
          <cell r="T6031">
            <v>85654</v>
          </cell>
        </row>
        <row r="6032">
          <cell r="A6032" t="str">
            <v>0000003415</v>
          </cell>
          <cell r="B6032">
            <v>37853</v>
          </cell>
          <cell r="C6032" t="b">
            <v>1</v>
          </cell>
          <cell r="D6032" t="str">
            <v>REESTABLECIMIENTO SHUTDOWN POR EVENTO CENTRO DE GENERACION MONAL</v>
          </cell>
          <cell r="E6032" t="str">
            <v>SAN FRANCISCO</v>
          </cell>
          <cell r="F6032" t="str">
            <v>PLANTA SAN FRANCISCO</v>
          </cell>
          <cell r="G6032" t="str">
            <v>-</v>
          </cell>
          <cell r="H6032" t="str">
            <v>-</v>
          </cell>
          <cell r="I6032" t="str">
            <v>PLAN-SFCO</v>
          </cell>
          <cell r="J6032" t="str">
            <v>PGOMEZ</v>
          </cell>
          <cell r="K6032" t="str">
            <v>INS-SOPO</v>
          </cell>
          <cell r="L6032">
            <v>37849</v>
          </cell>
          <cell r="M6032" t="str">
            <v>GOMEZ</v>
          </cell>
          <cell r="N6032" t="str">
            <v>PEDRO</v>
          </cell>
          <cell r="Q6032">
            <v>4</v>
          </cell>
          <cell r="R6032">
            <v>1.5</v>
          </cell>
          <cell r="S6032" t="str">
            <v>001</v>
          </cell>
          <cell r="T6032">
            <v>85654</v>
          </cell>
        </row>
        <row r="6033">
          <cell r="A6033" t="str">
            <v>0000003416</v>
          </cell>
          <cell r="B6033">
            <v>37853</v>
          </cell>
          <cell r="C6033" t="b">
            <v>1</v>
          </cell>
          <cell r="D6033" t="str">
            <v>CAMBIO RELOJ REGISTRADOR SF-114</v>
          </cell>
          <cell r="E6033" t="str">
            <v>SAN FRANCISCO</v>
          </cell>
          <cell r="F6033" t="str">
            <v>POZO</v>
          </cell>
          <cell r="G6033" t="str">
            <v>SFRA0114</v>
          </cell>
          <cell r="H6033" t="str">
            <v>-</v>
          </cell>
          <cell r="I6033" t="str">
            <v>SFRA0114</v>
          </cell>
          <cell r="J6033" t="str">
            <v>PGOMEZ</v>
          </cell>
          <cell r="K6033" t="str">
            <v>INS-SOPO</v>
          </cell>
          <cell r="L6033">
            <v>37849</v>
          </cell>
          <cell r="M6033" t="str">
            <v>GOMEZ</v>
          </cell>
          <cell r="N6033" t="str">
            <v>PEDRO</v>
          </cell>
          <cell r="P6033">
            <v>2.5</v>
          </cell>
          <cell r="R6033">
            <v>1.5</v>
          </cell>
          <cell r="S6033" t="str">
            <v>001</v>
          </cell>
          <cell r="T6033">
            <v>85654</v>
          </cell>
        </row>
        <row r="6034">
          <cell r="A6034" t="str">
            <v>0000003417</v>
          </cell>
          <cell r="B6034">
            <v>37853</v>
          </cell>
          <cell r="C6034" t="b">
            <v>1</v>
          </cell>
          <cell r="D6034" t="str">
            <v>CALIBRACION SW MURPHY SF-141</v>
          </cell>
          <cell r="E6034" t="str">
            <v>SAN FRANCISCO</v>
          </cell>
          <cell r="F6034" t="str">
            <v>POZO</v>
          </cell>
          <cell r="G6034" t="str">
            <v>SFRA0141</v>
          </cell>
          <cell r="H6034" t="str">
            <v>MURPHY</v>
          </cell>
          <cell r="I6034" t="str">
            <v>MUR-088</v>
          </cell>
          <cell r="J6034" t="str">
            <v>PGOMEZ</v>
          </cell>
          <cell r="K6034" t="str">
            <v>INS-SOPO</v>
          </cell>
          <cell r="L6034">
            <v>37851</v>
          </cell>
          <cell r="M6034" t="str">
            <v>GOMEZ</v>
          </cell>
          <cell r="N6034" t="str">
            <v>PEDRO</v>
          </cell>
          <cell r="P6034">
            <v>3</v>
          </cell>
          <cell r="R6034">
            <v>1.5</v>
          </cell>
          <cell r="S6034" t="str">
            <v>001</v>
          </cell>
          <cell r="T6034">
            <v>85654</v>
          </cell>
        </row>
        <row r="6035">
          <cell r="A6035" t="str">
            <v>0000003418</v>
          </cell>
          <cell r="B6035">
            <v>37853</v>
          </cell>
          <cell r="C6035" t="b">
            <v>1</v>
          </cell>
          <cell r="D6035" t="str">
            <v>REVISION SW DE PRESION VALVULAS SHUTDOWN ALTILLO 1 BALCON 5 Y BALCON 10</v>
          </cell>
          <cell r="E6035" t="str">
            <v>BALCON</v>
          </cell>
          <cell r="F6035" t="str">
            <v>PLANTA BALCON Y PALERMO</v>
          </cell>
          <cell r="G6035" t="str">
            <v>-</v>
          </cell>
          <cell r="H6035" t="str">
            <v>-</v>
          </cell>
          <cell r="I6035" t="str">
            <v>PLAN-BAL</v>
          </cell>
          <cell r="J6035" t="str">
            <v>CJAIMES</v>
          </cell>
          <cell r="K6035" t="str">
            <v>INS-SOPO</v>
          </cell>
          <cell r="L6035">
            <v>37848</v>
          </cell>
          <cell r="M6035" t="str">
            <v>JAIMES</v>
          </cell>
          <cell r="N6035" t="str">
            <v>CARLOS</v>
          </cell>
          <cell r="P6035">
            <v>2</v>
          </cell>
          <cell r="R6035">
            <v>1.5</v>
          </cell>
          <cell r="S6035" t="str">
            <v>001</v>
          </cell>
          <cell r="T6035">
            <v>85654</v>
          </cell>
        </row>
        <row r="6036">
          <cell r="A6036" t="str">
            <v>0000003419</v>
          </cell>
          <cell r="B6036">
            <v>37853</v>
          </cell>
          <cell r="C6036" t="b">
            <v>1</v>
          </cell>
          <cell r="D6036" t="str">
            <v>AJUSTE NIVEL CONDENSADOS PLANTA DESHIDRATADORA</v>
          </cell>
          <cell r="E6036" t="str">
            <v>BALCON</v>
          </cell>
          <cell r="F6036" t="str">
            <v>COMPRESION DE GAS</v>
          </cell>
          <cell r="G6036" t="str">
            <v>UNIDAD DESHIDRATADORA</v>
          </cell>
          <cell r="H6036" t="str">
            <v>-</v>
          </cell>
          <cell r="I6036" t="str">
            <v>UDH-004</v>
          </cell>
          <cell r="J6036" t="str">
            <v>CJAIMES</v>
          </cell>
          <cell r="K6036" t="str">
            <v>INS-SOPO</v>
          </cell>
          <cell r="L6036">
            <v>37848</v>
          </cell>
          <cell r="M6036" t="str">
            <v>JAIMES</v>
          </cell>
          <cell r="N6036" t="str">
            <v>CARLOS</v>
          </cell>
          <cell r="P6036">
            <v>0.5</v>
          </cell>
          <cell r="R6036">
            <v>1.5</v>
          </cell>
          <cell r="S6036" t="str">
            <v>001</v>
          </cell>
          <cell r="T6036">
            <v>85654</v>
          </cell>
        </row>
        <row r="6037">
          <cell r="A6037" t="str">
            <v>0000003420</v>
          </cell>
          <cell r="B6037">
            <v>37853</v>
          </cell>
          <cell r="C6037" t="b">
            <v>1</v>
          </cell>
          <cell r="D6037" t="str">
            <v>AJUSTE CONTROL DE NIVEL SEPARADOR PRUEBAS BALCON</v>
          </cell>
          <cell r="E6037" t="str">
            <v>BALCON</v>
          </cell>
          <cell r="F6037" t="str">
            <v>BATERIA</v>
          </cell>
          <cell r="G6037" t="str">
            <v>SEPARADOR DE PRUEBA 103</v>
          </cell>
          <cell r="H6037" t="str">
            <v>-</v>
          </cell>
          <cell r="I6037" t="str">
            <v>SP-012</v>
          </cell>
          <cell r="J6037" t="str">
            <v>CJAIMES</v>
          </cell>
          <cell r="K6037" t="str">
            <v>INS-SOPO</v>
          </cell>
          <cell r="L6037">
            <v>37848</v>
          </cell>
          <cell r="M6037" t="str">
            <v>JAIMES</v>
          </cell>
          <cell r="N6037" t="str">
            <v>CARLOS</v>
          </cell>
          <cell r="P6037">
            <v>0.5</v>
          </cell>
          <cell r="R6037">
            <v>1.5</v>
          </cell>
          <cell r="S6037" t="str">
            <v>001</v>
          </cell>
          <cell r="T6037">
            <v>85654</v>
          </cell>
        </row>
        <row r="6038">
          <cell r="A6038" t="str">
            <v>0000003421</v>
          </cell>
          <cell r="B6038">
            <v>37853</v>
          </cell>
          <cell r="C6038" t="b">
            <v>1</v>
          </cell>
          <cell r="D6038" t="str">
            <v>ACOMPAÑAMIENTO PERSONAL INSTRUMENTOS Y CONTROLES CHEQUEO VARTEX</v>
          </cell>
          <cell r="E6038" t="str">
            <v>BALCON</v>
          </cell>
          <cell r="F6038" t="str">
            <v>PLANTA BALCON Y PALERMO</v>
          </cell>
          <cell r="G6038" t="str">
            <v>-</v>
          </cell>
          <cell r="H6038" t="str">
            <v>-</v>
          </cell>
          <cell r="I6038" t="str">
            <v>PLAN-BAL</v>
          </cell>
          <cell r="J6038" t="str">
            <v>CBACCA</v>
          </cell>
          <cell r="K6038" t="str">
            <v>INS-SOPO</v>
          </cell>
          <cell r="L6038">
            <v>37852</v>
          </cell>
          <cell r="M6038" t="str">
            <v>BACCA</v>
          </cell>
          <cell r="N6038" t="str">
            <v>CARLOS</v>
          </cell>
          <cell r="P6038">
            <v>7.5</v>
          </cell>
          <cell r="R6038">
            <v>1.5</v>
          </cell>
          <cell r="S6038" t="str">
            <v>001</v>
          </cell>
          <cell r="T6038">
            <v>85654</v>
          </cell>
        </row>
        <row r="6039">
          <cell r="A6039" t="str">
            <v>0000003422</v>
          </cell>
          <cell r="B6039">
            <v>37853</v>
          </cell>
          <cell r="C6039" t="b">
            <v>1</v>
          </cell>
          <cell r="D6039" t="str">
            <v>REVISION BIQ SF-065</v>
          </cell>
          <cell r="E6039" t="str">
            <v>SAN FRANCISCO</v>
          </cell>
          <cell r="F6039" t="str">
            <v>POZO</v>
          </cell>
          <cell r="G6039" t="str">
            <v>SFRA0065</v>
          </cell>
          <cell r="H6039" t="str">
            <v>-</v>
          </cell>
          <cell r="I6039" t="str">
            <v>SFRA0065</v>
          </cell>
          <cell r="J6039" t="str">
            <v>CJAIMES</v>
          </cell>
          <cell r="K6039" t="str">
            <v>INS-SOPO</v>
          </cell>
          <cell r="L6039">
            <v>37852</v>
          </cell>
          <cell r="M6039" t="str">
            <v>JAIMES</v>
          </cell>
          <cell r="N6039" t="str">
            <v>CARLOS</v>
          </cell>
          <cell r="P6039">
            <v>3</v>
          </cell>
          <cell r="R6039">
            <v>1.5</v>
          </cell>
          <cell r="S6039" t="str">
            <v>001</v>
          </cell>
          <cell r="T6039">
            <v>85654</v>
          </cell>
        </row>
        <row r="6040">
          <cell r="A6040" t="str">
            <v>0000003423</v>
          </cell>
          <cell r="B6040">
            <v>37853</v>
          </cell>
          <cell r="C6040" t="b">
            <v>1</v>
          </cell>
          <cell r="D6040" t="str">
            <v>CONEXIONES BIQ DISPERSANTE  DE PARAFINA GB 1 Y 2 SATELITE</v>
          </cell>
          <cell r="E6040" t="str">
            <v>SAN FRANCISCO</v>
          </cell>
          <cell r="F6040" t="str">
            <v>BATERIA</v>
          </cell>
          <cell r="G6040" t="str">
            <v>SATELITE</v>
          </cell>
          <cell r="H6040" t="str">
            <v>GUN BARREL 2</v>
          </cell>
          <cell r="I6040" t="str">
            <v>GB-004</v>
          </cell>
          <cell r="J6040" t="str">
            <v>CJAIMES</v>
          </cell>
          <cell r="K6040" t="str">
            <v>INS-SOPO</v>
          </cell>
          <cell r="L6040">
            <v>37852</v>
          </cell>
          <cell r="M6040" t="str">
            <v>JAIMES</v>
          </cell>
          <cell r="N6040" t="str">
            <v>CARLOS</v>
          </cell>
          <cell r="P6040">
            <v>3</v>
          </cell>
          <cell r="R6040">
            <v>1.5</v>
          </cell>
          <cell r="S6040" t="str">
            <v>001</v>
          </cell>
          <cell r="T6040">
            <v>85654</v>
          </cell>
        </row>
        <row r="6041">
          <cell r="A6041" t="str">
            <v>0000000970</v>
          </cell>
          <cell r="B6041">
            <v>37854</v>
          </cell>
          <cell r="C6041" t="b">
            <v>1</v>
          </cell>
          <cell r="D6041" t="str">
            <v>CAMBIO CORTACIRCUITOS SF-137</v>
          </cell>
          <cell r="E6041" t="str">
            <v>SAN FRANCISCO</v>
          </cell>
          <cell r="F6041" t="str">
            <v>POZO</v>
          </cell>
          <cell r="G6041" t="str">
            <v>SFRA0137</v>
          </cell>
          <cell r="H6041" t="str">
            <v>-</v>
          </cell>
          <cell r="I6041" t="str">
            <v>SFRA0137</v>
          </cell>
          <cell r="J6041" t="str">
            <v>FMUÑOZ</v>
          </cell>
          <cell r="K6041" t="str">
            <v>ELE-CAMP</v>
          </cell>
          <cell r="L6041">
            <v>37854</v>
          </cell>
          <cell r="M6041" t="str">
            <v>MUÑOZ</v>
          </cell>
          <cell r="N6041" t="str">
            <v>FABIO</v>
          </cell>
          <cell r="O6041">
            <v>3</v>
          </cell>
          <cell r="P6041">
            <v>4</v>
          </cell>
          <cell r="R6041">
            <v>1.5</v>
          </cell>
          <cell r="S6041" t="str">
            <v>001</v>
          </cell>
          <cell r="T6041">
            <v>85654</v>
          </cell>
        </row>
        <row r="6042">
          <cell r="A6042" t="str">
            <v>0000000970</v>
          </cell>
          <cell r="B6042">
            <v>37854</v>
          </cell>
          <cell r="C6042" t="b">
            <v>1</v>
          </cell>
          <cell r="D6042" t="str">
            <v>CAMBIO CORTACIRCUITOS SF-137</v>
          </cell>
          <cell r="E6042" t="str">
            <v>SAN FRANCISCO</v>
          </cell>
          <cell r="F6042" t="str">
            <v>POZO</v>
          </cell>
          <cell r="G6042" t="str">
            <v>SFRA0137</v>
          </cell>
          <cell r="H6042" t="str">
            <v>-</v>
          </cell>
          <cell r="I6042" t="str">
            <v>SFRA0137</v>
          </cell>
          <cell r="J6042" t="str">
            <v>HPERDOMO</v>
          </cell>
          <cell r="K6042" t="str">
            <v>AEL</v>
          </cell>
          <cell r="L6042">
            <v>37854</v>
          </cell>
          <cell r="M6042" t="str">
            <v>PERDOMO</v>
          </cell>
          <cell r="N6042" t="str">
            <v>HERNAN</v>
          </cell>
          <cell r="O6042">
            <v>3</v>
          </cell>
          <cell r="P6042">
            <v>4</v>
          </cell>
          <cell r="R6042">
            <v>1.5</v>
          </cell>
          <cell r="S6042" t="str">
            <v>001</v>
          </cell>
          <cell r="T6042">
            <v>85654</v>
          </cell>
        </row>
        <row r="6043">
          <cell r="A6043" t="str">
            <v>0000002697</v>
          </cell>
          <cell r="B6043">
            <v>37854</v>
          </cell>
          <cell r="C6043" t="b">
            <v>0</v>
          </cell>
          <cell r="D6043" t="str">
            <v>MANTENIMIENTO MECANICO 1100 HORAS COMPRESOR ARIEL MOTOR CAT 3516</v>
          </cell>
          <cell r="E6043" t="str">
            <v>SAN FRANCISCO</v>
          </cell>
          <cell r="F6043" t="str">
            <v>ESTACION COMPRESOR</v>
          </cell>
          <cell r="G6043" t="str">
            <v>ESTACION COMPRESOR MONAL</v>
          </cell>
          <cell r="H6043" t="str">
            <v>COMPRESOR GAS No 5 ARIEL</v>
          </cell>
          <cell r="I6043" t="str">
            <v>CO-012</v>
          </cell>
          <cell r="J6043" t="str">
            <v>NLASSO</v>
          </cell>
          <cell r="K6043" t="str">
            <v>AME</v>
          </cell>
          <cell r="L6043">
            <v>37853</v>
          </cell>
          <cell r="M6043" t="str">
            <v>LASSO</v>
          </cell>
          <cell r="N6043" t="str">
            <v>NOLVERTO</v>
          </cell>
          <cell r="O6043">
            <v>5</v>
          </cell>
          <cell r="P6043">
            <v>10</v>
          </cell>
          <cell r="R6043">
            <v>1.5</v>
          </cell>
          <cell r="S6043" t="str">
            <v>001</v>
          </cell>
          <cell r="T6043">
            <v>85654</v>
          </cell>
        </row>
        <row r="6044">
          <cell r="A6044" t="str">
            <v>0000002697</v>
          </cell>
          <cell r="B6044">
            <v>37854</v>
          </cell>
          <cell r="C6044" t="b">
            <v>0</v>
          </cell>
          <cell r="D6044" t="str">
            <v>MANTENIMIENTO MECANICO 1100 HORAS COMPRESOR ARIEL MOTOR CAT 3516</v>
          </cell>
          <cell r="E6044" t="str">
            <v>SAN FRANCISCO</v>
          </cell>
          <cell r="F6044" t="str">
            <v>ESTACION COMPRESOR</v>
          </cell>
          <cell r="G6044" t="str">
            <v>ESTACION COMPRESOR MONAL</v>
          </cell>
          <cell r="H6044" t="str">
            <v>COMPRESOR GAS No 5 ARIEL</v>
          </cell>
          <cell r="I6044" t="str">
            <v>CO-012</v>
          </cell>
          <cell r="J6044" t="str">
            <v>EANDRADE</v>
          </cell>
          <cell r="K6044" t="str">
            <v>MEC-SOPO</v>
          </cell>
          <cell r="L6044">
            <v>37853</v>
          </cell>
          <cell r="M6044" t="str">
            <v>ANDRADE</v>
          </cell>
          <cell r="N6044" t="str">
            <v>EDUARDO</v>
          </cell>
          <cell r="O6044">
            <v>5</v>
          </cell>
          <cell r="P6044">
            <v>10</v>
          </cell>
          <cell r="R6044">
            <v>1.5</v>
          </cell>
          <cell r="S6044" t="str">
            <v>001</v>
          </cell>
          <cell r="T6044">
            <v>85654</v>
          </cell>
        </row>
        <row r="6045">
          <cell r="A6045" t="str">
            <v>0000002697</v>
          </cell>
          <cell r="B6045">
            <v>37854</v>
          </cell>
          <cell r="C6045" t="b">
            <v>0</v>
          </cell>
          <cell r="D6045" t="str">
            <v>MANTENIMIENTO MECANICO 1100 HORAS COMPRESOR ARIEL MOTOR CAT 3516</v>
          </cell>
          <cell r="E6045" t="str">
            <v>SAN FRANCISCO</v>
          </cell>
          <cell r="F6045" t="str">
            <v>ESTACION COMPRESOR</v>
          </cell>
          <cell r="G6045" t="str">
            <v>ESTACION COMPRESOR MONAL</v>
          </cell>
          <cell r="H6045" t="str">
            <v>COMPRESOR GAS No 5 ARIEL</v>
          </cell>
          <cell r="I6045" t="str">
            <v>CO-012</v>
          </cell>
          <cell r="J6045" t="str">
            <v>CTELLO</v>
          </cell>
          <cell r="K6045" t="str">
            <v>AME</v>
          </cell>
          <cell r="L6045">
            <v>37853</v>
          </cell>
          <cell r="M6045" t="str">
            <v>TELLO</v>
          </cell>
          <cell r="N6045" t="str">
            <v>CAMPO ELIAS</v>
          </cell>
          <cell r="O6045">
            <v>5</v>
          </cell>
          <cell r="P6045">
            <v>10</v>
          </cell>
          <cell r="R6045">
            <v>1.5</v>
          </cell>
          <cell r="S6045" t="str">
            <v>001</v>
          </cell>
          <cell r="T6045">
            <v>85654</v>
          </cell>
        </row>
        <row r="6046">
          <cell r="A6046" t="str">
            <v>0000003427</v>
          </cell>
          <cell r="B6046">
            <v>37854</v>
          </cell>
          <cell r="C6046" t="b">
            <v>1</v>
          </cell>
          <cell r="D6046" t="str">
            <v>MEDICION DE VIBRACIONES BIA 3 PIA MONAL</v>
          </cell>
          <cell r="E6046" t="str">
            <v>SAN FRANCISCO</v>
          </cell>
          <cell r="F6046" t="str">
            <v>PIA</v>
          </cell>
          <cell r="G6046" t="str">
            <v>BOMBA  INYECCION No 3</v>
          </cell>
          <cell r="H6046" t="str">
            <v>-</v>
          </cell>
          <cell r="I6046" t="str">
            <v>BO-003</v>
          </cell>
          <cell r="J6046" t="str">
            <v>NLASSO</v>
          </cell>
          <cell r="K6046" t="str">
            <v>AME</v>
          </cell>
          <cell r="L6046">
            <v>37848</v>
          </cell>
          <cell r="M6046" t="str">
            <v>LASSO</v>
          </cell>
          <cell r="N6046" t="str">
            <v>NOLVERTO</v>
          </cell>
          <cell r="P6046">
            <v>1</v>
          </cell>
          <cell r="R6046">
            <v>1.5</v>
          </cell>
          <cell r="S6046" t="str">
            <v>001</v>
          </cell>
          <cell r="T6046">
            <v>85654</v>
          </cell>
        </row>
        <row r="6047">
          <cell r="A6047" t="str">
            <v>0000003427</v>
          </cell>
          <cell r="B6047">
            <v>37854</v>
          </cell>
          <cell r="C6047" t="b">
            <v>1</v>
          </cell>
          <cell r="D6047" t="str">
            <v>MEDICION DE VIBRACIONES BIA 3 PIA MONAL</v>
          </cell>
          <cell r="E6047" t="str">
            <v>SAN FRANCISCO</v>
          </cell>
          <cell r="F6047" t="str">
            <v>PIA</v>
          </cell>
          <cell r="G6047" t="str">
            <v>BOMBA  INYECCION No 3</v>
          </cell>
          <cell r="H6047" t="str">
            <v>-</v>
          </cell>
          <cell r="I6047" t="str">
            <v>BO-003</v>
          </cell>
          <cell r="J6047" t="str">
            <v>JCHAVARRO</v>
          </cell>
          <cell r="K6047" t="str">
            <v>MEC-SOPO</v>
          </cell>
          <cell r="L6047">
            <v>37848</v>
          </cell>
          <cell r="M6047" t="str">
            <v>CHAVARRO</v>
          </cell>
          <cell r="N6047" t="str">
            <v>JESUS</v>
          </cell>
          <cell r="P6047">
            <v>1</v>
          </cell>
          <cell r="R6047">
            <v>1.5</v>
          </cell>
          <cell r="S6047" t="str">
            <v>001</v>
          </cell>
          <cell r="T6047">
            <v>85654</v>
          </cell>
        </row>
        <row r="6048">
          <cell r="A6048" t="str">
            <v>0000003428</v>
          </cell>
          <cell r="B6048">
            <v>37854</v>
          </cell>
          <cell r="C6048" t="b">
            <v>1</v>
          </cell>
          <cell r="D6048" t="str">
            <v>CORREGIR FUGA DE GAS COMPRESOR 1 SATELITE</v>
          </cell>
          <cell r="E6048" t="str">
            <v>SAN FRANCISCO</v>
          </cell>
          <cell r="F6048" t="str">
            <v>ESTACION COMPRESOR</v>
          </cell>
          <cell r="G6048" t="str">
            <v>ESTACION COMPRESOR SATELITE</v>
          </cell>
          <cell r="H6048" t="str">
            <v>COMPRESOR GAS No 1</v>
          </cell>
          <cell r="I6048" t="str">
            <v>CO-005</v>
          </cell>
          <cell r="J6048" t="str">
            <v>NLASSO</v>
          </cell>
          <cell r="K6048" t="str">
            <v>AME</v>
          </cell>
          <cell r="L6048">
            <v>37848</v>
          </cell>
          <cell r="M6048" t="str">
            <v>LASSO</v>
          </cell>
          <cell r="N6048" t="str">
            <v>NOLVERTO</v>
          </cell>
          <cell r="P6048">
            <v>1</v>
          </cell>
          <cell r="R6048">
            <v>1.5</v>
          </cell>
          <cell r="S6048" t="str">
            <v>001</v>
          </cell>
          <cell r="T6048">
            <v>85654</v>
          </cell>
        </row>
        <row r="6049">
          <cell r="A6049" t="str">
            <v>0000003428</v>
          </cell>
          <cell r="B6049">
            <v>37854</v>
          </cell>
          <cell r="C6049" t="b">
            <v>1</v>
          </cell>
          <cell r="D6049" t="str">
            <v>CORREGIR FUGA DE GAS COMPRESOR 1 SATELITE</v>
          </cell>
          <cell r="E6049" t="str">
            <v>SAN FRANCISCO</v>
          </cell>
          <cell r="F6049" t="str">
            <v>ESTACION COMPRESOR</v>
          </cell>
          <cell r="G6049" t="str">
            <v>ESTACION COMPRESOR SATELITE</v>
          </cell>
          <cell r="H6049" t="str">
            <v>COMPRESOR GAS No 1</v>
          </cell>
          <cell r="I6049" t="str">
            <v>CO-005</v>
          </cell>
          <cell r="J6049" t="str">
            <v>JCHAVARRO</v>
          </cell>
          <cell r="K6049" t="str">
            <v>MEC-SOPO</v>
          </cell>
          <cell r="L6049">
            <v>37848</v>
          </cell>
          <cell r="M6049" t="str">
            <v>CHAVARRO</v>
          </cell>
          <cell r="N6049" t="str">
            <v>JESUS</v>
          </cell>
          <cell r="P6049">
            <v>1</v>
          </cell>
          <cell r="R6049">
            <v>1.5</v>
          </cell>
          <cell r="S6049" t="str">
            <v>001</v>
          </cell>
          <cell r="T6049">
            <v>85654</v>
          </cell>
        </row>
        <row r="6050">
          <cell r="A6050" t="str">
            <v>0000003432</v>
          </cell>
          <cell r="B6050">
            <v>37854</v>
          </cell>
          <cell r="C6050" t="b">
            <v>1</v>
          </cell>
          <cell r="D6050" t="str">
            <v>CAMBIO PARARRAYOS SF-137</v>
          </cell>
          <cell r="E6050" t="str">
            <v>SAN FRANCISCO</v>
          </cell>
          <cell r="F6050" t="str">
            <v>POZO</v>
          </cell>
          <cell r="G6050" t="str">
            <v>SFRA0137</v>
          </cell>
          <cell r="H6050" t="str">
            <v>-</v>
          </cell>
          <cell r="I6050" t="str">
            <v>SFRA0137</v>
          </cell>
          <cell r="J6050" t="str">
            <v>FMUÑOZ</v>
          </cell>
          <cell r="K6050" t="str">
            <v>ELE-CAMP</v>
          </cell>
          <cell r="L6050">
            <v>37854</v>
          </cell>
          <cell r="M6050" t="str">
            <v>MUÑOZ</v>
          </cell>
          <cell r="N6050" t="str">
            <v>FABIO</v>
          </cell>
          <cell r="P6050">
            <v>3</v>
          </cell>
          <cell r="R6050">
            <v>1.5</v>
          </cell>
          <cell r="S6050" t="str">
            <v>001</v>
          </cell>
          <cell r="T6050">
            <v>85654</v>
          </cell>
        </row>
        <row r="6051">
          <cell r="A6051" t="str">
            <v>0000003432</v>
          </cell>
          <cell r="B6051">
            <v>37854</v>
          </cell>
          <cell r="C6051" t="b">
            <v>1</v>
          </cell>
          <cell r="D6051" t="str">
            <v>CAMBIO PARARRAYOS SF-137</v>
          </cell>
          <cell r="E6051" t="str">
            <v>SAN FRANCISCO</v>
          </cell>
          <cell r="F6051" t="str">
            <v>POZO</v>
          </cell>
          <cell r="G6051" t="str">
            <v>SFRA0137</v>
          </cell>
          <cell r="H6051" t="str">
            <v>-</v>
          </cell>
          <cell r="I6051" t="str">
            <v>SFRA0137</v>
          </cell>
          <cell r="J6051" t="str">
            <v>NTEJADA</v>
          </cell>
          <cell r="K6051" t="str">
            <v>AEL</v>
          </cell>
          <cell r="L6051">
            <v>37854</v>
          </cell>
          <cell r="M6051" t="str">
            <v>TEJADA</v>
          </cell>
          <cell r="N6051" t="str">
            <v>NELSON</v>
          </cell>
          <cell r="P6051">
            <v>3</v>
          </cell>
          <cell r="R6051">
            <v>1.5</v>
          </cell>
          <cell r="S6051" t="str">
            <v>001</v>
          </cell>
          <cell r="T6051">
            <v>85654</v>
          </cell>
        </row>
        <row r="6052">
          <cell r="A6052" t="str">
            <v>0000003064</v>
          </cell>
          <cell r="B6052">
            <v>37854</v>
          </cell>
          <cell r="C6052" t="b">
            <v>0</v>
          </cell>
          <cell r="D6052" t="str">
            <v>MANTENIMIENTO MECANICO BIMENSUAL UNIDAD DE BOMBEO CON MOTOR A GAS</v>
          </cell>
          <cell r="E6052" t="str">
            <v>SAN FRANCISCO</v>
          </cell>
          <cell r="F6052" t="str">
            <v>POZO</v>
          </cell>
          <cell r="G6052" t="str">
            <v>SFRA0070</v>
          </cell>
          <cell r="H6052" t="str">
            <v>UNIDAD DE BOMBEO</v>
          </cell>
          <cell r="I6052" t="str">
            <v>UB-021</v>
          </cell>
          <cell r="J6052" t="str">
            <v>DLUNA</v>
          </cell>
          <cell r="K6052" t="str">
            <v>MEC-SOPO</v>
          </cell>
          <cell r="L6052">
            <v>37853</v>
          </cell>
          <cell r="M6052" t="str">
            <v>LUNA</v>
          </cell>
          <cell r="N6052" t="str">
            <v>DANIEL</v>
          </cell>
          <cell r="O6052">
            <v>3</v>
          </cell>
          <cell r="P6052">
            <v>3</v>
          </cell>
          <cell r="R6052">
            <v>1.5</v>
          </cell>
          <cell r="S6052" t="str">
            <v>001</v>
          </cell>
          <cell r="T6052">
            <v>85654</v>
          </cell>
        </row>
        <row r="6053">
          <cell r="A6053" t="str">
            <v>0000003064</v>
          </cell>
          <cell r="B6053">
            <v>37854</v>
          </cell>
          <cell r="C6053" t="b">
            <v>0</v>
          </cell>
          <cell r="D6053" t="str">
            <v>MANTENIMIENTO MECANICO BIMENSUAL UNIDAD DE BOMBEO CON MOTOR A GAS</v>
          </cell>
          <cell r="E6053" t="str">
            <v>SAN FRANCISCO</v>
          </cell>
          <cell r="F6053" t="str">
            <v>POZO</v>
          </cell>
          <cell r="G6053" t="str">
            <v>SFRA0070</v>
          </cell>
          <cell r="H6053" t="str">
            <v>UNIDAD DE BOMBEO</v>
          </cell>
          <cell r="I6053" t="str">
            <v>UB-021</v>
          </cell>
          <cell r="J6053" t="str">
            <v>FCHARRY</v>
          </cell>
          <cell r="K6053" t="str">
            <v>AME</v>
          </cell>
          <cell r="L6053">
            <v>37853</v>
          </cell>
          <cell r="M6053" t="str">
            <v>CHARRY</v>
          </cell>
          <cell r="N6053" t="str">
            <v>FAIVER</v>
          </cell>
          <cell r="O6053">
            <v>3</v>
          </cell>
          <cell r="P6053">
            <v>3</v>
          </cell>
          <cell r="R6053">
            <v>1.5</v>
          </cell>
          <cell r="S6053" t="str">
            <v>001</v>
          </cell>
          <cell r="T6053">
            <v>85654</v>
          </cell>
        </row>
        <row r="6054">
          <cell r="A6054" t="str">
            <v>0000003062</v>
          </cell>
          <cell r="B6054">
            <v>37854</v>
          </cell>
          <cell r="C6054" t="b">
            <v>0</v>
          </cell>
          <cell r="D6054" t="str">
            <v>MANTENIMIENTO MECANICO BIMENSUAL UNIDAD DE BOMBEO CON MOTOR A GAS</v>
          </cell>
          <cell r="E6054" t="str">
            <v>SAN FRANCISCO</v>
          </cell>
          <cell r="F6054" t="str">
            <v>POZO</v>
          </cell>
          <cell r="G6054" t="str">
            <v>SFRA0082</v>
          </cell>
          <cell r="H6054" t="str">
            <v>UNIDAD DE BOMBEO</v>
          </cell>
          <cell r="I6054" t="str">
            <v>UB-027</v>
          </cell>
          <cell r="J6054" t="str">
            <v>DLUNA</v>
          </cell>
          <cell r="K6054" t="str">
            <v>MEC-SOPO</v>
          </cell>
          <cell r="L6054">
            <v>37853</v>
          </cell>
          <cell r="M6054" t="str">
            <v>LUNA</v>
          </cell>
          <cell r="N6054" t="str">
            <v>DANIEL</v>
          </cell>
          <cell r="O6054">
            <v>2</v>
          </cell>
          <cell r="P6054">
            <v>2</v>
          </cell>
          <cell r="R6054">
            <v>1.5</v>
          </cell>
          <cell r="S6054" t="str">
            <v>001</v>
          </cell>
          <cell r="T6054">
            <v>85654</v>
          </cell>
        </row>
        <row r="6055">
          <cell r="A6055" t="str">
            <v>0000003062</v>
          </cell>
          <cell r="B6055">
            <v>37854</v>
          </cell>
          <cell r="C6055" t="b">
            <v>0</v>
          </cell>
          <cell r="D6055" t="str">
            <v>MANTENIMIENTO MECANICO BIMENSUAL UNIDAD DE BOMBEO CON MOTOR A GAS</v>
          </cell>
          <cell r="E6055" t="str">
            <v>SAN FRANCISCO</v>
          </cell>
          <cell r="F6055" t="str">
            <v>POZO</v>
          </cell>
          <cell r="G6055" t="str">
            <v>SFRA0082</v>
          </cell>
          <cell r="H6055" t="str">
            <v>UNIDAD DE BOMBEO</v>
          </cell>
          <cell r="I6055" t="str">
            <v>UB-027</v>
          </cell>
          <cell r="J6055" t="str">
            <v>FCHARRY</v>
          </cell>
          <cell r="K6055" t="str">
            <v>AME</v>
          </cell>
          <cell r="L6055">
            <v>37853</v>
          </cell>
          <cell r="M6055" t="str">
            <v>CHARRY</v>
          </cell>
          <cell r="N6055" t="str">
            <v>FAIVER</v>
          </cell>
          <cell r="O6055">
            <v>2</v>
          </cell>
          <cell r="P6055">
            <v>2</v>
          </cell>
          <cell r="R6055">
            <v>1.5</v>
          </cell>
          <cell r="S6055" t="str">
            <v>001</v>
          </cell>
          <cell r="T6055">
            <v>85654</v>
          </cell>
        </row>
        <row r="6056">
          <cell r="A6056" t="str">
            <v>0000003050</v>
          </cell>
          <cell r="B6056">
            <v>37854</v>
          </cell>
          <cell r="C6056" t="b">
            <v>0</v>
          </cell>
          <cell r="D6056" t="str">
            <v>MANTENIMIENTO MECANICO BIMENSUAL COMPRESORES A GAS</v>
          </cell>
          <cell r="E6056" t="str">
            <v>SAN FRANCISCO</v>
          </cell>
          <cell r="F6056" t="str">
            <v>ESTACION COMPRESOR</v>
          </cell>
          <cell r="G6056" t="str">
            <v>ESTACION COMPRESOR SATELITE</v>
          </cell>
          <cell r="H6056" t="str">
            <v>COMPRESOR GAS No 2</v>
          </cell>
          <cell r="I6056" t="str">
            <v>CO-006</v>
          </cell>
          <cell r="J6056" t="str">
            <v>JCHAVARRO</v>
          </cell>
          <cell r="K6056" t="str">
            <v>MEC-SOPO</v>
          </cell>
          <cell r="L6056">
            <v>37848</v>
          </cell>
          <cell r="M6056" t="str">
            <v>CHAVARRO</v>
          </cell>
          <cell r="N6056" t="str">
            <v>JESUS</v>
          </cell>
          <cell r="O6056">
            <v>4</v>
          </cell>
          <cell r="P6056">
            <v>7</v>
          </cell>
          <cell r="R6056">
            <v>1.5</v>
          </cell>
          <cell r="S6056" t="str">
            <v>001</v>
          </cell>
          <cell r="T6056">
            <v>85654</v>
          </cell>
        </row>
        <row r="6057">
          <cell r="A6057" t="str">
            <v>0000003050</v>
          </cell>
          <cell r="B6057">
            <v>37854</v>
          </cell>
          <cell r="C6057" t="b">
            <v>0</v>
          </cell>
          <cell r="D6057" t="str">
            <v>MANTENIMIENTO MECANICO BIMENSUAL COMPRESORES A GAS</v>
          </cell>
          <cell r="E6057" t="str">
            <v>SAN FRANCISCO</v>
          </cell>
          <cell r="F6057" t="str">
            <v>ESTACION COMPRESOR</v>
          </cell>
          <cell r="G6057" t="str">
            <v>ESTACION COMPRESOR SATELITE</v>
          </cell>
          <cell r="H6057" t="str">
            <v>COMPRESOR GAS No 2</v>
          </cell>
          <cell r="I6057" t="str">
            <v>CO-006</v>
          </cell>
          <cell r="J6057" t="str">
            <v>NLASSO</v>
          </cell>
          <cell r="K6057" t="str">
            <v>AME</v>
          </cell>
          <cell r="L6057">
            <v>37848</v>
          </cell>
          <cell r="M6057" t="str">
            <v>LASSO</v>
          </cell>
          <cell r="N6057" t="str">
            <v>NOLVERTO</v>
          </cell>
          <cell r="O6057">
            <v>4</v>
          </cell>
          <cell r="P6057">
            <v>7</v>
          </cell>
          <cell r="R6057">
            <v>1.5</v>
          </cell>
          <cell r="S6057" t="str">
            <v>001</v>
          </cell>
          <cell r="T6057">
            <v>85654</v>
          </cell>
        </row>
        <row r="6058">
          <cell r="A6058" t="str">
            <v>0000003048</v>
          </cell>
          <cell r="B6058">
            <v>37854</v>
          </cell>
          <cell r="C6058" t="b">
            <v>0</v>
          </cell>
          <cell r="D6058" t="str">
            <v>MANTENIMIENTO MECANICO BIMENSUAL COMPRESORES A GAS</v>
          </cell>
          <cell r="E6058" t="str">
            <v>SAN FRANCISCO</v>
          </cell>
          <cell r="F6058" t="str">
            <v>ESTACION COMPRESOR</v>
          </cell>
          <cell r="G6058" t="str">
            <v>ESTACION COMPRESOR SATELITE</v>
          </cell>
          <cell r="H6058" t="str">
            <v>COMPRESOR GAS No 3</v>
          </cell>
          <cell r="I6058" t="str">
            <v>CO-007</v>
          </cell>
          <cell r="J6058" t="str">
            <v>JCHAVARRO</v>
          </cell>
          <cell r="K6058" t="str">
            <v>MEC-SOPO</v>
          </cell>
          <cell r="L6058">
            <v>37847</v>
          </cell>
          <cell r="M6058" t="str">
            <v>CHAVARRO</v>
          </cell>
          <cell r="N6058" t="str">
            <v>JESUS</v>
          </cell>
          <cell r="O6058">
            <v>4</v>
          </cell>
          <cell r="P6058">
            <v>6</v>
          </cell>
          <cell r="R6058">
            <v>1.5</v>
          </cell>
          <cell r="S6058" t="str">
            <v>001</v>
          </cell>
          <cell r="T6058">
            <v>85654</v>
          </cell>
        </row>
        <row r="6059">
          <cell r="A6059" t="str">
            <v>0000003048</v>
          </cell>
          <cell r="B6059">
            <v>37854</v>
          </cell>
          <cell r="C6059" t="b">
            <v>0</v>
          </cell>
          <cell r="D6059" t="str">
            <v>MANTENIMIENTO MECANICO BIMENSUAL COMPRESORES A GAS</v>
          </cell>
          <cell r="E6059" t="str">
            <v>SAN FRANCISCO</v>
          </cell>
          <cell r="F6059" t="str">
            <v>ESTACION COMPRESOR</v>
          </cell>
          <cell r="G6059" t="str">
            <v>ESTACION COMPRESOR SATELITE</v>
          </cell>
          <cell r="H6059" t="str">
            <v>COMPRESOR GAS No 3</v>
          </cell>
          <cell r="I6059" t="str">
            <v>CO-007</v>
          </cell>
          <cell r="J6059" t="str">
            <v>NLASSO</v>
          </cell>
          <cell r="K6059" t="str">
            <v>AME</v>
          </cell>
          <cell r="L6059">
            <v>37847</v>
          </cell>
          <cell r="M6059" t="str">
            <v>LASSO</v>
          </cell>
          <cell r="N6059" t="str">
            <v>NOLVERTO</v>
          </cell>
          <cell r="O6059">
            <v>4</v>
          </cell>
          <cell r="P6059">
            <v>6</v>
          </cell>
          <cell r="R6059">
            <v>1.5</v>
          </cell>
          <cell r="S6059" t="str">
            <v>001</v>
          </cell>
          <cell r="T6059">
            <v>85654</v>
          </cell>
        </row>
        <row r="6060">
          <cell r="A6060" t="str">
            <v>0000002697</v>
          </cell>
          <cell r="B6060">
            <v>37854</v>
          </cell>
          <cell r="C6060" t="b">
            <v>0</v>
          </cell>
          <cell r="D6060" t="str">
            <v>MANTENIMIENTO MECANICO 1100 HORAS COMPRESOR ARIEL MOTOR CAT 3516</v>
          </cell>
          <cell r="E6060" t="str">
            <v>SAN FRANCISCO</v>
          </cell>
          <cell r="F6060" t="str">
            <v>ESTACION COMPRESOR</v>
          </cell>
          <cell r="G6060" t="str">
            <v>ESTACION COMPRESOR MONAL</v>
          </cell>
          <cell r="H6060" t="str">
            <v>COMPRESOR GAS No 5 ARIEL</v>
          </cell>
          <cell r="I6060" t="str">
            <v>CO-012</v>
          </cell>
          <cell r="J6060" t="str">
            <v>JCHAVARRO</v>
          </cell>
          <cell r="K6060" t="str">
            <v>MEC-SOPO</v>
          </cell>
          <cell r="L6060">
            <v>37853</v>
          </cell>
          <cell r="M6060" t="str">
            <v>CHAVARRO</v>
          </cell>
          <cell r="N6060" t="str">
            <v>JESUS</v>
          </cell>
          <cell r="O6060">
            <v>5</v>
          </cell>
          <cell r="P6060">
            <v>10</v>
          </cell>
          <cell r="R6060">
            <v>1.5</v>
          </cell>
          <cell r="S6060" t="str">
            <v>001</v>
          </cell>
          <cell r="T6060">
            <v>85654</v>
          </cell>
        </row>
        <row r="6061">
          <cell r="A6061" t="str">
            <v>0000003148</v>
          </cell>
          <cell r="B6061">
            <v>37854</v>
          </cell>
          <cell r="C6061" t="b">
            <v>1</v>
          </cell>
          <cell r="D6061" t="str">
            <v>REPARACION DE EMBRAGUE BOMBA DE INY. # 1 PIA BALCON</v>
          </cell>
          <cell r="E6061" t="str">
            <v>BALCON</v>
          </cell>
          <cell r="F6061" t="str">
            <v>PIA</v>
          </cell>
          <cell r="G6061" t="str">
            <v>BOMBA  INYECCION No 1</v>
          </cell>
          <cell r="H6061" t="str">
            <v>-</v>
          </cell>
          <cell r="I6061" t="str">
            <v>BO-017</v>
          </cell>
          <cell r="J6061" t="str">
            <v>AMEDINA</v>
          </cell>
          <cell r="K6061" t="str">
            <v>MEC-SOPO</v>
          </cell>
          <cell r="L6061">
            <v>37826</v>
          </cell>
          <cell r="M6061" t="str">
            <v>MEDINA</v>
          </cell>
          <cell r="N6061" t="str">
            <v>ARLEY</v>
          </cell>
          <cell r="O6061">
            <v>8</v>
          </cell>
          <cell r="P6061">
            <v>8</v>
          </cell>
          <cell r="R6061">
            <v>1.5</v>
          </cell>
          <cell r="S6061" t="str">
            <v>001</v>
          </cell>
          <cell r="T6061">
            <v>85654</v>
          </cell>
        </row>
        <row r="6062">
          <cell r="A6062" t="str">
            <v>0000003148</v>
          </cell>
          <cell r="B6062">
            <v>37854</v>
          </cell>
          <cell r="C6062" t="b">
            <v>1</v>
          </cell>
          <cell r="D6062" t="str">
            <v>REPARACION DE EMBRAGUE BOMBA DE INY. # 1 PIA BALCON</v>
          </cell>
          <cell r="E6062" t="str">
            <v>BALCON</v>
          </cell>
          <cell r="F6062" t="str">
            <v>PIA</v>
          </cell>
          <cell r="G6062" t="str">
            <v>BOMBA  INYECCION No 1</v>
          </cell>
          <cell r="H6062" t="str">
            <v>-</v>
          </cell>
          <cell r="I6062" t="str">
            <v>BO-017</v>
          </cell>
          <cell r="J6062" t="str">
            <v>AVELASQUEZ</v>
          </cell>
          <cell r="K6062" t="str">
            <v>AME</v>
          </cell>
          <cell r="L6062">
            <v>37826</v>
          </cell>
          <cell r="M6062" t="str">
            <v>VELASQUEZ</v>
          </cell>
          <cell r="N6062" t="str">
            <v>ALBERTO</v>
          </cell>
          <cell r="O6062">
            <v>8</v>
          </cell>
          <cell r="P6062">
            <v>8</v>
          </cell>
          <cell r="R6062">
            <v>1.5</v>
          </cell>
          <cell r="S6062" t="str">
            <v>001</v>
          </cell>
          <cell r="T6062">
            <v>85654</v>
          </cell>
        </row>
        <row r="6063">
          <cell r="A6063" t="str">
            <v>0000003149</v>
          </cell>
          <cell r="B6063">
            <v>37854</v>
          </cell>
          <cell r="C6063" t="b">
            <v>1</v>
          </cell>
          <cell r="D6063" t="str">
            <v>REV. DE PROTECCIONES MOTOR Y BOMBA DE PIA # 3 BALCON</v>
          </cell>
          <cell r="E6063" t="str">
            <v>BALCON</v>
          </cell>
          <cell r="F6063" t="str">
            <v>PIA</v>
          </cell>
          <cell r="G6063" t="str">
            <v>BOMBA  INYECCION  No 3</v>
          </cell>
          <cell r="H6063" t="str">
            <v>-</v>
          </cell>
          <cell r="I6063" t="str">
            <v>AFA-001</v>
          </cell>
          <cell r="J6063" t="str">
            <v>AMEDINA</v>
          </cell>
          <cell r="K6063" t="str">
            <v>MEC-SOPO</v>
          </cell>
          <cell r="L6063">
            <v>37827</v>
          </cell>
          <cell r="M6063" t="str">
            <v>MEDINA</v>
          </cell>
          <cell r="N6063" t="str">
            <v>ARLEY</v>
          </cell>
          <cell r="O6063">
            <v>2</v>
          </cell>
          <cell r="P6063">
            <v>2</v>
          </cell>
          <cell r="R6063">
            <v>1.5</v>
          </cell>
          <cell r="S6063" t="str">
            <v>001</v>
          </cell>
          <cell r="T6063">
            <v>85654</v>
          </cell>
        </row>
        <row r="6064">
          <cell r="A6064" t="str">
            <v>0000003149</v>
          </cell>
          <cell r="B6064">
            <v>37854</v>
          </cell>
          <cell r="C6064" t="b">
            <v>1</v>
          </cell>
          <cell r="D6064" t="str">
            <v>REV. DE PROTECCIONES MOTOR Y BOMBA DE PIA # 3 BALCON</v>
          </cell>
          <cell r="E6064" t="str">
            <v>BALCON</v>
          </cell>
          <cell r="F6064" t="str">
            <v>PIA</v>
          </cell>
          <cell r="G6064" t="str">
            <v>BOMBA  INYECCION  No 3</v>
          </cell>
          <cell r="H6064" t="str">
            <v>-</v>
          </cell>
          <cell r="I6064" t="str">
            <v>AFA-001</v>
          </cell>
          <cell r="J6064" t="str">
            <v>AVELASQUEZ</v>
          </cell>
          <cell r="K6064" t="str">
            <v>AME</v>
          </cell>
          <cell r="L6064">
            <v>37827</v>
          </cell>
          <cell r="M6064" t="str">
            <v>VELASQUEZ</v>
          </cell>
          <cell r="N6064" t="str">
            <v>ALBERTO</v>
          </cell>
          <cell r="O6064">
            <v>2</v>
          </cell>
          <cell r="P6064">
            <v>2</v>
          </cell>
          <cell r="R6064">
            <v>1.5</v>
          </cell>
          <cell r="S6064" t="str">
            <v>001</v>
          </cell>
          <cell r="T6064">
            <v>85654</v>
          </cell>
        </row>
        <row r="6065">
          <cell r="A6065" t="str">
            <v>0000003150</v>
          </cell>
          <cell r="B6065">
            <v>37854</v>
          </cell>
          <cell r="C6065" t="b">
            <v>1</v>
          </cell>
          <cell r="D6065" t="str">
            <v>REV. EMBRAGUE Y PROTECCIONES DEL SF-13</v>
          </cell>
          <cell r="E6065" t="str">
            <v>SAN FRANCISCO</v>
          </cell>
          <cell r="F6065" t="str">
            <v>POZO</v>
          </cell>
          <cell r="G6065" t="str">
            <v>SFRA0013</v>
          </cell>
          <cell r="H6065" t="str">
            <v>MOTOR A GAS</v>
          </cell>
          <cell r="I6065" t="str">
            <v>MG-017</v>
          </cell>
          <cell r="J6065" t="str">
            <v>AMEDINA</v>
          </cell>
          <cell r="K6065" t="str">
            <v>MEC-SOPO</v>
          </cell>
          <cell r="L6065">
            <v>37826</v>
          </cell>
          <cell r="M6065" t="str">
            <v>MEDINA</v>
          </cell>
          <cell r="N6065" t="str">
            <v>ARLEY</v>
          </cell>
          <cell r="O6065">
            <v>3</v>
          </cell>
          <cell r="Q6065">
            <v>3</v>
          </cell>
          <cell r="R6065">
            <v>1.5</v>
          </cell>
          <cell r="S6065" t="str">
            <v>001</v>
          </cell>
          <cell r="T6065">
            <v>85654</v>
          </cell>
        </row>
        <row r="6066">
          <cell r="A6066" t="str">
            <v>0000003150</v>
          </cell>
          <cell r="B6066">
            <v>37854</v>
          </cell>
          <cell r="C6066" t="b">
            <v>1</v>
          </cell>
          <cell r="D6066" t="str">
            <v>REV. EMBRAGUE Y PROTECCIONES DEL SF-13</v>
          </cell>
          <cell r="E6066" t="str">
            <v>SAN FRANCISCO</v>
          </cell>
          <cell r="F6066" t="str">
            <v>POZO</v>
          </cell>
          <cell r="G6066" t="str">
            <v>SFRA0013</v>
          </cell>
          <cell r="H6066" t="str">
            <v>MOTOR A GAS</v>
          </cell>
          <cell r="I6066" t="str">
            <v>MG-017</v>
          </cell>
          <cell r="J6066" t="str">
            <v>AVELASQUEZ</v>
          </cell>
          <cell r="K6066" t="str">
            <v>AME</v>
          </cell>
          <cell r="L6066">
            <v>37826</v>
          </cell>
          <cell r="M6066" t="str">
            <v>VELASQUEZ</v>
          </cell>
          <cell r="N6066" t="str">
            <v>ALBERTO</v>
          </cell>
          <cell r="O6066">
            <v>3</v>
          </cell>
          <cell r="Q6066">
            <v>3</v>
          </cell>
          <cell r="R6066">
            <v>1.5</v>
          </cell>
          <cell r="S6066" t="str">
            <v>001</v>
          </cell>
          <cell r="T6066">
            <v>85654</v>
          </cell>
        </row>
        <row r="6067">
          <cell r="A6067" t="str">
            <v>0000003151</v>
          </cell>
          <cell r="B6067">
            <v>37854</v>
          </cell>
          <cell r="C6067" t="b">
            <v>1</v>
          </cell>
          <cell r="D6067" t="str">
            <v>REV. SISTEMA DE PROTECCIONES COMPRESOR  DE GAS ARIEL</v>
          </cell>
          <cell r="E6067" t="str">
            <v>SAN FRANCISCO</v>
          </cell>
          <cell r="F6067" t="str">
            <v>ESTACION COMPRESOR</v>
          </cell>
          <cell r="G6067" t="str">
            <v>ESTACION COMPRESOR MONAL</v>
          </cell>
          <cell r="H6067" t="str">
            <v>COMPRESOR GAS No 5 ARIEL</v>
          </cell>
          <cell r="I6067" t="str">
            <v>CO-012</v>
          </cell>
          <cell r="J6067" t="str">
            <v>AMEDINA</v>
          </cell>
          <cell r="K6067" t="str">
            <v>MEC-SOPO</v>
          </cell>
          <cell r="L6067">
            <v>37830</v>
          </cell>
          <cell r="M6067" t="str">
            <v>MEDINA</v>
          </cell>
          <cell r="N6067" t="str">
            <v>ARLEY</v>
          </cell>
          <cell r="O6067">
            <v>2</v>
          </cell>
          <cell r="Q6067">
            <v>2</v>
          </cell>
          <cell r="R6067">
            <v>1.5</v>
          </cell>
          <cell r="S6067" t="str">
            <v>001</v>
          </cell>
          <cell r="T6067">
            <v>85654</v>
          </cell>
        </row>
        <row r="6068">
          <cell r="A6068" t="str">
            <v>0000003151</v>
          </cell>
          <cell r="B6068">
            <v>37854</v>
          </cell>
          <cell r="C6068" t="b">
            <v>1</v>
          </cell>
          <cell r="D6068" t="str">
            <v>REV. SISTEMA DE PROTECCIONES COMPRESOR  DE GAS ARIEL</v>
          </cell>
          <cell r="E6068" t="str">
            <v>SAN FRANCISCO</v>
          </cell>
          <cell r="F6068" t="str">
            <v>ESTACION COMPRESOR</v>
          </cell>
          <cell r="G6068" t="str">
            <v>ESTACION COMPRESOR MONAL</v>
          </cell>
          <cell r="H6068" t="str">
            <v>COMPRESOR GAS No 5 ARIEL</v>
          </cell>
          <cell r="I6068" t="str">
            <v>CO-012</v>
          </cell>
          <cell r="J6068" t="str">
            <v>AVELASQUEZ</v>
          </cell>
          <cell r="K6068" t="str">
            <v>AME</v>
          </cell>
          <cell r="L6068">
            <v>37830</v>
          </cell>
          <cell r="M6068" t="str">
            <v>VELASQUEZ</v>
          </cell>
          <cell r="N6068" t="str">
            <v>ALBERTO</v>
          </cell>
          <cell r="O6068">
            <v>2</v>
          </cell>
          <cell r="Q6068">
            <v>2</v>
          </cell>
          <cell r="R6068">
            <v>1.5</v>
          </cell>
          <cell r="S6068" t="str">
            <v>001</v>
          </cell>
          <cell r="T6068">
            <v>85654</v>
          </cell>
        </row>
        <row r="6069">
          <cell r="A6069" t="str">
            <v>0000003228</v>
          </cell>
          <cell r="B6069">
            <v>37854</v>
          </cell>
          <cell r="C6069" t="b">
            <v>0</v>
          </cell>
          <cell r="D6069" t="str">
            <v>MANTENIMIENTO ALUMBRADO GERACION TELLO.</v>
          </cell>
          <cell r="E6069" t="str">
            <v>TELLO</v>
          </cell>
          <cell r="F6069" t="str">
            <v>CENTRO DE GENERACION</v>
          </cell>
          <cell r="G6069" t="str">
            <v>-</v>
          </cell>
          <cell r="H6069" t="str">
            <v>-</v>
          </cell>
          <cell r="I6069" t="str">
            <v>MGE-001</v>
          </cell>
          <cell r="J6069" t="str">
            <v>IPEREIRA</v>
          </cell>
          <cell r="K6069" t="str">
            <v>ELE-CAMP</v>
          </cell>
          <cell r="L6069">
            <v>37852</v>
          </cell>
          <cell r="M6069" t="str">
            <v>PEREIRA</v>
          </cell>
          <cell r="N6069" t="str">
            <v>IGNACIO</v>
          </cell>
          <cell r="O6069">
            <v>4</v>
          </cell>
          <cell r="P6069">
            <v>2</v>
          </cell>
          <cell r="R6069">
            <v>1.5</v>
          </cell>
          <cell r="S6069" t="str">
            <v>001</v>
          </cell>
          <cell r="T6069">
            <v>85654</v>
          </cell>
        </row>
        <row r="6070">
          <cell r="A6070" t="str">
            <v>0000003228</v>
          </cell>
          <cell r="B6070">
            <v>37854</v>
          </cell>
          <cell r="C6070" t="b">
            <v>0</v>
          </cell>
          <cell r="D6070" t="str">
            <v>MANTENIMIENTO ALUMBRADO GERACION TELLO.</v>
          </cell>
          <cell r="E6070" t="str">
            <v>TELLO</v>
          </cell>
          <cell r="F6070" t="str">
            <v>CENTRO DE GENERACION</v>
          </cell>
          <cell r="G6070" t="str">
            <v>-</v>
          </cell>
          <cell r="H6070" t="str">
            <v>-</v>
          </cell>
          <cell r="I6070" t="str">
            <v>MGE-001</v>
          </cell>
          <cell r="J6070" t="str">
            <v>HPERDOMO</v>
          </cell>
          <cell r="K6070" t="str">
            <v>AEL</v>
          </cell>
          <cell r="L6070">
            <v>37852</v>
          </cell>
          <cell r="M6070" t="str">
            <v>PERDOMO</v>
          </cell>
          <cell r="N6070" t="str">
            <v>HERNAN</v>
          </cell>
          <cell r="O6070">
            <v>4</v>
          </cell>
          <cell r="P6070">
            <v>2</v>
          </cell>
          <cell r="R6070">
            <v>1.5</v>
          </cell>
          <cell r="S6070" t="str">
            <v>001</v>
          </cell>
          <cell r="T6070">
            <v>85654</v>
          </cell>
        </row>
        <row r="6071">
          <cell r="A6071" t="str">
            <v>0000003068</v>
          </cell>
          <cell r="B6071">
            <v>37854</v>
          </cell>
          <cell r="C6071" t="b">
            <v>0</v>
          </cell>
          <cell r="D6071" t="str">
            <v>MANTENIMIENTO MECANICO BIMENSUAL UNIDAD DE BOMBEO CON MOTOR A GAS</v>
          </cell>
          <cell r="E6071" t="str">
            <v>SAN FRANCISCO</v>
          </cell>
          <cell r="F6071" t="str">
            <v>POZO</v>
          </cell>
          <cell r="G6071" t="str">
            <v>SFRA0136</v>
          </cell>
          <cell r="H6071" t="str">
            <v>UNIDAD DE BOMBEO</v>
          </cell>
          <cell r="I6071" t="str">
            <v>UB-051</v>
          </cell>
          <cell r="J6071" t="str">
            <v>DLUNA</v>
          </cell>
          <cell r="K6071" t="str">
            <v>MEC-SOPO</v>
          </cell>
          <cell r="L6071">
            <v>37853</v>
          </cell>
          <cell r="M6071" t="str">
            <v>LUNA</v>
          </cell>
          <cell r="N6071" t="str">
            <v>DANIEL</v>
          </cell>
          <cell r="O6071">
            <v>4</v>
          </cell>
          <cell r="P6071">
            <v>2</v>
          </cell>
          <cell r="R6071">
            <v>1.5</v>
          </cell>
          <cell r="S6071" t="str">
            <v>001</v>
          </cell>
          <cell r="T6071">
            <v>85654</v>
          </cell>
        </row>
        <row r="6072">
          <cell r="A6072" t="str">
            <v>0000003068</v>
          </cell>
          <cell r="B6072">
            <v>37854</v>
          </cell>
          <cell r="C6072" t="b">
            <v>0</v>
          </cell>
          <cell r="D6072" t="str">
            <v>MANTENIMIENTO MECANICO BIMENSUAL UNIDAD DE BOMBEO CON MOTOR A GAS</v>
          </cell>
          <cell r="E6072" t="str">
            <v>SAN FRANCISCO</v>
          </cell>
          <cell r="F6072" t="str">
            <v>POZO</v>
          </cell>
          <cell r="G6072" t="str">
            <v>SFRA0136</v>
          </cell>
          <cell r="H6072" t="str">
            <v>UNIDAD DE BOMBEO</v>
          </cell>
          <cell r="I6072" t="str">
            <v>UB-051</v>
          </cell>
          <cell r="J6072" t="str">
            <v>FCHARRY</v>
          </cell>
          <cell r="K6072" t="str">
            <v>AME</v>
          </cell>
          <cell r="L6072">
            <v>37853</v>
          </cell>
          <cell r="M6072" t="str">
            <v>CHARRY</v>
          </cell>
          <cell r="N6072" t="str">
            <v>FAIVER</v>
          </cell>
          <cell r="O6072">
            <v>4</v>
          </cell>
          <cell r="P6072">
            <v>2</v>
          </cell>
          <cell r="R6072">
            <v>1.5</v>
          </cell>
          <cell r="S6072" t="str">
            <v>001</v>
          </cell>
          <cell r="T6072">
            <v>85654</v>
          </cell>
        </row>
        <row r="6073">
          <cell r="A6073" t="str">
            <v>0000003287</v>
          </cell>
          <cell r="B6073">
            <v>37854</v>
          </cell>
          <cell r="C6073" t="b">
            <v>1</v>
          </cell>
          <cell r="D6073" t="str">
            <v>SOLDADURA DE TUBO DE SUCCION DE BOMBA DE INY. AGUA  # 3 BALCON</v>
          </cell>
          <cell r="E6073" t="str">
            <v>BALCON</v>
          </cell>
          <cell r="F6073" t="str">
            <v>PIA</v>
          </cell>
          <cell r="G6073" t="str">
            <v>BOMBA  INYECCION  No 3</v>
          </cell>
          <cell r="H6073" t="str">
            <v>-</v>
          </cell>
          <cell r="I6073" t="str">
            <v>BO-019</v>
          </cell>
          <cell r="J6073" t="str">
            <v>CDELGADO</v>
          </cell>
          <cell r="K6073" t="str">
            <v>SOL-PROD</v>
          </cell>
          <cell r="L6073">
            <v>37840</v>
          </cell>
          <cell r="M6073" t="str">
            <v>DELGADO</v>
          </cell>
          <cell r="N6073" t="str">
            <v>CARLOS</v>
          </cell>
          <cell r="O6073">
            <v>5</v>
          </cell>
          <cell r="P6073">
            <v>8.5</v>
          </cell>
          <cell r="R6073">
            <v>1.5</v>
          </cell>
          <cell r="S6073" t="str">
            <v>001</v>
          </cell>
          <cell r="T6073">
            <v>85654</v>
          </cell>
        </row>
        <row r="6074">
          <cell r="A6074" t="str">
            <v>0000003287</v>
          </cell>
          <cell r="B6074">
            <v>37854</v>
          </cell>
          <cell r="C6074" t="b">
            <v>1</v>
          </cell>
          <cell r="D6074" t="str">
            <v>SOLDADURA DE TUBO DE SUCCION DE BOMBA DE INY. AGUA  # 3 BALCON</v>
          </cell>
          <cell r="E6074" t="str">
            <v>BALCON</v>
          </cell>
          <cell r="F6074" t="str">
            <v>PIA</v>
          </cell>
          <cell r="G6074" t="str">
            <v>BOMBA  INYECCION  No 3</v>
          </cell>
          <cell r="H6074" t="str">
            <v>-</v>
          </cell>
          <cell r="I6074" t="str">
            <v>BO-019</v>
          </cell>
          <cell r="J6074" t="str">
            <v>JTAMAYO</v>
          </cell>
          <cell r="K6074" t="str">
            <v>OBRE-PROD</v>
          </cell>
          <cell r="L6074">
            <v>37840</v>
          </cell>
          <cell r="M6074" t="str">
            <v>TAMAYO</v>
          </cell>
          <cell r="N6074" t="str">
            <v>JOSE</v>
          </cell>
          <cell r="O6074">
            <v>5</v>
          </cell>
          <cell r="P6074">
            <v>8.5</v>
          </cell>
          <cell r="R6074">
            <v>1.5</v>
          </cell>
          <cell r="S6074" t="str">
            <v>001</v>
          </cell>
          <cell r="T6074">
            <v>85654</v>
          </cell>
        </row>
        <row r="6075">
          <cell r="A6075" t="str">
            <v>0000003288</v>
          </cell>
          <cell r="B6075">
            <v>37854</v>
          </cell>
          <cell r="C6075" t="b">
            <v>1</v>
          </cell>
          <cell r="D6075" t="str">
            <v>SOLDADURA DE DAMPENER DE DESCARGA BOMBA DE INY. D DE PIA TELLO</v>
          </cell>
          <cell r="E6075" t="str">
            <v>TELLO</v>
          </cell>
          <cell r="F6075" t="str">
            <v>PIA</v>
          </cell>
          <cell r="G6075" t="str">
            <v>BOMBA  INYECCION  D</v>
          </cell>
          <cell r="H6075" t="str">
            <v>-</v>
          </cell>
          <cell r="I6075" t="str">
            <v>BO-025</v>
          </cell>
          <cell r="J6075" t="str">
            <v>CDELGADO</v>
          </cell>
          <cell r="K6075" t="str">
            <v>SOL-PROD</v>
          </cell>
          <cell r="L6075">
            <v>37840</v>
          </cell>
          <cell r="M6075" t="str">
            <v>DELGADO</v>
          </cell>
          <cell r="N6075" t="str">
            <v>CARLOS</v>
          </cell>
          <cell r="O6075">
            <v>5</v>
          </cell>
          <cell r="P6075">
            <v>6.5</v>
          </cell>
          <cell r="Q6075">
            <v>5</v>
          </cell>
          <cell r="R6075">
            <v>1.5</v>
          </cell>
          <cell r="S6075" t="str">
            <v>001</v>
          </cell>
          <cell r="T6075">
            <v>85654</v>
          </cell>
        </row>
        <row r="6076">
          <cell r="A6076" t="str">
            <v>0000003288</v>
          </cell>
          <cell r="B6076">
            <v>37854</v>
          </cell>
          <cell r="C6076" t="b">
            <v>1</v>
          </cell>
          <cell r="D6076" t="str">
            <v>SOLDADURA DE DAMPENER DE DESCARGA BOMBA DE INY. D DE PIA TELLO</v>
          </cell>
          <cell r="E6076" t="str">
            <v>TELLO</v>
          </cell>
          <cell r="F6076" t="str">
            <v>PIA</v>
          </cell>
          <cell r="G6076" t="str">
            <v>BOMBA  INYECCION  D</v>
          </cell>
          <cell r="H6076" t="str">
            <v>-</v>
          </cell>
          <cell r="I6076" t="str">
            <v>BO-025</v>
          </cell>
          <cell r="J6076" t="str">
            <v>JTAMAYO</v>
          </cell>
          <cell r="K6076" t="str">
            <v>OBRE-PROD</v>
          </cell>
          <cell r="L6076">
            <v>37840</v>
          </cell>
          <cell r="M6076" t="str">
            <v>TAMAYO</v>
          </cell>
          <cell r="N6076" t="str">
            <v>JOSE</v>
          </cell>
          <cell r="O6076">
            <v>5</v>
          </cell>
          <cell r="P6076">
            <v>6.5</v>
          </cell>
          <cell r="Q6076">
            <v>5</v>
          </cell>
          <cell r="R6076">
            <v>1.5</v>
          </cell>
          <cell r="S6076" t="str">
            <v>001</v>
          </cell>
          <cell r="T6076">
            <v>85654</v>
          </cell>
        </row>
        <row r="6077">
          <cell r="A6077" t="str">
            <v>0000003346</v>
          </cell>
          <cell r="B6077">
            <v>37854</v>
          </cell>
          <cell r="C6077" t="b">
            <v>1</v>
          </cell>
          <cell r="D6077" t="str">
            <v>CAMBIO DE RODAMIENTOS BOMBA DE FILTRACION 303 PIA MONAL.</v>
          </cell>
          <cell r="E6077" t="str">
            <v>SAN FRANCISCO</v>
          </cell>
          <cell r="F6077" t="str">
            <v>PIA</v>
          </cell>
          <cell r="G6077" t="str">
            <v>BOM FILTRA BF 303</v>
          </cell>
          <cell r="H6077" t="str">
            <v>-</v>
          </cell>
          <cell r="I6077" t="str">
            <v>BO-039</v>
          </cell>
          <cell r="J6077" t="str">
            <v>FMUJICA</v>
          </cell>
          <cell r="K6077" t="str">
            <v>ELE-CAMP</v>
          </cell>
          <cell r="L6077">
            <v>37854</v>
          </cell>
          <cell r="M6077" t="str">
            <v>MUJICA</v>
          </cell>
          <cell r="N6077" t="str">
            <v>FERNANDO</v>
          </cell>
          <cell r="O6077">
            <v>6</v>
          </cell>
          <cell r="P6077">
            <v>6</v>
          </cell>
          <cell r="R6077">
            <v>1.5</v>
          </cell>
          <cell r="S6077" t="str">
            <v>001</v>
          </cell>
          <cell r="T6077">
            <v>85654</v>
          </cell>
        </row>
        <row r="6078">
          <cell r="A6078" t="str">
            <v>0000003346</v>
          </cell>
          <cell r="B6078">
            <v>37854</v>
          </cell>
          <cell r="C6078" t="b">
            <v>1</v>
          </cell>
          <cell r="D6078" t="str">
            <v>CAMBIO DE RODAMIENTOS BOMBA DE FILTRACION 303 PIA MONAL.</v>
          </cell>
          <cell r="E6078" t="str">
            <v>SAN FRANCISCO</v>
          </cell>
          <cell r="F6078" t="str">
            <v>PIA</v>
          </cell>
          <cell r="G6078" t="str">
            <v>BOM FILTRA BF 303</v>
          </cell>
          <cell r="H6078" t="str">
            <v>-</v>
          </cell>
          <cell r="I6078" t="str">
            <v>BO-039</v>
          </cell>
          <cell r="J6078" t="str">
            <v>FCABRERA</v>
          </cell>
          <cell r="K6078" t="str">
            <v>AEL</v>
          </cell>
          <cell r="L6078">
            <v>37854</v>
          </cell>
          <cell r="M6078" t="str">
            <v>CABRERA</v>
          </cell>
          <cell r="N6078" t="str">
            <v>FREDDY</v>
          </cell>
          <cell r="O6078">
            <v>6</v>
          </cell>
          <cell r="P6078">
            <v>6</v>
          </cell>
          <cell r="R6078">
            <v>1.5</v>
          </cell>
          <cell r="S6078" t="str">
            <v>001</v>
          </cell>
          <cell r="T6078">
            <v>85654</v>
          </cell>
        </row>
        <row r="6079">
          <cell r="A6079" t="str">
            <v>0000003359</v>
          </cell>
          <cell r="B6079">
            <v>37854</v>
          </cell>
          <cell r="C6079" t="b">
            <v>1</v>
          </cell>
          <cell r="D6079" t="str">
            <v>LUBRICACION DE EQUIPOS DE CAMPO Y COMPRESORES</v>
          </cell>
          <cell r="E6079" t="str">
            <v>SAN FRANCISCO</v>
          </cell>
          <cell r="F6079" t="str">
            <v>PLANTA SAN FRANCISCO</v>
          </cell>
          <cell r="G6079" t="str">
            <v>-</v>
          </cell>
          <cell r="H6079" t="str">
            <v>-</v>
          </cell>
          <cell r="I6079" t="str">
            <v>PLAN-SFCO</v>
          </cell>
          <cell r="J6079" t="str">
            <v>DLUNA</v>
          </cell>
          <cell r="K6079" t="str">
            <v>MEC-SOPO</v>
          </cell>
          <cell r="L6079">
            <v>37848</v>
          </cell>
          <cell r="M6079" t="str">
            <v>LUNA</v>
          </cell>
          <cell r="N6079" t="str">
            <v>DANIEL</v>
          </cell>
          <cell r="O6079">
            <v>8</v>
          </cell>
          <cell r="P6079">
            <v>8</v>
          </cell>
          <cell r="R6079">
            <v>1.5</v>
          </cell>
          <cell r="S6079" t="str">
            <v>001</v>
          </cell>
          <cell r="T6079">
            <v>85654</v>
          </cell>
        </row>
        <row r="6080">
          <cell r="A6080" t="str">
            <v>0000003359</v>
          </cell>
          <cell r="B6080">
            <v>37854</v>
          </cell>
          <cell r="C6080" t="b">
            <v>1</v>
          </cell>
          <cell r="D6080" t="str">
            <v>LUBRICACION DE EQUIPOS DE CAMPO Y COMPRESORES</v>
          </cell>
          <cell r="E6080" t="str">
            <v>SAN FRANCISCO</v>
          </cell>
          <cell r="F6080" t="str">
            <v>PLANTA SAN FRANCISCO</v>
          </cell>
          <cell r="G6080" t="str">
            <v>-</v>
          </cell>
          <cell r="H6080" t="str">
            <v>-</v>
          </cell>
          <cell r="I6080" t="str">
            <v>PLAN-SFCO</v>
          </cell>
          <cell r="J6080" t="str">
            <v>FCHARRY</v>
          </cell>
          <cell r="K6080" t="str">
            <v>AME</v>
          </cell>
          <cell r="L6080">
            <v>37848</v>
          </cell>
          <cell r="M6080" t="str">
            <v>CHARRY</v>
          </cell>
          <cell r="N6080" t="str">
            <v>FAIVER</v>
          </cell>
          <cell r="O6080">
            <v>8</v>
          </cell>
          <cell r="P6080">
            <v>8</v>
          </cell>
          <cell r="R6080">
            <v>1.5</v>
          </cell>
          <cell r="S6080" t="str">
            <v>001</v>
          </cell>
          <cell r="T6080">
            <v>85654</v>
          </cell>
        </row>
        <row r="6081">
          <cell r="A6081" t="str">
            <v>0000003384</v>
          </cell>
          <cell r="B6081">
            <v>37854</v>
          </cell>
          <cell r="C6081" t="b">
            <v>0</v>
          </cell>
          <cell r="D6081" t="str">
            <v>MANTENIMIENTO ELEC Y PRUEBA PROTECCIONES 1100 HRS MOTO GENERADORES  ELECTRICOS</v>
          </cell>
          <cell r="E6081" t="str">
            <v>TELLO</v>
          </cell>
          <cell r="F6081" t="str">
            <v>CENTRO DE GENERACION</v>
          </cell>
          <cell r="G6081" t="str">
            <v>GENERADOR No 7</v>
          </cell>
          <cell r="H6081" t="str">
            <v>-</v>
          </cell>
          <cell r="I6081" t="str">
            <v>MGE-007</v>
          </cell>
          <cell r="J6081" t="str">
            <v>IPEREIRA</v>
          </cell>
          <cell r="K6081" t="str">
            <v>ELE-CAMP</v>
          </cell>
          <cell r="L6081">
            <v>37852</v>
          </cell>
          <cell r="M6081" t="str">
            <v>PEREIRA</v>
          </cell>
          <cell r="N6081" t="str">
            <v>IGNACIO</v>
          </cell>
          <cell r="O6081">
            <v>5</v>
          </cell>
          <cell r="R6081">
            <v>1.5</v>
          </cell>
          <cell r="S6081" t="str">
            <v>001</v>
          </cell>
          <cell r="T6081">
            <v>85654</v>
          </cell>
        </row>
        <row r="6082">
          <cell r="A6082" t="str">
            <v>0000003384</v>
          </cell>
          <cell r="B6082">
            <v>37854</v>
          </cell>
          <cell r="C6082" t="b">
            <v>0</v>
          </cell>
          <cell r="D6082" t="str">
            <v>MANTENIMIENTO ELEC Y PRUEBA PROTECCIONES 1100 HRS MOTO GENERADORES  ELECTRICOS</v>
          </cell>
          <cell r="E6082" t="str">
            <v>TELLO</v>
          </cell>
          <cell r="F6082" t="str">
            <v>CENTRO DE GENERACION</v>
          </cell>
          <cell r="G6082" t="str">
            <v>GENERADOR No 7</v>
          </cell>
          <cell r="H6082" t="str">
            <v>-</v>
          </cell>
          <cell r="I6082" t="str">
            <v>MGE-007</v>
          </cell>
          <cell r="J6082" t="str">
            <v>DALTURO</v>
          </cell>
          <cell r="K6082" t="str">
            <v>ELE-CAMP</v>
          </cell>
          <cell r="L6082">
            <v>37852</v>
          </cell>
          <cell r="M6082" t="str">
            <v>ALTURO</v>
          </cell>
          <cell r="N6082" t="str">
            <v>DIOSELIX</v>
          </cell>
          <cell r="O6082">
            <v>5</v>
          </cell>
          <cell r="R6082">
            <v>1.5</v>
          </cell>
          <cell r="S6082" t="str">
            <v>001</v>
          </cell>
          <cell r="T6082">
            <v>85654</v>
          </cell>
        </row>
        <row r="6083">
          <cell r="A6083" t="str">
            <v>0000003405</v>
          </cell>
          <cell r="B6083">
            <v>37854</v>
          </cell>
          <cell r="C6083" t="b">
            <v>1</v>
          </cell>
          <cell r="D6083" t="str">
            <v>ALISTAMIENTO TRANSFORMADOR PARA POZO SF-125</v>
          </cell>
          <cell r="E6083" t="str">
            <v>SAN FRANCISCO</v>
          </cell>
          <cell r="F6083" t="str">
            <v>TALLER MONAL</v>
          </cell>
          <cell r="G6083" t="str">
            <v>-</v>
          </cell>
          <cell r="H6083" t="str">
            <v>-</v>
          </cell>
          <cell r="I6083" t="str">
            <v>TALLER-MONAL</v>
          </cell>
          <cell r="J6083" t="str">
            <v>FMUJICA</v>
          </cell>
          <cell r="K6083" t="str">
            <v>ELE-CAMP</v>
          </cell>
          <cell r="L6083">
            <v>37852</v>
          </cell>
          <cell r="M6083" t="str">
            <v>MUJICA</v>
          </cell>
          <cell r="N6083" t="str">
            <v>FERNANDO</v>
          </cell>
          <cell r="O6083">
            <v>6</v>
          </cell>
          <cell r="P6083">
            <v>6</v>
          </cell>
          <cell r="R6083">
            <v>1.5</v>
          </cell>
          <cell r="S6083" t="str">
            <v>001</v>
          </cell>
          <cell r="T6083">
            <v>85654</v>
          </cell>
        </row>
        <row r="6084">
          <cell r="A6084" t="str">
            <v>0000003405</v>
          </cell>
          <cell r="B6084">
            <v>37854</v>
          </cell>
          <cell r="C6084" t="b">
            <v>1</v>
          </cell>
          <cell r="D6084" t="str">
            <v>ALISTAMIENTO TRANSFORMADOR PARA POZO SF-125</v>
          </cell>
          <cell r="E6084" t="str">
            <v>SAN FRANCISCO</v>
          </cell>
          <cell r="F6084" t="str">
            <v>TALLER MONAL</v>
          </cell>
          <cell r="G6084" t="str">
            <v>-</v>
          </cell>
          <cell r="H6084" t="str">
            <v>-</v>
          </cell>
          <cell r="I6084" t="str">
            <v>TALLER-MONAL</v>
          </cell>
          <cell r="J6084" t="str">
            <v>FCABRERA</v>
          </cell>
          <cell r="K6084" t="str">
            <v>AEL</v>
          </cell>
          <cell r="L6084">
            <v>37852</v>
          </cell>
          <cell r="M6084" t="str">
            <v>CABRERA</v>
          </cell>
          <cell r="N6084" t="str">
            <v>FREDDY</v>
          </cell>
          <cell r="O6084">
            <v>6</v>
          </cell>
          <cell r="P6084">
            <v>6</v>
          </cell>
          <cell r="R6084">
            <v>1.5</v>
          </cell>
          <cell r="S6084" t="str">
            <v>001</v>
          </cell>
          <cell r="T6084">
            <v>85654</v>
          </cell>
        </row>
        <row r="6085">
          <cell r="A6085" t="str">
            <v>0000003401</v>
          </cell>
          <cell r="B6085">
            <v>37854</v>
          </cell>
          <cell r="C6085" t="b">
            <v>1</v>
          </cell>
          <cell r="D6085" t="str">
            <v>PUESTA EN SERVICIO UNIDAD T-010</v>
          </cell>
          <cell r="E6085" t="str">
            <v>TELLO</v>
          </cell>
          <cell r="F6085" t="str">
            <v>POZOS</v>
          </cell>
          <cell r="G6085" t="str">
            <v>TELL0010</v>
          </cell>
          <cell r="H6085" t="str">
            <v>UNIDAD DE BOMBEO</v>
          </cell>
          <cell r="I6085" t="str">
            <v>UB-040</v>
          </cell>
          <cell r="J6085" t="str">
            <v>DALTURO</v>
          </cell>
          <cell r="K6085" t="str">
            <v>ELE-CAMP</v>
          </cell>
          <cell r="L6085">
            <v>37849</v>
          </cell>
          <cell r="M6085" t="str">
            <v>ALTURO</v>
          </cell>
          <cell r="N6085" t="str">
            <v>DIOSELIX</v>
          </cell>
          <cell r="O6085">
            <v>6</v>
          </cell>
          <cell r="P6085">
            <v>8</v>
          </cell>
          <cell r="Q6085">
            <v>6</v>
          </cell>
          <cell r="R6085">
            <v>1.5</v>
          </cell>
          <cell r="S6085" t="str">
            <v>001</v>
          </cell>
          <cell r="T6085">
            <v>85654</v>
          </cell>
        </row>
        <row r="6086">
          <cell r="A6086" t="str">
            <v>0000003401</v>
          </cell>
          <cell r="B6086">
            <v>37854</v>
          </cell>
          <cell r="C6086" t="b">
            <v>1</v>
          </cell>
          <cell r="D6086" t="str">
            <v>PUESTA EN SERVICIO UNIDAD T-010</v>
          </cell>
          <cell r="E6086" t="str">
            <v>TELLO</v>
          </cell>
          <cell r="F6086" t="str">
            <v>POZOS</v>
          </cell>
          <cell r="G6086" t="str">
            <v>TELL0010</v>
          </cell>
          <cell r="H6086" t="str">
            <v>UNIDAD DE BOMBEO</v>
          </cell>
          <cell r="I6086" t="str">
            <v>UB-040</v>
          </cell>
          <cell r="J6086" t="str">
            <v>IPEREIRA</v>
          </cell>
          <cell r="K6086" t="str">
            <v>ELE-CAMP</v>
          </cell>
          <cell r="L6086">
            <v>37849</v>
          </cell>
          <cell r="M6086" t="str">
            <v>PEREIRA</v>
          </cell>
          <cell r="N6086" t="str">
            <v>IGNACIO</v>
          </cell>
          <cell r="O6086">
            <v>6</v>
          </cell>
          <cell r="P6086">
            <v>8</v>
          </cell>
          <cell r="Q6086">
            <v>6</v>
          </cell>
          <cell r="R6086">
            <v>1.5</v>
          </cell>
          <cell r="S6086" t="str">
            <v>001</v>
          </cell>
          <cell r="T6086">
            <v>85654</v>
          </cell>
        </row>
        <row r="6087">
          <cell r="A6087" t="str">
            <v>0000003401</v>
          </cell>
          <cell r="B6087">
            <v>37854</v>
          </cell>
          <cell r="C6087" t="b">
            <v>1</v>
          </cell>
          <cell r="D6087" t="str">
            <v>PUESTA EN SERVICIO UNIDAD T-010</v>
          </cell>
          <cell r="E6087" t="str">
            <v>TELLO</v>
          </cell>
          <cell r="F6087" t="str">
            <v>POZOS</v>
          </cell>
          <cell r="G6087" t="str">
            <v>TELL0010</v>
          </cell>
          <cell r="H6087" t="str">
            <v>UNIDAD DE BOMBEO</v>
          </cell>
          <cell r="I6087" t="str">
            <v>UB-040</v>
          </cell>
          <cell r="J6087" t="str">
            <v>HPERDOMO</v>
          </cell>
          <cell r="K6087" t="str">
            <v>AEL</v>
          </cell>
          <cell r="L6087">
            <v>37849</v>
          </cell>
          <cell r="M6087" t="str">
            <v>PERDOMO</v>
          </cell>
          <cell r="N6087" t="str">
            <v>HERNAN</v>
          </cell>
          <cell r="O6087">
            <v>6</v>
          </cell>
          <cell r="P6087">
            <v>8</v>
          </cell>
          <cell r="Q6087">
            <v>6</v>
          </cell>
          <cell r="R6087">
            <v>1.5</v>
          </cell>
          <cell r="S6087" t="str">
            <v>001</v>
          </cell>
          <cell r="T6087">
            <v>85654</v>
          </cell>
        </row>
        <row r="6088">
          <cell r="A6088" t="str">
            <v>0000003402</v>
          </cell>
          <cell r="B6088">
            <v>37854</v>
          </cell>
          <cell r="C6088" t="b">
            <v>1</v>
          </cell>
          <cell r="D6088" t="str">
            <v>CAMBIO DE BATERIA BOMBA TRANSFERENCIA CRUDO No 2 TELLO</v>
          </cell>
          <cell r="E6088" t="str">
            <v>TELLO</v>
          </cell>
          <cell r="F6088" t="str">
            <v>BATERIA</v>
          </cell>
          <cell r="G6088" t="str">
            <v>BOM TRANSF CRUDO Nº 2</v>
          </cell>
          <cell r="H6088" t="str">
            <v>-</v>
          </cell>
          <cell r="I6088" t="str">
            <v>BO-028</v>
          </cell>
          <cell r="J6088" t="str">
            <v>DALTURO</v>
          </cell>
          <cell r="K6088" t="str">
            <v>ELE-CAMP</v>
          </cell>
          <cell r="L6088">
            <v>37848</v>
          </cell>
          <cell r="M6088" t="str">
            <v>ALTURO</v>
          </cell>
          <cell r="N6088" t="str">
            <v>DIOSELIX</v>
          </cell>
          <cell r="O6088">
            <v>4</v>
          </cell>
          <cell r="P6088">
            <v>5</v>
          </cell>
          <cell r="R6088">
            <v>1.5</v>
          </cell>
          <cell r="S6088" t="str">
            <v>001</v>
          </cell>
          <cell r="T6088">
            <v>85654</v>
          </cell>
        </row>
        <row r="6089">
          <cell r="A6089" t="str">
            <v>0000003320</v>
          </cell>
          <cell r="B6089">
            <v>37854</v>
          </cell>
          <cell r="C6089" t="b">
            <v>1</v>
          </cell>
          <cell r="D6089" t="str">
            <v>PROBAR ARRANCADOR SUAVE TELLO 36.</v>
          </cell>
          <cell r="E6089" t="str">
            <v>TELLO</v>
          </cell>
          <cell r="F6089" t="str">
            <v>POZOS</v>
          </cell>
          <cell r="G6089" t="str">
            <v>TELL0036</v>
          </cell>
          <cell r="H6089" t="str">
            <v>-</v>
          </cell>
          <cell r="I6089" t="str">
            <v>TELL0036</v>
          </cell>
          <cell r="J6089" t="str">
            <v>IPEREIRA</v>
          </cell>
          <cell r="K6089" t="str">
            <v>ELE-CAMP</v>
          </cell>
          <cell r="L6089">
            <v>37852</v>
          </cell>
          <cell r="M6089" t="str">
            <v>PEREIRA</v>
          </cell>
          <cell r="N6089" t="str">
            <v>IGNACIO</v>
          </cell>
          <cell r="O6089">
            <v>6</v>
          </cell>
          <cell r="P6089">
            <v>2</v>
          </cell>
          <cell r="R6089">
            <v>1.5</v>
          </cell>
          <cell r="S6089" t="str">
            <v>001</v>
          </cell>
          <cell r="T6089">
            <v>85654</v>
          </cell>
        </row>
        <row r="6090">
          <cell r="A6090" t="str">
            <v>0000003320</v>
          </cell>
          <cell r="B6090">
            <v>37854</v>
          </cell>
          <cell r="C6090" t="b">
            <v>1</v>
          </cell>
          <cell r="D6090" t="str">
            <v>PROBAR ARRANCADOR SUAVE TELLO 36.</v>
          </cell>
          <cell r="E6090" t="str">
            <v>TELLO</v>
          </cell>
          <cell r="F6090" t="str">
            <v>POZOS</v>
          </cell>
          <cell r="G6090" t="str">
            <v>TELL0036</v>
          </cell>
          <cell r="H6090" t="str">
            <v>-</v>
          </cell>
          <cell r="I6090" t="str">
            <v>TELL0036</v>
          </cell>
          <cell r="J6090" t="str">
            <v>HPERDOMO</v>
          </cell>
          <cell r="K6090" t="str">
            <v>AEL</v>
          </cell>
          <cell r="L6090">
            <v>37852</v>
          </cell>
          <cell r="M6090" t="str">
            <v>PERDOMO</v>
          </cell>
          <cell r="N6090" t="str">
            <v>HERNAN</v>
          </cell>
          <cell r="O6090">
            <v>6</v>
          </cell>
          <cell r="P6090">
            <v>2</v>
          </cell>
          <cell r="R6090">
            <v>1.5</v>
          </cell>
          <cell r="S6090" t="str">
            <v>001</v>
          </cell>
          <cell r="T6090">
            <v>85654</v>
          </cell>
        </row>
        <row r="6091">
          <cell r="A6091" t="str">
            <v>0000003319</v>
          </cell>
          <cell r="B6091">
            <v>37854</v>
          </cell>
          <cell r="C6091" t="b">
            <v>0</v>
          </cell>
          <cell r="D6091" t="str">
            <v>MANTENIMIENTO ALUMBRADO DE EMERGECIA GENERACION BATERIA TELLO.</v>
          </cell>
          <cell r="E6091" t="str">
            <v>TELLO</v>
          </cell>
          <cell r="F6091" t="str">
            <v>PLANTA TELLO</v>
          </cell>
          <cell r="G6091" t="str">
            <v>ALUMBRADO TELLO</v>
          </cell>
          <cell r="H6091" t="str">
            <v>-</v>
          </cell>
          <cell r="I6091" t="str">
            <v>ALU-004</v>
          </cell>
          <cell r="J6091" t="str">
            <v>IPEREIRA</v>
          </cell>
          <cell r="K6091" t="str">
            <v>ELE-CAMP</v>
          </cell>
          <cell r="L6091">
            <v>37853</v>
          </cell>
          <cell r="M6091" t="str">
            <v>PEREIRA</v>
          </cell>
          <cell r="N6091" t="str">
            <v>IGNACIO</v>
          </cell>
          <cell r="O6091">
            <v>5</v>
          </cell>
          <cell r="P6091">
            <v>3</v>
          </cell>
          <cell r="R6091">
            <v>1.5</v>
          </cell>
          <cell r="S6091" t="str">
            <v>001</v>
          </cell>
          <cell r="T6091">
            <v>85654</v>
          </cell>
        </row>
        <row r="6092">
          <cell r="A6092" t="str">
            <v>0000003424</v>
          </cell>
          <cell r="B6092">
            <v>37854</v>
          </cell>
          <cell r="C6092" t="b">
            <v>0</v>
          </cell>
          <cell r="D6092" t="str">
            <v>MANTENIMIENTO FILTRO TURBINA NO 4</v>
          </cell>
          <cell r="E6092" t="str">
            <v>SAN FRANCISCO</v>
          </cell>
          <cell r="F6092" t="str">
            <v>CENTRO DE GENERACION</v>
          </cell>
          <cell r="G6092" t="str">
            <v>TURBOGENERADOR  No4</v>
          </cell>
          <cell r="H6092" t="str">
            <v>-</v>
          </cell>
          <cell r="I6092" t="str">
            <v>TG-004</v>
          </cell>
          <cell r="J6092" t="str">
            <v>NLASSO</v>
          </cell>
          <cell r="K6092" t="str">
            <v>AME</v>
          </cell>
          <cell r="L6092">
            <v>37852</v>
          </cell>
          <cell r="M6092" t="str">
            <v>LASSO</v>
          </cell>
          <cell r="N6092" t="str">
            <v>NOLVERTO</v>
          </cell>
          <cell r="P6092">
            <v>1.5</v>
          </cell>
          <cell r="R6092">
            <v>1.5</v>
          </cell>
          <cell r="S6092" t="str">
            <v>001</v>
          </cell>
          <cell r="T6092">
            <v>85654</v>
          </cell>
        </row>
        <row r="6093">
          <cell r="A6093" t="str">
            <v>0000003424</v>
          </cell>
          <cell r="B6093">
            <v>37854</v>
          </cell>
          <cell r="C6093" t="b">
            <v>0</v>
          </cell>
          <cell r="D6093" t="str">
            <v>MANTENIMIENTO FILTRO TURBINA NO 4</v>
          </cell>
          <cell r="E6093" t="str">
            <v>SAN FRANCISCO</v>
          </cell>
          <cell r="F6093" t="str">
            <v>CENTRO DE GENERACION</v>
          </cell>
          <cell r="G6093" t="str">
            <v>TURBOGENERADOR  No4</v>
          </cell>
          <cell r="H6093" t="str">
            <v>-</v>
          </cell>
          <cell r="I6093" t="str">
            <v>TG-004</v>
          </cell>
          <cell r="J6093" t="str">
            <v>JCHAVARRO</v>
          </cell>
          <cell r="K6093" t="str">
            <v>MEC-SOPO</v>
          </cell>
          <cell r="L6093">
            <v>37852</v>
          </cell>
          <cell r="M6093" t="str">
            <v>CHAVARRO</v>
          </cell>
          <cell r="N6093" t="str">
            <v>JESUS</v>
          </cell>
          <cell r="P6093">
            <v>1.5</v>
          </cell>
          <cell r="R6093">
            <v>1.5</v>
          </cell>
          <cell r="S6093" t="str">
            <v>001</v>
          </cell>
          <cell r="T6093">
            <v>85654</v>
          </cell>
        </row>
        <row r="6094">
          <cell r="A6094" t="str">
            <v>0000003425</v>
          </cell>
          <cell r="B6094">
            <v>37854</v>
          </cell>
          <cell r="C6094" t="b">
            <v>1</v>
          </cell>
          <cell r="D6094" t="str">
            <v>CAMBIO EMBRAGUE POR FUGA SELLO BOMBAS SKIMMER BATERIA MONAL</v>
          </cell>
          <cell r="E6094" t="str">
            <v>SAN FRANCISCO</v>
          </cell>
          <cell r="F6094" t="str">
            <v>BATERIA</v>
          </cell>
          <cell r="G6094" t="str">
            <v>MONAL</v>
          </cell>
          <cell r="H6094" t="str">
            <v>BOM SKIMMER No 1</v>
          </cell>
          <cell r="I6094" t="str">
            <v>BO-056</v>
          </cell>
          <cell r="J6094" t="str">
            <v>NLASSO</v>
          </cell>
          <cell r="K6094" t="str">
            <v>AME</v>
          </cell>
          <cell r="L6094">
            <v>37852</v>
          </cell>
          <cell r="M6094" t="str">
            <v>LASSO</v>
          </cell>
          <cell r="N6094" t="str">
            <v>NOLVERTO</v>
          </cell>
          <cell r="P6094">
            <v>2.5</v>
          </cell>
          <cell r="R6094">
            <v>1.5</v>
          </cell>
          <cell r="S6094" t="str">
            <v>001</v>
          </cell>
          <cell r="T6094">
            <v>85654</v>
          </cell>
        </row>
        <row r="6095">
          <cell r="A6095" t="str">
            <v>0000003425</v>
          </cell>
          <cell r="B6095">
            <v>37854</v>
          </cell>
          <cell r="C6095" t="b">
            <v>1</v>
          </cell>
          <cell r="D6095" t="str">
            <v>CAMBIO EMBRAGUE POR FUGA SELLO BOMBAS SKIMMER BATERIA MONAL</v>
          </cell>
          <cell r="E6095" t="str">
            <v>SAN FRANCISCO</v>
          </cell>
          <cell r="F6095" t="str">
            <v>BATERIA</v>
          </cell>
          <cell r="G6095" t="str">
            <v>MONAL</v>
          </cell>
          <cell r="H6095" t="str">
            <v>BOM SKIMMER No 1</v>
          </cell>
          <cell r="I6095" t="str">
            <v>BO-056</v>
          </cell>
          <cell r="J6095" t="str">
            <v>JCHAVARRO</v>
          </cell>
          <cell r="K6095" t="str">
            <v>MEC-SOPO</v>
          </cell>
          <cell r="L6095">
            <v>37852</v>
          </cell>
          <cell r="M6095" t="str">
            <v>CHAVARRO</v>
          </cell>
          <cell r="N6095" t="str">
            <v>JESUS</v>
          </cell>
          <cell r="P6095">
            <v>2.5</v>
          </cell>
          <cell r="R6095">
            <v>1.5</v>
          </cell>
          <cell r="S6095" t="str">
            <v>001</v>
          </cell>
          <cell r="T6095">
            <v>85654</v>
          </cell>
        </row>
        <row r="6096">
          <cell r="A6096" t="str">
            <v>0000003426</v>
          </cell>
          <cell r="B6096">
            <v>37854</v>
          </cell>
          <cell r="C6096" t="b">
            <v>0</v>
          </cell>
          <cell r="D6096" t="str">
            <v>MANTENIMIENTO SUCCION BOMBA TANQUE DE LICOR MONAL</v>
          </cell>
          <cell r="E6096" t="str">
            <v>SAN FRANCISCO</v>
          </cell>
          <cell r="F6096" t="str">
            <v>PIA</v>
          </cell>
          <cell r="G6096" t="str">
            <v>BOM TANQUE LICOR No 1</v>
          </cell>
          <cell r="H6096" t="str">
            <v>-</v>
          </cell>
          <cell r="I6096" t="str">
            <v>BO-049</v>
          </cell>
          <cell r="J6096" t="str">
            <v>NLASSO</v>
          </cell>
          <cell r="K6096" t="str">
            <v>AME</v>
          </cell>
          <cell r="L6096">
            <v>37852</v>
          </cell>
          <cell r="M6096" t="str">
            <v>LASSO</v>
          </cell>
          <cell r="N6096" t="str">
            <v>NOLVERTO</v>
          </cell>
          <cell r="P6096">
            <v>1</v>
          </cell>
          <cell r="R6096">
            <v>1.5</v>
          </cell>
          <cell r="S6096" t="str">
            <v>001</v>
          </cell>
          <cell r="T6096">
            <v>85654</v>
          </cell>
        </row>
        <row r="6097">
          <cell r="A6097" t="str">
            <v>0000003426</v>
          </cell>
          <cell r="B6097">
            <v>37854</v>
          </cell>
          <cell r="C6097" t="b">
            <v>0</v>
          </cell>
          <cell r="D6097" t="str">
            <v>MANTENIMIENTO SUCCION BOMBA TANQUE DE LICOR MONAL</v>
          </cell>
          <cell r="E6097" t="str">
            <v>SAN FRANCISCO</v>
          </cell>
          <cell r="F6097" t="str">
            <v>PIA</v>
          </cell>
          <cell r="G6097" t="str">
            <v>BOM TANQUE LICOR No 1</v>
          </cell>
          <cell r="H6097" t="str">
            <v>-</v>
          </cell>
          <cell r="I6097" t="str">
            <v>BO-049</v>
          </cell>
          <cell r="J6097" t="str">
            <v>JCHAVARRO</v>
          </cell>
          <cell r="K6097" t="str">
            <v>MEC-SOPO</v>
          </cell>
          <cell r="L6097">
            <v>37852</v>
          </cell>
          <cell r="M6097" t="str">
            <v>CHAVARRO</v>
          </cell>
          <cell r="N6097" t="str">
            <v>JESUS</v>
          </cell>
          <cell r="P6097">
            <v>1</v>
          </cell>
          <cell r="R6097">
            <v>1.5</v>
          </cell>
          <cell r="S6097" t="str">
            <v>001</v>
          </cell>
          <cell r="T6097">
            <v>85654</v>
          </cell>
        </row>
        <row r="6098">
          <cell r="A6098" t="str">
            <v>0000003319</v>
          </cell>
          <cell r="B6098">
            <v>37854</v>
          </cell>
          <cell r="C6098" t="b">
            <v>0</v>
          </cell>
          <cell r="D6098" t="str">
            <v>MANTENIMIENTO ALUMBRADO DE EMERGECIA GENERACION BATERIA TELLO.</v>
          </cell>
          <cell r="E6098" t="str">
            <v>TELLO</v>
          </cell>
          <cell r="F6098" t="str">
            <v>PLANTA TELLO</v>
          </cell>
          <cell r="G6098" t="str">
            <v>ALUMBRADO TELLO</v>
          </cell>
          <cell r="H6098" t="str">
            <v>-</v>
          </cell>
          <cell r="I6098" t="str">
            <v>ALU-004</v>
          </cell>
          <cell r="J6098" t="str">
            <v>HPERDOMO</v>
          </cell>
          <cell r="K6098" t="str">
            <v>AEL</v>
          </cell>
          <cell r="L6098">
            <v>37853</v>
          </cell>
          <cell r="M6098" t="str">
            <v>PERDOMO</v>
          </cell>
          <cell r="N6098" t="str">
            <v>HERNAN</v>
          </cell>
          <cell r="O6098">
            <v>5</v>
          </cell>
          <cell r="P6098">
            <v>3</v>
          </cell>
          <cell r="R6098">
            <v>1.5</v>
          </cell>
          <cell r="S6098" t="str">
            <v>001</v>
          </cell>
          <cell r="T6098">
            <v>85654</v>
          </cell>
        </row>
        <row r="6099">
          <cell r="A6099" t="str">
            <v>0000003363</v>
          </cell>
          <cell r="B6099">
            <v>37855</v>
          </cell>
          <cell r="C6099" t="b">
            <v>1</v>
          </cell>
          <cell r="D6099" t="str">
            <v>REVISION CONTROL GENERADOR No3 TELLO.</v>
          </cell>
          <cell r="E6099" t="str">
            <v>TELLO</v>
          </cell>
          <cell r="F6099" t="str">
            <v>CENTRO DE GENERACION</v>
          </cell>
          <cell r="G6099" t="str">
            <v>GENERADOR No 3</v>
          </cell>
          <cell r="H6099" t="str">
            <v>-</v>
          </cell>
          <cell r="I6099" t="str">
            <v>MGE-003</v>
          </cell>
          <cell r="J6099" t="str">
            <v>IPEREIRA</v>
          </cell>
          <cell r="K6099" t="str">
            <v>ELE-CAMP</v>
          </cell>
          <cell r="L6099">
            <v>37847</v>
          </cell>
          <cell r="M6099" t="str">
            <v>PEREIRA</v>
          </cell>
          <cell r="N6099" t="str">
            <v>IGNACIO</v>
          </cell>
          <cell r="O6099">
            <v>6</v>
          </cell>
          <cell r="P6099">
            <v>3</v>
          </cell>
          <cell r="R6099">
            <v>1.5</v>
          </cell>
          <cell r="S6099" t="str">
            <v>001</v>
          </cell>
          <cell r="T6099">
            <v>85654</v>
          </cell>
        </row>
        <row r="6100">
          <cell r="A6100" t="str">
            <v>0000003363</v>
          </cell>
          <cell r="B6100">
            <v>37855</v>
          </cell>
          <cell r="C6100" t="b">
            <v>1</v>
          </cell>
          <cell r="D6100" t="str">
            <v>REVISION CONTROL GENERADOR No3 TELLO.</v>
          </cell>
          <cell r="E6100" t="str">
            <v>TELLO</v>
          </cell>
          <cell r="F6100" t="str">
            <v>CENTRO DE GENERACION</v>
          </cell>
          <cell r="G6100" t="str">
            <v>GENERADOR No 3</v>
          </cell>
          <cell r="H6100" t="str">
            <v>-</v>
          </cell>
          <cell r="I6100" t="str">
            <v>MGE-003</v>
          </cell>
          <cell r="J6100" t="str">
            <v>HPERDOMO</v>
          </cell>
          <cell r="K6100" t="str">
            <v>AEL</v>
          </cell>
          <cell r="L6100">
            <v>37847</v>
          </cell>
          <cell r="M6100" t="str">
            <v>PERDOMO</v>
          </cell>
          <cell r="N6100" t="str">
            <v>HERNAN</v>
          </cell>
          <cell r="O6100">
            <v>6</v>
          </cell>
          <cell r="P6100">
            <v>3</v>
          </cell>
          <cell r="R6100">
            <v>1.5</v>
          </cell>
          <cell r="S6100" t="str">
            <v>001</v>
          </cell>
          <cell r="T6100">
            <v>85654</v>
          </cell>
        </row>
        <row r="6101">
          <cell r="A6101" t="str">
            <v>0000003387</v>
          </cell>
          <cell r="B6101">
            <v>37855</v>
          </cell>
          <cell r="C6101" t="b">
            <v>0</v>
          </cell>
          <cell r="D6101" t="str">
            <v>MANTENIMIENTO ELECTRICO 1M MOTOGENERADORES ELECTRICOS STAND ALLONE</v>
          </cell>
          <cell r="E6101" t="str">
            <v>TELLO</v>
          </cell>
          <cell r="F6101" t="str">
            <v>POZOS</v>
          </cell>
          <cell r="G6101" t="str">
            <v>TELL0005</v>
          </cell>
          <cell r="H6101" t="str">
            <v>MOTOGENERADOR ELECTRICO</v>
          </cell>
          <cell r="I6101" t="str">
            <v>MGE-016</v>
          </cell>
          <cell r="J6101" t="str">
            <v>IPEREIRA</v>
          </cell>
          <cell r="K6101" t="str">
            <v>ELE-CAMP</v>
          </cell>
          <cell r="L6101">
            <v>37853</v>
          </cell>
          <cell r="M6101" t="str">
            <v>PEREIRA</v>
          </cell>
          <cell r="N6101" t="str">
            <v>IGNACIO</v>
          </cell>
          <cell r="O6101">
            <v>5</v>
          </cell>
          <cell r="P6101">
            <v>3</v>
          </cell>
          <cell r="R6101">
            <v>1.5</v>
          </cell>
          <cell r="S6101" t="str">
            <v>001</v>
          </cell>
          <cell r="T6101">
            <v>85654</v>
          </cell>
        </row>
        <row r="6102">
          <cell r="A6102" t="str">
            <v>0000003387</v>
          </cell>
          <cell r="B6102">
            <v>37855</v>
          </cell>
          <cell r="C6102" t="b">
            <v>0</v>
          </cell>
          <cell r="D6102" t="str">
            <v>MANTENIMIENTO ELECTRICO 1M MOTOGENERADORES ELECTRICOS STAND ALLONE</v>
          </cell>
          <cell r="E6102" t="str">
            <v>TELLO</v>
          </cell>
          <cell r="F6102" t="str">
            <v>POZOS</v>
          </cell>
          <cell r="G6102" t="str">
            <v>TELL0005</v>
          </cell>
          <cell r="H6102" t="str">
            <v>MOTOGENERADOR ELECTRICO</v>
          </cell>
          <cell r="I6102" t="str">
            <v>MGE-016</v>
          </cell>
          <cell r="J6102" t="str">
            <v>HPERDOMO</v>
          </cell>
          <cell r="K6102" t="str">
            <v>AEL</v>
          </cell>
          <cell r="L6102">
            <v>37853</v>
          </cell>
          <cell r="M6102" t="str">
            <v>PERDOMO</v>
          </cell>
          <cell r="N6102" t="str">
            <v>HERNAN</v>
          </cell>
          <cell r="O6102">
            <v>5</v>
          </cell>
          <cell r="P6102">
            <v>3</v>
          </cell>
          <cell r="R6102">
            <v>1.5</v>
          </cell>
          <cell r="S6102" t="str">
            <v>001</v>
          </cell>
          <cell r="T6102">
            <v>85654</v>
          </cell>
        </row>
        <row r="6103">
          <cell r="A6103" t="str">
            <v>0000003433</v>
          </cell>
          <cell r="B6103">
            <v>37855</v>
          </cell>
          <cell r="C6103" t="b">
            <v>1</v>
          </cell>
          <cell r="D6103" t="str">
            <v>ATENCION CONTINGENCIA BATERIA MONAL</v>
          </cell>
          <cell r="E6103" t="str">
            <v>SAN FRANCISCO</v>
          </cell>
          <cell r="F6103" t="str">
            <v>PLANTA SAN FRANCISCO</v>
          </cell>
          <cell r="G6103" t="str">
            <v>-</v>
          </cell>
          <cell r="H6103" t="str">
            <v>-</v>
          </cell>
          <cell r="I6103" t="str">
            <v>PLAN-SFCO</v>
          </cell>
          <cell r="J6103" t="str">
            <v>NLASSO</v>
          </cell>
          <cell r="K6103" t="str">
            <v>AME</v>
          </cell>
          <cell r="L6103">
            <v>37854</v>
          </cell>
          <cell r="M6103" t="str">
            <v>LASSO</v>
          </cell>
          <cell r="N6103" t="str">
            <v>NOLVERTO</v>
          </cell>
          <cell r="P6103">
            <v>2.5</v>
          </cell>
          <cell r="R6103">
            <v>1.5</v>
          </cell>
          <cell r="S6103" t="str">
            <v>001</v>
          </cell>
          <cell r="T6103">
            <v>85654</v>
          </cell>
        </row>
        <row r="6104">
          <cell r="A6104" t="str">
            <v>0000003433</v>
          </cell>
          <cell r="B6104">
            <v>37855</v>
          </cell>
          <cell r="C6104" t="b">
            <v>1</v>
          </cell>
          <cell r="D6104" t="str">
            <v>ATENCION CONTINGENCIA BATERIA MONAL</v>
          </cell>
          <cell r="E6104" t="str">
            <v>SAN FRANCISCO</v>
          </cell>
          <cell r="F6104" t="str">
            <v>PLANTA SAN FRANCISCO</v>
          </cell>
          <cell r="G6104" t="str">
            <v>-</v>
          </cell>
          <cell r="H6104" t="str">
            <v>-</v>
          </cell>
          <cell r="I6104" t="str">
            <v>PLAN-SFCO</v>
          </cell>
          <cell r="J6104" t="str">
            <v>JCHAVARRO</v>
          </cell>
          <cell r="K6104" t="str">
            <v>MEC-SOPO</v>
          </cell>
          <cell r="L6104">
            <v>37854</v>
          </cell>
          <cell r="M6104" t="str">
            <v>CHAVARRO</v>
          </cell>
          <cell r="N6104" t="str">
            <v>JESUS</v>
          </cell>
          <cell r="P6104">
            <v>2.5</v>
          </cell>
          <cell r="R6104">
            <v>1.5</v>
          </cell>
          <cell r="S6104" t="str">
            <v>001</v>
          </cell>
          <cell r="T6104">
            <v>85654</v>
          </cell>
        </row>
        <row r="6105">
          <cell r="A6105" t="str">
            <v>0000003434</v>
          </cell>
          <cell r="B6105">
            <v>37855</v>
          </cell>
          <cell r="C6105" t="b">
            <v>0</v>
          </cell>
          <cell r="D6105" t="str">
            <v>MANTENIMIENTO FILTROS SUCCION BOMBAS INYECCION MONAL</v>
          </cell>
          <cell r="E6105" t="str">
            <v>SAN FRANCISCO</v>
          </cell>
          <cell r="F6105" t="str">
            <v>PIA</v>
          </cell>
          <cell r="G6105" t="str">
            <v>BOMBA  INYECCION No 8</v>
          </cell>
          <cell r="H6105" t="str">
            <v>-</v>
          </cell>
          <cell r="I6105" t="str">
            <v>BO-008</v>
          </cell>
          <cell r="J6105" t="str">
            <v>NLASSO</v>
          </cell>
          <cell r="K6105" t="str">
            <v>AME</v>
          </cell>
          <cell r="L6105">
            <v>37854</v>
          </cell>
          <cell r="M6105" t="str">
            <v>LASSO</v>
          </cell>
          <cell r="N6105" t="str">
            <v>NOLVERTO</v>
          </cell>
          <cell r="P6105">
            <v>6</v>
          </cell>
          <cell r="R6105">
            <v>1.5</v>
          </cell>
          <cell r="S6105" t="str">
            <v>001</v>
          </cell>
          <cell r="T6105">
            <v>85654</v>
          </cell>
        </row>
        <row r="6106">
          <cell r="A6106" t="str">
            <v>0000003434</v>
          </cell>
          <cell r="B6106">
            <v>37855</v>
          </cell>
          <cell r="C6106" t="b">
            <v>0</v>
          </cell>
          <cell r="D6106" t="str">
            <v>MANTENIMIENTO FILTROS SUCCION BOMBAS INYECCION MONAL</v>
          </cell>
          <cell r="E6106" t="str">
            <v>SAN FRANCISCO</v>
          </cell>
          <cell r="F6106" t="str">
            <v>PIA</v>
          </cell>
          <cell r="G6106" t="str">
            <v>BOMBA  INYECCION No 8</v>
          </cell>
          <cell r="H6106" t="str">
            <v>-</v>
          </cell>
          <cell r="I6106" t="str">
            <v>BO-008</v>
          </cell>
          <cell r="J6106" t="str">
            <v>JCHAVARRO</v>
          </cell>
          <cell r="K6106" t="str">
            <v>MEC-SOPO</v>
          </cell>
          <cell r="L6106">
            <v>37854</v>
          </cell>
          <cell r="M6106" t="str">
            <v>CHAVARRO</v>
          </cell>
          <cell r="N6106" t="str">
            <v>JESUS</v>
          </cell>
          <cell r="P6106">
            <v>6</v>
          </cell>
          <cell r="R6106">
            <v>1.5</v>
          </cell>
          <cell r="S6106" t="str">
            <v>001</v>
          </cell>
          <cell r="T6106">
            <v>85654</v>
          </cell>
        </row>
        <row r="6107">
          <cell r="A6107" t="str">
            <v>0000003435</v>
          </cell>
          <cell r="B6107">
            <v>37855</v>
          </cell>
          <cell r="C6107" t="b">
            <v>0</v>
          </cell>
          <cell r="D6107" t="str">
            <v>MANTENIMIENTO FILTRO GAS TURBO No 4 CENTRO GENERACION MONAL</v>
          </cell>
          <cell r="E6107" t="str">
            <v>SAN FRANCISCO</v>
          </cell>
          <cell r="F6107" t="str">
            <v>CENTRO DE GENERACION</v>
          </cell>
          <cell r="G6107" t="str">
            <v>TURBOGENERADOR  No4</v>
          </cell>
          <cell r="H6107" t="str">
            <v>-</v>
          </cell>
          <cell r="I6107" t="str">
            <v>TG-004</v>
          </cell>
          <cell r="J6107" t="str">
            <v>NLASSO</v>
          </cell>
          <cell r="K6107" t="str">
            <v>AME</v>
          </cell>
          <cell r="L6107">
            <v>37854</v>
          </cell>
          <cell r="M6107" t="str">
            <v>LASSO</v>
          </cell>
          <cell r="N6107" t="str">
            <v>NOLVERTO</v>
          </cell>
          <cell r="P6107">
            <v>1.5</v>
          </cell>
          <cell r="R6107">
            <v>1.5</v>
          </cell>
          <cell r="S6107" t="str">
            <v>001</v>
          </cell>
          <cell r="T6107">
            <v>85654</v>
          </cell>
        </row>
        <row r="6108">
          <cell r="A6108" t="str">
            <v>0000003435</v>
          </cell>
          <cell r="B6108">
            <v>37855</v>
          </cell>
          <cell r="C6108" t="b">
            <v>0</v>
          </cell>
          <cell r="D6108" t="str">
            <v>MANTENIMIENTO FILTRO GAS TURBO No 4 CENTRO GENERACION MONAL</v>
          </cell>
          <cell r="E6108" t="str">
            <v>SAN FRANCISCO</v>
          </cell>
          <cell r="F6108" t="str">
            <v>CENTRO DE GENERACION</v>
          </cell>
          <cell r="G6108" t="str">
            <v>TURBOGENERADOR  No4</v>
          </cell>
          <cell r="H6108" t="str">
            <v>-</v>
          </cell>
          <cell r="I6108" t="str">
            <v>TG-004</v>
          </cell>
          <cell r="J6108" t="str">
            <v>JCHAVARRO</v>
          </cell>
          <cell r="K6108" t="str">
            <v>MEC-SOPO</v>
          </cell>
          <cell r="L6108">
            <v>37854</v>
          </cell>
          <cell r="M6108" t="str">
            <v>CHAVARRO</v>
          </cell>
          <cell r="N6108" t="str">
            <v>JESUS</v>
          </cell>
          <cell r="P6108">
            <v>1.5</v>
          </cell>
          <cell r="R6108">
            <v>1.5</v>
          </cell>
          <cell r="S6108" t="str">
            <v>001</v>
          </cell>
          <cell r="T6108">
            <v>85654</v>
          </cell>
        </row>
        <row r="6109">
          <cell r="A6109" t="str">
            <v>0000003345</v>
          </cell>
          <cell r="B6109">
            <v>37855</v>
          </cell>
          <cell r="C6109" t="b">
            <v>1</v>
          </cell>
          <cell r="D6109" t="str">
            <v>OVERHAUL BOMBA WAUKESHA No1 BATERIA BALCON.</v>
          </cell>
          <cell r="E6109" t="str">
            <v>BALCON</v>
          </cell>
          <cell r="F6109" t="str">
            <v>PIA</v>
          </cell>
          <cell r="G6109" t="str">
            <v>BOMBA  INYECCION No 1</v>
          </cell>
          <cell r="H6109" t="str">
            <v>-</v>
          </cell>
          <cell r="I6109" t="str">
            <v>-</v>
          </cell>
          <cell r="J6109" t="str">
            <v>DALTURO</v>
          </cell>
          <cell r="K6109" t="str">
            <v>ELE-CAMP</v>
          </cell>
          <cell r="L6109">
            <v>37854</v>
          </cell>
          <cell r="M6109" t="str">
            <v>ALTURO</v>
          </cell>
          <cell r="N6109" t="str">
            <v>DIOSELIX</v>
          </cell>
          <cell r="O6109">
            <v>16</v>
          </cell>
          <cell r="P6109">
            <v>13</v>
          </cell>
          <cell r="R6109">
            <v>1.5</v>
          </cell>
          <cell r="S6109" t="str">
            <v>001</v>
          </cell>
          <cell r="T6109">
            <v>85654</v>
          </cell>
        </row>
        <row r="6110">
          <cell r="A6110" t="str">
            <v>0000002816</v>
          </cell>
          <cell r="B6110">
            <v>37855</v>
          </cell>
          <cell r="C6110" t="b">
            <v>1</v>
          </cell>
          <cell r="D6110" t="str">
            <v>INSPECCION DE PROTECCIONES 1100 HORAS MOTOGENERADORES A GAS</v>
          </cell>
          <cell r="E6110" t="str">
            <v>TELLO</v>
          </cell>
          <cell r="F6110" t="str">
            <v>CENTRO DE GENERACION</v>
          </cell>
          <cell r="G6110" t="str">
            <v>GENERADOR No 1</v>
          </cell>
          <cell r="H6110" t="str">
            <v>-</v>
          </cell>
          <cell r="I6110" t="str">
            <v>MGE-001</v>
          </cell>
          <cell r="J6110" t="str">
            <v>DALTURO</v>
          </cell>
          <cell r="K6110" t="str">
            <v>ELE-CAMP</v>
          </cell>
          <cell r="L6110">
            <v>37854</v>
          </cell>
          <cell r="M6110" t="str">
            <v>ALTURO</v>
          </cell>
          <cell r="N6110" t="str">
            <v>DIOSELIX</v>
          </cell>
          <cell r="O6110">
            <v>5</v>
          </cell>
          <cell r="P6110">
            <v>6</v>
          </cell>
          <cell r="R6110">
            <v>1.5</v>
          </cell>
          <cell r="S6110" t="str">
            <v>001</v>
          </cell>
          <cell r="T6110">
            <v>85654</v>
          </cell>
        </row>
        <row r="6111">
          <cell r="A6111" t="str">
            <v>0000002820</v>
          </cell>
          <cell r="B6111">
            <v>37855</v>
          </cell>
          <cell r="C6111" t="b">
            <v>0</v>
          </cell>
          <cell r="D6111" t="str">
            <v>MANTENIMIENTO ELEC Y PRUEBA PROTECCIONES 1100 HRS MOTO GENERADORES  ELECTRICOS</v>
          </cell>
          <cell r="E6111" t="str">
            <v>TELLO</v>
          </cell>
          <cell r="F6111" t="str">
            <v>CENTRO DE GENERACION</v>
          </cell>
          <cell r="G6111" t="str">
            <v>GENERADOR No 1</v>
          </cell>
          <cell r="H6111" t="str">
            <v>-</v>
          </cell>
          <cell r="I6111" t="str">
            <v>MGE-001</v>
          </cell>
          <cell r="J6111" t="str">
            <v>IPEREIRA</v>
          </cell>
          <cell r="K6111" t="str">
            <v>ELE-CAMP</v>
          </cell>
          <cell r="L6111">
            <v>37854</v>
          </cell>
          <cell r="M6111" t="str">
            <v>PEREIRA</v>
          </cell>
          <cell r="N6111" t="str">
            <v>IGNACIO</v>
          </cell>
          <cell r="O6111">
            <v>4</v>
          </cell>
          <cell r="P6111">
            <v>4</v>
          </cell>
          <cell r="R6111">
            <v>1.5</v>
          </cell>
          <cell r="S6111" t="str">
            <v>001</v>
          </cell>
          <cell r="T6111">
            <v>85654</v>
          </cell>
        </row>
        <row r="6112">
          <cell r="A6112" t="str">
            <v>0000002820</v>
          </cell>
          <cell r="B6112">
            <v>37855</v>
          </cell>
          <cell r="C6112" t="b">
            <v>0</v>
          </cell>
          <cell r="D6112" t="str">
            <v>MANTENIMIENTO ELEC Y PRUEBA PROTECCIONES 1100 HRS MOTO GENERADORES  ELECTRICOS</v>
          </cell>
          <cell r="E6112" t="str">
            <v>TELLO</v>
          </cell>
          <cell r="F6112" t="str">
            <v>CENTRO DE GENERACION</v>
          </cell>
          <cell r="G6112" t="str">
            <v>GENERADOR No 1</v>
          </cell>
          <cell r="H6112" t="str">
            <v>-</v>
          </cell>
          <cell r="I6112" t="str">
            <v>MGE-001</v>
          </cell>
          <cell r="J6112" t="str">
            <v>HPERDOMO</v>
          </cell>
          <cell r="K6112" t="str">
            <v>AEL</v>
          </cell>
          <cell r="L6112">
            <v>37854</v>
          </cell>
          <cell r="M6112" t="str">
            <v>PERDOMO</v>
          </cell>
          <cell r="N6112" t="str">
            <v>HERNAN</v>
          </cell>
          <cell r="O6112">
            <v>4</v>
          </cell>
          <cell r="P6112">
            <v>4</v>
          </cell>
          <cell r="R6112">
            <v>1.5</v>
          </cell>
          <cell r="S6112" t="str">
            <v>001</v>
          </cell>
          <cell r="T6112">
            <v>85654</v>
          </cell>
        </row>
        <row r="6113">
          <cell r="A6113" t="str">
            <v>0000002824</v>
          </cell>
          <cell r="B6113">
            <v>37855</v>
          </cell>
          <cell r="C6113" t="b">
            <v>0</v>
          </cell>
          <cell r="D6113" t="str">
            <v>MANTENIMIENTO ELECTRICO  2200 HORAS MOTOGENERADORES A GAS</v>
          </cell>
          <cell r="E6113" t="str">
            <v>TELLO</v>
          </cell>
          <cell r="F6113" t="str">
            <v>CENTRO DE GENERACION</v>
          </cell>
          <cell r="G6113" t="str">
            <v>GENERADOR No 1</v>
          </cell>
          <cell r="H6113" t="str">
            <v>-</v>
          </cell>
          <cell r="I6113" t="str">
            <v>MGE-001</v>
          </cell>
          <cell r="J6113" t="str">
            <v>IPEREIRA</v>
          </cell>
          <cell r="K6113" t="str">
            <v>ELE-CAMP</v>
          </cell>
          <cell r="L6113">
            <v>37854</v>
          </cell>
          <cell r="M6113" t="str">
            <v>PEREIRA</v>
          </cell>
          <cell r="N6113" t="str">
            <v>IGNACIO</v>
          </cell>
          <cell r="O6113">
            <v>5</v>
          </cell>
          <cell r="P6113">
            <v>4</v>
          </cell>
          <cell r="R6113">
            <v>1.5</v>
          </cell>
          <cell r="S6113" t="str">
            <v>001</v>
          </cell>
          <cell r="T6113">
            <v>85654</v>
          </cell>
        </row>
        <row r="6114">
          <cell r="A6114" t="str">
            <v>0000002824</v>
          </cell>
          <cell r="B6114">
            <v>37855</v>
          </cell>
          <cell r="C6114" t="b">
            <v>0</v>
          </cell>
          <cell r="D6114" t="str">
            <v>MANTENIMIENTO ELECTRICO  2200 HORAS MOTOGENERADORES A GAS</v>
          </cell>
          <cell r="E6114" t="str">
            <v>TELLO</v>
          </cell>
          <cell r="F6114" t="str">
            <v>CENTRO DE GENERACION</v>
          </cell>
          <cell r="G6114" t="str">
            <v>GENERADOR No 1</v>
          </cell>
          <cell r="H6114" t="str">
            <v>-</v>
          </cell>
          <cell r="I6114" t="str">
            <v>MGE-001</v>
          </cell>
          <cell r="J6114" t="str">
            <v>HPERDOMO</v>
          </cell>
          <cell r="K6114" t="str">
            <v>AEL</v>
          </cell>
          <cell r="L6114">
            <v>37854</v>
          </cell>
          <cell r="M6114" t="str">
            <v>PERDOMO</v>
          </cell>
          <cell r="N6114" t="str">
            <v>HERNAN</v>
          </cell>
          <cell r="O6114">
            <v>5</v>
          </cell>
          <cell r="P6114">
            <v>4</v>
          </cell>
          <cell r="R6114">
            <v>1.5</v>
          </cell>
          <cell r="S6114" t="str">
            <v>001</v>
          </cell>
          <cell r="T6114">
            <v>85654</v>
          </cell>
        </row>
        <row r="6115">
          <cell r="A6115" t="str">
            <v>0000003439</v>
          </cell>
          <cell r="B6115">
            <v>37855</v>
          </cell>
          <cell r="C6115" t="b">
            <v>0</v>
          </cell>
          <cell r="D6115" t="str">
            <v>MANTENIMIENTO SEPARADOR 107 BALCON</v>
          </cell>
          <cell r="E6115" t="str">
            <v>BALCON</v>
          </cell>
          <cell r="F6115" t="str">
            <v>BATERIA</v>
          </cell>
          <cell r="G6115" t="str">
            <v>SEPARADOR PROD 107</v>
          </cell>
          <cell r="H6115" t="str">
            <v>-</v>
          </cell>
          <cell r="I6115" t="str">
            <v>SP-014</v>
          </cell>
          <cell r="J6115" t="str">
            <v>PGOMEZ</v>
          </cell>
          <cell r="K6115" t="str">
            <v>INS-SOPO</v>
          </cell>
          <cell r="L6115">
            <v>37853</v>
          </cell>
          <cell r="M6115" t="str">
            <v>GOMEZ</v>
          </cell>
          <cell r="N6115" t="str">
            <v>PEDRO</v>
          </cell>
          <cell r="O6115">
            <v>16</v>
          </cell>
          <cell r="P6115">
            <v>7</v>
          </cell>
          <cell r="R6115">
            <v>1.5</v>
          </cell>
          <cell r="S6115" t="str">
            <v>001</v>
          </cell>
          <cell r="T6115">
            <v>85654</v>
          </cell>
        </row>
        <row r="6116">
          <cell r="A6116" t="str">
            <v>0000003436</v>
          </cell>
          <cell r="B6116">
            <v>37858</v>
          </cell>
          <cell r="C6116" t="b">
            <v>1</v>
          </cell>
          <cell r="D6116" t="str">
            <v>PRUEBA DE FUNCIONAMIENTO UPS BATERIA SATELITE</v>
          </cell>
          <cell r="E6116" t="str">
            <v>SAN FRANCISCO</v>
          </cell>
          <cell r="F6116" t="str">
            <v>BATERIA</v>
          </cell>
          <cell r="G6116" t="str">
            <v>SATELITE</v>
          </cell>
          <cell r="H6116" t="str">
            <v>UPS</v>
          </cell>
          <cell r="I6116" t="str">
            <v>UPS-003</v>
          </cell>
          <cell r="J6116" t="str">
            <v>FMUÑOZ</v>
          </cell>
          <cell r="K6116" t="str">
            <v>ELE-CAMP</v>
          </cell>
          <cell r="L6116">
            <v>37855</v>
          </cell>
          <cell r="M6116" t="str">
            <v>MUÑOZ</v>
          </cell>
          <cell r="N6116" t="str">
            <v>FABIO</v>
          </cell>
          <cell r="O6116">
            <v>2</v>
          </cell>
          <cell r="P6116">
            <v>2</v>
          </cell>
          <cell r="R6116">
            <v>1.5</v>
          </cell>
          <cell r="S6116" t="str">
            <v>001</v>
          </cell>
          <cell r="T6116">
            <v>85654</v>
          </cell>
        </row>
        <row r="6117">
          <cell r="A6117" t="str">
            <v>0000003436</v>
          </cell>
          <cell r="B6117">
            <v>37858</v>
          </cell>
          <cell r="C6117" t="b">
            <v>1</v>
          </cell>
          <cell r="D6117" t="str">
            <v>PRUEBA DE FUNCIONAMIENTO UPS BATERIA SATELITE</v>
          </cell>
          <cell r="E6117" t="str">
            <v>SAN FRANCISCO</v>
          </cell>
          <cell r="F6117" t="str">
            <v>BATERIA</v>
          </cell>
          <cell r="G6117" t="str">
            <v>SATELITE</v>
          </cell>
          <cell r="H6117" t="str">
            <v>UPS</v>
          </cell>
          <cell r="I6117" t="str">
            <v>UPS-003</v>
          </cell>
          <cell r="J6117" t="str">
            <v>NTEJADA</v>
          </cell>
          <cell r="K6117" t="str">
            <v>AEL</v>
          </cell>
          <cell r="L6117">
            <v>37855</v>
          </cell>
          <cell r="M6117" t="str">
            <v>TEJADA</v>
          </cell>
          <cell r="N6117" t="str">
            <v>NELSON</v>
          </cell>
          <cell r="O6117">
            <v>2</v>
          </cell>
          <cell r="P6117">
            <v>2</v>
          </cell>
          <cell r="R6117">
            <v>1.5</v>
          </cell>
          <cell r="S6117" t="str">
            <v>001</v>
          </cell>
          <cell r="T6117">
            <v>85654</v>
          </cell>
        </row>
        <row r="6118">
          <cell r="A6118" t="str">
            <v>0000003437</v>
          </cell>
          <cell r="B6118">
            <v>37858</v>
          </cell>
          <cell r="C6118" t="b">
            <v>1</v>
          </cell>
          <cell r="D6118" t="str">
            <v>PRUEBA DE FUNCIONAMIENTO FUENTE 24 VOLT BATERIA SATELITE</v>
          </cell>
          <cell r="E6118" t="str">
            <v>SAN FRANCISCO</v>
          </cell>
          <cell r="F6118" t="str">
            <v>PLANTA SAN FRANCISCO</v>
          </cell>
          <cell r="G6118" t="str">
            <v>-</v>
          </cell>
          <cell r="H6118" t="str">
            <v>-</v>
          </cell>
          <cell r="I6118" t="str">
            <v>PLAN-SFCO</v>
          </cell>
          <cell r="J6118" t="str">
            <v>FMUÑOZ</v>
          </cell>
          <cell r="K6118" t="str">
            <v>ELE-CAMP</v>
          </cell>
          <cell r="L6118">
            <v>37855</v>
          </cell>
          <cell r="M6118" t="str">
            <v>MUÑOZ</v>
          </cell>
          <cell r="N6118" t="str">
            <v>FABIO</v>
          </cell>
          <cell r="O6118">
            <v>2</v>
          </cell>
          <cell r="P6118">
            <v>2</v>
          </cell>
          <cell r="R6118">
            <v>1.5</v>
          </cell>
          <cell r="S6118" t="str">
            <v>001</v>
          </cell>
          <cell r="T6118">
            <v>85654</v>
          </cell>
        </row>
        <row r="6119">
          <cell r="A6119" t="str">
            <v>0000003437</v>
          </cell>
          <cell r="B6119">
            <v>37858</v>
          </cell>
          <cell r="C6119" t="b">
            <v>1</v>
          </cell>
          <cell r="D6119" t="str">
            <v>PRUEBA DE FUNCIONAMIENTO FUENTE 24 VOLT BATERIA SATELITE</v>
          </cell>
          <cell r="E6119" t="str">
            <v>SAN FRANCISCO</v>
          </cell>
          <cell r="F6119" t="str">
            <v>PLANTA SAN FRANCISCO</v>
          </cell>
          <cell r="G6119" t="str">
            <v>-</v>
          </cell>
          <cell r="H6119" t="str">
            <v>-</v>
          </cell>
          <cell r="I6119" t="str">
            <v>PLAN-SFCO</v>
          </cell>
          <cell r="J6119" t="str">
            <v>NTEJADA</v>
          </cell>
          <cell r="K6119" t="str">
            <v>AEL</v>
          </cell>
          <cell r="L6119">
            <v>37855</v>
          </cell>
          <cell r="M6119" t="str">
            <v>TEJADA</v>
          </cell>
          <cell r="N6119" t="str">
            <v>NELSON</v>
          </cell>
          <cell r="O6119">
            <v>2</v>
          </cell>
          <cell r="P6119">
            <v>2</v>
          </cell>
          <cell r="R6119">
            <v>1.5</v>
          </cell>
          <cell r="S6119" t="str">
            <v>001</v>
          </cell>
          <cell r="T6119">
            <v>85654</v>
          </cell>
        </row>
        <row r="6120">
          <cell r="A6120" t="str">
            <v>0000003438</v>
          </cell>
          <cell r="B6120">
            <v>37858</v>
          </cell>
          <cell r="C6120" t="b">
            <v>1</v>
          </cell>
          <cell r="D6120" t="str">
            <v>INVESTIGACION SHUTDOWN BATERIA SATELITE</v>
          </cell>
          <cell r="E6120" t="str">
            <v>SAN FRANCISCO</v>
          </cell>
          <cell r="F6120" t="str">
            <v>PLANTA SAN FRANCISCO</v>
          </cell>
          <cell r="G6120" t="str">
            <v>-</v>
          </cell>
          <cell r="H6120" t="str">
            <v>-</v>
          </cell>
          <cell r="I6120" t="str">
            <v>PLAN-SFCO</v>
          </cell>
          <cell r="J6120" t="str">
            <v>FMUÑOZ</v>
          </cell>
          <cell r="K6120" t="str">
            <v>ELE-CAMP</v>
          </cell>
          <cell r="L6120">
            <v>37854</v>
          </cell>
          <cell r="M6120" t="str">
            <v>MUÑOZ</v>
          </cell>
          <cell r="N6120" t="str">
            <v>FABIO</v>
          </cell>
          <cell r="O6120">
            <v>6</v>
          </cell>
          <cell r="P6120">
            <v>5</v>
          </cell>
          <cell r="R6120">
            <v>1.5</v>
          </cell>
          <cell r="S6120" t="str">
            <v>001</v>
          </cell>
          <cell r="T6120">
            <v>85654</v>
          </cell>
        </row>
        <row r="6121">
          <cell r="A6121" t="str">
            <v>0000003049</v>
          </cell>
          <cell r="B6121">
            <v>37858</v>
          </cell>
          <cell r="C6121" t="b">
            <v>0</v>
          </cell>
          <cell r="D6121" t="str">
            <v>MANTENIMIENTO MECANICO BIMENSUAL COMPRESORES A GAS</v>
          </cell>
          <cell r="E6121" t="str">
            <v>SAN FRANCISCO</v>
          </cell>
          <cell r="F6121" t="str">
            <v>ESTACION COMPRESOR</v>
          </cell>
          <cell r="G6121" t="str">
            <v>ESTACION COMPRESOR MONAL</v>
          </cell>
          <cell r="H6121" t="str">
            <v>COMPRESOR GAS No 1</v>
          </cell>
          <cell r="I6121" t="str">
            <v>CO-001</v>
          </cell>
          <cell r="J6121" t="str">
            <v>EANDRADE</v>
          </cell>
          <cell r="K6121" t="str">
            <v>MEC-SOPO</v>
          </cell>
          <cell r="L6121">
            <v>37855</v>
          </cell>
          <cell r="M6121" t="str">
            <v>ANDRADE</v>
          </cell>
          <cell r="N6121" t="str">
            <v>EDUARDO</v>
          </cell>
          <cell r="O6121">
            <v>4</v>
          </cell>
          <cell r="P6121">
            <v>5</v>
          </cell>
          <cell r="R6121">
            <v>1.5</v>
          </cell>
          <cell r="S6121" t="str">
            <v>001</v>
          </cell>
          <cell r="T6121">
            <v>85654</v>
          </cell>
        </row>
        <row r="6122">
          <cell r="A6122" t="str">
            <v>0000003049</v>
          </cell>
          <cell r="B6122">
            <v>37858</v>
          </cell>
          <cell r="C6122" t="b">
            <v>0</v>
          </cell>
          <cell r="D6122" t="str">
            <v>MANTENIMIENTO MECANICO BIMENSUAL COMPRESORES A GAS</v>
          </cell>
          <cell r="E6122" t="str">
            <v>SAN FRANCISCO</v>
          </cell>
          <cell r="F6122" t="str">
            <v>ESTACION COMPRESOR</v>
          </cell>
          <cell r="G6122" t="str">
            <v>ESTACION COMPRESOR MONAL</v>
          </cell>
          <cell r="H6122" t="str">
            <v>COMPRESOR GAS No 1</v>
          </cell>
          <cell r="I6122" t="str">
            <v>CO-001</v>
          </cell>
          <cell r="J6122" t="str">
            <v>JTAMAYO</v>
          </cell>
          <cell r="K6122" t="str">
            <v>OBRE-PROD</v>
          </cell>
          <cell r="L6122">
            <v>37855</v>
          </cell>
          <cell r="M6122" t="str">
            <v>TAMAYO</v>
          </cell>
          <cell r="N6122" t="str">
            <v>JOSE</v>
          </cell>
          <cell r="O6122">
            <v>4</v>
          </cell>
          <cell r="P6122">
            <v>5</v>
          </cell>
          <cell r="R6122">
            <v>1.5</v>
          </cell>
          <cell r="S6122" t="str">
            <v>001</v>
          </cell>
          <cell r="T6122">
            <v>85654</v>
          </cell>
        </row>
        <row r="6123">
          <cell r="A6123" t="str">
            <v>0000002977</v>
          </cell>
          <cell r="B6123">
            <v>37858</v>
          </cell>
          <cell r="C6123" t="b">
            <v>0</v>
          </cell>
          <cell r="D6123" t="str">
            <v>MANTENIMIENTO ELECTRICO TRES MESES MOTOGENERADOR EMERGENCIA</v>
          </cell>
          <cell r="E6123" t="str">
            <v>SAN FRANCISCO</v>
          </cell>
          <cell r="F6123" t="str">
            <v>BATERIA</v>
          </cell>
          <cell r="G6123" t="str">
            <v>SATELITE</v>
          </cell>
          <cell r="H6123" t="str">
            <v>MOTOGEN DE EMERGENCIA</v>
          </cell>
          <cell r="I6123" t="str">
            <v>MGE-009</v>
          </cell>
          <cell r="J6123" t="str">
            <v>FMUÑOZ</v>
          </cell>
          <cell r="K6123" t="str">
            <v>ELE-CAMP</v>
          </cell>
          <cell r="L6123">
            <v>37855</v>
          </cell>
          <cell r="M6123" t="str">
            <v>MUÑOZ</v>
          </cell>
          <cell r="N6123" t="str">
            <v>FABIO</v>
          </cell>
          <cell r="O6123">
            <v>3</v>
          </cell>
          <cell r="P6123">
            <v>2</v>
          </cell>
          <cell r="R6123">
            <v>1.5</v>
          </cell>
          <cell r="S6123" t="str">
            <v>001</v>
          </cell>
          <cell r="T6123">
            <v>85654</v>
          </cell>
        </row>
        <row r="6124">
          <cell r="A6124" t="str">
            <v>0000002977</v>
          </cell>
          <cell r="B6124">
            <v>37858</v>
          </cell>
          <cell r="C6124" t="b">
            <v>0</v>
          </cell>
          <cell r="D6124" t="str">
            <v>MANTENIMIENTO ELECTRICO TRES MESES MOTOGENERADOR EMERGENCIA</v>
          </cell>
          <cell r="E6124" t="str">
            <v>SAN FRANCISCO</v>
          </cell>
          <cell r="F6124" t="str">
            <v>BATERIA</v>
          </cell>
          <cell r="G6124" t="str">
            <v>SATELITE</v>
          </cell>
          <cell r="H6124" t="str">
            <v>MOTOGEN DE EMERGENCIA</v>
          </cell>
          <cell r="I6124" t="str">
            <v>MGE-009</v>
          </cell>
          <cell r="J6124" t="str">
            <v>NTEJADA</v>
          </cell>
          <cell r="K6124" t="str">
            <v>AEL</v>
          </cell>
          <cell r="L6124">
            <v>37855</v>
          </cell>
          <cell r="M6124" t="str">
            <v>TEJADA</v>
          </cell>
          <cell r="N6124" t="str">
            <v>NELSON</v>
          </cell>
          <cell r="O6124">
            <v>3</v>
          </cell>
          <cell r="P6124">
            <v>2</v>
          </cell>
          <cell r="R6124">
            <v>1.5</v>
          </cell>
          <cell r="S6124" t="str">
            <v>001</v>
          </cell>
          <cell r="T6124">
            <v>85654</v>
          </cell>
        </row>
        <row r="6125">
          <cell r="A6125" t="str">
            <v>0000002978</v>
          </cell>
          <cell r="B6125">
            <v>37858</v>
          </cell>
          <cell r="C6125" t="b">
            <v>0</v>
          </cell>
          <cell r="D6125" t="str">
            <v>MANTENIMIENTO ELECTRICO TRES MESES MOTOGENERADOR EMERGENCIA</v>
          </cell>
          <cell r="E6125" t="str">
            <v>SAN FRANCISCO</v>
          </cell>
          <cell r="F6125" t="str">
            <v>BATERIA</v>
          </cell>
          <cell r="G6125" t="str">
            <v>MONAL</v>
          </cell>
          <cell r="H6125" t="str">
            <v>MOTOGEN DE EMERGENCIA</v>
          </cell>
          <cell r="I6125" t="str">
            <v>MGE-008</v>
          </cell>
          <cell r="J6125" t="str">
            <v>FMUÑOZ</v>
          </cell>
          <cell r="K6125" t="str">
            <v>ELE-CAMP</v>
          </cell>
          <cell r="L6125">
            <v>37855</v>
          </cell>
          <cell r="M6125" t="str">
            <v>MUÑOZ</v>
          </cell>
          <cell r="N6125" t="str">
            <v>FABIO</v>
          </cell>
          <cell r="O6125">
            <v>4</v>
          </cell>
          <cell r="P6125">
            <v>4</v>
          </cell>
          <cell r="R6125">
            <v>1.5</v>
          </cell>
          <cell r="S6125" t="str">
            <v>001</v>
          </cell>
          <cell r="T6125">
            <v>85654</v>
          </cell>
        </row>
        <row r="6126">
          <cell r="A6126" t="str">
            <v>0000002978</v>
          </cell>
          <cell r="B6126">
            <v>37858</v>
          </cell>
          <cell r="C6126" t="b">
            <v>0</v>
          </cell>
          <cell r="D6126" t="str">
            <v>MANTENIMIENTO ELECTRICO TRES MESES MOTOGENERADOR EMERGENCIA</v>
          </cell>
          <cell r="E6126" t="str">
            <v>SAN FRANCISCO</v>
          </cell>
          <cell r="F6126" t="str">
            <v>BATERIA</v>
          </cell>
          <cell r="G6126" t="str">
            <v>MONAL</v>
          </cell>
          <cell r="H6126" t="str">
            <v>MOTOGEN DE EMERGENCIA</v>
          </cell>
          <cell r="I6126" t="str">
            <v>MGE-008</v>
          </cell>
          <cell r="J6126" t="str">
            <v>NTEJADA</v>
          </cell>
          <cell r="K6126" t="str">
            <v>AEL</v>
          </cell>
          <cell r="L6126">
            <v>37855</v>
          </cell>
          <cell r="M6126" t="str">
            <v>TEJADA</v>
          </cell>
          <cell r="N6126" t="str">
            <v>NELSON</v>
          </cell>
          <cell r="O6126">
            <v>4</v>
          </cell>
          <cell r="P6126">
            <v>4</v>
          </cell>
          <cell r="R6126">
            <v>1.5</v>
          </cell>
          <cell r="S6126" t="str">
            <v>001</v>
          </cell>
          <cell r="T6126">
            <v>85654</v>
          </cell>
        </row>
        <row r="6127">
          <cell r="A6127" t="str">
            <v>0000003356</v>
          </cell>
          <cell r="B6127">
            <v>37858</v>
          </cell>
          <cell r="C6127" t="b">
            <v>1</v>
          </cell>
          <cell r="D6127" t="str">
            <v>CAMBIO DE RODAMIENTOS COMPRESOR DE AIRE No2  BATERIA MONAL.</v>
          </cell>
          <cell r="E6127" t="str">
            <v>SAN FRANCISCO</v>
          </cell>
          <cell r="F6127" t="str">
            <v>BATERIA</v>
          </cell>
          <cell r="G6127" t="str">
            <v>MONAL</v>
          </cell>
          <cell r="H6127" t="str">
            <v>COMPR DE AIRE No 2</v>
          </cell>
          <cell r="I6127" t="str">
            <v>CO-017</v>
          </cell>
          <cell r="J6127" t="str">
            <v>FMUJICA</v>
          </cell>
          <cell r="K6127" t="str">
            <v>ELE-CAMP</v>
          </cell>
          <cell r="L6127">
            <v>37855</v>
          </cell>
          <cell r="M6127" t="str">
            <v>MUJICA</v>
          </cell>
          <cell r="N6127" t="str">
            <v>FERNANDO</v>
          </cell>
          <cell r="O6127">
            <v>5</v>
          </cell>
          <cell r="P6127">
            <v>5</v>
          </cell>
          <cell r="R6127">
            <v>1.5</v>
          </cell>
          <cell r="S6127" t="str">
            <v>001</v>
          </cell>
          <cell r="T6127">
            <v>85654</v>
          </cell>
        </row>
        <row r="6128">
          <cell r="A6128" t="str">
            <v>0000003356</v>
          </cell>
          <cell r="B6128">
            <v>37858</v>
          </cell>
          <cell r="C6128" t="b">
            <v>1</v>
          </cell>
          <cell r="D6128" t="str">
            <v>CAMBIO DE RODAMIENTOS COMPRESOR DE AIRE No2  BATERIA MONAL.</v>
          </cell>
          <cell r="E6128" t="str">
            <v>SAN FRANCISCO</v>
          </cell>
          <cell r="F6128" t="str">
            <v>BATERIA</v>
          </cell>
          <cell r="G6128" t="str">
            <v>MONAL</v>
          </cell>
          <cell r="H6128" t="str">
            <v>COMPR DE AIRE No 2</v>
          </cell>
          <cell r="I6128" t="str">
            <v>CO-017</v>
          </cell>
          <cell r="J6128" t="str">
            <v>FCABRERA</v>
          </cell>
          <cell r="K6128" t="str">
            <v>AEL</v>
          </cell>
          <cell r="L6128">
            <v>37855</v>
          </cell>
          <cell r="M6128" t="str">
            <v>CABRERA</v>
          </cell>
          <cell r="N6128" t="str">
            <v>FREDDY</v>
          </cell>
          <cell r="O6128">
            <v>5</v>
          </cell>
          <cell r="P6128">
            <v>5</v>
          </cell>
          <cell r="R6128">
            <v>1.5</v>
          </cell>
          <cell r="S6128" t="str">
            <v>001</v>
          </cell>
          <cell r="T6128">
            <v>85654</v>
          </cell>
        </row>
        <row r="6129">
          <cell r="A6129" t="str">
            <v>0000003408</v>
          </cell>
          <cell r="B6129">
            <v>37858</v>
          </cell>
          <cell r="C6129" t="b">
            <v>1</v>
          </cell>
          <cell r="D6129" t="str">
            <v>CAMBIO FELPAS TURBINAS No 1,2,3</v>
          </cell>
          <cell r="E6129" t="str">
            <v>SAN FRANCISCO</v>
          </cell>
          <cell r="F6129" t="str">
            <v>CENTRO DE GENERACION</v>
          </cell>
          <cell r="G6129" t="str">
            <v>TURBOGENERADOR  No 1</v>
          </cell>
          <cell r="H6129" t="str">
            <v>-</v>
          </cell>
          <cell r="I6129" t="str">
            <v>TG-001</v>
          </cell>
          <cell r="J6129" t="str">
            <v>FMUÑOZ</v>
          </cell>
          <cell r="K6129" t="str">
            <v>ELE-CAMP</v>
          </cell>
          <cell r="L6129">
            <v>37856</v>
          </cell>
          <cell r="M6129" t="str">
            <v>MUÑOZ</v>
          </cell>
          <cell r="N6129" t="str">
            <v>FABIO</v>
          </cell>
          <cell r="O6129">
            <v>3</v>
          </cell>
          <cell r="P6129">
            <v>3</v>
          </cell>
          <cell r="R6129">
            <v>1.5</v>
          </cell>
          <cell r="S6129" t="str">
            <v>001</v>
          </cell>
          <cell r="T6129">
            <v>85654</v>
          </cell>
        </row>
        <row r="6130">
          <cell r="A6130" t="str">
            <v>0000003408</v>
          </cell>
          <cell r="B6130">
            <v>37858</v>
          </cell>
          <cell r="C6130" t="b">
            <v>1</v>
          </cell>
          <cell r="D6130" t="str">
            <v>CAMBIO FELPAS TURBINAS No 1,2,3</v>
          </cell>
          <cell r="E6130" t="str">
            <v>SAN FRANCISCO</v>
          </cell>
          <cell r="F6130" t="str">
            <v>CENTRO DE GENERACION</v>
          </cell>
          <cell r="G6130" t="str">
            <v>TURBOGENERADOR  No 1</v>
          </cell>
          <cell r="H6130" t="str">
            <v>-</v>
          </cell>
          <cell r="I6130" t="str">
            <v>TG-001</v>
          </cell>
          <cell r="J6130" t="str">
            <v>NTEJADA</v>
          </cell>
          <cell r="K6130" t="str">
            <v>AEL</v>
          </cell>
          <cell r="L6130">
            <v>37856</v>
          </cell>
          <cell r="M6130" t="str">
            <v>TEJADA</v>
          </cell>
          <cell r="N6130" t="str">
            <v>NELSON</v>
          </cell>
          <cell r="O6130">
            <v>3</v>
          </cell>
          <cell r="P6130">
            <v>3</v>
          </cell>
          <cell r="R6130">
            <v>1.5</v>
          </cell>
          <cell r="S6130" t="str">
            <v>001</v>
          </cell>
          <cell r="T6130">
            <v>85654</v>
          </cell>
        </row>
        <row r="6131">
          <cell r="A6131" t="str">
            <v>0000003409</v>
          </cell>
          <cell r="B6131">
            <v>37858</v>
          </cell>
          <cell r="C6131" t="b">
            <v>1</v>
          </cell>
          <cell r="D6131" t="str">
            <v>REVISION CIRCUITO MONAL</v>
          </cell>
          <cell r="E6131" t="str">
            <v>SAN FRANCISCO</v>
          </cell>
          <cell r="F6131" t="str">
            <v>CENTRO DE GENERACION</v>
          </cell>
          <cell r="G6131" t="str">
            <v>CIRCUITO MONAL</v>
          </cell>
          <cell r="H6131" t="str">
            <v>-</v>
          </cell>
          <cell r="I6131" t="str">
            <v>CIR-MONAL</v>
          </cell>
          <cell r="J6131" t="str">
            <v>FMUÑOZ</v>
          </cell>
          <cell r="K6131" t="str">
            <v>ELE-CAMP</v>
          </cell>
          <cell r="L6131">
            <v>37853</v>
          </cell>
          <cell r="M6131" t="str">
            <v>MUÑOZ</v>
          </cell>
          <cell r="N6131" t="str">
            <v>FABIO</v>
          </cell>
          <cell r="O6131">
            <v>7</v>
          </cell>
          <cell r="P6131">
            <v>7</v>
          </cell>
          <cell r="R6131">
            <v>1.5</v>
          </cell>
          <cell r="S6131" t="str">
            <v>001</v>
          </cell>
          <cell r="T6131">
            <v>85654</v>
          </cell>
        </row>
        <row r="6132">
          <cell r="A6132" t="str">
            <v>0000003409</v>
          </cell>
          <cell r="B6132">
            <v>37858</v>
          </cell>
          <cell r="C6132" t="b">
            <v>1</v>
          </cell>
          <cell r="D6132" t="str">
            <v>REVISION CIRCUITO MONAL</v>
          </cell>
          <cell r="E6132" t="str">
            <v>SAN FRANCISCO</v>
          </cell>
          <cell r="F6132" t="str">
            <v>CENTRO DE GENERACION</v>
          </cell>
          <cell r="G6132" t="str">
            <v>CIRCUITO MONAL</v>
          </cell>
          <cell r="H6132" t="str">
            <v>-</v>
          </cell>
          <cell r="I6132" t="str">
            <v>CIR-MONAL</v>
          </cell>
          <cell r="J6132" t="str">
            <v>NTEJADA</v>
          </cell>
          <cell r="K6132" t="str">
            <v>AEL</v>
          </cell>
          <cell r="L6132">
            <v>37853</v>
          </cell>
          <cell r="M6132" t="str">
            <v>TEJADA</v>
          </cell>
          <cell r="N6132" t="str">
            <v>NELSON</v>
          </cell>
          <cell r="O6132">
            <v>7</v>
          </cell>
          <cell r="P6132">
            <v>7</v>
          </cell>
          <cell r="R6132">
            <v>1.5</v>
          </cell>
          <cell r="S6132" t="str">
            <v>001</v>
          </cell>
          <cell r="T6132">
            <v>85654</v>
          </cell>
        </row>
        <row r="6133">
          <cell r="A6133" t="str">
            <v>0000003410</v>
          </cell>
          <cell r="B6133">
            <v>37858</v>
          </cell>
          <cell r="C6133" t="b">
            <v>1</v>
          </cell>
          <cell r="D6133" t="str">
            <v>REVISION TIERRAS CORIOLIS SATELITE</v>
          </cell>
          <cell r="E6133" t="str">
            <v>SAN FRANCISCO</v>
          </cell>
          <cell r="F6133" t="str">
            <v>CENTRO DE GENERACION</v>
          </cell>
          <cell r="G6133" t="str">
            <v>CIRCUITO SATELITE</v>
          </cell>
          <cell r="H6133" t="str">
            <v>-</v>
          </cell>
          <cell r="I6133" t="str">
            <v>IN-014</v>
          </cell>
          <cell r="J6133" t="str">
            <v>FMUÑOZ</v>
          </cell>
          <cell r="K6133" t="str">
            <v>ELE-CAMP</v>
          </cell>
          <cell r="L6133">
            <v>37855</v>
          </cell>
          <cell r="M6133" t="str">
            <v>MUÑOZ</v>
          </cell>
          <cell r="N6133" t="str">
            <v>FABIO</v>
          </cell>
          <cell r="O6133">
            <v>4</v>
          </cell>
          <cell r="P6133">
            <v>4</v>
          </cell>
          <cell r="R6133">
            <v>1.5</v>
          </cell>
          <cell r="S6133" t="str">
            <v>001</v>
          </cell>
          <cell r="T6133">
            <v>85654</v>
          </cell>
        </row>
        <row r="6134">
          <cell r="A6134" t="str">
            <v>0000003410</v>
          </cell>
          <cell r="B6134">
            <v>37858</v>
          </cell>
          <cell r="C6134" t="b">
            <v>1</v>
          </cell>
          <cell r="D6134" t="str">
            <v>REVISION TIERRAS CORIOLIS SATELITE</v>
          </cell>
          <cell r="E6134" t="str">
            <v>SAN FRANCISCO</v>
          </cell>
          <cell r="F6134" t="str">
            <v>CENTRO DE GENERACION</v>
          </cell>
          <cell r="G6134" t="str">
            <v>CIRCUITO SATELITE</v>
          </cell>
          <cell r="H6134" t="str">
            <v>-</v>
          </cell>
          <cell r="I6134" t="str">
            <v>IN-014</v>
          </cell>
          <cell r="J6134" t="str">
            <v>NTEJADA</v>
          </cell>
          <cell r="K6134" t="str">
            <v>AEL</v>
          </cell>
          <cell r="L6134">
            <v>37855</v>
          </cell>
          <cell r="M6134" t="str">
            <v>TEJADA</v>
          </cell>
          <cell r="N6134" t="str">
            <v>NELSON</v>
          </cell>
          <cell r="O6134">
            <v>4</v>
          </cell>
          <cell r="P6134">
            <v>4</v>
          </cell>
          <cell r="R6134">
            <v>1.5</v>
          </cell>
          <cell r="S6134" t="str">
            <v>001</v>
          </cell>
          <cell r="T6134">
            <v>85654</v>
          </cell>
        </row>
        <row r="6135">
          <cell r="A6135" t="str">
            <v>0000003438</v>
          </cell>
          <cell r="B6135">
            <v>37858</v>
          </cell>
          <cell r="C6135" t="b">
            <v>1</v>
          </cell>
          <cell r="D6135" t="str">
            <v>INVESTIGACION SHUTDOWN BATERIA SATELITE</v>
          </cell>
          <cell r="E6135" t="str">
            <v>SAN FRANCISCO</v>
          </cell>
          <cell r="F6135" t="str">
            <v>PLANTA SAN FRANCISCO</v>
          </cell>
          <cell r="G6135" t="str">
            <v>-</v>
          </cell>
          <cell r="H6135" t="str">
            <v>-</v>
          </cell>
          <cell r="I6135" t="str">
            <v>PLAN-SFCO</v>
          </cell>
          <cell r="J6135" t="str">
            <v>NTEJADA</v>
          </cell>
          <cell r="K6135" t="str">
            <v>AEL</v>
          </cell>
          <cell r="L6135">
            <v>37854</v>
          </cell>
          <cell r="M6135" t="str">
            <v>TEJADA</v>
          </cell>
          <cell r="N6135" t="str">
            <v>NELSON</v>
          </cell>
          <cell r="O6135">
            <v>6</v>
          </cell>
          <cell r="P6135">
            <v>5</v>
          </cell>
          <cell r="R6135">
            <v>1.5</v>
          </cell>
          <cell r="S6135" t="str">
            <v>001</v>
          </cell>
          <cell r="T6135">
            <v>85654</v>
          </cell>
        </row>
        <row r="6136">
          <cell r="A6136" t="str">
            <v>0000003444</v>
          </cell>
          <cell r="B6136">
            <v>37858</v>
          </cell>
          <cell r="C6136" t="b">
            <v>1</v>
          </cell>
          <cell r="D6136" t="str">
            <v>TOMA DE CONDICIONES TRANSFORMADOR Y VSD  SF-125</v>
          </cell>
          <cell r="E6136" t="str">
            <v>SAN FRANCISCO</v>
          </cell>
          <cell r="F6136" t="str">
            <v>POZO</v>
          </cell>
          <cell r="G6136" t="str">
            <v>SFA00125</v>
          </cell>
          <cell r="H6136" t="str">
            <v>TRANSFORMADOR DE RED</v>
          </cell>
          <cell r="I6136" t="str">
            <v>TRANS-024</v>
          </cell>
          <cell r="J6136" t="str">
            <v>FMUJICA</v>
          </cell>
          <cell r="K6136" t="str">
            <v>ELE-CAMP</v>
          </cell>
          <cell r="L6136">
            <v>37854</v>
          </cell>
          <cell r="M6136" t="str">
            <v>MUJICA</v>
          </cell>
          <cell r="N6136" t="str">
            <v>FERNANDO</v>
          </cell>
          <cell r="P6136">
            <v>1.5</v>
          </cell>
          <cell r="R6136">
            <v>1.5</v>
          </cell>
          <cell r="S6136" t="str">
            <v>001</v>
          </cell>
          <cell r="T6136">
            <v>85654</v>
          </cell>
        </row>
        <row r="6137">
          <cell r="A6137" t="str">
            <v>0000003444</v>
          </cell>
          <cell r="B6137">
            <v>37858</v>
          </cell>
          <cell r="C6137" t="b">
            <v>1</v>
          </cell>
          <cell r="D6137" t="str">
            <v>TOMA DE CONDICIONES TRANSFORMADOR Y VSD  SF-125</v>
          </cell>
          <cell r="E6137" t="str">
            <v>SAN FRANCISCO</v>
          </cell>
          <cell r="F6137" t="str">
            <v>POZO</v>
          </cell>
          <cell r="G6137" t="str">
            <v>SFA00125</v>
          </cell>
          <cell r="H6137" t="str">
            <v>TRANSFORMADOR DE RED</v>
          </cell>
          <cell r="I6137" t="str">
            <v>TRANS-024</v>
          </cell>
          <cell r="J6137" t="str">
            <v>FCABRERA</v>
          </cell>
          <cell r="K6137" t="str">
            <v>AEL</v>
          </cell>
          <cell r="L6137">
            <v>37854</v>
          </cell>
          <cell r="M6137" t="str">
            <v>CABRERA</v>
          </cell>
          <cell r="N6137" t="str">
            <v>FREDDY</v>
          </cell>
          <cell r="P6137">
            <v>1.5</v>
          </cell>
          <cell r="R6137">
            <v>1.5</v>
          </cell>
          <cell r="S6137" t="str">
            <v>001</v>
          </cell>
          <cell r="T6137">
            <v>85654</v>
          </cell>
        </row>
        <row r="6138">
          <cell r="A6138" t="str">
            <v>0000003445</v>
          </cell>
          <cell r="B6138">
            <v>37858</v>
          </cell>
          <cell r="C6138" t="b">
            <v>1</v>
          </cell>
          <cell r="D6138" t="str">
            <v>REVISION ALARMA SONORA SATELITE</v>
          </cell>
          <cell r="E6138" t="str">
            <v>SAN FRANCISCO</v>
          </cell>
          <cell r="F6138" t="str">
            <v>PLANTA SAN FRANCISCO</v>
          </cell>
          <cell r="G6138" t="str">
            <v>-</v>
          </cell>
          <cell r="H6138" t="str">
            <v>-</v>
          </cell>
          <cell r="I6138" t="str">
            <v>PLAN-SFCO</v>
          </cell>
          <cell r="J6138" t="str">
            <v>FMUÑOZ</v>
          </cell>
          <cell r="K6138" t="str">
            <v>ELE-CAMP</v>
          </cell>
          <cell r="L6138">
            <v>37854</v>
          </cell>
          <cell r="M6138" t="str">
            <v>MUÑOZ</v>
          </cell>
          <cell r="N6138" t="str">
            <v>FABIO</v>
          </cell>
          <cell r="P6138">
            <v>3</v>
          </cell>
          <cell r="R6138">
            <v>1.5</v>
          </cell>
          <cell r="S6138" t="str">
            <v>001</v>
          </cell>
          <cell r="T6138">
            <v>85654</v>
          </cell>
        </row>
        <row r="6139">
          <cell r="A6139" t="str">
            <v>0000003445</v>
          </cell>
          <cell r="B6139">
            <v>37858</v>
          </cell>
          <cell r="C6139" t="b">
            <v>1</v>
          </cell>
          <cell r="D6139" t="str">
            <v>REVISION ALARMA SONORA SATELITE</v>
          </cell>
          <cell r="E6139" t="str">
            <v>SAN FRANCISCO</v>
          </cell>
          <cell r="F6139" t="str">
            <v>PLANTA SAN FRANCISCO</v>
          </cell>
          <cell r="G6139" t="str">
            <v>-</v>
          </cell>
          <cell r="H6139" t="str">
            <v>-</v>
          </cell>
          <cell r="I6139" t="str">
            <v>PLAN-SFCO</v>
          </cell>
          <cell r="J6139" t="str">
            <v>NTEJADA</v>
          </cell>
          <cell r="K6139" t="str">
            <v>AEL</v>
          </cell>
          <cell r="L6139">
            <v>37854</v>
          </cell>
          <cell r="M6139" t="str">
            <v>TEJADA</v>
          </cell>
          <cell r="N6139" t="str">
            <v>NELSON</v>
          </cell>
          <cell r="P6139">
            <v>3</v>
          </cell>
          <cell r="R6139">
            <v>1.5</v>
          </cell>
          <cell r="S6139" t="str">
            <v>001</v>
          </cell>
          <cell r="T6139">
            <v>85654</v>
          </cell>
        </row>
        <row r="6140">
          <cell r="A6140" t="str">
            <v>0000003446</v>
          </cell>
          <cell r="B6140">
            <v>37858</v>
          </cell>
          <cell r="C6140" t="b">
            <v>1</v>
          </cell>
          <cell r="D6140" t="str">
            <v>AYUDA TRABAJOS DE SOLDADURA BIA 1 BALCON</v>
          </cell>
          <cell r="E6140" t="str">
            <v>BALCON</v>
          </cell>
          <cell r="F6140" t="str">
            <v>PIA</v>
          </cell>
          <cell r="G6140" t="str">
            <v>BOMBA  INYECCION No 1</v>
          </cell>
          <cell r="H6140" t="str">
            <v>-</v>
          </cell>
          <cell r="I6140" t="str">
            <v>BO-017</v>
          </cell>
          <cell r="J6140" t="str">
            <v>EAMAYA</v>
          </cell>
          <cell r="K6140" t="str">
            <v>ARME-PROD</v>
          </cell>
          <cell r="L6140">
            <v>37852</v>
          </cell>
          <cell r="M6140" t="str">
            <v>AMAYA</v>
          </cell>
          <cell r="N6140" t="str">
            <v>ENRIQUE</v>
          </cell>
          <cell r="O6140">
            <v>4</v>
          </cell>
          <cell r="R6140">
            <v>1.5</v>
          </cell>
          <cell r="S6140" t="str">
            <v>001</v>
          </cell>
          <cell r="T6140">
            <v>85654</v>
          </cell>
        </row>
        <row r="6141">
          <cell r="A6141" t="str">
            <v>0000003446</v>
          </cell>
          <cell r="B6141">
            <v>37858</v>
          </cell>
          <cell r="C6141" t="b">
            <v>1</v>
          </cell>
          <cell r="D6141" t="str">
            <v>AYUDA TRABAJOS DE SOLDADURA BIA 1 BALCON</v>
          </cell>
          <cell r="E6141" t="str">
            <v>BALCON</v>
          </cell>
          <cell r="F6141" t="str">
            <v>PIA</v>
          </cell>
          <cell r="G6141" t="str">
            <v>BOMBA  INYECCION No 1</v>
          </cell>
          <cell r="H6141" t="str">
            <v>-</v>
          </cell>
          <cell r="I6141" t="str">
            <v>BO-017</v>
          </cell>
          <cell r="J6141" t="str">
            <v>GPARRA</v>
          </cell>
          <cell r="K6141" t="str">
            <v>OBRE-PROD</v>
          </cell>
          <cell r="L6141">
            <v>37852</v>
          </cell>
          <cell r="M6141" t="str">
            <v>PARRA</v>
          </cell>
          <cell r="N6141" t="str">
            <v>GERMAN</v>
          </cell>
          <cell r="O6141">
            <v>4</v>
          </cell>
          <cell r="R6141">
            <v>1.5</v>
          </cell>
          <cell r="S6141" t="str">
            <v>001</v>
          </cell>
          <cell r="T6141">
            <v>85654</v>
          </cell>
        </row>
        <row r="6142">
          <cell r="A6142" t="str">
            <v>0000003446</v>
          </cell>
          <cell r="B6142">
            <v>37858</v>
          </cell>
          <cell r="C6142" t="b">
            <v>1</v>
          </cell>
          <cell r="D6142" t="str">
            <v>AYUDA TRABAJOS DE SOLDADURA BIA 1 BALCON</v>
          </cell>
          <cell r="E6142" t="str">
            <v>BALCON</v>
          </cell>
          <cell r="F6142" t="str">
            <v>PIA</v>
          </cell>
          <cell r="G6142" t="str">
            <v>BOMBA  INYECCION No 1</v>
          </cell>
          <cell r="H6142" t="str">
            <v>-</v>
          </cell>
          <cell r="I6142" t="str">
            <v>BO-017</v>
          </cell>
          <cell r="J6142" t="str">
            <v>LROA</v>
          </cell>
          <cell r="K6142" t="str">
            <v>OBRE-PROD</v>
          </cell>
          <cell r="L6142">
            <v>37852</v>
          </cell>
          <cell r="M6142" t="str">
            <v>ROA</v>
          </cell>
          <cell r="N6142" t="str">
            <v>LUIS</v>
          </cell>
          <cell r="O6142">
            <v>4</v>
          </cell>
          <cell r="R6142">
            <v>1.5</v>
          </cell>
          <cell r="S6142" t="str">
            <v>001</v>
          </cell>
          <cell r="T6142">
            <v>85654</v>
          </cell>
        </row>
        <row r="6143">
          <cell r="A6143" t="str">
            <v>0000003447</v>
          </cell>
          <cell r="B6143">
            <v>37858</v>
          </cell>
          <cell r="C6143" t="b">
            <v>1</v>
          </cell>
          <cell r="D6143" t="str">
            <v>ARME UNIDAD PORTATIL SF-151</v>
          </cell>
          <cell r="E6143" t="str">
            <v>SAN FRANCISCO</v>
          </cell>
          <cell r="F6143" t="str">
            <v>POZO</v>
          </cell>
          <cell r="G6143" t="str">
            <v>SFRA0151</v>
          </cell>
          <cell r="H6143" t="str">
            <v>-</v>
          </cell>
          <cell r="I6143" t="str">
            <v>SFRA0151</v>
          </cell>
          <cell r="J6143" t="str">
            <v>EAMAYA</v>
          </cell>
          <cell r="K6143" t="str">
            <v>ARME-PROD</v>
          </cell>
          <cell r="L6143">
            <v>37852</v>
          </cell>
          <cell r="M6143" t="str">
            <v>AMAYA</v>
          </cell>
          <cell r="N6143" t="str">
            <v>ENRIQUE</v>
          </cell>
          <cell r="P6143">
            <v>4.5</v>
          </cell>
          <cell r="R6143">
            <v>1.5</v>
          </cell>
          <cell r="S6143" t="str">
            <v>001</v>
          </cell>
          <cell r="T6143">
            <v>85654</v>
          </cell>
        </row>
        <row r="6144">
          <cell r="A6144" t="str">
            <v>0000003447</v>
          </cell>
          <cell r="B6144">
            <v>37858</v>
          </cell>
          <cell r="C6144" t="b">
            <v>1</v>
          </cell>
          <cell r="D6144" t="str">
            <v>ARME UNIDAD PORTATIL SF-151</v>
          </cell>
          <cell r="E6144" t="str">
            <v>SAN FRANCISCO</v>
          </cell>
          <cell r="F6144" t="str">
            <v>POZO</v>
          </cell>
          <cell r="G6144" t="str">
            <v>SFRA0151</v>
          </cell>
          <cell r="H6144" t="str">
            <v>-</v>
          </cell>
          <cell r="I6144" t="str">
            <v>SFRA0151</v>
          </cell>
          <cell r="J6144" t="str">
            <v>JTAMAYO</v>
          </cell>
          <cell r="K6144" t="str">
            <v>OBRE-PROD</v>
          </cell>
          <cell r="L6144">
            <v>37852</v>
          </cell>
          <cell r="M6144" t="str">
            <v>TAMAYO</v>
          </cell>
          <cell r="N6144" t="str">
            <v>JOSE</v>
          </cell>
          <cell r="P6144">
            <v>4.5</v>
          </cell>
          <cell r="R6144">
            <v>1.5</v>
          </cell>
          <cell r="S6144" t="str">
            <v>001</v>
          </cell>
          <cell r="T6144">
            <v>85654</v>
          </cell>
        </row>
        <row r="6145">
          <cell r="A6145" t="str">
            <v>0000003447</v>
          </cell>
          <cell r="B6145">
            <v>37858</v>
          </cell>
          <cell r="C6145" t="b">
            <v>1</v>
          </cell>
          <cell r="D6145" t="str">
            <v>ARME UNIDAD PORTATIL SF-151</v>
          </cell>
          <cell r="E6145" t="str">
            <v>SAN FRANCISCO</v>
          </cell>
          <cell r="F6145" t="str">
            <v>POZO</v>
          </cell>
          <cell r="G6145" t="str">
            <v>SFRA0151</v>
          </cell>
          <cell r="H6145" t="str">
            <v>-</v>
          </cell>
          <cell r="I6145" t="str">
            <v>SFRA0151</v>
          </cell>
          <cell r="J6145" t="str">
            <v>GPARRA</v>
          </cell>
          <cell r="K6145" t="str">
            <v>OBRE-PROD</v>
          </cell>
          <cell r="L6145">
            <v>37852</v>
          </cell>
          <cell r="M6145" t="str">
            <v>PARRA</v>
          </cell>
          <cell r="N6145" t="str">
            <v>GERMAN</v>
          </cell>
          <cell r="P6145">
            <v>4.5</v>
          </cell>
          <cell r="R6145">
            <v>1.5</v>
          </cell>
          <cell r="S6145" t="str">
            <v>001</v>
          </cell>
          <cell r="T6145">
            <v>85654</v>
          </cell>
        </row>
        <row r="6146">
          <cell r="A6146" t="str">
            <v>0000003447</v>
          </cell>
          <cell r="B6146">
            <v>37858</v>
          </cell>
          <cell r="C6146" t="b">
            <v>1</v>
          </cell>
          <cell r="D6146" t="str">
            <v>ARME UNIDAD PORTATIL SF-151</v>
          </cell>
          <cell r="E6146" t="str">
            <v>SAN FRANCISCO</v>
          </cell>
          <cell r="F6146" t="str">
            <v>POZO</v>
          </cell>
          <cell r="G6146" t="str">
            <v>SFRA0151</v>
          </cell>
          <cell r="H6146" t="str">
            <v>-</v>
          </cell>
          <cell r="I6146" t="str">
            <v>SFRA0151</v>
          </cell>
          <cell r="J6146" t="str">
            <v>LROA</v>
          </cell>
          <cell r="K6146" t="str">
            <v>OBRE-PROD</v>
          </cell>
          <cell r="L6146">
            <v>37852</v>
          </cell>
          <cell r="M6146" t="str">
            <v>ROA</v>
          </cell>
          <cell r="N6146" t="str">
            <v>LUIS</v>
          </cell>
          <cell r="P6146">
            <v>4.5</v>
          </cell>
          <cell r="R6146">
            <v>1.5</v>
          </cell>
          <cell r="S6146" t="str">
            <v>001</v>
          </cell>
          <cell r="T6146">
            <v>85654</v>
          </cell>
        </row>
        <row r="6147">
          <cell r="A6147" t="str">
            <v>0000003448</v>
          </cell>
          <cell r="B6147">
            <v>37858</v>
          </cell>
          <cell r="C6147" t="b">
            <v>1</v>
          </cell>
          <cell r="D6147" t="str">
            <v>REPARACIONES UNIDAD LUFKIN EN TALLER</v>
          </cell>
          <cell r="E6147" t="str">
            <v>SAN FRANCISCO</v>
          </cell>
          <cell r="F6147" t="str">
            <v>PLANTA SAN FRANCISCO</v>
          </cell>
          <cell r="G6147" t="str">
            <v>-</v>
          </cell>
          <cell r="H6147" t="str">
            <v>-</v>
          </cell>
          <cell r="I6147" t="str">
            <v>PLAN-SFCO</v>
          </cell>
          <cell r="J6147" t="str">
            <v>EAMAYA</v>
          </cell>
          <cell r="K6147" t="str">
            <v>ARME-PROD</v>
          </cell>
          <cell r="L6147">
            <v>37854</v>
          </cell>
          <cell r="M6147" t="str">
            <v>AMAYA</v>
          </cell>
          <cell r="N6147" t="str">
            <v>ENRIQUE</v>
          </cell>
          <cell r="P6147">
            <v>16</v>
          </cell>
          <cell r="R6147">
            <v>1.5</v>
          </cell>
          <cell r="S6147" t="str">
            <v>001</v>
          </cell>
          <cell r="T6147">
            <v>85654</v>
          </cell>
        </row>
        <row r="6148">
          <cell r="A6148" t="str">
            <v>0000003448</v>
          </cell>
          <cell r="B6148">
            <v>37858</v>
          </cell>
          <cell r="C6148" t="b">
            <v>1</v>
          </cell>
          <cell r="D6148" t="str">
            <v>REPARACIONES UNIDAD LUFKIN EN TALLER</v>
          </cell>
          <cell r="E6148" t="str">
            <v>SAN FRANCISCO</v>
          </cell>
          <cell r="F6148" t="str">
            <v>PLANTA SAN FRANCISCO</v>
          </cell>
          <cell r="G6148" t="str">
            <v>-</v>
          </cell>
          <cell r="H6148" t="str">
            <v>-</v>
          </cell>
          <cell r="I6148" t="str">
            <v>PLAN-SFCO</v>
          </cell>
          <cell r="J6148" t="str">
            <v>CDELGADO</v>
          </cell>
          <cell r="K6148" t="str">
            <v>SOL-PROD</v>
          </cell>
          <cell r="L6148">
            <v>37854</v>
          </cell>
          <cell r="M6148" t="str">
            <v>DELGADO</v>
          </cell>
          <cell r="N6148" t="str">
            <v>CARLOS</v>
          </cell>
          <cell r="P6148">
            <v>16</v>
          </cell>
          <cell r="R6148">
            <v>1.5</v>
          </cell>
          <cell r="S6148" t="str">
            <v>001</v>
          </cell>
          <cell r="T6148">
            <v>85654</v>
          </cell>
        </row>
        <row r="6149">
          <cell r="A6149" t="str">
            <v>0000003448</v>
          </cell>
          <cell r="B6149">
            <v>37858</v>
          </cell>
          <cell r="C6149" t="b">
            <v>1</v>
          </cell>
          <cell r="D6149" t="str">
            <v>REPARACIONES UNIDAD LUFKIN EN TALLER</v>
          </cell>
          <cell r="E6149" t="str">
            <v>SAN FRANCISCO</v>
          </cell>
          <cell r="F6149" t="str">
            <v>PLANTA SAN FRANCISCO</v>
          </cell>
          <cell r="G6149" t="str">
            <v>-</v>
          </cell>
          <cell r="H6149" t="str">
            <v>-</v>
          </cell>
          <cell r="I6149" t="str">
            <v>PLAN-SFCO</v>
          </cell>
          <cell r="J6149" t="str">
            <v>GPARRA</v>
          </cell>
          <cell r="K6149" t="str">
            <v>OBRE-PROD</v>
          </cell>
          <cell r="L6149">
            <v>37854</v>
          </cell>
          <cell r="M6149" t="str">
            <v>PARRA</v>
          </cell>
          <cell r="N6149" t="str">
            <v>GERMAN</v>
          </cell>
          <cell r="P6149">
            <v>16</v>
          </cell>
          <cell r="R6149">
            <v>1.5</v>
          </cell>
          <cell r="S6149" t="str">
            <v>001</v>
          </cell>
          <cell r="T6149">
            <v>85654</v>
          </cell>
        </row>
        <row r="6150">
          <cell r="A6150" t="str">
            <v>0000003448</v>
          </cell>
          <cell r="B6150">
            <v>37858</v>
          </cell>
          <cell r="C6150" t="b">
            <v>1</v>
          </cell>
          <cell r="D6150" t="str">
            <v>REPARACIONES UNIDAD LUFKIN EN TALLER</v>
          </cell>
          <cell r="E6150" t="str">
            <v>SAN FRANCISCO</v>
          </cell>
          <cell r="F6150" t="str">
            <v>PLANTA SAN FRANCISCO</v>
          </cell>
          <cell r="G6150" t="str">
            <v>-</v>
          </cell>
          <cell r="H6150" t="str">
            <v>-</v>
          </cell>
          <cell r="I6150" t="str">
            <v>PLAN-SFCO</v>
          </cell>
          <cell r="J6150" t="str">
            <v>LROA</v>
          </cell>
          <cell r="K6150" t="str">
            <v>OBRE-PROD</v>
          </cell>
          <cell r="L6150">
            <v>37854</v>
          </cell>
          <cell r="M6150" t="str">
            <v>ROA</v>
          </cell>
          <cell r="N6150" t="str">
            <v>LUIS</v>
          </cell>
          <cell r="P6150">
            <v>16</v>
          </cell>
          <cell r="R6150">
            <v>1.5</v>
          </cell>
          <cell r="S6150" t="str">
            <v>001</v>
          </cell>
          <cell r="T6150">
            <v>85654</v>
          </cell>
        </row>
        <row r="6151">
          <cell r="A6151" t="str">
            <v>0000003449</v>
          </cell>
          <cell r="B6151">
            <v>37858</v>
          </cell>
          <cell r="C6151" t="b">
            <v>1</v>
          </cell>
          <cell r="D6151" t="str">
            <v>REPARACION BIQ INHIBIDOR DE CORROSION PIA MONAL</v>
          </cell>
          <cell r="E6151" t="str">
            <v>SAN FRANCISCO</v>
          </cell>
          <cell r="F6151" t="str">
            <v>PIA</v>
          </cell>
          <cell r="G6151" t="str">
            <v>MANIFOLD DE QUIMICOS</v>
          </cell>
          <cell r="H6151" t="str">
            <v>-</v>
          </cell>
          <cell r="I6151" t="str">
            <v>MAN-009</v>
          </cell>
          <cell r="J6151" t="str">
            <v>CJAIMES</v>
          </cell>
          <cell r="K6151" t="str">
            <v>INS-SOPO</v>
          </cell>
          <cell r="L6151">
            <v>37853</v>
          </cell>
          <cell r="M6151" t="str">
            <v>JAIMES</v>
          </cell>
          <cell r="N6151" t="str">
            <v>CARLOS</v>
          </cell>
          <cell r="P6151">
            <v>3.5</v>
          </cell>
          <cell r="R6151">
            <v>1.5</v>
          </cell>
          <cell r="S6151" t="str">
            <v>001</v>
          </cell>
          <cell r="T6151">
            <v>85654</v>
          </cell>
        </row>
        <row r="6152">
          <cell r="A6152" t="str">
            <v>0000003450</v>
          </cell>
          <cell r="B6152">
            <v>37858</v>
          </cell>
          <cell r="C6152" t="b">
            <v>1</v>
          </cell>
          <cell r="D6152" t="str">
            <v>REVISION OPERACION VALVULA SHUTDOWN BABILLAS</v>
          </cell>
          <cell r="E6152" t="str">
            <v>BALCON</v>
          </cell>
          <cell r="F6152" t="str">
            <v>PLANTA BALCON Y PALERMO</v>
          </cell>
          <cell r="G6152" t="str">
            <v>-</v>
          </cell>
          <cell r="H6152" t="str">
            <v>-</v>
          </cell>
          <cell r="I6152" t="str">
            <v>PLAN-BAL</v>
          </cell>
          <cell r="J6152" t="str">
            <v>CJAIMES</v>
          </cell>
          <cell r="K6152" t="str">
            <v>INS-SOPO</v>
          </cell>
          <cell r="L6152">
            <v>37853</v>
          </cell>
          <cell r="M6152" t="str">
            <v>JAIMES</v>
          </cell>
          <cell r="N6152" t="str">
            <v>CARLOS</v>
          </cell>
          <cell r="Q6152">
            <v>3</v>
          </cell>
          <cell r="R6152">
            <v>1.5</v>
          </cell>
          <cell r="S6152" t="str">
            <v>001</v>
          </cell>
          <cell r="T6152">
            <v>85654</v>
          </cell>
        </row>
        <row r="6153">
          <cell r="A6153" t="str">
            <v>0000003451</v>
          </cell>
          <cell r="B6153">
            <v>37858</v>
          </cell>
          <cell r="C6153" t="b">
            <v>1</v>
          </cell>
          <cell r="D6153" t="str">
            <v>PRUEBAS SD SEPARADOR 107 SATELITE</v>
          </cell>
          <cell r="E6153" t="str">
            <v>SAN FRANCISCO</v>
          </cell>
          <cell r="F6153" t="str">
            <v>BATERIA</v>
          </cell>
          <cell r="G6153" t="str">
            <v>SATELITE</v>
          </cell>
          <cell r="H6153" t="str">
            <v>SEPARADOR PROD 107</v>
          </cell>
          <cell r="I6153" t="str">
            <v>SP-004</v>
          </cell>
          <cell r="J6153" t="str">
            <v>CBACCA</v>
          </cell>
          <cell r="K6153" t="str">
            <v>INS-SOPO</v>
          </cell>
          <cell r="L6153">
            <v>37854</v>
          </cell>
          <cell r="M6153" t="str">
            <v>BACCA</v>
          </cell>
          <cell r="N6153" t="str">
            <v>CARLOS</v>
          </cell>
          <cell r="P6153">
            <v>2</v>
          </cell>
          <cell r="R6153">
            <v>1.5</v>
          </cell>
          <cell r="S6153" t="str">
            <v>001</v>
          </cell>
          <cell r="T6153">
            <v>85654</v>
          </cell>
        </row>
        <row r="6154">
          <cell r="A6154" t="str">
            <v>0000003452</v>
          </cell>
          <cell r="B6154">
            <v>37858</v>
          </cell>
          <cell r="C6154" t="b">
            <v>1</v>
          </cell>
          <cell r="D6154" t="str">
            <v>ACOMPAÑAMIENTO PRUEBAS SD FWKO SEPARADORES 105 Y 106 SATELITE</v>
          </cell>
          <cell r="E6154" t="str">
            <v>SAN FRANCISCO</v>
          </cell>
          <cell r="F6154" t="str">
            <v>BATERIA</v>
          </cell>
          <cell r="G6154" t="str">
            <v>SATELITE</v>
          </cell>
          <cell r="H6154" t="str">
            <v>SEPARADOR PROD 106</v>
          </cell>
          <cell r="I6154" t="str">
            <v>SP-002</v>
          </cell>
          <cell r="J6154" t="str">
            <v>CBACCA</v>
          </cell>
          <cell r="K6154" t="str">
            <v>INS-SOPO</v>
          </cell>
          <cell r="L6154">
            <v>37854</v>
          </cell>
          <cell r="M6154" t="str">
            <v>BACCA</v>
          </cell>
          <cell r="N6154" t="str">
            <v>CARLOS</v>
          </cell>
          <cell r="P6154">
            <v>3</v>
          </cell>
          <cell r="R6154">
            <v>1.5</v>
          </cell>
          <cell r="S6154" t="str">
            <v>001</v>
          </cell>
          <cell r="T6154">
            <v>85654</v>
          </cell>
        </row>
        <row r="6155">
          <cell r="A6155" t="str">
            <v>0000003453</v>
          </cell>
          <cell r="B6155">
            <v>37858</v>
          </cell>
          <cell r="C6155" t="b">
            <v>1</v>
          </cell>
          <cell r="D6155" t="str">
            <v>INSTALACION TARJETA FUENTE MEDIDOR CORIOLIS SEPARADOR 108 SATELITE</v>
          </cell>
          <cell r="E6155" t="str">
            <v>SAN FRANCISCO</v>
          </cell>
          <cell r="F6155" t="str">
            <v>BATERIA</v>
          </cell>
          <cell r="G6155" t="str">
            <v>SATELITE</v>
          </cell>
          <cell r="H6155" t="str">
            <v>SEPARADOR PRUEBA 108</v>
          </cell>
          <cell r="I6155" t="str">
            <v>SP-005</v>
          </cell>
          <cell r="J6155" t="str">
            <v>CBACCA</v>
          </cell>
          <cell r="K6155" t="str">
            <v>INS-SOPO</v>
          </cell>
          <cell r="L6155">
            <v>37854</v>
          </cell>
          <cell r="M6155" t="str">
            <v>BACCA</v>
          </cell>
          <cell r="N6155" t="str">
            <v>CARLOS</v>
          </cell>
          <cell r="P6155">
            <v>2</v>
          </cell>
          <cell r="R6155">
            <v>1.5</v>
          </cell>
          <cell r="S6155" t="str">
            <v>001</v>
          </cell>
          <cell r="T6155">
            <v>85654</v>
          </cell>
        </row>
        <row r="6156">
          <cell r="A6156" t="str">
            <v>0000003454</v>
          </cell>
          <cell r="B6156">
            <v>37858</v>
          </cell>
          <cell r="C6156" t="b">
            <v>1</v>
          </cell>
          <cell r="D6156" t="str">
            <v>REVISION CABLEADO  UNIDAD T-030</v>
          </cell>
          <cell r="E6156" t="str">
            <v>TELLO</v>
          </cell>
          <cell r="F6156" t="str">
            <v>POZOS</v>
          </cell>
          <cell r="G6156" t="str">
            <v>TELL0030</v>
          </cell>
          <cell r="H6156" t="str">
            <v>UNIDAD DE BOMBEO</v>
          </cell>
          <cell r="I6156" t="str">
            <v>UB-045</v>
          </cell>
          <cell r="J6156" t="str">
            <v>FMUÑOZ</v>
          </cell>
          <cell r="K6156" t="str">
            <v>ELE-CAMP</v>
          </cell>
          <cell r="L6156">
            <v>37857</v>
          </cell>
          <cell r="M6156" t="str">
            <v>MUÑOZ</v>
          </cell>
          <cell r="N6156" t="str">
            <v>FABIO</v>
          </cell>
          <cell r="Q6156">
            <v>4</v>
          </cell>
          <cell r="R6156">
            <v>1.5</v>
          </cell>
          <cell r="S6156" t="str">
            <v>001</v>
          </cell>
          <cell r="T6156">
            <v>85654</v>
          </cell>
        </row>
        <row r="6157">
          <cell r="A6157" t="str">
            <v>0000003454</v>
          </cell>
          <cell r="B6157">
            <v>37858</v>
          </cell>
          <cell r="C6157" t="b">
            <v>1</v>
          </cell>
          <cell r="D6157" t="str">
            <v>REVISION CABLEADO  UNIDAD T-030</v>
          </cell>
          <cell r="E6157" t="str">
            <v>TELLO</v>
          </cell>
          <cell r="F6157" t="str">
            <v>POZOS</v>
          </cell>
          <cell r="G6157" t="str">
            <v>TELL0030</v>
          </cell>
          <cell r="H6157" t="str">
            <v>UNIDAD DE BOMBEO</v>
          </cell>
          <cell r="I6157" t="str">
            <v>UB-045</v>
          </cell>
          <cell r="J6157" t="str">
            <v>NTEJADA</v>
          </cell>
          <cell r="K6157" t="str">
            <v>AEL</v>
          </cell>
          <cell r="L6157">
            <v>37857</v>
          </cell>
          <cell r="M6157" t="str">
            <v>TEJADA</v>
          </cell>
          <cell r="N6157" t="str">
            <v>NELSON</v>
          </cell>
          <cell r="Q6157">
            <v>4</v>
          </cell>
          <cell r="R6157">
            <v>1.5</v>
          </cell>
          <cell r="S6157" t="str">
            <v>001</v>
          </cell>
          <cell r="T6157">
            <v>85654</v>
          </cell>
        </row>
        <row r="6158">
          <cell r="A6158" t="str">
            <v>0000002969</v>
          </cell>
          <cell r="B6158">
            <v>37859</v>
          </cell>
          <cell r="C6158" t="b">
            <v>1</v>
          </cell>
          <cell r="D6158" t="str">
            <v>INSPECCION DE PROTECCIONES BIMENSUAL COMPRESORES A GAS</v>
          </cell>
          <cell r="E6158" t="str">
            <v>SAN FRANCISCO</v>
          </cell>
          <cell r="F6158" t="str">
            <v>ESTACION COMPRESOR</v>
          </cell>
          <cell r="G6158" t="str">
            <v>ESTACION COMPRESOR MONAL</v>
          </cell>
          <cell r="H6158" t="str">
            <v>COMPRESOR GAS No 1</v>
          </cell>
          <cell r="I6158" t="str">
            <v>CO-001</v>
          </cell>
          <cell r="J6158" t="str">
            <v>DALTURO</v>
          </cell>
          <cell r="K6158" t="str">
            <v>ELE-CAMP</v>
          </cell>
          <cell r="L6158">
            <v>37855</v>
          </cell>
          <cell r="M6158" t="str">
            <v>ALTURO</v>
          </cell>
          <cell r="N6158" t="str">
            <v>DIOSELIX</v>
          </cell>
          <cell r="O6158">
            <v>4</v>
          </cell>
          <cell r="P6158">
            <v>3</v>
          </cell>
          <cell r="R6158">
            <v>1.5</v>
          </cell>
          <cell r="S6158" t="str">
            <v>001</v>
          </cell>
          <cell r="T6158">
            <v>85654</v>
          </cell>
        </row>
        <row r="6159">
          <cell r="A6159" t="str">
            <v>0000002970</v>
          </cell>
          <cell r="B6159">
            <v>37859</v>
          </cell>
          <cell r="C6159" t="b">
            <v>1</v>
          </cell>
          <cell r="D6159" t="str">
            <v>INSPECCION DE PROTECCIONES BIMENSUAL COMPRESORES A GAS</v>
          </cell>
          <cell r="E6159" t="str">
            <v>SAN FRANCISCO</v>
          </cell>
          <cell r="F6159" t="str">
            <v>ESTACION COMPRESOR</v>
          </cell>
          <cell r="G6159" t="str">
            <v>ESTACION COMPRESOR SATELITE</v>
          </cell>
          <cell r="H6159" t="str">
            <v>COMPRESOR GAS No 3</v>
          </cell>
          <cell r="I6159" t="str">
            <v>CO-007</v>
          </cell>
          <cell r="J6159" t="str">
            <v>DALTURO</v>
          </cell>
          <cell r="K6159" t="str">
            <v>ELE-CAMP</v>
          </cell>
          <cell r="L6159">
            <v>37855</v>
          </cell>
          <cell r="M6159" t="str">
            <v>ALTURO</v>
          </cell>
          <cell r="N6159" t="str">
            <v>DIOSELIX</v>
          </cell>
          <cell r="O6159">
            <v>2</v>
          </cell>
          <cell r="P6159">
            <v>2</v>
          </cell>
          <cell r="R6159">
            <v>1.5</v>
          </cell>
          <cell r="S6159" t="str">
            <v>001</v>
          </cell>
          <cell r="T6159">
            <v>85654</v>
          </cell>
        </row>
        <row r="6160">
          <cell r="A6160" t="str">
            <v>0000002971</v>
          </cell>
          <cell r="B6160">
            <v>37859</v>
          </cell>
          <cell r="C6160" t="b">
            <v>1</v>
          </cell>
          <cell r="D6160" t="str">
            <v>INSPECCION DE PROTECCIONES BIMENSUAL COMPRESORES A GAS</v>
          </cell>
          <cell r="E6160" t="str">
            <v>SAN FRANCISCO</v>
          </cell>
          <cell r="F6160" t="str">
            <v>ESTACION COMPRESOR</v>
          </cell>
          <cell r="G6160" t="str">
            <v>ESTACION COMPRESOR SATELITE</v>
          </cell>
          <cell r="H6160" t="str">
            <v>COMPRESOR GAS No 2</v>
          </cell>
          <cell r="I6160" t="str">
            <v>CO-006</v>
          </cell>
          <cell r="J6160" t="str">
            <v>DALTURO</v>
          </cell>
          <cell r="K6160" t="str">
            <v>ELE-CAMP</v>
          </cell>
          <cell r="L6160">
            <v>37855</v>
          </cell>
          <cell r="M6160" t="str">
            <v>ALTURO</v>
          </cell>
          <cell r="N6160" t="str">
            <v>DIOSELIX</v>
          </cell>
          <cell r="O6160">
            <v>3</v>
          </cell>
          <cell r="P6160">
            <v>3</v>
          </cell>
          <cell r="R6160">
            <v>1.5</v>
          </cell>
          <cell r="S6160" t="str">
            <v>001</v>
          </cell>
          <cell r="T6160">
            <v>85654</v>
          </cell>
        </row>
        <row r="6161">
          <cell r="A6161" t="str">
            <v>0000002532</v>
          </cell>
          <cell r="B6161">
            <v>37859</v>
          </cell>
          <cell r="C6161" t="b">
            <v>0</v>
          </cell>
          <cell r="D6161" t="str">
            <v>MANTENIMIENTO INSTRUMENTACION CUATRO MESES BIQ RECORRIDO 2</v>
          </cell>
          <cell r="E6161" t="str">
            <v>SAN FRANCISCO</v>
          </cell>
          <cell r="F6161" t="str">
            <v>POZO</v>
          </cell>
          <cell r="G6161" t="str">
            <v>SFRA0005</v>
          </cell>
          <cell r="H6161" t="str">
            <v>BIQ</v>
          </cell>
          <cell r="I6161" t="str">
            <v>BO-103</v>
          </cell>
          <cell r="J6161" t="str">
            <v>CBACCA</v>
          </cell>
          <cell r="K6161" t="str">
            <v>INS-SOPO</v>
          </cell>
          <cell r="L6161">
            <v>37858</v>
          </cell>
          <cell r="M6161" t="str">
            <v>BACCA</v>
          </cell>
          <cell r="N6161" t="str">
            <v>CARLOS</v>
          </cell>
          <cell r="O6161">
            <v>7</v>
          </cell>
          <cell r="P6161">
            <v>10</v>
          </cell>
          <cell r="R6161">
            <v>1.5</v>
          </cell>
          <cell r="S6161" t="str">
            <v>001</v>
          </cell>
          <cell r="T6161">
            <v>85654</v>
          </cell>
        </row>
        <row r="6162">
          <cell r="A6162" t="str">
            <v>0000003598</v>
          </cell>
          <cell r="B6162">
            <v>37859</v>
          </cell>
          <cell r="C6162" t="b">
            <v>1</v>
          </cell>
          <cell r="D6162" t="str">
            <v>REVISION SETTING DE OPERACION SUICHE PRESION BOMBAS TRANSF. SATELITE</v>
          </cell>
          <cell r="E6162" t="str">
            <v>SAN FRANCISCO</v>
          </cell>
          <cell r="F6162" t="str">
            <v>BATERIA</v>
          </cell>
          <cell r="G6162" t="str">
            <v>SATELITE</v>
          </cell>
          <cell r="H6162" t="str">
            <v>BOM TRANS CRUDO No 1</v>
          </cell>
          <cell r="I6162" t="str">
            <v>BO-014</v>
          </cell>
          <cell r="J6162" t="str">
            <v>CBACCA</v>
          </cell>
          <cell r="K6162" t="str">
            <v>INS-SOPO</v>
          </cell>
          <cell r="L6162">
            <v>37858</v>
          </cell>
          <cell r="M6162" t="str">
            <v>BACCA</v>
          </cell>
          <cell r="N6162" t="str">
            <v>CARLOS</v>
          </cell>
          <cell r="O6162">
            <v>2</v>
          </cell>
          <cell r="P6162">
            <v>1</v>
          </cell>
          <cell r="R6162">
            <v>1.5</v>
          </cell>
          <cell r="S6162" t="str">
            <v>001</v>
          </cell>
          <cell r="T6162">
            <v>85654</v>
          </cell>
        </row>
        <row r="6163">
          <cell r="A6163" t="str">
            <v>0000003429</v>
          </cell>
          <cell r="B6163">
            <v>37859</v>
          </cell>
          <cell r="C6163" t="b">
            <v>0</v>
          </cell>
          <cell r="D6163" t="str">
            <v>MANTENIMIENTO GENERADOR WTR</v>
          </cell>
          <cell r="E6163" t="str">
            <v>TELLO</v>
          </cell>
          <cell r="F6163" t="str">
            <v>PLANTA TELLO</v>
          </cell>
          <cell r="G6163" t="str">
            <v>-</v>
          </cell>
          <cell r="H6163" t="str">
            <v>-</v>
          </cell>
          <cell r="I6163" t="str">
            <v>PLAN-TEL</v>
          </cell>
          <cell r="J6163" t="str">
            <v>IPEREIRA</v>
          </cell>
          <cell r="K6163" t="str">
            <v>ELE-CAMP</v>
          </cell>
          <cell r="L6163">
            <v>37854</v>
          </cell>
          <cell r="M6163" t="str">
            <v>PEREIRA</v>
          </cell>
          <cell r="N6163" t="str">
            <v>IGNACIO</v>
          </cell>
          <cell r="O6163">
            <v>5</v>
          </cell>
          <cell r="P6163">
            <v>6</v>
          </cell>
          <cell r="R6163">
            <v>1.5</v>
          </cell>
          <cell r="S6163" t="str">
            <v>001</v>
          </cell>
          <cell r="T6163">
            <v>85654</v>
          </cell>
        </row>
        <row r="6164">
          <cell r="A6164" t="str">
            <v>0000003429</v>
          </cell>
          <cell r="B6164">
            <v>37859</v>
          </cell>
          <cell r="C6164" t="b">
            <v>0</v>
          </cell>
          <cell r="D6164" t="str">
            <v>MANTENIMIENTO GENERADOR WTR</v>
          </cell>
          <cell r="E6164" t="str">
            <v>TELLO</v>
          </cell>
          <cell r="F6164" t="str">
            <v>PLANTA TELLO</v>
          </cell>
          <cell r="G6164" t="str">
            <v>-</v>
          </cell>
          <cell r="H6164" t="str">
            <v>-</v>
          </cell>
          <cell r="I6164" t="str">
            <v>PLAN-TEL</v>
          </cell>
          <cell r="J6164" t="str">
            <v>DALTURO</v>
          </cell>
          <cell r="K6164" t="str">
            <v>ELE-CAMP</v>
          </cell>
          <cell r="L6164">
            <v>37854</v>
          </cell>
          <cell r="M6164" t="str">
            <v>ALTURO</v>
          </cell>
          <cell r="N6164" t="str">
            <v>DIOSELIX</v>
          </cell>
          <cell r="O6164">
            <v>5</v>
          </cell>
          <cell r="P6164">
            <v>6</v>
          </cell>
          <cell r="R6164">
            <v>1.5</v>
          </cell>
          <cell r="S6164" t="str">
            <v>001</v>
          </cell>
          <cell r="T6164">
            <v>85654</v>
          </cell>
        </row>
        <row r="6165">
          <cell r="A6165" t="str">
            <v>0000003604</v>
          </cell>
          <cell r="B6165">
            <v>37859</v>
          </cell>
          <cell r="C6165" t="b">
            <v>1</v>
          </cell>
          <cell r="D6165" t="str">
            <v>REVISION CIRCUITO MONAL</v>
          </cell>
          <cell r="E6165" t="str">
            <v>SAN FRANCISCO</v>
          </cell>
          <cell r="F6165" t="str">
            <v>CENTRO DE GENERACION</v>
          </cell>
          <cell r="G6165" t="str">
            <v>CIRCUITO MONAL</v>
          </cell>
          <cell r="H6165" t="str">
            <v>-</v>
          </cell>
          <cell r="I6165" t="str">
            <v>CIR-MONAL</v>
          </cell>
          <cell r="J6165" t="str">
            <v>FMUÑOZ</v>
          </cell>
          <cell r="K6165" t="str">
            <v>ELE-CAMP</v>
          </cell>
          <cell r="L6165">
            <v>37858</v>
          </cell>
          <cell r="M6165" t="str">
            <v>MUÑOZ</v>
          </cell>
          <cell r="N6165" t="str">
            <v>FABIO</v>
          </cell>
          <cell r="O6165">
            <v>8</v>
          </cell>
          <cell r="P6165">
            <v>8</v>
          </cell>
          <cell r="R6165">
            <v>1.5</v>
          </cell>
          <cell r="S6165" t="str">
            <v>001</v>
          </cell>
          <cell r="T6165">
            <v>85654</v>
          </cell>
        </row>
        <row r="6166">
          <cell r="A6166" t="str">
            <v>0000003604</v>
          </cell>
          <cell r="B6166">
            <v>37859</v>
          </cell>
          <cell r="C6166" t="b">
            <v>1</v>
          </cell>
          <cell r="D6166" t="str">
            <v>REVISION CIRCUITO MONAL</v>
          </cell>
          <cell r="E6166" t="str">
            <v>SAN FRANCISCO</v>
          </cell>
          <cell r="F6166" t="str">
            <v>CENTRO DE GENERACION</v>
          </cell>
          <cell r="G6166" t="str">
            <v>CIRCUITO MONAL</v>
          </cell>
          <cell r="H6166" t="str">
            <v>-</v>
          </cell>
          <cell r="I6166" t="str">
            <v>CIR-MONAL</v>
          </cell>
          <cell r="J6166" t="str">
            <v>NTEJADA</v>
          </cell>
          <cell r="K6166" t="str">
            <v>AEL</v>
          </cell>
          <cell r="L6166">
            <v>37858</v>
          </cell>
          <cell r="M6166" t="str">
            <v>TEJADA</v>
          </cell>
          <cell r="N6166" t="str">
            <v>NELSON</v>
          </cell>
          <cell r="O6166">
            <v>8</v>
          </cell>
          <cell r="P6166">
            <v>8</v>
          </cell>
          <cell r="R6166">
            <v>1.5</v>
          </cell>
          <cell r="S6166" t="str">
            <v>001</v>
          </cell>
          <cell r="T6166">
            <v>85654</v>
          </cell>
        </row>
        <row r="6167">
          <cell r="A6167" t="str">
            <v>0000003612</v>
          </cell>
          <cell r="B6167">
            <v>37859</v>
          </cell>
          <cell r="C6167" t="b">
            <v>1</v>
          </cell>
          <cell r="D6167" t="str">
            <v>CAMBIO SETTING BAJA PRESION AIRE BATERIA SATELITE</v>
          </cell>
          <cell r="E6167" t="str">
            <v>SAN FRANCISCO</v>
          </cell>
          <cell r="F6167" t="str">
            <v>PLANTA SAN FRANCISCO</v>
          </cell>
          <cell r="G6167" t="str">
            <v>-</v>
          </cell>
          <cell r="H6167" t="str">
            <v>-</v>
          </cell>
          <cell r="I6167" t="str">
            <v>PLAN-SFCO</v>
          </cell>
          <cell r="J6167" t="str">
            <v>CBACCA</v>
          </cell>
          <cell r="K6167" t="str">
            <v>INS-SOPO</v>
          </cell>
          <cell r="L6167">
            <v>37858</v>
          </cell>
          <cell r="M6167" t="str">
            <v>BACCA</v>
          </cell>
          <cell r="N6167" t="str">
            <v>CARLOS</v>
          </cell>
          <cell r="O6167">
            <v>1</v>
          </cell>
          <cell r="P6167">
            <v>1</v>
          </cell>
          <cell r="R6167">
            <v>1.5</v>
          </cell>
          <cell r="S6167" t="str">
            <v>001</v>
          </cell>
          <cell r="T6167">
            <v>85654</v>
          </cell>
        </row>
        <row r="6168">
          <cell r="A6168" t="str">
            <v>0000003616</v>
          </cell>
          <cell r="B6168">
            <v>37860</v>
          </cell>
          <cell r="C6168" t="b">
            <v>1</v>
          </cell>
          <cell r="D6168" t="str">
            <v>ARME MOTOR STAND BY TELLO</v>
          </cell>
          <cell r="E6168" t="str">
            <v>TELLO</v>
          </cell>
          <cell r="F6168" t="str">
            <v>TALLER TELLO</v>
          </cell>
          <cell r="G6168" t="str">
            <v>-</v>
          </cell>
          <cell r="H6168" t="str">
            <v>-</v>
          </cell>
          <cell r="I6168" t="str">
            <v>TALLER-TELLO</v>
          </cell>
          <cell r="J6168" t="str">
            <v>HJARAMILLO</v>
          </cell>
          <cell r="K6168" t="str">
            <v>MEC-SOPO</v>
          </cell>
          <cell r="L6168">
            <v>37853</v>
          </cell>
          <cell r="M6168" t="str">
            <v>JARAMILLO</v>
          </cell>
          <cell r="N6168" t="str">
            <v>HERNAN</v>
          </cell>
          <cell r="P6168">
            <v>3</v>
          </cell>
          <cell r="R6168">
            <v>1.5</v>
          </cell>
          <cell r="S6168" t="str">
            <v>001</v>
          </cell>
          <cell r="T6168">
            <v>85654</v>
          </cell>
        </row>
        <row r="6169">
          <cell r="A6169" t="str">
            <v>0000003616</v>
          </cell>
          <cell r="B6169">
            <v>37860</v>
          </cell>
          <cell r="C6169" t="b">
            <v>1</v>
          </cell>
          <cell r="D6169" t="str">
            <v>ARME MOTOR STAND BY TELLO</v>
          </cell>
          <cell r="E6169" t="str">
            <v>TELLO</v>
          </cell>
          <cell r="F6169" t="str">
            <v>TALLER TELLO</v>
          </cell>
          <cell r="G6169" t="str">
            <v>-</v>
          </cell>
          <cell r="H6169" t="str">
            <v>-</v>
          </cell>
          <cell r="I6169" t="str">
            <v>TALLER-TELLO</v>
          </cell>
          <cell r="J6169" t="str">
            <v>LCASTILLO</v>
          </cell>
          <cell r="K6169" t="str">
            <v>AME</v>
          </cell>
          <cell r="L6169">
            <v>37853</v>
          </cell>
          <cell r="M6169" t="str">
            <v>CASTILLO</v>
          </cell>
          <cell r="N6169" t="str">
            <v>LUIS</v>
          </cell>
          <cell r="P6169">
            <v>3</v>
          </cell>
          <cell r="R6169">
            <v>1.5</v>
          </cell>
          <cell r="S6169" t="str">
            <v>001</v>
          </cell>
          <cell r="T6169">
            <v>85654</v>
          </cell>
        </row>
        <row r="6170">
          <cell r="A6170" t="str">
            <v>0000003617</v>
          </cell>
          <cell r="B6170">
            <v>37860</v>
          </cell>
          <cell r="C6170" t="b">
            <v>0</v>
          </cell>
          <cell r="D6170" t="str">
            <v>MANTENIMIENTO PREVENTIVO 1100 HRS GENERADOR No 1 TELLO</v>
          </cell>
          <cell r="E6170" t="str">
            <v>TELLO</v>
          </cell>
          <cell r="F6170" t="str">
            <v>CENTRO DE GENERACION</v>
          </cell>
          <cell r="G6170" t="str">
            <v>GENERADOR No 1</v>
          </cell>
          <cell r="H6170" t="str">
            <v>-</v>
          </cell>
          <cell r="I6170" t="str">
            <v>MGE-001</v>
          </cell>
          <cell r="J6170" t="str">
            <v>CCHARRY</v>
          </cell>
          <cell r="K6170" t="str">
            <v>MEC-SOPO</v>
          </cell>
          <cell r="L6170">
            <v>37854</v>
          </cell>
          <cell r="M6170" t="str">
            <v>CHARRY</v>
          </cell>
          <cell r="N6170" t="str">
            <v>CESAR</v>
          </cell>
          <cell r="P6170">
            <v>8</v>
          </cell>
          <cell r="R6170">
            <v>1.5</v>
          </cell>
          <cell r="S6170" t="str">
            <v>001</v>
          </cell>
          <cell r="T6170">
            <v>85654</v>
          </cell>
        </row>
        <row r="6171">
          <cell r="A6171" t="str">
            <v>0000003617</v>
          </cell>
          <cell r="B6171">
            <v>37860</v>
          </cell>
          <cell r="C6171" t="b">
            <v>0</v>
          </cell>
          <cell r="D6171" t="str">
            <v>MANTENIMIENTO PREVENTIVO 1100 HRS GENERADOR No 1 TELLO</v>
          </cell>
          <cell r="E6171" t="str">
            <v>TELLO</v>
          </cell>
          <cell r="F6171" t="str">
            <v>CENTRO DE GENERACION</v>
          </cell>
          <cell r="G6171" t="str">
            <v>GENERADOR No 1</v>
          </cell>
          <cell r="H6171" t="str">
            <v>-</v>
          </cell>
          <cell r="I6171" t="str">
            <v>MGE-001</v>
          </cell>
          <cell r="J6171" t="str">
            <v>HJARAMILLO</v>
          </cell>
          <cell r="K6171" t="str">
            <v>MEC-SOPO</v>
          </cell>
          <cell r="L6171">
            <v>37854</v>
          </cell>
          <cell r="M6171" t="str">
            <v>JARAMILLO</v>
          </cell>
          <cell r="N6171" t="str">
            <v>HERNAN</v>
          </cell>
          <cell r="P6171">
            <v>8</v>
          </cell>
          <cell r="R6171">
            <v>1.5</v>
          </cell>
          <cell r="S6171" t="str">
            <v>001</v>
          </cell>
          <cell r="T6171">
            <v>85654</v>
          </cell>
        </row>
        <row r="6172">
          <cell r="A6172" t="str">
            <v>0000003617</v>
          </cell>
          <cell r="B6172">
            <v>37860</v>
          </cell>
          <cell r="C6172" t="b">
            <v>0</v>
          </cell>
          <cell r="D6172" t="str">
            <v>MANTENIMIENTO PREVENTIVO 1100 HRS GENERADOR No 1 TELLO</v>
          </cell>
          <cell r="E6172" t="str">
            <v>TELLO</v>
          </cell>
          <cell r="F6172" t="str">
            <v>CENTRO DE GENERACION</v>
          </cell>
          <cell r="G6172" t="str">
            <v>GENERADOR No 1</v>
          </cell>
          <cell r="H6172" t="str">
            <v>-</v>
          </cell>
          <cell r="I6172" t="str">
            <v>MGE-001</v>
          </cell>
          <cell r="J6172" t="str">
            <v>LCASTILLO</v>
          </cell>
          <cell r="K6172" t="str">
            <v>AME</v>
          </cell>
          <cell r="L6172">
            <v>37854</v>
          </cell>
          <cell r="M6172" t="str">
            <v>CASTILLO</v>
          </cell>
          <cell r="N6172" t="str">
            <v>LUIS</v>
          </cell>
          <cell r="P6172">
            <v>8</v>
          </cell>
          <cell r="R6172">
            <v>1.5</v>
          </cell>
          <cell r="S6172" t="str">
            <v>001</v>
          </cell>
          <cell r="T6172">
            <v>85654</v>
          </cell>
        </row>
        <row r="6173">
          <cell r="A6173" t="str">
            <v>0000003617</v>
          </cell>
          <cell r="B6173">
            <v>37860</v>
          </cell>
          <cell r="C6173" t="b">
            <v>0</v>
          </cell>
          <cell r="D6173" t="str">
            <v>MANTENIMIENTO PREVENTIVO 1100 HRS GENERADOR No 1 TELLO</v>
          </cell>
          <cell r="E6173" t="str">
            <v>TELLO</v>
          </cell>
          <cell r="F6173" t="str">
            <v>CENTRO DE GENERACION</v>
          </cell>
          <cell r="G6173" t="str">
            <v>GENERADOR No 1</v>
          </cell>
          <cell r="H6173" t="str">
            <v>-</v>
          </cell>
          <cell r="I6173" t="str">
            <v>MGE-001</v>
          </cell>
          <cell r="J6173" t="str">
            <v>SDUSSAN</v>
          </cell>
          <cell r="K6173" t="str">
            <v>AME</v>
          </cell>
          <cell r="L6173">
            <v>37854</v>
          </cell>
          <cell r="M6173" t="str">
            <v>DUSSAN</v>
          </cell>
          <cell r="N6173" t="str">
            <v>SALVADOR</v>
          </cell>
          <cell r="P6173">
            <v>8</v>
          </cell>
          <cell r="R6173">
            <v>1.5</v>
          </cell>
          <cell r="S6173" t="str">
            <v>001</v>
          </cell>
          <cell r="T6173">
            <v>85654</v>
          </cell>
        </row>
        <row r="6174">
          <cell r="A6174" t="str">
            <v>0000003618</v>
          </cell>
          <cell r="B6174">
            <v>37860</v>
          </cell>
          <cell r="C6174" t="b">
            <v>1</v>
          </cell>
          <cell r="D6174" t="str">
            <v>CAMBIO PATIN No 1 BIA E PIA TELLO</v>
          </cell>
          <cell r="E6174" t="str">
            <v>TELLO</v>
          </cell>
          <cell r="F6174" t="str">
            <v>PIA</v>
          </cell>
          <cell r="G6174" t="str">
            <v>BOMBA  INYECCION  E</v>
          </cell>
          <cell r="H6174" t="str">
            <v>-</v>
          </cell>
          <cell r="I6174" t="str">
            <v>BO-026</v>
          </cell>
          <cell r="J6174" t="str">
            <v>CCHARRY</v>
          </cell>
          <cell r="K6174" t="str">
            <v>MEC-SOPO</v>
          </cell>
          <cell r="L6174">
            <v>37855</v>
          </cell>
          <cell r="M6174" t="str">
            <v>CHARRY</v>
          </cell>
          <cell r="N6174" t="str">
            <v>CESAR</v>
          </cell>
          <cell r="P6174">
            <v>4</v>
          </cell>
          <cell r="R6174">
            <v>1.5</v>
          </cell>
          <cell r="S6174" t="str">
            <v>001</v>
          </cell>
          <cell r="T6174">
            <v>85654</v>
          </cell>
        </row>
        <row r="6175">
          <cell r="A6175" t="str">
            <v>0000003618</v>
          </cell>
          <cell r="B6175">
            <v>37860</v>
          </cell>
          <cell r="C6175" t="b">
            <v>1</v>
          </cell>
          <cell r="D6175" t="str">
            <v>CAMBIO PATIN No 1 BIA E PIA TELLO</v>
          </cell>
          <cell r="E6175" t="str">
            <v>TELLO</v>
          </cell>
          <cell r="F6175" t="str">
            <v>PIA</v>
          </cell>
          <cell r="G6175" t="str">
            <v>BOMBA  INYECCION  E</v>
          </cell>
          <cell r="H6175" t="str">
            <v>-</v>
          </cell>
          <cell r="I6175" t="str">
            <v>BO-026</v>
          </cell>
          <cell r="J6175" t="str">
            <v>HJARAMILLO</v>
          </cell>
          <cell r="K6175" t="str">
            <v>MEC-SOPO</v>
          </cell>
          <cell r="L6175">
            <v>37855</v>
          </cell>
          <cell r="M6175" t="str">
            <v>JARAMILLO</v>
          </cell>
          <cell r="N6175" t="str">
            <v>HERNAN</v>
          </cell>
          <cell r="P6175">
            <v>4</v>
          </cell>
          <cell r="R6175">
            <v>1.5</v>
          </cell>
          <cell r="S6175" t="str">
            <v>001</v>
          </cell>
          <cell r="T6175">
            <v>85654</v>
          </cell>
        </row>
        <row r="6176">
          <cell r="A6176" t="str">
            <v>0000003618</v>
          </cell>
          <cell r="B6176">
            <v>37860</v>
          </cell>
          <cell r="C6176" t="b">
            <v>1</v>
          </cell>
          <cell r="D6176" t="str">
            <v>CAMBIO PATIN No 1 BIA E PIA TELLO</v>
          </cell>
          <cell r="E6176" t="str">
            <v>TELLO</v>
          </cell>
          <cell r="F6176" t="str">
            <v>PIA</v>
          </cell>
          <cell r="G6176" t="str">
            <v>BOMBA  INYECCION  E</v>
          </cell>
          <cell r="H6176" t="str">
            <v>-</v>
          </cell>
          <cell r="I6176" t="str">
            <v>BO-026</v>
          </cell>
          <cell r="J6176" t="str">
            <v>LCASTILLO</v>
          </cell>
          <cell r="K6176" t="str">
            <v>AME</v>
          </cell>
          <cell r="L6176">
            <v>37855</v>
          </cell>
          <cell r="M6176" t="str">
            <v>CASTILLO</v>
          </cell>
          <cell r="N6176" t="str">
            <v>LUIS</v>
          </cell>
          <cell r="P6176">
            <v>4</v>
          </cell>
          <cell r="R6176">
            <v>1.5</v>
          </cell>
          <cell r="S6176" t="str">
            <v>001</v>
          </cell>
          <cell r="T6176">
            <v>85654</v>
          </cell>
        </row>
        <row r="6177">
          <cell r="A6177" t="str">
            <v>0000003619</v>
          </cell>
          <cell r="B6177">
            <v>37860</v>
          </cell>
          <cell r="C6177" t="b">
            <v>1</v>
          </cell>
          <cell r="D6177" t="str">
            <v>REVISION GENERADOR No 2 POR FALLA MECANICA</v>
          </cell>
          <cell r="E6177" t="str">
            <v>TELLO</v>
          </cell>
          <cell r="F6177" t="str">
            <v>CENTRO DE GENERACION</v>
          </cell>
          <cell r="G6177" t="str">
            <v>GENERADOR No 2</v>
          </cell>
          <cell r="H6177" t="str">
            <v>-</v>
          </cell>
          <cell r="I6177" t="str">
            <v>MGE-002</v>
          </cell>
          <cell r="J6177" t="str">
            <v>CCHARRY</v>
          </cell>
          <cell r="K6177" t="str">
            <v>MEC-SOPO</v>
          </cell>
          <cell r="L6177">
            <v>37856</v>
          </cell>
          <cell r="M6177" t="str">
            <v>CHARRY</v>
          </cell>
          <cell r="N6177" t="str">
            <v>CESAR</v>
          </cell>
          <cell r="Q6177">
            <v>5</v>
          </cell>
          <cell r="R6177">
            <v>1.5</v>
          </cell>
          <cell r="S6177" t="str">
            <v>001</v>
          </cell>
          <cell r="T6177">
            <v>85654</v>
          </cell>
        </row>
        <row r="6178">
          <cell r="A6178" t="str">
            <v>0000003619</v>
          </cell>
          <cell r="B6178">
            <v>37860</v>
          </cell>
          <cell r="C6178" t="b">
            <v>1</v>
          </cell>
          <cell r="D6178" t="str">
            <v>REVISION GENERADOR No 2 POR FALLA MECANICA</v>
          </cell>
          <cell r="E6178" t="str">
            <v>TELLO</v>
          </cell>
          <cell r="F6178" t="str">
            <v>CENTRO DE GENERACION</v>
          </cell>
          <cell r="G6178" t="str">
            <v>GENERADOR No 2</v>
          </cell>
          <cell r="H6178" t="str">
            <v>-</v>
          </cell>
          <cell r="I6178" t="str">
            <v>MGE-002</v>
          </cell>
          <cell r="J6178" t="str">
            <v>HJARAMILLO</v>
          </cell>
          <cell r="K6178" t="str">
            <v>MEC-SOPO</v>
          </cell>
          <cell r="L6178">
            <v>37856</v>
          </cell>
          <cell r="M6178" t="str">
            <v>JARAMILLO</v>
          </cell>
          <cell r="N6178" t="str">
            <v>HERNAN</v>
          </cell>
          <cell r="Q6178">
            <v>5</v>
          </cell>
          <cell r="R6178">
            <v>1.5</v>
          </cell>
          <cell r="S6178" t="str">
            <v>001</v>
          </cell>
          <cell r="T6178">
            <v>85654</v>
          </cell>
        </row>
        <row r="6179">
          <cell r="A6179" t="str">
            <v>0000003619</v>
          </cell>
          <cell r="B6179">
            <v>37860</v>
          </cell>
          <cell r="C6179" t="b">
            <v>1</v>
          </cell>
          <cell r="D6179" t="str">
            <v>REVISION GENERADOR No 2 POR FALLA MECANICA</v>
          </cell>
          <cell r="E6179" t="str">
            <v>TELLO</v>
          </cell>
          <cell r="F6179" t="str">
            <v>CENTRO DE GENERACION</v>
          </cell>
          <cell r="G6179" t="str">
            <v>GENERADOR No 2</v>
          </cell>
          <cell r="H6179" t="str">
            <v>-</v>
          </cell>
          <cell r="I6179" t="str">
            <v>MGE-002</v>
          </cell>
          <cell r="J6179" t="str">
            <v>LCASTILLO</v>
          </cell>
          <cell r="K6179" t="str">
            <v>AME</v>
          </cell>
          <cell r="L6179">
            <v>37856</v>
          </cell>
          <cell r="M6179" t="str">
            <v>CASTILLO</v>
          </cell>
          <cell r="N6179" t="str">
            <v>LUIS</v>
          </cell>
          <cell r="Q6179">
            <v>5</v>
          </cell>
          <cell r="R6179">
            <v>1.5</v>
          </cell>
          <cell r="S6179" t="str">
            <v>001</v>
          </cell>
          <cell r="T6179">
            <v>85654</v>
          </cell>
        </row>
        <row r="6180">
          <cell r="A6180" t="str">
            <v>0000003619</v>
          </cell>
          <cell r="B6180">
            <v>37860</v>
          </cell>
          <cell r="C6180" t="b">
            <v>1</v>
          </cell>
          <cell r="D6180" t="str">
            <v>REVISION GENERADOR No 2 POR FALLA MECANICA</v>
          </cell>
          <cell r="E6180" t="str">
            <v>TELLO</v>
          </cell>
          <cell r="F6180" t="str">
            <v>CENTRO DE GENERACION</v>
          </cell>
          <cell r="G6180" t="str">
            <v>GENERADOR No 2</v>
          </cell>
          <cell r="H6180" t="str">
            <v>-</v>
          </cell>
          <cell r="I6180" t="str">
            <v>MGE-002</v>
          </cell>
          <cell r="J6180" t="str">
            <v>SDUSSAN</v>
          </cell>
          <cell r="K6180" t="str">
            <v>AME</v>
          </cell>
          <cell r="L6180">
            <v>37856</v>
          </cell>
          <cell r="M6180" t="str">
            <v>DUSSAN</v>
          </cell>
          <cell r="N6180" t="str">
            <v>SALVADOR</v>
          </cell>
          <cell r="Q6180">
            <v>5</v>
          </cell>
          <cell r="R6180">
            <v>1.5</v>
          </cell>
          <cell r="S6180" t="str">
            <v>001</v>
          </cell>
          <cell r="T6180">
            <v>85654</v>
          </cell>
        </row>
        <row r="6181">
          <cell r="A6181" t="str">
            <v>0000003620</v>
          </cell>
          <cell r="B6181">
            <v>37860</v>
          </cell>
          <cell r="C6181" t="b">
            <v>1</v>
          </cell>
          <cell r="D6181" t="str">
            <v>REVISION GENERAL DE EQUIPOS MECANICOS TELLO</v>
          </cell>
          <cell r="E6181" t="str">
            <v>TELLO</v>
          </cell>
          <cell r="F6181" t="str">
            <v>PLANTA TELLO</v>
          </cell>
          <cell r="G6181" t="str">
            <v>-</v>
          </cell>
          <cell r="H6181" t="str">
            <v>-</v>
          </cell>
          <cell r="I6181" t="str">
            <v>PLAN-TEL</v>
          </cell>
          <cell r="J6181" t="str">
            <v>HJARAMILLO</v>
          </cell>
          <cell r="K6181" t="str">
            <v>MEC-SOPO</v>
          </cell>
          <cell r="L6181">
            <v>37858</v>
          </cell>
          <cell r="M6181" t="str">
            <v>JARAMILLO</v>
          </cell>
          <cell r="N6181" t="str">
            <v>HERNAN</v>
          </cell>
          <cell r="P6181">
            <v>5</v>
          </cell>
          <cell r="R6181">
            <v>1.5</v>
          </cell>
          <cell r="S6181" t="str">
            <v>001</v>
          </cell>
          <cell r="T6181">
            <v>85654</v>
          </cell>
        </row>
        <row r="6182">
          <cell r="A6182" t="str">
            <v>0000003620</v>
          </cell>
          <cell r="B6182">
            <v>37860</v>
          </cell>
          <cell r="C6182" t="b">
            <v>1</v>
          </cell>
          <cell r="D6182" t="str">
            <v>REVISION GENERAL DE EQUIPOS MECANICOS TELLO</v>
          </cell>
          <cell r="E6182" t="str">
            <v>TELLO</v>
          </cell>
          <cell r="F6182" t="str">
            <v>PLANTA TELLO</v>
          </cell>
          <cell r="G6182" t="str">
            <v>-</v>
          </cell>
          <cell r="H6182" t="str">
            <v>-</v>
          </cell>
          <cell r="I6182" t="str">
            <v>PLAN-TEL</v>
          </cell>
          <cell r="J6182" t="str">
            <v>LCASTILLO</v>
          </cell>
          <cell r="K6182" t="str">
            <v>AME</v>
          </cell>
          <cell r="L6182">
            <v>37858</v>
          </cell>
          <cell r="M6182" t="str">
            <v>CASTILLO</v>
          </cell>
          <cell r="N6182" t="str">
            <v>LUIS</v>
          </cell>
          <cell r="P6182">
            <v>5</v>
          </cell>
          <cell r="R6182">
            <v>1.5</v>
          </cell>
          <cell r="S6182" t="str">
            <v>001</v>
          </cell>
          <cell r="T6182">
            <v>85654</v>
          </cell>
        </row>
        <row r="6183">
          <cell r="A6183" t="str">
            <v>0000003558</v>
          </cell>
          <cell r="B6183">
            <v>37860</v>
          </cell>
          <cell r="C6183" t="b">
            <v>1</v>
          </cell>
          <cell r="D6183" t="str">
            <v>LUBRICACION DE POZOS MOTOR A GAS Y COMPRESORES DE GAS</v>
          </cell>
          <cell r="E6183" t="str">
            <v>SAN FRANCISCO</v>
          </cell>
          <cell r="F6183" t="str">
            <v>PLANTA SAN FRANCISCO</v>
          </cell>
          <cell r="G6183" t="str">
            <v>-</v>
          </cell>
          <cell r="H6183" t="str">
            <v>-</v>
          </cell>
          <cell r="I6183" t="str">
            <v>PLAN-SFCO</v>
          </cell>
          <cell r="J6183" t="str">
            <v>DLUNA</v>
          </cell>
          <cell r="K6183" t="str">
            <v>MEC-SOPO</v>
          </cell>
          <cell r="L6183">
            <v>37855</v>
          </cell>
          <cell r="M6183" t="str">
            <v>LUNA</v>
          </cell>
          <cell r="N6183" t="str">
            <v>DANIEL</v>
          </cell>
          <cell r="O6183">
            <v>5</v>
          </cell>
          <cell r="P6183">
            <v>8</v>
          </cell>
          <cell r="R6183">
            <v>1.5</v>
          </cell>
          <cell r="S6183" t="str">
            <v>001</v>
          </cell>
          <cell r="T6183">
            <v>85654</v>
          </cell>
        </row>
        <row r="6184">
          <cell r="A6184" t="str">
            <v>0000003558</v>
          </cell>
          <cell r="B6184">
            <v>37860</v>
          </cell>
          <cell r="C6184" t="b">
            <v>1</v>
          </cell>
          <cell r="D6184" t="str">
            <v>LUBRICACION DE POZOS MOTOR A GAS Y COMPRESORES DE GAS</v>
          </cell>
          <cell r="E6184" t="str">
            <v>SAN FRANCISCO</v>
          </cell>
          <cell r="F6184" t="str">
            <v>PLANTA SAN FRANCISCO</v>
          </cell>
          <cell r="G6184" t="str">
            <v>-</v>
          </cell>
          <cell r="H6184" t="str">
            <v>-</v>
          </cell>
          <cell r="I6184" t="str">
            <v>PLAN-SFCO</v>
          </cell>
          <cell r="J6184" t="str">
            <v>FCHARRY</v>
          </cell>
          <cell r="K6184" t="str">
            <v>AME</v>
          </cell>
          <cell r="L6184">
            <v>37855</v>
          </cell>
          <cell r="M6184" t="str">
            <v>CHARRY</v>
          </cell>
          <cell r="N6184" t="str">
            <v>FAIVER</v>
          </cell>
          <cell r="O6184">
            <v>5</v>
          </cell>
          <cell r="P6184">
            <v>8</v>
          </cell>
          <cell r="R6184">
            <v>1.5</v>
          </cell>
          <cell r="S6184" t="str">
            <v>001</v>
          </cell>
          <cell r="T6184">
            <v>85654</v>
          </cell>
        </row>
        <row r="6185">
          <cell r="A6185" t="str">
            <v>0000003381</v>
          </cell>
          <cell r="B6185">
            <v>37860</v>
          </cell>
          <cell r="C6185" t="b">
            <v>1</v>
          </cell>
          <cell r="D6185" t="str">
            <v>CONSUMIBLES ELECTRICOS TELLO</v>
          </cell>
          <cell r="E6185" t="str">
            <v>TELLO</v>
          </cell>
          <cell r="F6185" t="str">
            <v>TALLER TELLO</v>
          </cell>
          <cell r="G6185" t="str">
            <v>CONSUMIBLES ELECTRICOS</v>
          </cell>
          <cell r="H6185" t="str">
            <v>-</v>
          </cell>
          <cell r="I6185" t="str">
            <v>CON-ELE-TEL</v>
          </cell>
          <cell r="J6185" t="str">
            <v>IPEREIRA</v>
          </cell>
          <cell r="K6185" t="str">
            <v>ELE-CAMP</v>
          </cell>
          <cell r="L6185">
            <v>37859</v>
          </cell>
          <cell r="M6185" t="str">
            <v>PEREIRA</v>
          </cell>
          <cell r="N6185" t="str">
            <v>IGNACIO</v>
          </cell>
          <cell r="O6185">
            <v>2</v>
          </cell>
          <cell r="P6185">
            <v>1</v>
          </cell>
          <cell r="R6185">
            <v>1.5</v>
          </cell>
          <cell r="S6185" t="str">
            <v>001</v>
          </cell>
          <cell r="T6185">
            <v>85654</v>
          </cell>
        </row>
        <row r="6186">
          <cell r="A6186" t="str">
            <v>0000003381</v>
          </cell>
          <cell r="B6186">
            <v>37860</v>
          </cell>
          <cell r="C6186" t="b">
            <v>1</v>
          </cell>
          <cell r="D6186" t="str">
            <v>CONSUMIBLES ELECTRICOS TELLO</v>
          </cell>
          <cell r="E6186" t="str">
            <v>TELLO</v>
          </cell>
          <cell r="F6186" t="str">
            <v>TALLER TELLO</v>
          </cell>
          <cell r="G6186" t="str">
            <v>CONSUMIBLES ELECTRICOS</v>
          </cell>
          <cell r="H6186" t="str">
            <v>-</v>
          </cell>
          <cell r="I6186" t="str">
            <v>CON-ELE-TEL</v>
          </cell>
          <cell r="J6186" t="str">
            <v>HPERDOMO</v>
          </cell>
          <cell r="K6186" t="str">
            <v>AEL</v>
          </cell>
          <cell r="L6186">
            <v>37859</v>
          </cell>
          <cell r="M6186" t="str">
            <v>PERDOMO</v>
          </cell>
          <cell r="N6186" t="str">
            <v>HERNAN</v>
          </cell>
          <cell r="O6186">
            <v>2</v>
          </cell>
          <cell r="P6186">
            <v>1</v>
          </cell>
          <cell r="R6186">
            <v>1.5</v>
          </cell>
          <cell r="S6186" t="str">
            <v>001</v>
          </cell>
          <cell r="T6186">
            <v>85654</v>
          </cell>
        </row>
        <row r="6187">
          <cell r="A6187" t="str">
            <v>0000003382</v>
          </cell>
          <cell r="B6187">
            <v>37860</v>
          </cell>
          <cell r="C6187" t="b">
            <v>1</v>
          </cell>
          <cell r="D6187" t="str">
            <v>CONSUMIBLES ELECTRICOS BALCON</v>
          </cell>
          <cell r="E6187" t="str">
            <v>BALCON</v>
          </cell>
          <cell r="F6187" t="str">
            <v>PLANTA BALCON Y PALERMO</v>
          </cell>
          <cell r="G6187" t="str">
            <v>CONSUMIBLES ELECTRICOS</v>
          </cell>
          <cell r="H6187" t="str">
            <v>-</v>
          </cell>
          <cell r="I6187" t="str">
            <v>CON-ELE-BAL</v>
          </cell>
          <cell r="J6187" t="str">
            <v>FMUJICA</v>
          </cell>
          <cell r="K6187" t="str">
            <v>ELE-CAMP</v>
          </cell>
          <cell r="L6187">
            <v>37859</v>
          </cell>
          <cell r="M6187" t="str">
            <v>MUJICA</v>
          </cell>
          <cell r="N6187" t="str">
            <v>FERNANDO</v>
          </cell>
          <cell r="R6187">
            <v>1.5</v>
          </cell>
          <cell r="S6187" t="str">
            <v>001</v>
          </cell>
          <cell r="T6187">
            <v>85654</v>
          </cell>
        </row>
        <row r="6188">
          <cell r="A6188" t="str">
            <v>0000003073</v>
          </cell>
          <cell r="B6188">
            <v>37860</v>
          </cell>
          <cell r="C6188" t="b">
            <v>0</v>
          </cell>
          <cell r="D6188" t="str">
            <v>MANTENIMIENTO MECANICO TRES MESES MOTOGENERADOR EMERGENCIA</v>
          </cell>
          <cell r="E6188" t="str">
            <v>SAN FRANCISCO</v>
          </cell>
          <cell r="F6188" t="str">
            <v>BATERIA</v>
          </cell>
          <cell r="G6188" t="str">
            <v>MONAL</v>
          </cell>
          <cell r="H6188" t="str">
            <v>MOTOGEN DE EMERGENCIA</v>
          </cell>
          <cell r="I6188" t="str">
            <v>MGE-008</v>
          </cell>
          <cell r="J6188" t="str">
            <v>JCHAVARRO</v>
          </cell>
          <cell r="K6188" t="str">
            <v>MEC-SOPO</v>
          </cell>
          <cell r="L6188">
            <v>37859</v>
          </cell>
          <cell r="M6188" t="str">
            <v>CHAVARRO</v>
          </cell>
          <cell r="N6188" t="str">
            <v>JESUS</v>
          </cell>
          <cell r="O6188">
            <v>4</v>
          </cell>
          <cell r="P6188">
            <v>4</v>
          </cell>
          <cell r="R6188">
            <v>1.5</v>
          </cell>
          <cell r="S6188" t="str">
            <v>001</v>
          </cell>
          <cell r="T6188">
            <v>85654</v>
          </cell>
        </row>
        <row r="6189">
          <cell r="A6189" t="str">
            <v>0000003073</v>
          </cell>
          <cell r="B6189">
            <v>37860</v>
          </cell>
          <cell r="C6189" t="b">
            <v>0</v>
          </cell>
          <cell r="D6189" t="str">
            <v>MANTENIMIENTO MECANICO TRES MESES MOTOGENERADOR EMERGENCIA</v>
          </cell>
          <cell r="E6189" t="str">
            <v>SAN FRANCISCO</v>
          </cell>
          <cell r="F6189" t="str">
            <v>BATERIA</v>
          </cell>
          <cell r="G6189" t="str">
            <v>MONAL</v>
          </cell>
          <cell r="H6189" t="str">
            <v>MOTOGEN DE EMERGENCIA</v>
          </cell>
          <cell r="I6189" t="str">
            <v>MGE-008</v>
          </cell>
          <cell r="J6189" t="str">
            <v>NLASSO</v>
          </cell>
          <cell r="K6189" t="str">
            <v>AME</v>
          </cell>
          <cell r="L6189">
            <v>37859</v>
          </cell>
          <cell r="M6189" t="str">
            <v>LASSO</v>
          </cell>
          <cell r="N6189" t="str">
            <v>NOLVERTO</v>
          </cell>
          <cell r="O6189">
            <v>4</v>
          </cell>
          <cell r="P6189">
            <v>4</v>
          </cell>
          <cell r="R6189">
            <v>1.5</v>
          </cell>
          <cell r="S6189" t="str">
            <v>001</v>
          </cell>
          <cell r="T6189">
            <v>85654</v>
          </cell>
        </row>
        <row r="6190">
          <cell r="A6190" t="str">
            <v>0000003052</v>
          </cell>
          <cell r="B6190">
            <v>37860</v>
          </cell>
          <cell r="C6190" t="b">
            <v>0</v>
          </cell>
          <cell r="D6190" t="str">
            <v>MANTENIMIENTO MECANICO BIMENSUAL COMPRESORES A GAS</v>
          </cell>
          <cell r="E6190" t="str">
            <v>BALCON</v>
          </cell>
          <cell r="F6190" t="str">
            <v>COMPRESION DE GAS</v>
          </cell>
          <cell r="G6190" t="str">
            <v>COMPRESOR No 4</v>
          </cell>
          <cell r="H6190" t="str">
            <v>-</v>
          </cell>
          <cell r="I6190" t="str">
            <v>CO-011</v>
          </cell>
          <cell r="J6190" t="str">
            <v>AMEDINA</v>
          </cell>
          <cell r="K6190" t="str">
            <v>MEC-SOPO</v>
          </cell>
          <cell r="L6190">
            <v>37854</v>
          </cell>
          <cell r="M6190" t="str">
            <v>MEDINA</v>
          </cell>
          <cell r="N6190" t="str">
            <v>ARLEY</v>
          </cell>
          <cell r="O6190">
            <v>4</v>
          </cell>
          <cell r="P6190">
            <v>4</v>
          </cell>
          <cell r="R6190">
            <v>1.5</v>
          </cell>
          <cell r="S6190" t="str">
            <v>001</v>
          </cell>
          <cell r="T6190">
            <v>85654</v>
          </cell>
        </row>
        <row r="6191">
          <cell r="A6191" t="str">
            <v>0000003052</v>
          </cell>
          <cell r="B6191">
            <v>37860</v>
          </cell>
          <cell r="C6191" t="b">
            <v>0</v>
          </cell>
          <cell r="D6191" t="str">
            <v>MANTENIMIENTO MECANICO BIMENSUAL COMPRESORES A GAS</v>
          </cell>
          <cell r="E6191" t="str">
            <v>BALCON</v>
          </cell>
          <cell r="F6191" t="str">
            <v>COMPRESION DE GAS</v>
          </cell>
          <cell r="G6191" t="str">
            <v>COMPRESOR No 4</v>
          </cell>
          <cell r="H6191" t="str">
            <v>-</v>
          </cell>
          <cell r="I6191" t="str">
            <v>CO-011</v>
          </cell>
          <cell r="J6191" t="str">
            <v>AVELASQUEZ</v>
          </cell>
          <cell r="K6191" t="str">
            <v>AME</v>
          </cell>
          <cell r="L6191">
            <v>37854</v>
          </cell>
          <cell r="M6191" t="str">
            <v>VELASQUEZ</v>
          </cell>
          <cell r="N6191" t="str">
            <v>ALBERTO</v>
          </cell>
          <cell r="O6191">
            <v>4</v>
          </cell>
          <cell r="P6191">
            <v>4</v>
          </cell>
          <cell r="R6191">
            <v>1.5</v>
          </cell>
          <cell r="S6191" t="str">
            <v>001</v>
          </cell>
          <cell r="T6191">
            <v>85654</v>
          </cell>
        </row>
        <row r="6192">
          <cell r="A6192" t="str">
            <v>0000003039</v>
          </cell>
          <cell r="B6192">
            <v>37860</v>
          </cell>
          <cell r="C6192" t="b">
            <v>1</v>
          </cell>
          <cell r="D6192" t="str">
            <v>INSPECCION Y RECORRIDO POZOS PALERMO</v>
          </cell>
          <cell r="E6192" t="str">
            <v>BALCON</v>
          </cell>
          <cell r="F6192" t="str">
            <v>PLANTA BALCON Y PALERMO</v>
          </cell>
          <cell r="G6192" t="str">
            <v>-</v>
          </cell>
          <cell r="H6192" t="str">
            <v>-</v>
          </cell>
          <cell r="I6192" t="str">
            <v>PLAN-BAL</v>
          </cell>
          <cell r="J6192" t="str">
            <v>AMEDINA</v>
          </cell>
          <cell r="K6192" t="str">
            <v>MEC-SOPO</v>
          </cell>
          <cell r="L6192">
            <v>37842</v>
          </cell>
          <cell r="M6192" t="str">
            <v>MEDINA</v>
          </cell>
          <cell r="N6192" t="str">
            <v>ARLEY</v>
          </cell>
          <cell r="O6192">
            <v>12</v>
          </cell>
          <cell r="P6192">
            <v>12</v>
          </cell>
          <cell r="R6192">
            <v>1.5</v>
          </cell>
          <cell r="S6192" t="str">
            <v>001</v>
          </cell>
          <cell r="T6192">
            <v>85654</v>
          </cell>
        </row>
        <row r="6193">
          <cell r="A6193" t="str">
            <v>0000003039</v>
          </cell>
          <cell r="B6193">
            <v>37860</v>
          </cell>
          <cell r="C6193" t="b">
            <v>1</v>
          </cell>
          <cell r="D6193" t="str">
            <v>INSPECCION Y RECORRIDO POZOS PALERMO</v>
          </cell>
          <cell r="E6193" t="str">
            <v>BALCON</v>
          </cell>
          <cell r="F6193" t="str">
            <v>PLANTA BALCON Y PALERMO</v>
          </cell>
          <cell r="G6193" t="str">
            <v>-</v>
          </cell>
          <cell r="H6193" t="str">
            <v>-</v>
          </cell>
          <cell r="I6193" t="str">
            <v>PLAN-BAL</v>
          </cell>
          <cell r="J6193" t="str">
            <v>AVELASQUEZ</v>
          </cell>
          <cell r="K6193" t="str">
            <v>AME</v>
          </cell>
          <cell r="L6193">
            <v>37842</v>
          </cell>
          <cell r="M6193" t="str">
            <v>VELASQUEZ</v>
          </cell>
          <cell r="N6193" t="str">
            <v>ALBERTO</v>
          </cell>
          <cell r="O6193">
            <v>12</v>
          </cell>
          <cell r="P6193">
            <v>12</v>
          </cell>
          <cell r="R6193">
            <v>1.5</v>
          </cell>
          <cell r="S6193" t="str">
            <v>001</v>
          </cell>
          <cell r="T6193">
            <v>85654</v>
          </cell>
        </row>
        <row r="6194">
          <cell r="A6194" t="str">
            <v>0000003032</v>
          </cell>
          <cell r="B6194">
            <v>37860</v>
          </cell>
          <cell r="C6194" t="b">
            <v>0</v>
          </cell>
          <cell r="D6194" t="str">
            <v>MANTENIMIENTO MECANICO ANUAL COMPRESORES A GAS</v>
          </cell>
          <cell r="E6194" t="str">
            <v>BALCON</v>
          </cell>
          <cell r="F6194" t="str">
            <v>COMPRESION DE GAS</v>
          </cell>
          <cell r="G6194" t="str">
            <v>COMPRESOR No 4</v>
          </cell>
          <cell r="H6194" t="str">
            <v>-</v>
          </cell>
          <cell r="I6194" t="str">
            <v>CO-011</v>
          </cell>
          <cell r="J6194" t="str">
            <v>AVELASQUEZ</v>
          </cell>
          <cell r="K6194" t="str">
            <v>AME</v>
          </cell>
          <cell r="L6194">
            <v>37854</v>
          </cell>
          <cell r="M6194" t="str">
            <v>VELASQUEZ</v>
          </cell>
          <cell r="N6194" t="str">
            <v>ALBERTO</v>
          </cell>
          <cell r="O6194">
            <v>4</v>
          </cell>
          <cell r="P6194">
            <v>16</v>
          </cell>
          <cell r="R6194">
            <v>1.5</v>
          </cell>
          <cell r="S6194" t="str">
            <v>001</v>
          </cell>
          <cell r="T6194">
            <v>85654</v>
          </cell>
        </row>
        <row r="6195">
          <cell r="A6195" t="str">
            <v>0000003032</v>
          </cell>
          <cell r="B6195">
            <v>37860</v>
          </cell>
          <cell r="C6195" t="b">
            <v>0</v>
          </cell>
          <cell r="D6195" t="str">
            <v>MANTENIMIENTO MECANICO ANUAL COMPRESORES A GAS</v>
          </cell>
          <cell r="E6195" t="str">
            <v>BALCON</v>
          </cell>
          <cell r="F6195" t="str">
            <v>COMPRESION DE GAS</v>
          </cell>
          <cell r="G6195" t="str">
            <v>COMPRESOR No 4</v>
          </cell>
          <cell r="H6195" t="str">
            <v>-</v>
          </cell>
          <cell r="I6195" t="str">
            <v>CO-011</v>
          </cell>
          <cell r="J6195" t="str">
            <v>AMEDINA</v>
          </cell>
          <cell r="K6195" t="str">
            <v>MEC-SOPO</v>
          </cell>
          <cell r="L6195">
            <v>37854</v>
          </cell>
          <cell r="M6195" t="str">
            <v>MEDINA</v>
          </cell>
          <cell r="N6195" t="str">
            <v>ARLEY</v>
          </cell>
          <cell r="O6195">
            <v>4</v>
          </cell>
          <cell r="P6195">
            <v>16</v>
          </cell>
          <cell r="R6195">
            <v>1.5</v>
          </cell>
          <cell r="S6195" t="str">
            <v>001</v>
          </cell>
          <cell r="T6195">
            <v>85654</v>
          </cell>
        </row>
        <row r="6196">
          <cell r="A6196" t="str">
            <v>0000002976</v>
          </cell>
          <cell r="B6196">
            <v>37860</v>
          </cell>
          <cell r="C6196" t="b">
            <v>0</v>
          </cell>
          <cell r="D6196" t="str">
            <v>MANTENIMIENTO ELECTRICO TRES MESES CENTRIFUGAS Y CALENTAMUESTRAS</v>
          </cell>
          <cell r="E6196" t="str">
            <v>TELLO</v>
          </cell>
          <cell r="F6196" t="str">
            <v>BATERIA</v>
          </cell>
          <cell r="G6196" t="str">
            <v>CENTRIFUGA</v>
          </cell>
          <cell r="H6196" t="str">
            <v>-</v>
          </cell>
          <cell r="I6196" t="str">
            <v>CEN-004</v>
          </cell>
          <cell r="J6196" t="str">
            <v>IPEREIRA</v>
          </cell>
          <cell r="K6196" t="str">
            <v>ELE-CAMP</v>
          </cell>
          <cell r="L6196">
            <v>37859</v>
          </cell>
          <cell r="M6196" t="str">
            <v>PEREIRA</v>
          </cell>
          <cell r="N6196" t="str">
            <v>IGNACIO</v>
          </cell>
          <cell r="O6196">
            <v>4</v>
          </cell>
          <cell r="P6196">
            <v>4</v>
          </cell>
          <cell r="R6196">
            <v>1.5</v>
          </cell>
          <cell r="S6196" t="str">
            <v>001</v>
          </cell>
          <cell r="T6196">
            <v>85654</v>
          </cell>
        </row>
        <row r="6197">
          <cell r="A6197" t="str">
            <v>0000002976</v>
          </cell>
          <cell r="B6197">
            <v>37860</v>
          </cell>
          <cell r="C6197" t="b">
            <v>0</v>
          </cell>
          <cell r="D6197" t="str">
            <v>MANTENIMIENTO ELECTRICO TRES MESES CENTRIFUGAS Y CALENTAMUESTRAS</v>
          </cell>
          <cell r="E6197" t="str">
            <v>TELLO</v>
          </cell>
          <cell r="F6197" t="str">
            <v>BATERIA</v>
          </cell>
          <cell r="G6197" t="str">
            <v>CENTRIFUGA</v>
          </cell>
          <cell r="H6197" t="str">
            <v>-</v>
          </cell>
          <cell r="I6197" t="str">
            <v>CEN-004</v>
          </cell>
          <cell r="J6197" t="str">
            <v>HPERDOMO</v>
          </cell>
          <cell r="K6197" t="str">
            <v>AEL</v>
          </cell>
          <cell r="L6197">
            <v>37859</v>
          </cell>
          <cell r="M6197" t="str">
            <v>PERDOMO</v>
          </cell>
          <cell r="N6197" t="str">
            <v>HERNAN</v>
          </cell>
          <cell r="O6197">
            <v>4</v>
          </cell>
          <cell r="P6197">
            <v>4</v>
          </cell>
          <cell r="R6197">
            <v>1.5</v>
          </cell>
          <cell r="S6197" t="str">
            <v>001</v>
          </cell>
          <cell r="T6197">
            <v>85654</v>
          </cell>
        </row>
        <row r="6198">
          <cell r="A6198" t="str">
            <v>0000003360</v>
          </cell>
          <cell r="B6198">
            <v>37860</v>
          </cell>
          <cell r="C6198" t="b">
            <v>1</v>
          </cell>
          <cell r="D6198" t="str">
            <v>REV. DE CONDICIONES Y TOMAS DE DATOS POZOS PALERMOS</v>
          </cell>
          <cell r="E6198" t="str">
            <v>BALCON</v>
          </cell>
          <cell r="F6198" t="str">
            <v>PLANTA BALCON Y PALERMO</v>
          </cell>
          <cell r="G6198" t="str">
            <v>-</v>
          </cell>
          <cell r="H6198" t="str">
            <v>-</v>
          </cell>
          <cell r="I6198" t="str">
            <v>PLAN-BAL</v>
          </cell>
          <cell r="J6198" t="str">
            <v>AVELASQUEZ</v>
          </cell>
          <cell r="K6198" t="str">
            <v>AME</v>
          </cell>
          <cell r="L6198">
            <v>37852</v>
          </cell>
          <cell r="M6198" t="str">
            <v>VELASQUEZ</v>
          </cell>
          <cell r="N6198" t="str">
            <v>ALBERTO</v>
          </cell>
          <cell r="O6198">
            <v>12</v>
          </cell>
          <cell r="P6198">
            <v>12</v>
          </cell>
          <cell r="R6198">
            <v>1.5</v>
          </cell>
          <cell r="S6198" t="str">
            <v>001</v>
          </cell>
          <cell r="T6198">
            <v>85654</v>
          </cell>
        </row>
        <row r="6199">
          <cell r="A6199" t="str">
            <v>0000003360</v>
          </cell>
          <cell r="B6199">
            <v>37860</v>
          </cell>
          <cell r="C6199" t="b">
            <v>1</v>
          </cell>
          <cell r="D6199" t="str">
            <v>REV. DE CONDICIONES Y TOMAS DE DATOS POZOS PALERMOS</v>
          </cell>
          <cell r="E6199" t="str">
            <v>BALCON</v>
          </cell>
          <cell r="F6199" t="str">
            <v>PLANTA BALCON Y PALERMO</v>
          </cell>
          <cell r="G6199" t="str">
            <v>-</v>
          </cell>
          <cell r="H6199" t="str">
            <v>-</v>
          </cell>
          <cell r="I6199" t="str">
            <v>PLAN-BAL</v>
          </cell>
          <cell r="J6199" t="str">
            <v>AMEDINA</v>
          </cell>
          <cell r="K6199" t="str">
            <v>MEC-SOPO</v>
          </cell>
          <cell r="L6199">
            <v>37852</v>
          </cell>
          <cell r="M6199" t="str">
            <v>MEDINA</v>
          </cell>
          <cell r="N6199" t="str">
            <v>ARLEY</v>
          </cell>
          <cell r="O6199">
            <v>12</v>
          </cell>
          <cell r="P6199">
            <v>12</v>
          </cell>
          <cell r="R6199">
            <v>1.5</v>
          </cell>
          <cell r="S6199" t="str">
            <v>001</v>
          </cell>
          <cell r="T6199">
            <v>85654</v>
          </cell>
        </row>
        <row r="6200">
          <cell r="A6200" t="str">
            <v>0000003361</v>
          </cell>
          <cell r="B6200">
            <v>37860</v>
          </cell>
          <cell r="C6200" t="b">
            <v>1</v>
          </cell>
          <cell r="D6200" t="str">
            <v>ARMADA DEL REDUCTOR DE VELOCIDAD DE LA BOMBA DE INY. 3 DE BALCON</v>
          </cell>
          <cell r="E6200" t="str">
            <v>BALCON</v>
          </cell>
          <cell r="F6200" t="str">
            <v>PIA</v>
          </cell>
          <cell r="G6200" t="str">
            <v>BOMBA  INYECCION  No 3</v>
          </cell>
          <cell r="H6200" t="str">
            <v>-</v>
          </cell>
          <cell r="I6200" t="str">
            <v>BO-019</v>
          </cell>
          <cell r="J6200" t="str">
            <v>AVELASQUEZ</v>
          </cell>
          <cell r="K6200" t="str">
            <v>AME</v>
          </cell>
          <cell r="L6200">
            <v>37848</v>
          </cell>
          <cell r="M6200" t="str">
            <v>VELASQUEZ</v>
          </cell>
          <cell r="N6200" t="str">
            <v>ALBERTO</v>
          </cell>
          <cell r="O6200">
            <v>16</v>
          </cell>
          <cell r="P6200">
            <v>16</v>
          </cell>
          <cell r="R6200">
            <v>1.5</v>
          </cell>
          <cell r="S6200" t="str">
            <v>001</v>
          </cell>
          <cell r="T6200">
            <v>85654</v>
          </cell>
        </row>
        <row r="6201">
          <cell r="A6201" t="str">
            <v>0000003361</v>
          </cell>
          <cell r="B6201">
            <v>37860</v>
          </cell>
          <cell r="C6201" t="b">
            <v>1</v>
          </cell>
          <cell r="D6201" t="str">
            <v>ARMADA DEL REDUCTOR DE VELOCIDAD DE LA BOMBA DE INY. 3 DE BALCON</v>
          </cell>
          <cell r="E6201" t="str">
            <v>BALCON</v>
          </cell>
          <cell r="F6201" t="str">
            <v>PIA</v>
          </cell>
          <cell r="G6201" t="str">
            <v>BOMBA  INYECCION  No 3</v>
          </cell>
          <cell r="H6201" t="str">
            <v>-</v>
          </cell>
          <cell r="I6201" t="str">
            <v>BO-019</v>
          </cell>
          <cell r="J6201" t="str">
            <v>AMEDINA</v>
          </cell>
          <cell r="K6201" t="str">
            <v>MEC-SOPO</v>
          </cell>
          <cell r="L6201">
            <v>37848</v>
          </cell>
          <cell r="M6201" t="str">
            <v>MEDINA</v>
          </cell>
          <cell r="N6201" t="str">
            <v>ARLEY</v>
          </cell>
          <cell r="O6201">
            <v>16</v>
          </cell>
          <cell r="P6201">
            <v>16</v>
          </cell>
          <cell r="R6201">
            <v>1.5</v>
          </cell>
          <cell r="S6201" t="str">
            <v>001</v>
          </cell>
          <cell r="T6201">
            <v>85654</v>
          </cell>
        </row>
        <row r="6202">
          <cell r="A6202" t="str">
            <v>0000003614</v>
          </cell>
          <cell r="B6202">
            <v>37860</v>
          </cell>
          <cell r="C6202" t="b">
            <v>1</v>
          </cell>
          <cell r="D6202" t="str">
            <v>REV. SISTEMA DE ENCENDIDO DEL SF-21 Y SF-80</v>
          </cell>
          <cell r="E6202" t="str">
            <v>SAN FRANCISCO</v>
          </cell>
          <cell r="F6202" t="str">
            <v>POZO</v>
          </cell>
          <cell r="G6202" t="str">
            <v>SFRA0080</v>
          </cell>
          <cell r="H6202" t="str">
            <v>MOTOR A GAS</v>
          </cell>
          <cell r="I6202" t="str">
            <v>MG-024</v>
          </cell>
          <cell r="J6202" t="str">
            <v>DLUNA</v>
          </cell>
          <cell r="K6202" t="str">
            <v>MEC-SOPO</v>
          </cell>
          <cell r="L6202">
            <v>37859</v>
          </cell>
          <cell r="M6202" t="str">
            <v>LUNA</v>
          </cell>
          <cell r="N6202" t="str">
            <v>DANIEL</v>
          </cell>
          <cell r="O6202">
            <v>2</v>
          </cell>
          <cell r="P6202">
            <v>2</v>
          </cell>
          <cell r="R6202">
            <v>1.5</v>
          </cell>
          <cell r="S6202" t="str">
            <v>001</v>
          </cell>
          <cell r="T6202">
            <v>85654</v>
          </cell>
        </row>
        <row r="6203">
          <cell r="A6203" t="str">
            <v>0000003614</v>
          </cell>
          <cell r="B6203">
            <v>37860</v>
          </cell>
          <cell r="C6203" t="b">
            <v>1</v>
          </cell>
          <cell r="D6203" t="str">
            <v>REV. SISTEMA DE ENCENDIDO DEL SF-21 Y SF-80</v>
          </cell>
          <cell r="E6203" t="str">
            <v>SAN FRANCISCO</v>
          </cell>
          <cell r="F6203" t="str">
            <v>POZO</v>
          </cell>
          <cell r="G6203" t="str">
            <v>SFRA0080</v>
          </cell>
          <cell r="H6203" t="str">
            <v>MOTOR A GAS</v>
          </cell>
          <cell r="I6203" t="str">
            <v>MG-024</v>
          </cell>
          <cell r="J6203" t="str">
            <v>FCHARRY</v>
          </cell>
          <cell r="K6203" t="str">
            <v>AME</v>
          </cell>
          <cell r="L6203">
            <v>37859</v>
          </cell>
          <cell r="M6203" t="str">
            <v>CHARRY</v>
          </cell>
          <cell r="N6203" t="str">
            <v>FAIVER</v>
          </cell>
          <cell r="O6203">
            <v>2</v>
          </cell>
          <cell r="P6203">
            <v>2</v>
          </cell>
          <cell r="R6203">
            <v>1.5</v>
          </cell>
          <cell r="S6203" t="str">
            <v>001</v>
          </cell>
          <cell r="T6203">
            <v>85654</v>
          </cell>
        </row>
        <row r="6204">
          <cell r="A6204" t="str">
            <v>0000003600</v>
          </cell>
          <cell r="B6204">
            <v>37860</v>
          </cell>
          <cell r="C6204" t="b">
            <v>1</v>
          </cell>
          <cell r="D6204" t="str">
            <v>REVISION CONTROL Y PÙESTA EN SERVICIO GENERADOR No 1 TELLO</v>
          </cell>
          <cell r="E6204" t="str">
            <v>TELLO</v>
          </cell>
          <cell r="F6204" t="str">
            <v>CENTRO DE GENERACION</v>
          </cell>
          <cell r="G6204" t="str">
            <v>GENERADOR No 1</v>
          </cell>
          <cell r="H6204" t="str">
            <v>-</v>
          </cell>
          <cell r="I6204" t="str">
            <v>MGE-001</v>
          </cell>
          <cell r="J6204" t="str">
            <v>DALTURO</v>
          </cell>
          <cell r="K6204" t="str">
            <v>ELE-CAMP</v>
          </cell>
          <cell r="L6204">
            <v>37858</v>
          </cell>
          <cell r="M6204" t="str">
            <v>ALTURO</v>
          </cell>
          <cell r="N6204" t="str">
            <v>DIOSELIX</v>
          </cell>
          <cell r="O6204">
            <v>6</v>
          </cell>
          <cell r="P6204">
            <v>8</v>
          </cell>
          <cell r="R6204">
            <v>1.5</v>
          </cell>
          <cell r="S6204" t="str">
            <v>001</v>
          </cell>
          <cell r="T6204">
            <v>85654</v>
          </cell>
        </row>
        <row r="6205">
          <cell r="A6205" t="str">
            <v>0000003601</v>
          </cell>
          <cell r="B6205">
            <v>37860</v>
          </cell>
          <cell r="C6205" t="b">
            <v>1</v>
          </cell>
          <cell r="D6205" t="str">
            <v>REVISION CONTROL GENERADOR 2 DE TELLO</v>
          </cell>
          <cell r="E6205" t="str">
            <v>TELLO</v>
          </cell>
          <cell r="F6205" t="str">
            <v>CENTRO DE GENERACION</v>
          </cell>
          <cell r="G6205" t="str">
            <v>GENERADOR No 2</v>
          </cell>
          <cell r="H6205" t="str">
            <v>-</v>
          </cell>
          <cell r="I6205" t="str">
            <v>MGE-002</v>
          </cell>
          <cell r="J6205" t="str">
            <v>DALTURO</v>
          </cell>
          <cell r="K6205" t="str">
            <v>ELE-CAMP</v>
          </cell>
          <cell r="L6205">
            <v>37856</v>
          </cell>
          <cell r="M6205" t="str">
            <v>ALTURO</v>
          </cell>
          <cell r="N6205" t="str">
            <v>DIOSELIX</v>
          </cell>
          <cell r="O6205">
            <v>6</v>
          </cell>
          <cell r="P6205">
            <v>5</v>
          </cell>
          <cell r="R6205">
            <v>1.5</v>
          </cell>
          <cell r="S6205" t="str">
            <v>001</v>
          </cell>
          <cell r="T6205">
            <v>85654</v>
          </cell>
        </row>
        <row r="6206">
          <cell r="A6206" t="str">
            <v>0000003602</v>
          </cell>
          <cell r="B6206">
            <v>37860</v>
          </cell>
          <cell r="C6206" t="b">
            <v>1</v>
          </cell>
          <cell r="D6206" t="str">
            <v>INSTALACION PROTECCIONES BIA D TELLO</v>
          </cell>
          <cell r="E6206" t="str">
            <v>TELLO</v>
          </cell>
          <cell r="F6206" t="str">
            <v>PIA</v>
          </cell>
          <cell r="G6206" t="str">
            <v>BOMBA  INYECCION  D</v>
          </cell>
          <cell r="H6206" t="str">
            <v>-</v>
          </cell>
          <cell r="I6206" t="str">
            <v>BO-025</v>
          </cell>
          <cell r="J6206" t="str">
            <v>DALTURO</v>
          </cell>
          <cell r="K6206" t="str">
            <v>ELE-CAMP</v>
          </cell>
          <cell r="L6206">
            <v>37858</v>
          </cell>
          <cell r="M6206" t="str">
            <v>ALTURO</v>
          </cell>
          <cell r="N6206" t="str">
            <v>DIOSELIX</v>
          </cell>
          <cell r="O6206">
            <v>4</v>
          </cell>
          <cell r="P6206">
            <v>3</v>
          </cell>
          <cell r="R6206">
            <v>1.5</v>
          </cell>
          <cell r="S6206" t="str">
            <v>001</v>
          </cell>
          <cell r="T6206">
            <v>85654</v>
          </cell>
        </row>
        <row r="6207">
          <cell r="A6207" t="str">
            <v>0000003603</v>
          </cell>
          <cell r="B6207">
            <v>37860</v>
          </cell>
          <cell r="C6207" t="b">
            <v>1</v>
          </cell>
          <cell r="D6207" t="str">
            <v>CAMBIO BATERIAS Y TARJETA MAGNETO PLANTA POZO PAL-005</v>
          </cell>
          <cell r="E6207" t="str">
            <v>BALCON</v>
          </cell>
          <cell r="F6207" t="str">
            <v>POZO</v>
          </cell>
          <cell r="G6207" t="str">
            <v>PALE0005</v>
          </cell>
          <cell r="H6207" t="str">
            <v>-</v>
          </cell>
          <cell r="I6207" t="str">
            <v>PALE0005</v>
          </cell>
          <cell r="J6207" t="str">
            <v>DALTURO</v>
          </cell>
          <cell r="K6207" t="str">
            <v>ELE-CAMP</v>
          </cell>
          <cell r="L6207">
            <v>37859</v>
          </cell>
          <cell r="M6207" t="str">
            <v>ALTURO</v>
          </cell>
          <cell r="N6207" t="str">
            <v>DIOSELIX</v>
          </cell>
          <cell r="O6207">
            <v>5</v>
          </cell>
          <cell r="Q6207">
            <v>10.5</v>
          </cell>
          <cell r="R6207">
            <v>1.5</v>
          </cell>
          <cell r="S6207" t="str">
            <v>001</v>
          </cell>
          <cell r="T6207">
            <v>85654</v>
          </cell>
        </row>
        <row r="6208">
          <cell r="A6208" t="str">
            <v>0000003395</v>
          </cell>
          <cell r="B6208">
            <v>37860</v>
          </cell>
          <cell r="C6208" t="b">
            <v>0</v>
          </cell>
          <cell r="D6208" t="str">
            <v>MANTENIMIENTO MECANICO MENSUAL MOTOGENERADORES STAND ALLONE</v>
          </cell>
          <cell r="E6208" t="str">
            <v>TELLO</v>
          </cell>
          <cell r="F6208" t="str">
            <v>POZOS</v>
          </cell>
          <cell r="G6208" t="str">
            <v>TELL0005</v>
          </cell>
          <cell r="H6208" t="str">
            <v>MOTOGENERADOR ELECTRICO</v>
          </cell>
          <cell r="I6208" t="str">
            <v>MGE-016</v>
          </cell>
          <cell r="J6208" t="str">
            <v>HJARAMILLO</v>
          </cell>
          <cell r="K6208" t="str">
            <v>MEC-SOPO</v>
          </cell>
          <cell r="L6208">
            <v>37852</v>
          </cell>
          <cell r="M6208" t="str">
            <v>JARAMILLO</v>
          </cell>
          <cell r="N6208" t="str">
            <v>HERNAN</v>
          </cell>
          <cell r="O6208">
            <v>5</v>
          </cell>
          <cell r="P6208">
            <v>4</v>
          </cell>
          <cell r="R6208">
            <v>1.5</v>
          </cell>
          <cell r="S6208" t="str">
            <v>001</v>
          </cell>
          <cell r="T6208">
            <v>85654</v>
          </cell>
        </row>
        <row r="6209">
          <cell r="A6209" t="str">
            <v>0000003395</v>
          </cell>
          <cell r="B6209">
            <v>37860</v>
          </cell>
          <cell r="C6209" t="b">
            <v>0</v>
          </cell>
          <cell r="D6209" t="str">
            <v>MANTENIMIENTO MECANICO MENSUAL MOTOGENERADORES STAND ALLONE</v>
          </cell>
          <cell r="E6209" t="str">
            <v>TELLO</v>
          </cell>
          <cell r="F6209" t="str">
            <v>POZOS</v>
          </cell>
          <cell r="G6209" t="str">
            <v>TELL0005</v>
          </cell>
          <cell r="H6209" t="str">
            <v>MOTOGENERADOR ELECTRICO</v>
          </cell>
          <cell r="I6209" t="str">
            <v>MGE-016</v>
          </cell>
          <cell r="J6209" t="str">
            <v>LCASTILLO</v>
          </cell>
          <cell r="K6209" t="str">
            <v>AME</v>
          </cell>
          <cell r="L6209">
            <v>37852</v>
          </cell>
          <cell r="M6209" t="str">
            <v>CASTILLO</v>
          </cell>
          <cell r="N6209" t="str">
            <v>LUIS</v>
          </cell>
          <cell r="O6209">
            <v>5</v>
          </cell>
          <cell r="P6209">
            <v>4</v>
          </cell>
          <cell r="R6209">
            <v>1.5</v>
          </cell>
          <cell r="S6209" t="str">
            <v>001</v>
          </cell>
          <cell r="T6209">
            <v>85654</v>
          </cell>
        </row>
        <row r="6210">
          <cell r="A6210" t="str">
            <v>0000003390</v>
          </cell>
          <cell r="B6210">
            <v>37860</v>
          </cell>
          <cell r="C6210" t="b">
            <v>1</v>
          </cell>
          <cell r="D6210" t="str">
            <v>TOMA DE DATOS DE OPERACION MOTORES ELECTRICOS CAMPO SAN FRANCISCO</v>
          </cell>
          <cell r="E6210" t="str">
            <v>SAN FRANCISCO</v>
          </cell>
          <cell r="F6210" t="str">
            <v>PLANTA SAN FRANCISCO</v>
          </cell>
          <cell r="G6210" t="str">
            <v>-</v>
          </cell>
          <cell r="H6210" t="str">
            <v>-</v>
          </cell>
          <cell r="I6210" t="str">
            <v>PLAN-SFCO</v>
          </cell>
          <cell r="J6210" t="str">
            <v>FMUJICA</v>
          </cell>
          <cell r="K6210" t="str">
            <v>ELE-CAMP</v>
          </cell>
          <cell r="L6210">
            <v>37859</v>
          </cell>
          <cell r="M6210" t="str">
            <v>MUJICA</v>
          </cell>
          <cell r="N6210" t="str">
            <v>FERNANDO</v>
          </cell>
          <cell r="O6210">
            <v>24</v>
          </cell>
          <cell r="P6210">
            <v>24</v>
          </cell>
          <cell r="R6210">
            <v>1.5</v>
          </cell>
          <cell r="S6210" t="str">
            <v>001</v>
          </cell>
          <cell r="T6210">
            <v>85654</v>
          </cell>
        </row>
        <row r="6211">
          <cell r="A6211" t="str">
            <v>0000003390</v>
          </cell>
          <cell r="B6211">
            <v>37860</v>
          </cell>
          <cell r="C6211" t="b">
            <v>1</v>
          </cell>
          <cell r="D6211" t="str">
            <v>TOMA DE DATOS DE OPERACION MOTORES ELECTRICOS CAMPO SAN FRANCISCO</v>
          </cell>
          <cell r="E6211" t="str">
            <v>SAN FRANCISCO</v>
          </cell>
          <cell r="F6211" t="str">
            <v>PLANTA SAN FRANCISCO</v>
          </cell>
          <cell r="G6211" t="str">
            <v>-</v>
          </cell>
          <cell r="H6211" t="str">
            <v>-</v>
          </cell>
          <cell r="I6211" t="str">
            <v>PLAN-SFCO</v>
          </cell>
          <cell r="J6211" t="str">
            <v>FCABRERA</v>
          </cell>
          <cell r="K6211" t="str">
            <v>AEL</v>
          </cell>
          <cell r="L6211">
            <v>37859</v>
          </cell>
          <cell r="M6211" t="str">
            <v>CABRERA</v>
          </cell>
          <cell r="N6211" t="str">
            <v>FREDDY</v>
          </cell>
          <cell r="O6211">
            <v>24</v>
          </cell>
          <cell r="P6211">
            <v>24</v>
          </cell>
          <cell r="R6211">
            <v>1.5</v>
          </cell>
          <cell r="S6211" t="str">
            <v>001</v>
          </cell>
          <cell r="T6211">
            <v>85654</v>
          </cell>
        </row>
        <row r="6212">
          <cell r="A6212" t="str">
            <v>0000003385</v>
          </cell>
          <cell r="B6212">
            <v>37860</v>
          </cell>
          <cell r="C6212" t="b">
            <v>1</v>
          </cell>
          <cell r="D6212" t="str">
            <v>ASEO GENERAL MENSUAL  A TALLERES</v>
          </cell>
          <cell r="E6212" t="str">
            <v>SAN FRANCISCO</v>
          </cell>
          <cell r="F6212" t="str">
            <v>TALLER MONAL</v>
          </cell>
          <cell r="G6212" t="str">
            <v>-</v>
          </cell>
          <cell r="H6212" t="str">
            <v>-</v>
          </cell>
          <cell r="I6212" t="str">
            <v>TALLER-MONAL</v>
          </cell>
          <cell r="J6212" t="str">
            <v>FMUJICA</v>
          </cell>
          <cell r="K6212" t="str">
            <v>ELE-CAMP</v>
          </cell>
          <cell r="L6212">
            <v>37855</v>
          </cell>
          <cell r="M6212" t="str">
            <v>MUJICA</v>
          </cell>
          <cell r="N6212" t="str">
            <v>FERNANDO</v>
          </cell>
          <cell r="O6212">
            <v>2</v>
          </cell>
          <cell r="P6212">
            <v>2</v>
          </cell>
          <cell r="R6212">
            <v>1.5</v>
          </cell>
          <cell r="S6212" t="str">
            <v>001</v>
          </cell>
          <cell r="T6212">
            <v>85654</v>
          </cell>
        </row>
        <row r="6213">
          <cell r="A6213" t="str">
            <v>0000003385</v>
          </cell>
          <cell r="B6213">
            <v>37860</v>
          </cell>
          <cell r="C6213" t="b">
            <v>1</v>
          </cell>
          <cell r="D6213" t="str">
            <v>ASEO GENERAL MENSUAL  A TALLERES</v>
          </cell>
          <cell r="E6213" t="str">
            <v>SAN FRANCISCO</v>
          </cell>
          <cell r="F6213" t="str">
            <v>TALLER MONAL</v>
          </cell>
          <cell r="G6213" t="str">
            <v>-</v>
          </cell>
          <cell r="H6213" t="str">
            <v>-</v>
          </cell>
          <cell r="I6213" t="str">
            <v>TALLER-MONAL</v>
          </cell>
          <cell r="J6213" t="str">
            <v>FCABRERA</v>
          </cell>
          <cell r="K6213" t="str">
            <v>AEL</v>
          </cell>
          <cell r="L6213">
            <v>37855</v>
          </cell>
          <cell r="M6213" t="str">
            <v>CABRERA</v>
          </cell>
          <cell r="N6213" t="str">
            <v>FREDDY</v>
          </cell>
          <cell r="O6213">
            <v>2</v>
          </cell>
          <cell r="P6213">
            <v>2</v>
          </cell>
          <cell r="R6213">
            <v>1.5</v>
          </cell>
          <cell r="S6213" t="str">
            <v>001</v>
          </cell>
          <cell r="T6213">
            <v>85654</v>
          </cell>
        </row>
        <row r="6214">
          <cell r="A6214" t="str">
            <v>0000002989</v>
          </cell>
          <cell r="B6214">
            <v>37861</v>
          </cell>
          <cell r="C6214" t="b">
            <v>0</v>
          </cell>
          <cell r="D6214" t="str">
            <v>MANTENIMIENTO INSTRUMENTACION MENSUAL SONDA</v>
          </cell>
          <cell r="E6214" t="str">
            <v>TELLO</v>
          </cell>
          <cell r="F6214" t="str">
            <v>BATERIA</v>
          </cell>
          <cell r="G6214" t="str">
            <v>GUN BARREL 101</v>
          </cell>
          <cell r="H6214" t="str">
            <v>-</v>
          </cell>
          <cell r="I6214" t="str">
            <v>GB-005</v>
          </cell>
          <cell r="J6214" t="str">
            <v>PGOMEZ</v>
          </cell>
          <cell r="K6214" t="str">
            <v>INS-SOPO</v>
          </cell>
          <cell r="L6214">
            <v>37833</v>
          </cell>
          <cell r="M6214" t="str">
            <v>GOMEZ</v>
          </cell>
          <cell r="N6214" t="str">
            <v>PEDRO</v>
          </cell>
          <cell r="O6214">
            <v>1</v>
          </cell>
          <cell r="P6214">
            <v>1</v>
          </cell>
          <cell r="R6214">
            <v>1.5</v>
          </cell>
          <cell r="S6214" t="str">
            <v>001</v>
          </cell>
          <cell r="T6214">
            <v>85654</v>
          </cell>
        </row>
        <row r="6215">
          <cell r="A6215" t="str">
            <v>0000002990</v>
          </cell>
          <cell r="B6215">
            <v>37861</v>
          </cell>
          <cell r="C6215" t="b">
            <v>0</v>
          </cell>
          <cell r="D6215" t="str">
            <v>MANTENIMIENTO INSTRUMENTACION MENSUAL SONDA</v>
          </cell>
          <cell r="E6215" t="str">
            <v>TELLO</v>
          </cell>
          <cell r="F6215" t="str">
            <v>BATERIA</v>
          </cell>
          <cell r="G6215" t="str">
            <v>GUN BARREL 101-A</v>
          </cell>
          <cell r="H6215" t="str">
            <v>-</v>
          </cell>
          <cell r="I6215" t="str">
            <v>GB-006</v>
          </cell>
          <cell r="J6215" t="str">
            <v>PGOMEZ</v>
          </cell>
          <cell r="K6215" t="str">
            <v>INS-SOPO</v>
          </cell>
          <cell r="L6215">
            <v>37833</v>
          </cell>
          <cell r="M6215" t="str">
            <v>GOMEZ</v>
          </cell>
          <cell r="N6215" t="str">
            <v>PEDRO</v>
          </cell>
          <cell r="O6215">
            <v>1</v>
          </cell>
          <cell r="P6215">
            <v>1</v>
          </cell>
          <cell r="R6215">
            <v>1.5</v>
          </cell>
          <cell r="S6215" t="str">
            <v>001</v>
          </cell>
          <cell r="T6215">
            <v>85654</v>
          </cell>
        </row>
        <row r="6216">
          <cell r="A6216" t="str">
            <v>0000003365</v>
          </cell>
          <cell r="B6216">
            <v>37861</v>
          </cell>
          <cell r="C6216" t="b">
            <v>1</v>
          </cell>
          <cell r="D6216" t="str">
            <v>CONECTAR MAGNETROL SKIMMER TANK BATERIA MONAL.</v>
          </cell>
          <cell r="E6216" t="str">
            <v>SAN FRANCISCO</v>
          </cell>
          <cell r="F6216" t="str">
            <v>BATERIA</v>
          </cell>
          <cell r="G6216" t="str">
            <v>MONAL</v>
          </cell>
          <cell r="H6216" t="str">
            <v>SKIMMER</v>
          </cell>
          <cell r="I6216" t="str">
            <v>TA-008</v>
          </cell>
          <cell r="J6216" t="str">
            <v>FMUÑOZ</v>
          </cell>
          <cell r="K6216" t="str">
            <v>ELE-CAMP</v>
          </cell>
          <cell r="L6216">
            <v>37860</v>
          </cell>
          <cell r="M6216" t="str">
            <v>MUÑOZ</v>
          </cell>
          <cell r="N6216" t="str">
            <v>FABIO</v>
          </cell>
          <cell r="O6216">
            <v>4</v>
          </cell>
          <cell r="P6216">
            <v>16</v>
          </cell>
          <cell r="R6216">
            <v>1.5</v>
          </cell>
          <cell r="S6216" t="str">
            <v>001</v>
          </cell>
          <cell r="T6216">
            <v>85654</v>
          </cell>
        </row>
        <row r="6217">
          <cell r="A6217" t="str">
            <v>0000003365</v>
          </cell>
          <cell r="B6217">
            <v>37861</v>
          </cell>
          <cell r="C6217" t="b">
            <v>1</v>
          </cell>
          <cell r="D6217" t="str">
            <v>CONECTAR MAGNETROL SKIMMER TANK BATERIA MONAL.</v>
          </cell>
          <cell r="E6217" t="str">
            <v>SAN FRANCISCO</v>
          </cell>
          <cell r="F6217" t="str">
            <v>BATERIA</v>
          </cell>
          <cell r="G6217" t="str">
            <v>MONAL</v>
          </cell>
          <cell r="H6217" t="str">
            <v>SKIMMER</v>
          </cell>
          <cell r="I6217" t="str">
            <v>TA-008</v>
          </cell>
          <cell r="J6217" t="str">
            <v>NTEJADA</v>
          </cell>
          <cell r="K6217" t="str">
            <v>AEL</v>
          </cell>
          <cell r="L6217">
            <v>37860</v>
          </cell>
          <cell r="M6217" t="str">
            <v>TEJADA</v>
          </cell>
          <cell r="N6217" t="str">
            <v>NELSON</v>
          </cell>
          <cell r="O6217">
            <v>4</v>
          </cell>
          <cell r="P6217">
            <v>16</v>
          </cell>
          <cell r="R6217">
            <v>1.5</v>
          </cell>
          <cell r="S6217" t="str">
            <v>001</v>
          </cell>
          <cell r="T6217">
            <v>85654</v>
          </cell>
        </row>
        <row r="6218">
          <cell r="A6218" t="str">
            <v>0000003386</v>
          </cell>
          <cell r="B6218">
            <v>37861</v>
          </cell>
          <cell r="C6218" t="b">
            <v>0</v>
          </cell>
          <cell r="D6218" t="str">
            <v>MANTENIMIENTO ELECTRICO 1M MOTOGENERADORES ELECTRICOS STAND ALLONE</v>
          </cell>
          <cell r="E6218" t="str">
            <v>TELLO</v>
          </cell>
          <cell r="F6218" t="str">
            <v>POZOS</v>
          </cell>
          <cell r="G6218" t="str">
            <v>TELL0034</v>
          </cell>
          <cell r="H6218" t="str">
            <v>MOTOGENERADOR</v>
          </cell>
          <cell r="I6218" t="str">
            <v>MGE-015</v>
          </cell>
          <cell r="J6218" t="str">
            <v>IPEREIRA</v>
          </cell>
          <cell r="K6218" t="str">
            <v>ELE-CAMP</v>
          </cell>
          <cell r="L6218">
            <v>37859</v>
          </cell>
          <cell r="M6218" t="str">
            <v>PEREIRA</v>
          </cell>
          <cell r="N6218" t="str">
            <v>IGNACIO</v>
          </cell>
          <cell r="O6218">
            <v>4</v>
          </cell>
          <cell r="P6218">
            <v>3</v>
          </cell>
          <cell r="R6218">
            <v>1.5</v>
          </cell>
          <cell r="S6218" t="str">
            <v>001</v>
          </cell>
          <cell r="T6218">
            <v>85654</v>
          </cell>
        </row>
        <row r="6219">
          <cell r="A6219" t="str">
            <v>0000003632</v>
          </cell>
          <cell r="B6219">
            <v>37861</v>
          </cell>
          <cell r="C6219" t="b">
            <v>1</v>
          </cell>
          <cell r="D6219" t="str">
            <v>CAMBIO MAGNETROL SKIMMER SATELITE</v>
          </cell>
          <cell r="E6219" t="str">
            <v>SAN FRANCISCO</v>
          </cell>
          <cell r="F6219" t="str">
            <v>BATERIA</v>
          </cell>
          <cell r="G6219" t="str">
            <v>SATELITE</v>
          </cell>
          <cell r="H6219" t="str">
            <v>SKIMMER</v>
          </cell>
          <cell r="I6219" t="str">
            <v>TA-004</v>
          </cell>
          <cell r="J6219" t="str">
            <v>CBACCA</v>
          </cell>
          <cell r="K6219" t="str">
            <v>INS-SOPO</v>
          </cell>
          <cell r="L6219">
            <v>37859</v>
          </cell>
          <cell r="M6219" t="str">
            <v>BACCA</v>
          </cell>
          <cell r="N6219" t="str">
            <v>CARLOS</v>
          </cell>
          <cell r="P6219">
            <v>5</v>
          </cell>
          <cell r="R6219">
            <v>1.5</v>
          </cell>
          <cell r="S6219" t="str">
            <v>001</v>
          </cell>
          <cell r="T6219">
            <v>85654</v>
          </cell>
        </row>
        <row r="6220">
          <cell r="A6220" t="str">
            <v>0000003633</v>
          </cell>
          <cell r="B6220">
            <v>37861</v>
          </cell>
          <cell r="C6220" t="b">
            <v>1</v>
          </cell>
          <cell r="D6220" t="str">
            <v>REVISION BOMBA CLARIFICADOR MONAL</v>
          </cell>
          <cell r="E6220" t="str">
            <v>SAN FRANCISCO</v>
          </cell>
          <cell r="F6220" t="str">
            <v>BATERIA</v>
          </cell>
          <cell r="G6220" t="str">
            <v>MONAL</v>
          </cell>
          <cell r="H6220" t="str">
            <v>MANIFOLD DE QUIMICOS</v>
          </cell>
          <cell r="I6220" t="str">
            <v>MAN-005</v>
          </cell>
          <cell r="J6220" t="str">
            <v>CBACCA</v>
          </cell>
          <cell r="K6220" t="str">
            <v>INS-SOPO</v>
          </cell>
          <cell r="L6220">
            <v>37860</v>
          </cell>
          <cell r="M6220" t="str">
            <v>BACCA</v>
          </cell>
          <cell r="N6220" t="str">
            <v>CARLOS</v>
          </cell>
          <cell r="P6220">
            <v>2</v>
          </cell>
          <cell r="R6220">
            <v>1.5</v>
          </cell>
          <cell r="S6220" t="str">
            <v>001</v>
          </cell>
          <cell r="T6220">
            <v>85654</v>
          </cell>
        </row>
        <row r="6221">
          <cell r="A6221" t="str">
            <v>0000003634</v>
          </cell>
          <cell r="B6221">
            <v>37861</v>
          </cell>
          <cell r="C6221" t="b">
            <v>1</v>
          </cell>
          <cell r="D6221" t="str">
            <v>CAMBIO TAPON Y ASIENTO VALVULA CONTROL NIVEL SEP 108 SATELITE</v>
          </cell>
          <cell r="E6221" t="str">
            <v>SAN FRANCISCO</v>
          </cell>
          <cell r="F6221" t="str">
            <v>BATERIA</v>
          </cell>
          <cell r="G6221" t="str">
            <v>SATELITE</v>
          </cell>
          <cell r="H6221" t="str">
            <v>SEPARADOR PRUEBA 108</v>
          </cell>
          <cell r="I6221" t="str">
            <v>SP-005</v>
          </cell>
          <cell r="J6221" t="str">
            <v>CBACCA</v>
          </cell>
          <cell r="K6221" t="str">
            <v>INS-SOPO</v>
          </cell>
          <cell r="L6221">
            <v>37860</v>
          </cell>
          <cell r="M6221" t="str">
            <v>BACCA</v>
          </cell>
          <cell r="N6221" t="str">
            <v>CARLOS</v>
          </cell>
          <cell r="P6221">
            <v>3</v>
          </cell>
          <cell r="R6221">
            <v>1.5</v>
          </cell>
          <cell r="S6221" t="str">
            <v>001</v>
          </cell>
          <cell r="T6221">
            <v>85654</v>
          </cell>
        </row>
        <row r="6222">
          <cell r="A6222" t="str">
            <v>0000003635</v>
          </cell>
          <cell r="B6222">
            <v>37861</v>
          </cell>
          <cell r="C6222" t="b">
            <v>1</v>
          </cell>
          <cell r="D6222" t="str">
            <v>PRUEBAS TARJETAS DE LA TRANSFERENCIA PLANTA ELECTRICA EMERGENCIA SATELIT</v>
          </cell>
          <cell r="E6222" t="str">
            <v>SAN FRANCISCO</v>
          </cell>
          <cell r="F6222" t="str">
            <v>BATERIA</v>
          </cell>
          <cell r="G6222" t="str">
            <v>SATELITE</v>
          </cell>
          <cell r="H6222" t="str">
            <v>MOTOGEN DE EMERGENCIA</v>
          </cell>
          <cell r="I6222" t="str">
            <v>MGE-009</v>
          </cell>
          <cell r="J6222" t="str">
            <v>DALTURO</v>
          </cell>
          <cell r="K6222" t="str">
            <v>ELE-CAMP</v>
          </cell>
          <cell r="L6222">
            <v>37858</v>
          </cell>
          <cell r="M6222" t="str">
            <v>ALTURO</v>
          </cell>
          <cell r="N6222" t="str">
            <v>DIOSELIX</v>
          </cell>
          <cell r="P6222">
            <v>3</v>
          </cell>
          <cell r="R6222">
            <v>1.5</v>
          </cell>
          <cell r="S6222" t="str">
            <v>001</v>
          </cell>
          <cell r="T6222">
            <v>85654</v>
          </cell>
        </row>
        <row r="6223">
          <cell r="A6223" t="str">
            <v>0000003636</v>
          </cell>
          <cell r="B6223">
            <v>37861</v>
          </cell>
          <cell r="C6223" t="b">
            <v>1</v>
          </cell>
          <cell r="D6223" t="str">
            <v>SEGUIMIENTO OPERACION VALVULA S/D BABILLAS</v>
          </cell>
          <cell r="E6223" t="str">
            <v>BALCON</v>
          </cell>
          <cell r="F6223" t="str">
            <v>PIA</v>
          </cell>
          <cell r="G6223" t="str">
            <v>VALVULA SHUTDOWN BABILLAS</v>
          </cell>
          <cell r="H6223" t="str">
            <v>-</v>
          </cell>
          <cell r="I6223" t="str">
            <v>VALV-002</v>
          </cell>
          <cell r="J6223" t="str">
            <v>CJAIMES</v>
          </cell>
          <cell r="K6223" t="str">
            <v>INS-SOPO</v>
          </cell>
          <cell r="L6223">
            <v>37853</v>
          </cell>
          <cell r="M6223" t="str">
            <v>JAIMES</v>
          </cell>
          <cell r="N6223" t="str">
            <v>CARLOS</v>
          </cell>
          <cell r="Q6223">
            <v>3</v>
          </cell>
          <cell r="R6223">
            <v>1.5</v>
          </cell>
          <cell r="S6223" t="str">
            <v>001</v>
          </cell>
          <cell r="T6223">
            <v>85654</v>
          </cell>
        </row>
        <row r="6224">
          <cell r="A6224" t="str">
            <v>0000003637</v>
          </cell>
          <cell r="B6224">
            <v>37861</v>
          </cell>
          <cell r="C6224" t="b">
            <v>1</v>
          </cell>
          <cell r="D6224" t="str">
            <v>SEGUIMIENTO OPERACION SONDA INTERFASE GUN BARREL 1 BALCON</v>
          </cell>
          <cell r="E6224" t="str">
            <v>BALCON</v>
          </cell>
          <cell r="F6224" t="str">
            <v>BATERIA</v>
          </cell>
          <cell r="G6224" t="str">
            <v>GUN BARREL 101</v>
          </cell>
          <cell r="H6224" t="str">
            <v>-</v>
          </cell>
          <cell r="I6224" t="str">
            <v>GB-007</v>
          </cell>
          <cell r="J6224" t="str">
            <v>CJAIMES</v>
          </cell>
          <cell r="K6224" t="str">
            <v>INS-SOPO</v>
          </cell>
          <cell r="L6224">
            <v>37857</v>
          </cell>
          <cell r="M6224" t="str">
            <v>JAIMES</v>
          </cell>
          <cell r="N6224" t="str">
            <v>CARLOS</v>
          </cell>
          <cell r="Q6224">
            <v>6</v>
          </cell>
          <cell r="R6224">
            <v>1.5</v>
          </cell>
          <cell r="S6224" t="str">
            <v>001</v>
          </cell>
          <cell r="T6224">
            <v>85654</v>
          </cell>
        </row>
        <row r="6225">
          <cell r="A6225" t="str">
            <v>0000003638</v>
          </cell>
          <cell r="B6225">
            <v>37861</v>
          </cell>
          <cell r="C6225" t="b">
            <v>0</v>
          </cell>
          <cell r="D6225" t="str">
            <v>MANTENIMIENTO PREVENTIVO TRANSFORMADOR SUT POZO SF-033</v>
          </cell>
          <cell r="E6225" t="str">
            <v>SAN FRANCISCO</v>
          </cell>
          <cell r="F6225" t="str">
            <v>POZO</v>
          </cell>
          <cell r="G6225" t="str">
            <v>SFRA0033</v>
          </cell>
          <cell r="H6225" t="str">
            <v>TRANSFORMADOR ELEVADOR</v>
          </cell>
          <cell r="I6225" t="str">
            <v>TRANS-045</v>
          </cell>
          <cell r="J6225" t="str">
            <v>FMUÑOZ</v>
          </cell>
          <cell r="K6225" t="str">
            <v>ELE-CAMP</v>
          </cell>
          <cell r="L6225">
            <v>37861</v>
          </cell>
          <cell r="M6225" t="str">
            <v>MUÑOZ</v>
          </cell>
          <cell r="N6225" t="str">
            <v>FABIO</v>
          </cell>
          <cell r="O6225">
            <v>5</v>
          </cell>
          <cell r="P6225">
            <v>6</v>
          </cell>
          <cell r="R6225">
            <v>1.5</v>
          </cell>
          <cell r="S6225" t="str">
            <v>001</v>
          </cell>
          <cell r="T6225">
            <v>85654</v>
          </cell>
        </row>
        <row r="6226">
          <cell r="A6226" t="str">
            <v>0000003638</v>
          </cell>
          <cell r="B6226">
            <v>37861</v>
          </cell>
          <cell r="C6226" t="b">
            <v>0</v>
          </cell>
          <cell r="D6226" t="str">
            <v>MANTENIMIENTO PREVENTIVO TRANSFORMADOR SUT POZO SF-033</v>
          </cell>
          <cell r="E6226" t="str">
            <v>SAN FRANCISCO</v>
          </cell>
          <cell r="F6226" t="str">
            <v>POZO</v>
          </cell>
          <cell r="G6226" t="str">
            <v>SFRA0033</v>
          </cell>
          <cell r="H6226" t="str">
            <v>TRANSFORMADOR ELEVADOR</v>
          </cell>
          <cell r="I6226" t="str">
            <v>TRANS-045</v>
          </cell>
          <cell r="J6226" t="str">
            <v>NTEJADA</v>
          </cell>
          <cell r="K6226" t="str">
            <v>AEL</v>
          </cell>
          <cell r="L6226">
            <v>37861</v>
          </cell>
          <cell r="M6226" t="str">
            <v>TEJADA</v>
          </cell>
          <cell r="N6226" t="str">
            <v>NELSON</v>
          </cell>
          <cell r="O6226">
            <v>5</v>
          </cell>
          <cell r="P6226">
            <v>6</v>
          </cell>
          <cell r="R6226">
            <v>1.5</v>
          </cell>
          <cell r="S6226" t="str">
            <v>001</v>
          </cell>
          <cell r="T6226">
            <v>85654</v>
          </cell>
        </row>
        <row r="6227">
          <cell r="A6227" t="str">
            <v>0000003072</v>
          </cell>
          <cell r="B6227">
            <v>37861</v>
          </cell>
          <cell r="C6227" t="b">
            <v>0</v>
          </cell>
          <cell r="D6227" t="str">
            <v>MANTENIMIENTO MECANICO TRES MESES MOTOGENERADOR EMERGENCIA</v>
          </cell>
          <cell r="E6227" t="str">
            <v>SAN FRANCISCO</v>
          </cell>
          <cell r="F6227" t="str">
            <v>BATERIA</v>
          </cell>
          <cell r="G6227" t="str">
            <v>SATELITE</v>
          </cell>
          <cell r="H6227" t="str">
            <v>MOTOGEN DE EMERGENCIA</v>
          </cell>
          <cell r="I6227" t="str">
            <v>MGE-009</v>
          </cell>
          <cell r="J6227" t="str">
            <v>JCHAVARRO</v>
          </cell>
          <cell r="K6227" t="str">
            <v>MEC-SOPO</v>
          </cell>
          <cell r="L6227">
            <v>37860</v>
          </cell>
          <cell r="M6227" t="str">
            <v>CHAVARRO</v>
          </cell>
          <cell r="N6227" t="str">
            <v>JESUS</v>
          </cell>
          <cell r="O6227">
            <v>4</v>
          </cell>
          <cell r="P6227">
            <v>4</v>
          </cell>
          <cell r="R6227">
            <v>1.5</v>
          </cell>
          <cell r="S6227" t="str">
            <v>001</v>
          </cell>
          <cell r="T6227">
            <v>85654</v>
          </cell>
        </row>
        <row r="6228">
          <cell r="A6228" t="str">
            <v>0000003072</v>
          </cell>
          <cell r="B6228">
            <v>37861</v>
          </cell>
          <cell r="C6228" t="b">
            <v>0</v>
          </cell>
          <cell r="D6228" t="str">
            <v>MANTENIMIENTO MECANICO TRES MESES MOTOGENERADOR EMERGENCIA</v>
          </cell>
          <cell r="E6228" t="str">
            <v>SAN FRANCISCO</v>
          </cell>
          <cell r="F6228" t="str">
            <v>BATERIA</v>
          </cell>
          <cell r="G6228" t="str">
            <v>SATELITE</v>
          </cell>
          <cell r="H6228" t="str">
            <v>MOTOGEN DE EMERGENCIA</v>
          </cell>
          <cell r="I6228" t="str">
            <v>MGE-009</v>
          </cell>
          <cell r="J6228" t="str">
            <v>NLASSO</v>
          </cell>
          <cell r="K6228" t="str">
            <v>AME</v>
          </cell>
          <cell r="L6228">
            <v>37860</v>
          </cell>
          <cell r="M6228" t="str">
            <v>LASSO</v>
          </cell>
          <cell r="N6228" t="str">
            <v>NOLVERTO</v>
          </cell>
          <cell r="O6228">
            <v>4</v>
          </cell>
          <cell r="P6228">
            <v>4</v>
          </cell>
          <cell r="R6228">
            <v>1.5</v>
          </cell>
          <cell r="S6228" t="str">
            <v>001</v>
          </cell>
          <cell r="T6228">
            <v>85654</v>
          </cell>
        </row>
        <row r="6229">
          <cell r="A6229" t="str">
            <v>0000003066</v>
          </cell>
          <cell r="B6229">
            <v>37861</v>
          </cell>
          <cell r="C6229" t="b">
            <v>0</v>
          </cell>
          <cell r="D6229" t="str">
            <v>MANTENIMIENTO MECANICO BIMENSUAL UNIDAD DE BOMBEO CON MOTOR A GAS</v>
          </cell>
          <cell r="E6229" t="str">
            <v>SAN FRANCISCO</v>
          </cell>
          <cell r="F6229" t="str">
            <v>POZO</v>
          </cell>
          <cell r="G6229" t="str">
            <v>SFRA0085</v>
          </cell>
          <cell r="H6229" t="str">
            <v>UNIDAD DE BOMBEO</v>
          </cell>
          <cell r="I6229" t="str">
            <v>UB-029</v>
          </cell>
          <cell r="J6229" t="str">
            <v>DLUNA</v>
          </cell>
          <cell r="K6229" t="str">
            <v>MEC-SOPO</v>
          </cell>
          <cell r="L6229">
            <v>37860</v>
          </cell>
          <cell r="M6229" t="str">
            <v>LUNA</v>
          </cell>
          <cell r="N6229" t="str">
            <v>DANIEL</v>
          </cell>
          <cell r="O6229">
            <v>2</v>
          </cell>
          <cell r="P6229">
            <v>2</v>
          </cell>
          <cell r="R6229">
            <v>1.5</v>
          </cell>
          <cell r="S6229" t="str">
            <v>001</v>
          </cell>
          <cell r="T6229">
            <v>85654</v>
          </cell>
        </row>
        <row r="6230">
          <cell r="A6230" t="str">
            <v>0000003066</v>
          </cell>
          <cell r="B6230">
            <v>37861</v>
          </cell>
          <cell r="C6230" t="b">
            <v>0</v>
          </cell>
          <cell r="D6230" t="str">
            <v>MANTENIMIENTO MECANICO BIMENSUAL UNIDAD DE BOMBEO CON MOTOR A GAS</v>
          </cell>
          <cell r="E6230" t="str">
            <v>SAN FRANCISCO</v>
          </cell>
          <cell r="F6230" t="str">
            <v>POZO</v>
          </cell>
          <cell r="G6230" t="str">
            <v>SFRA0085</v>
          </cell>
          <cell r="H6230" t="str">
            <v>UNIDAD DE BOMBEO</v>
          </cell>
          <cell r="I6230" t="str">
            <v>UB-029</v>
          </cell>
          <cell r="J6230" t="str">
            <v>FCHARRY</v>
          </cell>
          <cell r="K6230" t="str">
            <v>AME</v>
          </cell>
          <cell r="L6230">
            <v>37860</v>
          </cell>
          <cell r="M6230" t="str">
            <v>CHARRY</v>
          </cell>
          <cell r="N6230" t="str">
            <v>FAIVER</v>
          </cell>
          <cell r="O6230">
            <v>2</v>
          </cell>
          <cell r="P6230">
            <v>2</v>
          </cell>
          <cell r="R6230">
            <v>1.5</v>
          </cell>
          <cell r="S6230" t="str">
            <v>001</v>
          </cell>
          <cell r="T6230">
            <v>85654</v>
          </cell>
        </row>
        <row r="6231">
          <cell r="A6231" t="str">
            <v>0000003061</v>
          </cell>
          <cell r="B6231">
            <v>37861</v>
          </cell>
          <cell r="C6231" t="b">
            <v>0</v>
          </cell>
          <cell r="D6231" t="str">
            <v>MANTENIMIENTO MECANICO BIMENSUAL UNIDAD DE BOMBEO CON MOTOR A GAS</v>
          </cell>
          <cell r="E6231" t="str">
            <v>SAN FRANCISCO</v>
          </cell>
          <cell r="F6231" t="str">
            <v>POZO</v>
          </cell>
          <cell r="G6231" t="str">
            <v>SFRA0057</v>
          </cell>
          <cell r="H6231" t="str">
            <v>UNIDAD DE BOMBEO</v>
          </cell>
          <cell r="I6231" t="str">
            <v>UB-018</v>
          </cell>
          <cell r="J6231" t="str">
            <v>DLUNA</v>
          </cell>
          <cell r="K6231" t="str">
            <v>MEC-SOPO</v>
          </cell>
          <cell r="L6231">
            <v>37860</v>
          </cell>
          <cell r="M6231" t="str">
            <v>LUNA</v>
          </cell>
          <cell r="N6231" t="str">
            <v>DANIEL</v>
          </cell>
          <cell r="O6231">
            <v>2</v>
          </cell>
          <cell r="P6231">
            <v>2</v>
          </cell>
          <cell r="R6231">
            <v>1.5</v>
          </cell>
          <cell r="S6231" t="str">
            <v>001</v>
          </cell>
          <cell r="T6231">
            <v>85654</v>
          </cell>
        </row>
        <row r="6232">
          <cell r="A6232" t="str">
            <v>0000003061</v>
          </cell>
          <cell r="B6232">
            <v>37861</v>
          </cell>
          <cell r="C6232" t="b">
            <v>0</v>
          </cell>
          <cell r="D6232" t="str">
            <v>MANTENIMIENTO MECANICO BIMENSUAL UNIDAD DE BOMBEO CON MOTOR A GAS</v>
          </cell>
          <cell r="E6232" t="str">
            <v>SAN FRANCISCO</v>
          </cell>
          <cell r="F6232" t="str">
            <v>POZO</v>
          </cell>
          <cell r="G6232" t="str">
            <v>SFRA0057</v>
          </cell>
          <cell r="H6232" t="str">
            <v>UNIDAD DE BOMBEO</v>
          </cell>
          <cell r="I6232" t="str">
            <v>UB-018</v>
          </cell>
          <cell r="J6232" t="str">
            <v>FCHARRY</v>
          </cell>
          <cell r="K6232" t="str">
            <v>AME</v>
          </cell>
          <cell r="L6232">
            <v>37860</v>
          </cell>
          <cell r="M6232" t="str">
            <v>CHARRY</v>
          </cell>
          <cell r="N6232" t="str">
            <v>FAIVER</v>
          </cell>
          <cell r="O6232">
            <v>2</v>
          </cell>
          <cell r="P6232">
            <v>2</v>
          </cell>
          <cell r="R6232">
            <v>1.5</v>
          </cell>
          <cell r="S6232" t="str">
            <v>001</v>
          </cell>
          <cell r="T6232">
            <v>85654</v>
          </cell>
        </row>
        <row r="6233">
          <cell r="A6233" t="str">
            <v>0000003060</v>
          </cell>
          <cell r="B6233">
            <v>37861</v>
          </cell>
          <cell r="C6233" t="b">
            <v>0</v>
          </cell>
          <cell r="D6233" t="str">
            <v>MANTENIMIENTO MECANICO BIMENSUAL UNIDAD DE BOMBEO CON MOTOR A GAS</v>
          </cell>
          <cell r="E6233" t="str">
            <v>SAN FRANCISCO</v>
          </cell>
          <cell r="F6233" t="str">
            <v>POZO</v>
          </cell>
          <cell r="G6233" t="str">
            <v>SFRA0013</v>
          </cell>
          <cell r="H6233" t="str">
            <v>UNIDAD DE BOMBEO</v>
          </cell>
          <cell r="I6233" t="str">
            <v>UB-007</v>
          </cell>
          <cell r="J6233" t="str">
            <v>DLUNA</v>
          </cell>
          <cell r="K6233" t="str">
            <v>MEC-SOPO</v>
          </cell>
          <cell r="L6233">
            <v>37860</v>
          </cell>
          <cell r="M6233" t="str">
            <v>LUNA</v>
          </cell>
          <cell r="N6233" t="str">
            <v>DANIEL</v>
          </cell>
          <cell r="O6233">
            <v>2</v>
          </cell>
          <cell r="P6233">
            <v>2</v>
          </cell>
          <cell r="R6233">
            <v>1.5</v>
          </cell>
          <cell r="S6233" t="str">
            <v>001</v>
          </cell>
          <cell r="T6233">
            <v>85654</v>
          </cell>
        </row>
        <row r="6234">
          <cell r="A6234" t="str">
            <v>0000003060</v>
          </cell>
          <cell r="B6234">
            <v>37861</v>
          </cell>
          <cell r="C6234" t="b">
            <v>0</v>
          </cell>
          <cell r="D6234" t="str">
            <v>MANTENIMIENTO MECANICO BIMENSUAL UNIDAD DE BOMBEO CON MOTOR A GAS</v>
          </cell>
          <cell r="E6234" t="str">
            <v>SAN FRANCISCO</v>
          </cell>
          <cell r="F6234" t="str">
            <v>POZO</v>
          </cell>
          <cell r="G6234" t="str">
            <v>SFRA0013</v>
          </cell>
          <cell r="H6234" t="str">
            <v>UNIDAD DE BOMBEO</v>
          </cell>
          <cell r="I6234" t="str">
            <v>UB-007</v>
          </cell>
          <cell r="J6234" t="str">
            <v>FCHARRY</v>
          </cell>
          <cell r="K6234" t="str">
            <v>AME</v>
          </cell>
          <cell r="L6234">
            <v>37860</v>
          </cell>
          <cell r="M6234" t="str">
            <v>CHARRY</v>
          </cell>
          <cell r="N6234" t="str">
            <v>FAIVER</v>
          </cell>
          <cell r="O6234">
            <v>2</v>
          </cell>
          <cell r="P6234">
            <v>2</v>
          </cell>
          <cell r="R6234">
            <v>1.5</v>
          </cell>
          <cell r="S6234" t="str">
            <v>001</v>
          </cell>
          <cell r="T6234">
            <v>85654</v>
          </cell>
        </row>
        <row r="6235">
          <cell r="A6235" t="str">
            <v>0000003622</v>
          </cell>
          <cell r="B6235">
            <v>37861</v>
          </cell>
          <cell r="C6235" t="b">
            <v>0</v>
          </cell>
          <cell r="D6235" t="str">
            <v>MANTENIMIENTO INSTRUMENTACION SEIS MESES SEPARADORES</v>
          </cell>
          <cell r="E6235" t="str">
            <v>BALCON</v>
          </cell>
          <cell r="F6235" t="str">
            <v>BATERIA</v>
          </cell>
          <cell r="G6235" t="str">
            <v>SEPARADOR PROD 106</v>
          </cell>
          <cell r="H6235" t="str">
            <v>-</v>
          </cell>
          <cell r="I6235" t="str">
            <v>SP-013</v>
          </cell>
          <cell r="J6235" t="str">
            <v>CJAIMES</v>
          </cell>
          <cell r="K6235" t="str">
            <v>INS-SOPO</v>
          </cell>
          <cell r="L6235">
            <v>37860</v>
          </cell>
          <cell r="M6235" t="str">
            <v>JAIMES</v>
          </cell>
          <cell r="N6235" t="str">
            <v>CARLOS</v>
          </cell>
          <cell r="O6235">
            <v>16</v>
          </cell>
          <cell r="P6235">
            <v>48</v>
          </cell>
          <cell r="R6235">
            <v>1.5</v>
          </cell>
          <cell r="S6235" t="str">
            <v>001</v>
          </cell>
          <cell r="T6235">
            <v>85654</v>
          </cell>
        </row>
        <row r="6236">
          <cell r="A6236" t="str">
            <v>0000003623</v>
          </cell>
          <cell r="B6236">
            <v>37861</v>
          </cell>
          <cell r="C6236" t="b">
            <v>1</v>
          </cell>
          <cell r="D6236" t="str">
            <v>CAMBIO DE RODAMIENTOS SUPERIORES MOTOR BOMBA No 3 PIA MONAL</v>
          </cell>
          <cell r="E6236" t="str">
            <v>SAN FRANCISCO</v>
          </cell>
          <cell r="F6236" t="str">
            <v>PIA</v>
          </cell>
          <cell r="G6236" t="str">
            <v>MOT BOM INYE AGUA No 3</v>
          </cell>
          <cell r="H6236" t="str">
            <v>-</v>
          </cell>
          <cell r="I6236" t="str">
            <v>ME-013</v>
          </cell>
          <cell r="J6236" t="str">
            <v>NLASSO</v>
          </cell>
          <cell r="K6236" t="str">
            <v>AME</v>
          </cell>
          <cell r="L6236">
            <v>37855</v>
          </cell>
          <cell r="M6236" t="str">
            <v>LASSO</v>
          </cell>
          <cell r="N6236" t="str">
            <v>NOLVERTO</v>
          </cell>
          <cell r="P6236">
            <v>5</v>
          </cell>
          <cell r="R6236">
            <v>1.5</v>
          </cell>
          <cell r="S6236" t="str">
            <v>001</v>
          </cell>
          <cell r="T6236">
            <v>85654</v>
          </cell>
        </row>
        <row r="6237">
          <cell r="A6237" t="str">
            <v>0000003623</v>
          </cell>
          <cell r="B6237">
            <v>37861</v>
          </cell>
          <cell r="C6237" t="b">
            <v>1</v>
          </cell>
          <cell r="D6237" t="str">
            <v>CAMBIO DE RODAMIENTOS SUPERIORES MOTOR BOMBA No 3 PIA MONAL</v>
          </cell>
          <cell r="E6237" t="str">
            <v>SAN FRANCISCO</v>
          </cell>
          <cell r="F6237" t="str">
            <v>PIA</v>
          </cell>
          <cell r="G6237" t="str">
            <v>MOT BOM INYE AGUA No 3</v>
          </cell>
          <cell r="H6237" t="str">
            <v>-</v>
          </cell>
          <cell r="I6237" t="str">
            <v>ME-013</v>
          </cell>
          <cell r="J6237" t="str">
            <v>JCHAVARRO</v>
          </cell>
          <cell r="K6237" t="str">
            <v>MEC-SOPO</v>
          </cell>
          <cell r="L6237">
            <v>37855</v>
          </cell>
          <cell r="M6237" t="str">
            <v>CHAVARRO</v>
          </cell>
          <cell r="N6237" t="str">
            <v>JESUS</v>
          </cell>
          <cell r="P6237">
            <v>5</v>
          </cell>
          <cell r="R6237">
            <v>1.5</v>
          </cell>
          <cell r="S6237" t="str">
            <v>001</v>
          </cell>
          <cell r="T6237">
            <v>85654</v>
          </cell>
        </row>
        <row r="6238">
          <cell r="A6238" t="str">
            <v>0000003624</v>
          </cell>
          <cell r="B6238">
            <v>37861</v>
          </cell>
          <cell r="C6238" t="b">
            <v>1</v>
          </cell>
          <cell r="D6238" t="str">
            <v>REVISION COMPRESORES DE AIRE No 1 Y 2 BATERIA MONAL</v>
          </cell>
          <cell r="E6238" t="str">
            <v>SAN FRANCISCO</v>
          </cell>
          <cell r="F6238" t="str">
            <v>ESTACION COMPRESOR</v>
          </cell>
          <cell r="G6238" t="str">
            <v>ESTACION COMPRESOR MONAL</v>
          </cell>
          <cell r="H6238" t="str">
            <v>COMPRESOR GAS No 2</v>
          </cell>
          <cell r="I6238" t="str">
            <v>CO-002</v>
          </cell>
          <cell r="J6238" t="str">
            <v>NLASSO</v>
          </cell>
          <cell r="K6238" t="str">
            <v>AME</v>
          </cell>
          <cell r="L6238">
            <v>37857</v>
          </cell>
          <cell r="M6238" t="str">
            <v>LASSO</v>
          </cell>
          <cell r="N6238" t="str">
            <v>NOLVERTO</v>
          </cell>
          <cell r="P6238">
            <v>5</v>
          </cell>
          <cell r="R6238">
            <v>1.5</v>
          </cell>
          <cell r="S6238" t="str">
            <v>001</v>
          </cell>
          <cell r="T6238">
            <v>85654</v>
          </cell>
        </row>
        <row r="6239">
          <cell r="A6239" t="str">
            <v>0000003624</v>
          </cell>
          <cell r="B6239">
            <v>37861</v>
          </cell>
          <cell r="C6239" t="b">
            <v>1</v>
          </cell>
          <cell r="D6239" t="str">
            <v>REVISION COMPRESORES DE AIRE No 1 Y 2 BATERIA MONAL</v>
          </cell>
          <cell r="E6239" t="str">
            <v>SAN FRANCISCO</v>
          </cell>
          <cell r="F6239" t="str">
            <v>ESTACION COMPRESOR</v>
          </cell>
          <cell r="G6239" t="str">
            <v>ESTACION COMPRESOR MONAL</v>
          </cell>
          <cell r="H6239" t="str">
            <v>COMPRESOR GAS No 2</v>
          </cell>
          <cell r="I6239" t="str">
            <v>CO-002</v>
          </cell>
          <cell r="J6239" t="str">
            <v>JCHAVARRO</v>
          </cell>
          <cell r="K6239" t="str">
            <v>MEC-SOPO</v>
          </cell>
          <cell r="L6239">
            <v>37857</v>
          </cell>
          <cell r="M6239" t="str">
            <v>CHAVARRO</v>
          </cell>
          <cell r="N6239" t="str">
            <v>JESUS</v>
          </cell>
          <cell r="P6239">
            <v>5</v>
          </cell>
          <cell r="R6239">
            <v>1.5</v>
          </cell>
          <cell r="S6239" t="str">
            <v>001</v>
          </cell>
          <cell r="T6239">
            <v>85654</v>
          </cell>
        </row>
        <row r="6240">
          <cell r="A6240" t="str">
            <v>0000003624</v>
          </cell>
          <cell r="B6240">
            <v>37861</v>
          </cell>
          <cell r="C6240" t="b">
            <v>1</v>
          </cell>
          <cell r="D6240" t="str">
            <v>REVISION COMPRESORES DE AIRE No 1 Y 2 BATERIA MONAL</v>
          </cell>
          <cell r="E6240" t="str">
            <v>SAN FRANCISCO</v>
          </cell>
          <cell r="F6240" t="str">
            <v>ESTACION COMPRESOR</v>
          </cell>
          <cell r="G6240" t="str">
            <v>ESTACION COMPRESOR MONAL</v>
          </cell>
          <cell r="H6240" t="str">
            <v>COMPRESOR GAS No 1</v>
          </cell>
          <cell r="I6240" t="str">
            <v>CO-001</v>
          </cell>
          <cell r="J6240" t="str">
            <v>NLASSO</v>
          </cell>
          <cell r="K6240" t="str">
            <v>AME</v>
          </cell>
          <cell r="L6240">
            <v>37861</v>
          </cell>
          <cell r="M6240" t="str">
            <v>LASSO</v>
          </cell>
          <cell r="N6240" t="str">
            <v>NOLVERTO</v>
          </cell>
          <cell r="P6240">
            <v>5</v>
          </cell>
          <cell r="R6240">
            <v>1.5</v>
          </cell>
          <cell r="S6240" t="str">
            <v>001</v>
          </cell>
          <cell r="T6240">
            <v>85654</v>
          </cell>
        </row>
        <row r="6241">
          <cell r="A6241" t="str">
            <v>0000003624</v>
          </cell>
          <cell r="B6241">
            <v>37861</v>
          </cell>
          <cell r="C6241" t="b">
            <v>1</v>
          </cell>
          <cell r="D6241" t="str">
            <v>REVISION COMPRESORES DE AIRE No 1 Y 2 BATERIA MONAL</v>
          </cell>
          <cell r="E6241" t="str">
            <v>SAN FRANCISCO</v>
          </cell>
          <cell r="F6241" t="str">
            <v>ESTACION COMPRESOR</v>
          </cell>
          <cell r="G6241" t="str">
            <v>ESTACION COMPRESOR MONAL</v>
          </cell>
          <cell r="H6241" t="str">
            <v>COMPRESOR GAS No 1</v>
          </cell>
          <cell r="I6241" t="str">
            <v>CO-001</v>
          </cell>
          <cell r="J6241" t="str">
            <v>JCHAVARRO</v>
          </cell>
          <cell r="K6241" t="str">
            <v>MEC-SOPO</v>
          </cell>
          <cell r="L6241">
            <v>37857</v>
          </cell>
          <cell r="M6241" t="str">
            <v>CHAVARRO</v>
          </cell>
          <cell r="N6241" t="str">
            <v>JESUS</v>
          </cell>
          <cell r="P6241">
            <v>5</v>
          </cell>
          <cell r="R6241">
            <v>1.5</v>
          </cell>
          <cell r="S6241" t="str">
            <v>001</v>
          </cell>
          <cell r="T6241">
            <v>85654</v>
          </cell>
        </row>
        <row r="6242">
          <cell r="A6242" t="str">
            <v>0000003625</v>
          </cell>
          <cell r="B6242">
            <v>37861</v>
          </cell>
          <cell r="C6242" t="b">
            <v>1</v>
          </cell>
          <cell r="D6242" t="str">
            <v>CORREGIR FUGA DE AGUA POR PISTON BIA 2 BALCON</v>
          </cell>
          <cell r="E6242" t="str">
            <v>BALCON</v>
          </cell>
          <cell r="F6242" t="str">
            <v>PIA</v>
          </cell>
          <cell r="G6242" t="str">
            <v>BOMBA  INYECCION  No 2</v>
          </cell>
          <cell r="H6242" t="str">
            <v>-</v>
          </cell>
          <cell r="I6242" t="str">
            <v>BO-018</v>
          </cell>
          <cell r="J6242" t="str">
            <v>AMEDINA</v>
          </cell>
          <cell r="K6242" t="str">
            <v>MEC-SOPO</v>
          </cell>
          <cell r="L6242">
            <v>37852</v>
          </cell>
          <cell r="M6242" t="str">
            <v>MEDINA</v>
          </cell>
          <cell r="N6242" t="str">
            <v>ARLEY</v>
          </cell>
          <cell r="P6242">
            <v>2</v>
          </cell>
          <cell r="R6242">
            <v>1.5</v>
          </cell>
          <cell r="S6242" t="str">
            <v>001</v>
          </cell>
          <cell r="T6242">
            <v>85654</v>
          </cell>
        </row>
        <row r="6243">
          <cell r="A6243" t="str">
            <v>0000003625</v>
          </cell>
          <cell r="B6243">
            <v>37861</v>
          </cell>
          <cell r="C6243" t="b">
            <v>1</v>
          </cell>
          <cell r="D6243" t="str">
            <v>CORREGIR FUGA DE AGUA POR PISTON BIA 2 BALCON</v>
          </cell>
          <cell r="E6243" t="str">
            <v>BALCON</v>
          </cell>
          <cell r="F6243" t="str">
            <v>PIA</v>
          </cell>
          <cell r="G6243" t="str">
            <v>BOMBA  INYECCION  No 2</v>
          </cell>
          <cell r="H6243" t="str">
            <v>-</v>
          </cell>
          <cell r="I6243" t="str">
            <v>BO-018</v>
          </cell>
          <cell r="J6243" t="str">
            <v>AVELASQUEZ</v>
          </cell>
          <cell r="K6243" t="str">
            <v>AME</v>
          </cell>
          <cell r="L6243">
            <v>37852</v>
          </cell>
          <cell r="M6243" t="str">
            <v>VELASQUEZ</v>
          </cell>
          <cell r="N6243" t="str">
            <v>ALBERTO</v>
          </cell>
          <cell r="P6243">
            <v>2</v>
          </cell>
          <cell r="R6243">
            <v>1.5</v>
          </cell>
          <cell r="S6243" t="str">
            <v>001</v>
          </cell>
          <cell r="T6243">
            <v>85654</v>
          </cell>
        </row>
        <row r="6244">
          <cell r="A6244" t="str">
            <v>0000003626</v>
          </cell>
          <cell r="B6244">
            <v>37861</v>
          </cell>
          <cell r="C6244" t="b">
            <v>1</v>
          </cell>
          <cell r="D6244" t="str">
            <v>CAMBI DE EMPAQUETADURAS PISTON BIA No 3 BALCON</v>
          </cell>
          <cell r="E6244" t="str">
            <v>BALCON</v>
          </cell>
          <cell r="F6244" t="str">
            <v>PIA</v>
          </cell>
          <cell r="G6244" t="str">
            <v>BOMBA  INYECCION  No 3</v>
          </cell>
          <cell r="H6244" t="str">
            <v>-</v>
          </cell>
          <cell r="I6244" t="str">
            <v>BO-019</v>
          </cell>
          <cell r="J6244" t="str">
            <v>AMEDINA</v>
          </cell>
          <cell r="K6244" t="str">
            <v>MEC-SOPO</v>
          </cell>
          <cell r="L6244">
            <v>37858</v>
          </cell>
          <cell r="M6244" t="str">
            <v>MEDINA</v>
          </cell>
          <cell r="N6244" t="str">
            <v>ARLEY</v>
          </cell>
          <cell r="P6244">
            <v>3</v>
          </cell>
          <cell r="R6244">
            <v>1.5</v>
          </cell>
          <cell r="S6244" t="str">
            <v>001</v>
          </cell>
          <cell r="T6244">
            <v>85654</v>
          </cell>
        </row>
        <row r="6245">
          <cell r="A6245" t="str">
            <v>0000003626</v>
          </cell>
          <cell r="B6245">
            <v>37861</v>
          </cell>
          <cell r="C6245" t="b">
            <v>1</v>
          </cell>
          <cell r="D6245" t="str">
            <v>CAMBI DE EMPAQUETADURAS PISTON BIA No 3 BALCON</v>
          </cell>
          <cell r="E6245" t="str">
            <v>BALCON</v>
          </cell>
          <cell r="F6245" t="str">
            <v>PIA</v>
          </cell>
          <cell r="G6245" t="str">
            <v>BOMBA  INYECCION  No 3</v>
          </cell>
          <cell r="H6245" t="str">
            <v>-</v>
          </cell>
          <cell r="I6245" t="str">
            <v>BO-019</v>
          </cell>
          <cell r="J6245" t="str">
            <v>AVELASQUEZ</v>
          </cell>
          <cell r="K6245" t="str">
            <v>AME</v>
          </cell>
          <cell r="L6245">
            <v>37858</v>
          </cell>
          <cell r="M6245" t="str">
            <v>VELASQUEZ</v>
          </cell>
          <cell r="N6245" t="str">
            <v>ALBERTO</v>
          </cell>
          <cell r="P6245">
            <v>3</v>
          </cell>
          <cell r="R6245">
            <v>1.5</v>
          </cell>
          <cell r="S6245" t="str">
            <v>001</v>
          </cell>
          <cell r="T6245">
            <v>85654</v>
          </cell>
        </row>
        <row r="6246">
          <cell r="A6246" t="str">
            <v>0000003627</v>
          </cell>
          <cell r="B6246">
            <v>37861</v>
          </cell>
          <cell r="C6246" t="b">
            <v>1</v>
          </cell>
          <cell r="D6246" t="str">
            <v>LIMPIEZA FILTRO CONICO DE LA TURBINA No 4 MONAL</v>
          </cell>
          <cell r="E6246" t="str">
            <v>SAN FRANCISCO</v>
          </cell>
          <cell r="F6246" t="str">
            <v>CENTRO DE GENERACION</v>
          </cell>
          <cell r="G6246" t="str">
            <v>TURBOGENERADOR  No4</v>
          </cell>
          <cell r="H6246" t="str">
            <v>-</v>
          </cell>
          <cell r="I6246" t="str">
            <v>TG-004</v>
          </cell>
          <cell r="J6246" t="str">
            <v>NLASSO</v>
          </cell>
          <cell r="K6246" t="str">
            <v>AME</v>
          </cell>
          <cell r="L6246">
            <v>37859</v>
          </cell>
          <cell r="M6246" t="str">
            <v>LASSO</v>
          </cell>
          <cell r="N6246" t="str">
            <v>NOLVERTO</v>
          </cell>
          <cell r="P6246">
            <v>2</v>
          </cell>
          <cell r="R6246">
            <v>1.5</v>
          </cell>
          <cell r="S6246" t="str">
            <v>001</v>
          </cell>
          <cell r="T6246">
            <v>85654</v>
          </cell>
        </row>
        <row r="6247">
          <cell r="A6247" t="str">
            <v>0000003627</v>
          </cell>
          <cell r="B6247">
            <v>37861</v>
          </cell>
          <cell r="C6247" t="b">
            <v>1</v>
          </cell>
          <cell r="D6247" t="str">
            <v>LIMPIEZA FILTRO CONICO DE LA TURBINA No 4 MONAL</v>
          </cell>
          <cell r="E6247" t="str">
            <v>SAN FRANCISCO</v>
          </cell>
          <cell r="F6247" t="str">
            <v>CENTRO DE GENERACION</v>
          </cell>
          <cell r="G6247" t="str">
            <v>TURBOGENERADOR  No4</v>
          </cell>
          <cell r="H6247" t="str">
            <v>-</v>
          </cell>
          <cell r="I6247" t="str">
            <v>TG-004</v>
          </cell>
          <cell r="J6247" t="str">
            <v>JCHAVARRO</v>
          </cell>
          <cell r="K6247" t="str">
            <v>MEC-SOPO</v>
          </cell>
          <cell r="L6247">
            <v>37859</v>
          </cell>
          <cell r="M6247" t="str">
            <v>CHAVARRO</v>
          </cell>
          <cell r="N6247" t="str">
            <v>JESUS</v>
          </cell>
          <cell r="P6247">
            <v>2</v>
          </cell>
          <cell r="R6247">
            <v>1.5</v>
          </cell>
          <cell r="S6247" t="str">
            <v>001</v>
          </cell>
          <cell r="T6247">
            <v>85654</v>
          </cell>
        </row>
        <row r="6248">
          <cell r="A6248" t="str">
            <v>0000003628</v>
          </cell>
          <cell r="B6248">
            <v>37861</v>
          </cell>
          <cell r="C6248" t="b">
            <v>1</v>
          </cell>
          <cell r="D6248" t="str">
            <v>REVISARO RUIDO BOMBA FILTRACION 303 PIA MONAL</v>
          </cell>
          <cell r="E6248" t="str">
            <v>SAN FRANCISCO</v>
          </cell>
          <cell r="F6248" t="str">
            <v>PIA</v>
          </cell>
          <cell r="G6248" t="str">
            <v>BOM FILTRA BF 303</v>
          </cell>
          <cell r="H6248" t="str">
            <v>-</v>
          </cell>
          <cell r="I6248" t="str">
            <v>BO-039</v>
          </cell>
          <cell r="J6248" t="str">
            <v>NLASSO</v>
          </cell>
          <cell r="K6248" t="str">
            <v>AME</v>
          </cell>
          <cell r="L6248">
            <v>37855</v>
          </cell>
          <cell r="M6248" t="str">
            <v>LASSO</v>
          </cell>
          <cell r="N6248" t="str">
            <v>NOLVERTO</v>
          </cell>
          <cell r="P6248">
            <v>2</v>
          </cell>
          <cell r="R6248">
            <v>1.5</v>
          </cell>
          <cell r="S6248" t="str">
            <v>001</v>
          </cell>
          <cell r="T6248">
            <v>85654</v>
          </cell>
        </row>
        <row r="6249">
          <cell r="A6249" t="str">
            <v>0000003628</v>
          </cell>
          <cell r="B6249">
            <v>37861</v>
          </cell>
          <cell r="C6249" t="b">
            <v>1</v>
          </cell>
          <cell r="D6249" t="str">
            <v>REVISARO RUIDO BOMBA FILTRACION 303 PIA MONAL</v>
          </cell>
          <cell r="E6249" t="str">
            <v>SAN FRANCISCO</v>
          </cell>
          <cell r="F6249" t="str">
            <v>PIA</v>
          </cell>
          <cell r="G6249" t="str">
            <v>BOM FILTRA BF 303</v>
          </cell>
          <cell r="H6249" t="str">
            <v>-</v>
          </cell>
          <cell r="I6249" t="str">
            <v>BO-039</v>
          </cell>
          <cell r="J6249" t="str">
            <v>JCHAVARRO</v>
          </cell>
          <cell r="K6249" t="str">
            <v>MEC-SOPO</v>
          </cell>
          <cell r="L6249">
            <v>37855</v>
          </cell>
          <cell r="M6249" t="str">
            <v>CHAVARRO</v>
          </cell>
          <cell r="N6249" t="str">
            <v>JESUS</v>
          </cell>
          <cell r="P6249">
            <v>2</v>
          </cell>
          <cell r="R6249">
            <v>1.5</v>
          </cell>
          <cell r="S6249" t="str">
            <v>001</v>
          </cell>
          <cell r="T6249">
            <v>85654</v>
          </cell>
        </row>
        <row r="6250">
          <cell r="A6250" t="str">
            <v>0000003629</v>
          </cell>
          <cell r="B6250">
            <v>37861</v>
          </cell>
          <cell r="C6250" t="b">
            <v>1</v>
          </cell>
          <cell r="D6250" t="str">
            <v>REVISION BIA 2 Y 3 PIA BALCON</v>
          </cell>
          <cell r="E6250" t="str">
            <v>BALCON</v>
          </cell>
          <cell r="F6250" t="str">
            <v>PIA</v>
          </cell>
          <cell r="G6250" t="str">
            <v>BOMBA  INYECCION  No 3</v>
          </cell>
          <cell r="H6250" t="str">
            <v>-</v>
          </cell>
          <cell r="I6250" t="str">
            <v>BO-019</v>
          </cell>
          <cell r="J6250" t="str">
            <v>NLASSO</v>
          </cell>
          <cell r="K6250" t="str">
            <v>AME</v>
          </cell>
          <cell r="L6250">
            <v>37857</v>
          </cell>
          <cell r="M6250" t="str">
            <v>LASSO</v>
          </cell>
          <cell r="N6250" t="str">
            <v>NOLVERTO</v>
          </cell>
          <cell r="Q6250">
            <v>13</v>
          </cell>
          <cell r="R6250">
            <v>1.5</v>
          </cell>
          <cell r="S6250" t="str">
            <v>001</v>
          </cell>
          <cell r="T6250">
            <v>85654</v>
          </cell>
        </row>
        <row r="6251">
          <cell r="A6251" t="str">
            <v>0000003629</v>
          </cell>
          <cell r="B6251">
            <v>37861</v>
          </cell>
          <cell r="C6251" t="b">
            <v>1</v>
          </cell>
          <cell r="D6251" t="str">
            <v>REVISION BIA 2 Y 3 PIA BALCON</v>
          </cell>
          <cell r="E6251" t="str">
            <v>BALCON</v>
          </cell>
          <cell r="F6251" t="str">
            <v>PIA</v>
          </cell>
          <cell r="G6251" t="str">
            <v>BOMBA  INYECCION  No 3</v>
          </cell>
          <cell r="H6251" t="str">
            <v>-</v>
          </cell>
          <cell r="I6251" t="str">
            <v>BO-019</v>
          </cell>
          <cell r="J6251" t="str">
            <v>JCHAVARRO</v>
          </cell>
          <cell r="K6251" t="str">
            <v>MEC-SOPO</v>
          </cell>
          <cell r="L6251">
            <v>37857</v>
          </cell>
          <cell r="M6251" t="str">
            <v>CHAVARRO</v>
          </cell>
          <cell r="N6251" t="str">
            <v>JESUS</v>
          </cell>
          <cell r="Q6251">
            <v>13</v>
          </cell>
          <cell r="R6251">
            <v>1.5</v>
          </cell>
          <cell r="S6251" t="str">
            <v>001</v>
          </cell>
          <cell r="T6251">
            <v>85654</v>
          </cell>
        </row>
        <row r="6252">
          <cell r="A6252" t="str">
            <v>0000003630</v>
          </cell>
          <cell r="B6252">
            <v>37861</v>
          </cell>
          <cell r="C6252" t="b">
            <v>1</v>
          </cell>
          <cell r="D6252" t="str">
            <v>COMPLETAMIENTO DE NIVELES EQUIPO SAN FRANCISCO</v>
          </cell>
          <cell r="E6252" t="str">
            <v>SAN FRANCISCO</v>
          </cell>
          <cell r="F6252" t="str">
            <v>PLANTA SAN FRANCISCO</v>
          </cell>
          <cell r="G6252" t="str">
            <v>-</v>
          </cell>
          <cell r="H6252" t="str">
            <v>-</v>
          </cell>
          <cell r="I6252" t="str">
            <v>PLAN-SFCO</v>
          </cell>
          <cell r="J6252" t="str">
            <v>NLASSO</v>
          </cell>
          <cell r="K6252" t="str">
            <v>AME</v>
          </cell>
          <cell r="L6252">
            <v>37856</v>
          </cell>
          <cell r="M6252" t="str">
            <v>LASSO</v>
          </cell>
          <cell r="N6252" t="str">
            <v>NOLVERTO</v>
          </cell>
          <cell r="P6252">
            <v>4</v>
          </cell>
          <cell r="R6252">
            <v>1.5</v>
          </cell>
          <cell r="S6252" t="str">
            <v>001</v>
          </cell>
          <cell r="T6252">
            <v>85654</v>
          </cell>
        </row>
        <row r="6253">
          <cell r="A6253" t="str">
            <v>0000003630</v>
          </cell>
          <cell r="B6253">
            <v>37861</v>
          </cell>
          <cell r="C6253" t="b">
            <v>1</v>
          </cell>
          <cell r="D6253" t="str">
            <v>COMPLETAMIENTO DE NIVELES EQUIPO SAN FRANCISCO</v>
          </cell>
          <cell r="E6253" t="str">
            <v>SAN FRANCISCO</v>
          </cell>
          <cell r="F6253" t="str">
            <v>PLANTA SAN FRANCISCO</v>
          </cell>
          <cell r="G6253" t="str">
            <v>-</v>
          </cell>
          <cell r="H6253" t="str">
            <v>-</v>
          </cell>
          <cell r="I6253" t="str">
            <v>PLAN-SFCO</v>
          </cell>
          <cell r="J6253" t="str">
            <v>JCHAVARRO</v>
          </cell>
          <cell r="K6253" t="str">
            <v>MEC-SOPO</v>
          </cell>
          <cell r="L6253">
            <v>37856</v>
          </cell>
          <cell r="M6253" t="str">
            <v>CHAVARRO</v>
          </cell>
          <cell r="N6253" t="str">
            <v>JESUS</v>
          </cell>
          <cell r="P6253">
            <v>4</v>
          </cell>
          <cell r="R6253">
            <v>1.5</v>
          </cell>
          <cell r="S6253" t="str">
            <v>001</v>
          </cell>
          <cell r="T6253">
            <v>85654</v>
          </cell>
        </row>
        <row r="6254">
          <cell r="A6254" t="str">
            <v>0000003631</v>
          </cell>
          <cell r="B6254">
            <v>37861</v>
          </cell>
          <cell r="C6254" t="b">
            <v>1</v>
          </cell>
          <cell r="D6254" t="str">
            <v>CALIBRACION MEDIDOR DE FLUJO SF-065</v>
          </cell>
          <cell r="E6254" t="str">
            <v>SAN FRANCISCO</v>
          </cell>
          <cell r="F6254" t="str">
            <v>POZO</v>
          </cell>
          <cell r="G6254" t="str">
            <v>SFRA0065</v>
          </cell>
          <cell r="H6254" t="str">
            <v>-</v>
          </cell>
          <cell r="I6254" t="str">
            <v>SFRA0065</v>
          </cell>
          <cell r="J6254" t="str">
            <v>CBACCA</v>
          </cell>
          <cell r="K6254" t="str">
            <v>INS-SOPO</v>
          </cell>
          <cell r="L6254">
            <v>37859</v>
          </cell>
          <cell r="M6254" t="str">
            <v>BACCA</v>
          </cell>
          <cell r="N6254" t="str">
            <v>CARLOS</v>
          </cell>
          <cell r="P6254">
            <v>2</v>
          </cell>
          <cell r="R6254">
            <v>1.5</v>
          </cell>
          <cell r="S6254" t="str">
            <v>001</v>
          </cell>
          <cell r="T6254">
            <v>85654</v>
          </cell>
        </row>
        <row r="6255">
          <cell r="A6255" t="str">
            <v>0000003386</v>
          </cell>
          <cell r="B6255">
            <v>37861</v>
          </cell>
          <cell r="C6255" t="b">
            <v>0</v>
          </cell>
          <cell r="D6255" t="str">
            <v>MANTENIMIENTO ELECTRICO 1M MOTOGENERADORES ELECTRICOS STAND ALLONE</v>
          </cell>
          <cell r="E6255" t="str">
            <v>TELLO</v>
          </cell>
          <cell r="F6255" t="str">
            <v>POZOS</v>
          </cell>
          <cell r="G6255" t="str">
            <v>TELL0034</v>
          </cell>
          <cell r="H6255" t="str">
            <v>MOTOGENERADOR</v>
          </cell>
          <cell r="I6255" t="str">
            <v>MGE-015</v>
          </cell>
          <cell r="J6255" t="str">
            <v>DALTURO</v>
          </cell>
          <cell r="K6255" t="str">
            <v>ELE-CAMP</v>
          </cell>
          <cell r="L6255">
            <v>37859</v>
          </cell>
          <cell r="M6255" t="str">
            <v>ALTURO</v>
          </cell>
          <cell r="N6255" t="str">
            <v>DIOSELIX</v>
          </cell>
          <cell r="O6255">
            <v>4</v>
          </cell>
          <cell r="P6255">
            <v>3</v>
          </cell>
          <cell r="R6255">
            <v>1.5</v>
          </cell>
          <cell r="S6255" t="str">
            <v>001</v>
          </cell>
          <cell r="T6255">
            <v>85654</v>
          </cell>
        </row>
        <row r="6256">
          <cell r="A6256" t="str">
            <v>0000003609</v>
          </cell>
          <cell r="B6256">
            <v>37861</v>
          </cell>
          <cell r="C6256" t="b">
            <v>1</v>
          </cell>
          <cell r="D6256" t="str">
            <v>CAMBIO DE RODAMIENTOS COMPRESOR No 2 MONAL</v>
          </cell>
          <cell r="E6256" t="str">
            <v>SAN FRANCISCO</v>
          </cell>
          <cell r="F6256" t="str">
            <v>ESTACION COMPRESOR</v>
          </cell>
          <cell r="G6256" t="str">
            <v>ESTACION COMPRESOR MONAL</v>
          </cell>
          <cell r="H6256" t="str">
            <v>COMPRESOR GAS No 2</v>
          </cell>
          <cell r="I6256" t="str">
            <v>CO-002</v>
          </cell>
          <cell r="J6256" t="str">
            <v>FMUJICA</v>
          </cell>
          <cell r="K6256" t="str">
            <v>ELE-CAMP</v>
          </cell>
          <cell r="L6256">
            <v>37859</v>
          </cell>
          <cell r="M6256" t="str">
            <v>MUJICA</v>
          </cell>
          <cell r="N6256" t="str">
            <v>FERNANDO</v>
          </cell>
          <cell r="O6256">
            <v>4</v>
          </cell>
          <cell r="R6256">
            <v>1.5</v>
          </cell>
          <cell r="S6256" t="str">
            <v>001</v>
          </cell>
          <cell r="T6256">
            <v>85654</v>
          </cell>
        </row>
        <row r="6257">
          <cell r="A6257" t="str">
            <v>0000003609</v>
          </cell>
          <cell r="B6257">
            <v>37861</v>
          </cell>
          <cell r="C6257" t="b">
            <v>1</v>
          </cell>
          <cell r="D6257" t="str">
            <v>CAMBIO DE RODAMIENTOS COMPRESOR No 2 MONAL</v>
          </cell>
          <cell r="E6257" t="str">
            <v>SAN FRANCISCO</v>
          </cell>
          <cell r="F6257" t="str">
            <v>ESTACION COMPRESOR</v>
          </cell>
          <cell r="G6257" t="str">
            <v>ESTACION COMPRESOR MONAL</v>
          </cell>
          <cell r="H6257" t="str">
            <v>COMPRESOR GAS No 2</v>
          </cell>
          <cell r="I6257" t="str">
            <v>CO-002</v>
          </cell>
          <cell r="J6257" t="str">
            <v>FCABRERA</v>
          </cell>
          <cell r="K6257" t="str">
            <v>AEL</v>
          </cell>
          <cell r="L6257">
            <v>37859</v>
          </cell>
          <cell r="M6257" t="str">
            <v>CABRERA</v>
          </cell>
          <cell r="N6257" t="str">
            <v>FREDDY</v>
          </cell>
          <cell r="O6257">
            <v>4</v>
          </cell>
          <cell r="R6257">
            <v>1.5</v>
          </cell>
          <cell r="S6257" t="str">
            <v>001</v>
          </cell>
          <cell r="T6257">
            <v>85654</v>
          </cell>
        </row>
        <row r="6258">
          <cell r="A6258" t="str">
            <v>0000003610</v>
          </cell>
          <cell r="B6258">
            <v>37861</v>
          </cell>
          <cell r="C6258" t="b">
            <v>1</v>
          </cell>
          <cell r="D6258" t="str">
            <v>LIMPIAR LCV SEPARADOR 104 MONAL</v>
          </cell>
          <cell r="E6258" t="str">
            <v>SAN FRANCISCO</v>
          </cell>
          <cell r="F6258" t="str">
            <v>BATERIA</v>
          </cell>
          <cell r="G6258" t="str">
            <v>MONAL</v>
          </cell>
          <cell r="H6258" t="str">
            <v>SEPARADOR PROD 104</v>
          </cell>
          <cell r="I6258" t="str">
            <v>SP-010</v>
          </cell>
          <cell r="J6258" t="str">
            <v>CBACCA</v>
          </cell>
          <cell r="K6258" t="str">
            <v>INS-SOPO</v>
          </cell>
          <cell r="L6258">
            <v>37861</v>
          </cell>
          <cell r="M6258" t="str">
            <v>BACCA</v>
          </cell>
          <cell r="N6258" t="str">
            <v>CARLOS</v>
          </cell>
          <cell r="P6258">
            <v>2</v>
          </cell>
          <cell r="R6258">
            <v>1.5</v>
          </cell>
          <cell r="S6258" t="str">
            <v>001</v>
          </cell>
          <cell r="T6258">
            <v>85654</v>
          </cell>
        </row>
        <row r="6259">
          <cell r="A6259" t="str">
            <v>0000003641</v>
          </cell>
          <cell r="B6259">
            <v>37862</v>
          </cell>
          <cell r="C6259" t="b">
            <v>1</v>
          </cell>
          <cell r="D6259" t="str">
            <v>REVISION ALARMA SONORA BATERIA SATELITE</v>
          </cell>
          <cell r="E6259" t="str">
            <v>SAN FRANCISCO</v>
          </cell>
          <cell r="F6259" t="str">
            <v>PLANTA SAN FRANCISCO</v>
          </cell>
          <cell r="G6259" t="str">
            <v>-</v>
          </cell>
          <cell r="H6259" t="str">
            <v>-</v>
          </cell>
          <cell r="I6259" t="str">
            <v>PLAN-SFCO</v>
          </cell>
          <cell r="J6259" t="str">
            <v>FMUÑOZ</v>
          </cell>
          <cell r="K6259" t="str">
            <v>ELE-CAMP</v>
          </cell>
          <cell r="L6259">
            <v>37861</v>
          </cell>
          <cell r="M6259" t="str">
            <v>MUÑOZ</v>
          </cell>
          <cell r="N6259" t="str">
            <v>FABIO</v>
          </cell>
          <cell r="O6259">
            <v>3</v>
          </cell>
          <cell r="P6259">
            <v>2</v>
          </cell>
          <cell r="R6259">
            <v>1.5</v>
          </cell>
          <cell r="S6259" t="str">
            <v>001</v>
          </cell>
          <cell r="T6259">
            <v>85654</v>
          </cell>
        </row>
        <row r="6260">
          <cell r="A6260" t="str">
            <v>0000003641</v>
          </cell>
          <cell r="B6260">
            <v>37862</v>
          </cell>
          <cell r="C6260" t="b">
            <v>1</v>
          </cell>
          <cell r="D6260" t="str">
            <v>REVISION ALARMA SONORA BATERIA SATELITE</v>
          </cell>
          <cell r="E6260" t="str">
            <v>SAN FRANCISCO</v>
          </cell>
          <cell r="F6260" t="str">
            <v>PLANTA SAN FRANCISCO</v>
          </cell>
          <cell r="G6260" t="str">
            <v>-</v>
          </cell>
          <cell r="H6260" t="str">
            <v>-</v>
          </cell>
          <cell r="I6260" t="str">
            <v>PLAN-SFCO</v>
          </cell>
          <cell r="J6260" t="str">
            <v>NTEJADA</v>
          </cell>
          <cell r="K6260" t="str">
            <v>AEL</v>
          </cell>
          <cell r="L6260">
            <v>37861</v>
          </cell>
          <cell r="M6260" t="str">
            <v>TEJADA</v>
          </cell>
          <cell r="N6260" t="str">
            <v>NELSON</v>
          </cell>
          <cell r="O6260">
            <v>3</v>
          </cell>
          <cell r="P6260">
            <v>2</v>
          </cell>
          <cell r="R6260">
            <v>1.5</v>
          </cell>
          <cell r="S6260" t="str">
            <v>001</v>
          </cell>
          <cell r="T6260">
            <v>85654</v>
          </cell>
        </row>
        <row r="6261">
          <cell r="A6261" t="str">
            <v>0000003067</v>
          </cell>
          <cell r="B6261">
            <v>37862</v>
          </cell>
          <cell r="C6261" t="b">
            <v>0</v>
          </cell>
          <cell r="D6261" t="str">
            <v>MANTENIMIENTO MECANICO BIMENSUAL UNIDAD DE BOMBEO CON MOTOR A GAS</v>
          </cell>
          <cell r="E6261" t="str">
            <v>SAN FRANCISCO</v>
          </cell>
          <cell r="F6261" t="str">
            <v>POZO</v>
          </cell>
          <cell r="G6261" t="str">
            <v>SFRA0081</v>
          </cell>
          <cell r="H6261" t="str">
            <v>UNIDAD DE BOMBEO</v>
          </cell>
          <cell r="I6261" t="str">
            <v>UB-026</v>
          </cell>
          <cell r="J6261" t="str">
            <v>DLUNA</v>
          </cell>
          <cell r="K6261" t="str">
            <v>MEC-SOPO</v>
          </cell>
          <cell r="L6261">
            <v>37861</v>
          </cell>
          <cell r="M6261" t="str">
            <v>LUNA</v>
          </cell>
          <cell r="N6261" t="str">
            <v>DANIEL</v>
          </cell>
          <cell r="O6261">
            <v>2</v>
          </cell>
          <cell r="P6261">
            <v>2</v>
          </cell>
          <cell r="R6261">
            <v>1.5</v>
          </cell>
          <cell r="S6261" t="str">
            <v>001</v>
          </cell>
          <cell r="T6261">
            <v>85654</v>
          </cell>
        </row>
        <row r="6262">
          <cell r="A6262" t="str">
            <v>0000003067</v>
          </cell>
          <cell r="B6262">
            <v>37862</v>
          </cell>
          <cell r="C6262" t="b">
            <v>0</v>
          </cell>
          <cell r="D6262" t="str">
            <v>MANTENIMIENTO MECANICO BIMENSUAL UNIDAD DE BOMBEO CON MOTOR A GAS</v>
          </cell>
          <cell r="E6262" t="str">
            <v>SAN FRANCISCO</v>
          </cell>
          <cell r="F6262" t="str">
            <v>POZO</v>
          </cell>
          <cell r="G6262" t="str">
            <v>SFRA0081</v>
          </cell>
          <cell r="H6262" t="str">
            <v>UNIDAD DE BOMBEO</v>
          </cell>
          <cell r="I6262" t="str">
            <v>UB-026</v>
          </cell>
          <cell r="J6262" t="str">
            <v>FCHARRY</v>
          </cell>
          <cell r="K6262" t="str">
            <v>AME</v>
          </cell>
          <cell r="L6262">
            <v>37861</v>
          </cell>
          <cell r="M6262" t="str">
            <v>CHARRY</v>
          </cell>
          <cell r="N6262" t="str">
            <v>FAIVER</v>
          </cell>
          <cell r="O6262">
            <v>2</v>
          </cell>
          <cell r="P6262">
            <v>2</v>
          </cell>
          <cell r="R6262">
            <v>1.5</v>
          </cell>
          <cell r="S6262" t="str">
            <v>001</v>
          </cell>
          <cell r="T6262">
            <v>85654</v>
          </cell>
        </row>
        <row r="6263">
          <cell r="A6263" t="str">
            <v>0000003399</v>
          </cell>
          <cell r="B6263">
            <v>37862</v>
          </cell>
          <cell r="C6263" t="b">
            <v>0</v>
          </cell>
          <cell r="D6263" t="str">
            <v>MANTENIMIENTO MECANICO BIMENSUAL UNIDAD DE BOMBEO CON MOTOR A GAS</v>
          </cell>
          <cell r="E6263" t="str">
            <v>SAN FRANCISCO</v>
          </cell>
          <cell r="F6263" t="str">
            <v>POZO</v>
          </cell>
          <cell r="G6263" t="str">
            <v>SFRA0080</v>
          </cell>
          <cell r="H6263" t="str">
            <v>UNIDAD DE BOMBEO</v>
          </cell>
          <cell r="I6263" t="str">
            <v>UB-025</v>
          </cell>
          <cell r="J6263" t="str">
            <v>FCHARRY</v>
          </cell>
          <cell r="K6263" t="str">
            <v>AME</v>
          </cell>
          <cell r="L6263">
            <v>37861</v>
          </cell>
          <cell r="M6263" t="str">
            <v>CHARRY</v>
          </cell>
          <cell r="N6263" t="str">
            <v>FAIVER</v>
          </cell>
          <cell r="O6263">
            <v>2</v>
          </cell>
          <cell r="P6263">
            <v>2</v>
          </cell>
          <cell r="R6263">
            <v>1.5</v>
          </cell>
          <cell r="S6263" t="str">
            <v>001</v>
          </cell>
          <cell r="T6263">
            <v>85654</v>
          </cell>
        </row>
        <row r="6264">
          <cell r="A6264" t="str">
            <v>0000003399</v>
          </cell>
          <cell r="B6264">
            <v>37862</v>
          </cell>
          <cell r="C6264" t="b">
            <v>0</v>
          </cell>
          <cell r="D6264" t="str">
            <v>MANTENIMIENTO MECANICO BIMENSUAL UNIDAD DE BOMBEO CON MOTOR A GAS</v>
          </cell>
          <cell r="E6264" t="str">
            <v>SAN FRANCISCO</v>
          </cell>
          <cell r="F6264" t="str">
            <v>POZO</v>
          </cell>
          <cell r="G6264" t="str">
            <v>SFRA0080</v>
          </cell>
          <cell r="H6264" t="str">
            <v>UNIDAD DE BOMBEO</v>
          </cell>
          <cell r="I6264" t="str">
            <v>UB-025</v>
          </cell>
          <cell r="J6264" t="str">
            <v>DLUNA</v>
          </cell>
          <cell r="K6264" t="str">
            <v>MEC-SOPO</v>
          </cell>
          <cell r="L6264">
            <v>37861</v>
          </cell>
          <cell r="M6264" t="str">
            <v>LUNA</v>
          </cell>
          <cell r="N6264" t="str">
            <v>DANIEL</v>
          </cell>
          <cell r="O6264">
            <v>2</v>
          </cell>
          <cell r="P6264">
            <v>2</v>
          </cell>
          <cell r="R6264">
            <v>1.5</v>
          </cell>
          <cell r="S6264" t="str">
            <v>001</v>
          </cell>
          <cell r="T6264">
            <v>85654</v>
          </cell>
        </row>
        <row r="6265">
          <cell r="A6265" t="str">
            <v>0000003643</v>
          </cell>
          <cell r="B6265">
            <v>37862</v>
          </cell>
          <cell r="C6265" t="b">
            <v>0</v>
          </cell>
          <cell r="D6265" t="str">
            <v>MANTENIMIENTO INSTRUMENTACION SEIS MESES SEPARADORES</v>
          </cell>
          <cell r="E6265" t="str">
            <v>BALCON</v>
          </cell>
          <cell r="F6265" t="str">
            <v>BATERIA</v>
          </cell>
          <cell r="G6265" t="str">
            <v>SEPARADOR PRODUCCION SANTA CLA</v>
          </cell>
          <cell r="H6265" t="str">
            <v>-</v>
          </cell>
          <cell r="I6265" t="str">
            <v>SP-018</v>
          </cell>
          <cell r="J6265" t="str">
            <v>CBACCA</v>
          </cell>
          <cell r="K6265" t="str">
            <v>INS-SOPO</v>
          </cell>
          <cell r="L6265">
            <v>37861</v>
          </cell>
          <cell r="M6265" t="str">
            <v>BACCA</v>
          </cell>
          <cell r="N6265" t="str">
            <v>CARLOS</v>
          </cell>
          <cell r="O6265">
            <v>8</v>
          </cell>
          <cell r="P6265">
            <v>8</v>
          </cell>
          <cell r="Q6265">
            <v>4</v>
          </cell>
          <cell r="R6265">
            <v>1.5</v>
          </cell>
          <cell r="S6265" t="str">
            <v>001</v>
          </cell>
          <cell r="T6265">
            <v>85654</v>
          </cell>
        </row>
        <row r="6266">
          <cell r="A6266" t="str">
            <v>0000003645</v>
          </cell>
          <cell r="B6266">
            <v>37862</v>
          </cell>
          <cell r="C6266" t="b">
            <v>1</v>
          </cell>
          <cell r="D6266" t="str">
            <v>PUESTA EN SERVICIO UNIDAD DESHIDRATADORA SATELITE</v>
          </cell>
          <cell r="E6266" t="str">
            <v>SAN FRANCISCO</v>
          </cell>
          <cell r="F6266" t="str">
            <v>ESTACION COMPRESOR</v>
          </cell>
          <cell r="G6266" t="str">
            <v>ESTACION COMPRESOR SATELITE</v>
          </cell>
          <cell r="H6266" t="str">
            <v>UNIDAD DESHIDRATADORA</v>
          </cell>
          <cell r="I6266" t="str">
            <v>UDH-003</v>
          </cell>
          <cell r="J6266" t="str">
            <v>CJAIMES</v>
          </cell>
          <cell r="K6266" t="str">
            <v>INS-SOPO</v>
          </cell>
          <cell r="L6266">
            <v>37861</v>
          </cell>
          <cell r="M6266" t="str">
            <v>JAIMES</v>
          </cell>
          <cell r="N6266" t="str">
            <v>CARLOS</v>
          </cell>
          <cell r="P6266">
            <v>2</v>
          </cell>
          <cell r="R6266">
            <v>1.5</v>
          </cell>
          <cell r="S6266" t="str">
            <v>001</v>
          </cell>
          <cell r="T6266">
            <v>85654</v>
          </cell>
        </row>
        <row r="6267">
          <cell r="A6267" t="str">
            <v>0000003646</v>
          </cell>
          <cell r="B6267">
            <v>37862</v>
          </cell>
          <cell r="C6267" t="b">
            <v>1</v>
          </cell>
          <cell r="D6267" t="str">
            <v>REVISION GENERAL CONDICIONES OPERACION INSTRUMENTOS SATELITE, MONAL, PIA</v>
          </cell>
          <cell r="E6267" t="str">
            <v>SAN FRANCISCO</v>
          </cell>
          <cell r="F6267" t="str">
            <v>PLANTA SAN FRANCISCO</v>
          </cell>
          <cell r="G6267" t="str">
            <v>-</v>
          </cell>
          <cell r="H6267" t="str">
            <v>-</v>
          </cell>
          <cell r="I6267" t="str">
            <v>PLAN-SFCO</v>
          </cell>
          <cell r="J6267" t="str">
            <v>CJAIMES</v>
          </cell>
          <cell r="K6267" t="str">
            <v>INS-SOPO</v>
          </cell>
          <cell r="L6267">
            <v>37861</v>
          </cell>
          <cell r="M6267" t="str">
            <v>JAIMES</v>
          </cell>
          <cell r="N6267" t="str">
            <v>CARLOS</v>
          </cell>
          <cell r="P6267">
            <v>3</v>
          </cell>
          <cell r="R6267">
            <v>1.5</v>
          </cell>
          <cell r="S6267" t="str">
            <v>001</v>
          </cell>
          <cell r="T6267">
            <v>85654</v>
          </cell>
        </row>
        <row r="6268">
          <cell r="A6268" t="str">
            <v>0000003647</v>
          </cell>
          <cell r="B6268">
            <v>37862</v>
          </cell>
          <cell r="C6268" t="b">
            <v>1</v>
          </cell>
          <cell r="D6268" t="str">
            <v>AJUSTE SETTING DE PRESION BOMBA TRANSF CRUDO 1 SATELITE</v>
          </cell>
          <cell r="E6268" t="str">
            <v>SAN FRANCISCO</v>
          </cell>
          <cell r="F6268" t="str">
            <v>BATERIA</v>
          </cell>
          <cell r="G6268" t="str">
            <v>SATELITE</v>
          </cell>
          <cell r="H6268" t="str">
            <v>BOM TRANS CRUDO No 1</v>
          </cell>
          <cell r="I6268" t="str">
            <v>BO-014</v>
          </cell>
          <cell r="J6268" t="str">
            <v>CJAIMES</v>
          </cell>
          <cell r="K6268" t="str">
            <v>INS-SOPO</v>
          </cell>
          <cell r="L6268">
            <v>37861</v>
          </cell>
          <cell r="M6268" t="str">
            <v>JAIMES</v>
          </cell>
          <cell r="N6268" t="str">
            <v>CARLOS</v>
          </cell>
          <cell r="P6268">
            <v>2.5</v>
          </cell>
          <cell r="R6268">
            <v>1.5</v>
          </cell>
          <cell r="S6268" t="str">
            <v>001</v>
          </cell>
          <cell r="T6268">
            <v>85654</v>
          </cell>
        </row>
        <row r="6269">
          <cell r="A6269" t="str">
            <v>0000003430</v>
          </cell>
          <cell r="B6269">
            <v>37866</v>
          </cell>
          <cell r="C6269" t="b">
            <v>0</v>
          </cell>
          <cell r="D6269" t="str">
            <v>MANTENIMIENTO MOTOR BOMBA TANQUE SISTEMA CONTRA INCENDIOS BATERIA SATELITE</v>
          </cell>
          <cell r="E6269" t="str">
            <v>SAN FRANCISCO</v>
          </cell>
          <cell r="F6269" t="str">
            <v>BATERIA</v>
          </cell>
          <cell r="G6269" t="str">
            <v>SATELITE</v>
          </cell>
          <cell r="H6269" t="str">
            <v>MOTOR BOMB DEL LAGO</v>
          </cell>
          <cell r="I6269" t="str">
            <v>ME-093</v>
          </cell>
          <cell r="J6269" t="str">
            <v>FMUÑOZ</v>
          </cell>
          <cell r="K6269" t="str">
            <v>ELE-CAMP</v>
          </cell>
          <cell r="L6269">
            <v>37863</v>
          </cell>
          <cell r="M6269" t="str">
            <v>MUÑOZ</v>
          </cell>
          <cell r="N6269" t="str">
            <v>FABIO</v>
          </cell>
          <cell r="O6269">
            <v>5</v>
          </cell>
          <cell r="P6269">
            <v>5</v>
          </cell>
          <cell r="R6269">
            <v>1.5</v>
          </cell>
          <cell r="S6269" t="str">
            <v>001</v>
          </cell>
          <cell r="T6269">
            <v>85654</v>
          </cell>
        </row>
        <row r="6270">
          <cell r="A6270" t="str">
            <v>0000003430</v>
          </cell>
          <cell r="B6270">
            <v>37866</v>
          </cell>
          <cell r="C6270" t="b">
            <v>0</v>
          </cell>
          <cell r="D6270" t="str">
            <v>MANTENIMIENTO MOTOR BOMBA TANQUE SISTEMA CONTRA INCENDIOS BATERIA SATELITE</v>
          </cell>
          <cell r="E6270" t="str">
            <v>SAN FRANCISCO</v>
          </cell>
          <cell r="F6270" t="str">
            <v>BATERIA</v>
          </cell>
          <cell r="G6270" t="str">
            <v>SATELITE</v>
          </cell>
          <cell r="H6270" t="str">
            <v>MOTOR BOMB DEL LAGO</v>
          </cell>
          <cell r="I6270" t="str">
            <v>ME-093</v>
          </cell>
          <cell r="J6270" t="str">
            <v>NTEJADA</v>
          </cell>
          <cell r="K6270" t="str">
            <v>AEL</v>
          </cell>
          <cell r="L6270">
            <v>37863</v>
          </cell>
          <cell r="M6270" t="str">
            <v>TEJADA</v>
          </cell>
          <cell r="N6270" t="str">
            <v>NELSON</v>
          </cell>
          <cell r="O6270">
            <v>5</v>
          </cell>
          <cell r="P6270">
            <v>5</v>
          </cell>
          <cell r="R6270">
            <v>1.5</v>
          </cell>
          <cell r="S6270" t="str">
            <v>001</v>
          </cell>
          <cell r="T6270">
            <v>85654</v>
          </cell>
        </row>
        <row r="6271">
          <cell r="A6271" t="str">
            <v>0000003639</v>
          </cell>
          <cell r="B6271">
            <v>37866</v>
          </cell>
          <cell r="C6271" t="b">
            <v>1</v>
          </cell>
          <cell r="D6271" t="str">
            <v>ADECUACION INSTALACION ELECTRICA UNIDAD SF-097</v>
          </cell>
          <cell r="E6271" t="str">
            <v>SAN FRANCISCO</v>
          </cell>
          <cell r="F6271" t="str">
            <v>POZO</v>
          </cell>
          <cell r="G6271" t="str">
            <v>SFRA0097</v>
          </cell>
          <cell r="H6271" t="str">
            <v>-</v>
          </cell>
          <cell r="I6271" t="str">
            <v>SFRA0097</v>
          </cell>
          <cell r="J6271" t="str">
            <v>FMUÑOZ</v>
          </cell>
          <cell r="K6271" t="str">
            <v>ELE-CAMP</v>
          </cell>
          <cell r="L6271">
            <v>37863</v>
          </cell>
          <cell r="M6271" t="str">
            <v>MUÑOZ</v>
          </cell>
          <cell r="N6271" t="str">
            <v>FABIO</v>
          </cell>
          <cell r="O6271">
            <v>6</v>
          </cell>
          <cell r="P6271">
            <v>2</v>
          </cell>
          <cell r="R6271">
            <v>1.5</v>
          </cell>
          <cell r="S6271" t="str">
            <v>001</v>
          </cell>
          <cell r="T6271">
            <v>85654</v>
          </cell>
        </row>
        <row r="6272">
          <cell r="A6272" t="str">
            <v>0000003639</v>
          </cell>
          <cell r="B6272">
            <v>37866</v>
          </cell>
          <cell r="C6272" t="b">
            <v>1</v>
          </cell>
          <cell r="D6272" t="str">
            <v>ADECUACION INSTALACION ELECTRICA UNIDAD SF-097</v>
          </cell>
          <cell r="E6272" t="str">
            <v>SAN FRANCISCO</v>
          </cell>
          <cell r="F6272" t="str">
            <v>POZO</v>
          </cell>
          <cell r="G6272" t="str">
            <v>SFRA0097</v>
          </cell>
          <cell r="H6272" t="str">
            <v>-</v>
          </cell>
          <cell r="I6272" t="str">
            <v>SFRA0097</v>
          </cell>
          <cell r="J6272" t="str">
            <v>NTEJADA</v>
          </cell>
          <cell r="K6272" t="str">
            <v>AEL</v>
          </cell>
          <cell r="L6272">
            <v>37863</v>
          </cell>
          <cell r="M6272" t="str">
            <v>TEJADA</v>
          </cell>
          <cell r="N6272" t="str">
            <v>NELSON</v>
          </cell>
          <cell r="O6272">
            <v>6</v>
          </cell>
          <cell r="P6272">
            <v>2</v>
          </cell>
          <cell r="R6272">
            <v>1.5</v>
          </cell>
          <cell r="S6272" t="str">
            <v>001</v>
          </cell>
          <cell r="T6272">
            <v>85654</v>
          </cell>
        </row>
        <row r="6273">
          <cell r="A6273" t="str">
            <v>0000003640</v>
          </cell>
          <cell r="B6273">
            <v>37866</v>
          </cell>
          <cell r="C6273" t="b">
            <v>1</v>
          </cell>
          <cell r="D6273" t="str">
            <v>REVISION INSTALACION ELECTRICA SF-013</v>
          </cell>
          <cell r="E6273" t="str">
            <v>SAN FRANCISCO</v>
          </cell>
          <cell r="F6273" t="str">
            <v>POZO</v>
          </cell>
          <cell r="G6273" t="str">
            <v>SFRA0013</v>
          </cell>
          <cell r="H6273" t="str">
            <v>MOTOR A GAS</v>
          </cell>
          <cell r="I6273" t="str">
            <v>MG-017</v>
          </cell>
          <cell r="J6273" t="str">
            <v>FMUÑOZ</v>
          </cell>
          <cell r="K6273" t="str">
            <v>ELE-CAMP</v>
          </cell>
          <cell r="L6273">
            <v>37862</v>
          </cell>
          <cell r="M6273" t="str">
            <v>MUÑOZ</v>
          </cell>
          <cell r="N6273" t="str">
            <v>FABIO</v>
          </cell>
          <cell r="O6273">
            <v>2</v>
          </cell>
          <cell r="P6273">
            <v>2</v>
          </cell>
          <cell r="R6273">
            <v>1.5</v>
          </cell>
          <cell r="S6273" t="str">
            <v>001</v>
          </cell>
          <cell r="T6273">
            <v>85654</v>
          </cell>
        </row>
        <row r="6274">
          <cell r="A6274" t="str">
            <v>0000003640</v>
          </cell>
          <cell r="B6274">
            <v>37866</v>
          </cell>
          <cell r="C6274" t="b">
            <v>1</v>
          </cell>
          <cell r="D6274" t="str">
            <v>REVISION INSTALACION ELECTRICA SF-013</v>
          </cell>
          <cell r="E6274" t="str">
            <v>SAN FRANCISCO</v>
          </cell>
          <cell r="F6274" t="str">
            <v>POZO</v>
          </cell>
          <cell r="G6274" t="str">
            <v>SFRA0013</v>
          </cell>
          <cell r="H6274" t="str">
            <v>MOTOR A GAS</v>
          </cell>
          <cell r="I6274" t="str">
            <v>MG-017</v>
          </cell>
          <cell r="J6274" t="str">
            <v>NTEJADA</v>
          </cell>
          <cell r="K6274" t="str">
            <v>AEL</v>
          </cell>
          <cell r="L6274">
            <v>37862</v>
          </cell>
          <cell r="M6274" t="str">
            <v>TEJADA</v>
          </cell>
          <cell r="N6274" t="str">
            <v>NELSON</v>
          </cell>
          <cell r="O6274">
            <v>2</v>
          </cell>
          <cell r="P6274">
            <v>2</v>
          </cell>
          <cell r="R6274">
            <v>1.5</v>
          </cell>
          <cell r="S6274" t="str">
            <v>001</v>
          </cell>
          <cell r="T6274">
            <v>85654</v>
          </cell>
        </row>
        <row r="6275">
          <cell r="A6275" t="str">
            <v>0000003642</v>
          </cell>
          <cell r="B6275">
            <v>37866</v>
          </cell>
          <cell r="C6275" t="b">
            <v>1</v>
          </cell>
          <cell r="D6275" t="str">
            <v>REVISION ALTERNADOR Y BATERIA GENERADOR No 2 TELLO</v>
          </cell>
          <cell r="E6275" t="str">
            <v>TELLO</v>
          </cell>
          <cell r="F6275" t="str">
            <v>CENTRO DE GENERACION</v>
          </cell>
          <cell r="G6275" t="str">
            <v>GENERADOR No 2</v>
          </cell>
          <cell r="H6275" t="str">
            <v>-</v>
          </cell>
          <cell r="I6275" t="str">
            <v>MGE-002</v>
          </cell>
          <cell r="J6275" t="str">
            <v>DALTURO</v>
          </cell>
          <cell r="K6275" t="str">
            <v>ELE-CAMP</v>
          </cell>
          <cell r="L6275">
            <v>37862</v>
          </cell>
          <cell r="M6275" t="str">
            <v>ALTURO</v>
          </cell>
          <cell r="N6275" t="str">
            <v>DIOSELIX</v>
          </cell>
          <cell r="O6275">
            <v>4</v>
          </cell>
          <cell r="P6275">
            <v>4</v>
          </cell>
          <cell r="R6275">
            <v>1.5</v>
          </cell>
          <cell r="S6275" t="str">
            <v>001</v>
          </cell>
          <cell r="T6275">
            <v>85654</v>
          </cell>
        </row>
        <row r="6276">
          <cell r="A6276" t="str">
            <v>0000002973</v>
          </cell>
          <cell r="B6276">
            <v>37866</v>
          </cell>
          <cell r="C6276" t="b">
            <v>1</v>
          </cell>
          <cell r="D6276" t="str">
            <v>INSPECCION DE PROTECCIONES BIMENSUAL COMPRESORES A GAS</v>
          </cell>
          <cell r="E6276" t="str">
            <v>BALCON</v>
          </cell>
          <cell r="F6276" t="str">
            <v>COMPRESION DE GAS</v>
          </cell>
          <cell r="G6276" t="str">
            <v>COMPRESOR No 4</v>
          </cell>
          <cell r="H6276" t="str">
            <v>-</v>
          </cell>
          <cell r="I6276" t="str">
            <v>CO-011</v>
          </cell>
          <cell r="J6276" t="str">
            <v>DALTURO</v>
          </cell>
          <cell r="K6276" t="str">
            <v>ELE-CAMP</v>
          </cell>
          <cell r="L6276">
            <v>37862</v>
          </cell>
          <cell r="M6276" t="str">
            <v>ALTURO</v>
          </cell>
          <cell r="N6276" t="str">
            <v>DIOSELIX</v>
          </cell>
          <cell r="O6276">
            <v>4</v>
          </cell>
          <cell r="P6276">
            <v>2</v>
          </cell>
          <cell r="R6276">
            <v>1.5</v>
          </cell>
          <cell r="S6276" t="str">
            <v>001</v>
          </cell>
          <cell r="T6276">
            <v>85654</v>
          </cell>
        </row>
        <row r="6277">
          <cell r="A6277" t="str">
            <v>0000002972</v>
          </cell>
          <cell r="B6277">
            <v>37866</v>
          </cell>
          <cell r="C6277" t="b">
            <v>1</v>
          </cell>
          <cell r="D6277" t="str">
            <v>INSPECCION DE PROTECCIONES BIMENSUAL COMPRESORES A GAS</v>
          </cell>
          <cell r="E6277" t="str">
            <v>BALCON</v>
          </cell>
          <cell r="F6277" t="str">
            <v>COMPRESION DE GAS</v>
          </cell>
          <cell r="G6277" t="str">
            <v>COMPRESOR No 2</v>
          </cell>
          <cell r="H6277" t="str">
            <v>-</v>
          </cell>
          <cell r="I6277" t="str">
            <v>CO-009</v>
          </cell>
          <cell r="J6277" t="str">
            <v>DALTURO</v>
          </cell>
          <cell r="K6277" t="str">
            <v>ELE-CAMP</v>
          </cell>
          <cell r="L6277">
            <v>37862</v>
          </cell>
          <cell r="M6277" t="str">
            <v>ALTURO</v>
          </cell>
          <cell r="N6277" t="str">
            <v>DIOSELIX</v>
          </cell>
          <cell r="O6277">
            <v>2</v>
          </cell>
          <cell r="P6277">
            <v>4</v>
          </cell>
          <cell r="R6277">
            <v>1.5</v>
          </cell>
          <cell r="S6277" t="str">
            <v>001</v>
          </cell>
          <cell r="T6277">
            <v>85654</v>
          </cell>
        </row>
        <row r="6278">
          <cell r="A6278" t="str">
            <v>0000003075</v>
          </cell>
          <cell r="B6278">
            <v>37866</v>
          </cell>
          <cell r="C6278" t="b">
            <v>0</v>
          </cell>
          <cell r="D6278" t="str">
            <v>MANTENIMIENTO MECANICO TRES MESES MOTOGENERADOR EMERGENCIA</v>
          </cell>
          <cell r="E6278" t="str">
            <v>BALCON</v>
          </cell>
          <cell r="F6278" t="str">
            <v>BATERIA</v>
          </cell>
          <cell r="G6278" t="str">
            <v>MOTOGEN DE EMERGENCIA</v>
          </cell>
          <cell r="H6278" t="str">
            <v>-</v>
          </cell>
          <cell r="I6278" t="str">
            <v>MGE-011</v>
          </cell>
          <cell r="J6278" t="str">
            <v>AMEDINA</v>
          </cell>
          <cell r="K6278" t="str">
            <v>MEC-SOPO</v>
          </cell>
          <cell r="L6278">
            <v>37860</v>
          </cell>
          <cell r="M6278" t="str">
            <v>MEDINA</v>
          </cell>
          <cell r="N6278" t="str">
            <v>ARLEY</v>
          </cell>
          <cell r="O6278">
            <v>3</v>
          </cell>
          <cell r="P6278">
            <v>3</v>
          </cell>
          <cell r="R6278">
            <v>1.5</v>
          </cell>
          <cell r="S6278" t="str">
            <v>001</v>
          </cell>
          <cell r="T6278">
            <v>85654</v>
          </cell>
        </row>
        <row r="6279">
          <cell r="A6279" t="str">
            <v>0000003075</v>
          </cell>
          <cell r="B6279">
            <v>37866</v>
          </cell>
          <cell r="C6279" t="b">
            <v>0</v>
          </cell>
          <cell r="D6279" t="str">
            <v>MANTENIMIENTO MECANICO TRES MESES MOTOGENERADOR EMERGENCIA</v>
          </cell>
          <cell r="E6279" t="str">
            <v>BALCON</v>
          </cell>
          <cell r="F6279" t="str">
            <v>BATERIA</v>
          </cell>
          <cell r="G6279" t="str">
            <v>MOTOGEN DE EMERGENCIA</v>
          </cell>
          <cell r="H6279" t="str">
            <v>-</v>
          </cell>
          <cell r="I6279" t="str">
            <v>MGE-011</v>
          </cell>
          <cell r="J6279" t="str">
            <v>AVELASQUEZ</v>
          </cell>
          <cell r="K6279" t="str">
            <v>AME</v>
          </cell>
          <cell r="L6279">
            <v>37860</v>
          </cell>
          <cell r="M6279" t="str">
            <v>VELASQUEZ</v>
          </cell>
          <cell r="N6279" t="str">
            <v>ALBERTO</v>
          </cell>
          <cell r="O6279">
            <v>3</v>
          </cell>
          <cell r="P6279">
            <v>3</v>
          </cell>
          <cell r="R6279">
            <v>1.5</v>
          </cell>
          <cell r="S6279" t="str">
            <v>001</v>
          </cell>
          <cell r="T6279">
            <v>85654</v>
          </cell>
        </row>
        <row r="6280">
          <cell r="A6280" t="str">
            <v>0000003054</v>
          </cell>
          <cell r="B6280">
            <v>37866</v>
          </cell>
          <cell r="C6280" t="b">
            <v>0</v>
          </cell>
          <cell r="D6280" t="str">
            <v>MANTENIMIENTO MECANICO MOTOR BOMBA DE INYECCION DE AGUA</v>
          </cell>
          <cell r="E6280" t="str">
            <v>BALCON</v>
          </cell>
          <cell r="F6280" t="str">
            <v>PIA</v>
          </cell>
          <cell r="G6280" t="str">
            <v>BOMBA  INYECCION  No 3</v>
          </cell>
          <cell r="H6280" t="str">
            <v>-</v>
          </cell>
          <cell r="I6280" t="str">
            <v>BO-019</v>
          </cell>
          <cell r="J6280" t="str">
            <v>AMEDINA</v>
          </cell>
          <cell r="K6280" t="str">
            <v>MEC-SOPO</v>
          </cell>
          <cell r="L6280">
            <v>37860</v>
          </cell>
          <cell r="M6280" t="str">
            <v>MEDINA</v>
          </cell>
          <cell r="N6280" t="str">
            <v>ARLEY</v>
          </cell>
          <cell r="O6280">
            <v>2</v>
          </cell>
          <cell r="P6280">
            <v>4</v>
          </cell>
          <cell r="R6280">
            <v>1.5</v>
          </cell>
          <cell r="S6280" t="str">
            <v>001</v>
          </cell>
          <cell r="T6280">
            <v>85654</v>
          </cell>
        </row>
        <row r="6281">
          <cell r="A6281" t="str">
            <v>0000003054</v>
          </cell>
          <cell r="B6281">
            <v>37866</v>
          </cell>
          <cell r="C6281" t="b">
            <v>0</v>
          </cell>
          <cell r="D6281" t="str">
            <v>MANTENIMIENTO MECANICO MOTOR BOMBA DE INYECCION DE AGUA</v>
          </cell>
          <cell r="E6281" t="str">
            <v>BALCON</v>
          </cell>
          <cell r="F6281" t="str">
            <v>PIA</v>
          </cell>
          <cell r="G6281" t="str">
            <v>BOMBA  INYECCION  No 3</v>
          </cell>
          <cell r="H6281" t="str">
            <v>-</v>
          </cell>
          <cell r="I6281" t="str">
            <v>BO-019</v>
          </cell>
          <cell r="J6281" t="str">
            <v>AVELASQUEZ</v>
          </cell>
          <cell r="K6281" t="str">
            <v>AME</v>
          </cell>
          <cell r="L6281">
            <v>37860</v>
          </cell>
          <cell r="M6281" t="str">
            <v>VELASQUEZ</v>
          </cell>
          <cell r="N6281" t="str">
            <v>ALBERTO</v>
          </cell>
          <cell r="O6281">
            <v>2</v>
          </cell>
          <cell r="P6281">
            <v>4</v>
          </cell>
          <cell r="R6281">
            <v>1.5</v>
          </cell>
          <cell r="S6281" t="str">
            <v>001</v>
          </cell>
          <cell r="T6281">
            <v>85654</v>
          </cell>
        </row>
        <row r="6282">
          <cell r="A6282" t="str">
            <v>0000002980</v>
          </cell>
          <cell r="B6282">
            <v>37866</v>
          </cell>
          <cell r="C6282" t="b">
            <v>0</v>
          </cell>
          <cell r="D6282" t="str">
            <v>MANTENIMIENTO ELECTRICO TRES MESES MOTOGENERADOR EMERGENCIA</v>
          </cell>
          <cell r="E6282" t="str">
            <v>BALCON</v>
          </cell>
          <cell r="F6282" t="str">
            <v>BATERIA</v>
          </cell>
          <cell r="G6282" t="str">
            <v>MOTOGEN DE EMERGENCIA</v>
          </cell>
          <cell r="H6282" t="str">
            <v>-</v>
          </cell>
          <cell r="I6282" t="str">
            <v>MGE-011</v>
          </cell>
          <cell r="J6282" t="str">
            <v>DALTURO</v>
          </cell>
          <cell r="K6282" t="str">
            <v>ELE-CAMP</v>
          </cell>
          <cell r="L6282">
            <v>37862</v>
          </cell>
          <cell r="M6282" t="str">
            <v>ALTURO</v>
          </cell>
          <cell r="N6282" t="str">
            <v>DIOSELIX</v>
          </cell>
          <cell r="O6282">
            <v>5</v>
          </cell>
          <cell r="P6282">
            <v>2</v>
          </cell>
          <cell r="R6282">
            <v>1.5</v>
          </cell>
          <cell r="S6282" t="str">
            <v>001</v>
          </cell>
          <cell r="T6282">
            <v>85654</v>
          </cell>
        </row>
        <row r="6283">
          <cell r="A6283" t="str">
            <v>0000003653</v>
          </cell>
          <cell r="B6283">
            <v>37866</v>
          </cell>
          <cell r="C6283" t="b">
            <v>1</v>
          </cell>
          <cell r="D6283" t="str">
            <v>TERMINADO ARME MOTOR ARROW 1770 TALLER TELLO</v>
          </cell>
          <cell r="E6283" t="str">
            <v>TELLO</v>
          </cell>
          <cell r="F6283" t="str">
            <v>TALLER TELLO</v>
          </cell>
          <cell r="G6283" t="str">
            <v>-</v>
          </cell>
          <cell r="H6283" t="str">
            <v>-</v>
          </cell>
          <cell r="I6283" t="str">
            <v>TALLER-TELLO</v>
          </cell>
          <cell r="J6283" t="str">
            <v>LCASTILLO</v>
          </cell>
          <cell r="K6283" t="str">
            <v>AME</v>
          </cell>
          <cell r="L6283">
            <v>37861</v>
          </cell>
          <cell r="M6283" t="str">
            <v>CASTILLO</v>
          </cell>
          <cell r="N6283" t="str">
            <v>LUIS</v>
          </cell>
          <cell r="P6283">
            <v>8</v>
          </cell>
          <cell r="R6283">
            <v>1.5</v>
          </cell>
          <cell r="S6283" t="str">
            <v>001</v>
          </cell>
          <cell r="T6283">
            <v>85654</v>
          </cell>
        </row>
        <row r="6284">
          <cell r="A6284" t="str">
            <v>0000003654</v>
          </cell>
          <cell r="B6284">
            <v>37866</v>
          </cell>
          <cell r="C6284" t="b">
            <v>1</v>
          </cell>
          <cell r="D6284" t="str">
            <v>CORRECCION FUGA DE ACEITE MOTOR CAT 342 DE T-010</v>
          </cell>
          <cell r="E6284" t="str">
            <v>TELLO</v>
          </cell>
          <cell r="F6284" t="str">
            <v>POZOS</v>
          </cell>
          <cell r="G6284" t="str">
            <v>TELL0010</v>
          </cell>
          <cell r="H6284" t="str">
            <v>MOTOR A GAS</v>
          </cell>
          <cell r="I6284" t="str">
            <v>MG-034</v>
          </cell>
          <cell r="J6284" t="str">
            <v>HJARAMILLO</v>
          </cell>
          <cell r="K6284" t="str">
            <v>MEC-SOPO</v>
          </cell>
          <cell r="L6284">
            <v>37860</v>
          </cell>
          <cell r="M6284" t="str">
            <v>JARAMILLO</v>
          </cell>
          <cell r="N6284" t="str">
            <v>HERNAN</v>
          </cell>
          <cell r="P6284">
            <v>2.5</v>
          </cell>
          <cell r="R6284">
            <v>1.5</v>
          </cell>
          <cell r="S6284" t="str">
            <v>001</v>
          </cell>
          <cell r="T6284">
            <v>85654</v>
          </cell>
        </row>
        <row r="6285">
          <cell r="A6285" t="str">
            <v>0000003654</v>
          </cell>
          <cell r="B6285">
            <v>37866</v>
          </cell>
          <cell r="C6285" t="b">
            <v>1</v>
          </cell>
          <cell r="D6285" t="str">
            <v>CORRECCION FUGA DE ACEITE MOTOR CAT 342 DE T-010</v>
          </cell>
          <cell r="E6285" t="str">
            <v>TELLO</v>
          </cell>
          <cell r="F6285" t="str">
            <v>POZOS</v>
          </cell>
          <cell r="G6285" t="str">
            <v>TELL0010</v>
          </cell>
          <cell r="H6285" t="str">
            <v>MOTOR A GAS</v>
          </cell>
          <cell r="I6285" t="str">
            <v>MG-034</v>
          </cell>
          <cell r="J6285" t="str">
            <v>LCASTILLO</v>
          </cell>
          <cell r="K6285" t="str">
            <v>AME</v>
          </cell>
          <cell r="L6285">
            <v>37860</v>
          </cell>
          <cell r="M6285" t="str">
            <v>CASTILLO</v>
          </cell>
          <cell r="N6285" t="str">
            <v>LUIS</v>
          </cell>
          <cell r="P6285">
            <v>2.5</v>
          </cell>
          <cell r="R6285">
            <v>1.5</v>
          </cell>
          <cell r="S6285" t="str">
            <v>001</v>
          </cell>
          <cell r="T6285">
            <v>85654</v>
          </cell>
        </row>
        <row r="6286">
          <cell r="A6286" t="str">
            <v>0000003655</v>
          </cell>
          <cell r="B6286">
            <v>37866</v>
          </cell>
          <cell r="C6286" t="b">
            <v>1</v>
          </cell>
          <cell r="D6286" t="str">
            <v>REVISION DE SISTEMA DE VALVULAS REGULADORAS DE GAS TURBINA No 1 MONAL</v>
          </cell>
          <cell r="E6286" t="str">
            <v>SAN FRANCISCO</v>
          </cell>
          <cell r="F6286" t="str">
            <v>CENTRO DE GENERACION</v>
          </cell>
          <cell r="G6286" t="str">
            <v>TURBOGENERADOR  No 1</v>
          </cell>
          <cell r="H6286" t="str">
            <v>-</v>
          </cell>
          <cell r="I6286" t="str">
            <v>TG-001</v>
          </cell>
          <cell r="J6286" t="str">
            <v>NLASSO</v>
          </cell>
          <cell r="K6286" t="str">
            <v>AME</v>
          </cell>
          <cell r="L6286">
            <v>37865</v>
          </cell>
          <cell r="M6286" t="str">
            <v>LASSO</v>
          </cell>
          <cell r="N6286" t="str">
            <v>NOLVERTO</v>
          </cell>
          <cell r="P6286">
            <v>9</v>
          </cell>
          <cell r="R6286">
            <v>1.5</v>
          </cell>
          <cell r="S6286" t="str">
            <v>001</v>
          </cell>
          <cell r="T6286">
            <v>85654</v>
          </cell>
        </row>
        <row r="6287">
          <cell r="A6287" t="str">
            <v>0000003655</v>
          </cell>
          <cell r="B6287">
            <v>37866</v>
          </cell>
          <cell r="C6287" t="b">
            <v>1</v>
          </cell>
          <cell r="D6287" t="str">
            <v>REVISION DE SISTEMA DE VALVULAS REGULADORAS DE GAS TURBINA No 1 MONAL</v>
          </cell>
          <cell r="E6287" t="str">
            <v>SAN FRANCISCO</v>
          </cell>
          <cell r="F6287" t="str">
            <v>CENTRO DE GENERACION</v>
          </cell>
          <cell r="G6287" t="str">
            <v>TURBOGENERADOR  No 1</v>
          </cell>
          <cell r="H6287" t="str">
            <v>-</v>
          </cell>
          <cell r="I6287" t="str">
            <v>TG-001</v>
          </cell>
          <cell r="J6287" t="str">
            <v>JCHAVARRO</v>
          </cell>
          <cell r="K6287" t="str">
            <v>MEC-SOPO</v>
          </cell>
          <cell r="L6287">
            <v>37865</v>
          </cell>
          <cell r="M6287" t="str">
            <v>CHAVARRO</v>
          </cell>
          <cell r="N6287" t="str">
            <v>JESUS</v>
          </cell>
          <cell r="P6287">
            <v>9</v>
          </cell>
          <cell r="R6287">
            <v>1.5</v>
          </cell>
          <cell r="S6287" t="str">
            <v>001</v>
          </cell>
          <cell r="T6287">
            <v>85654</v>
          </cell>
        </row>
        <row r="6288">
          <cell r="A6288" t="str">
            <v>0000003656</v>
          </cell>
          <cell r="B6288">
            <v>37866</v>
          </cell>
          <cell r="C6288" t="b">
            <v>1</v>
          </cell>
          <cell r="D6288" t="str">
            <v>REVISAR COMPRESOR DE AIRE DEL POZO SF-016</v>
          </cell>
          <cell r="E6288" t="str">
            <v>SAN FRANCISCO</v>
          </cell>
          <cell r="F6288" t="str">
            <v>POZO</v>
          </cell>
          <cell r="G6288" t="str">
            <v>SFRA0016</v>
          </cell>
          <cell r="H6288" t="str">
            <v>-</v>
          </cell>
          <cell r="I6288" t="str">
            <v>SFRA0016</v>
          </cell>
          <cell r="J6288" t="str">
            <v>EANDRADE</v>
          </cell>
          <cell r="K6288" t="str">
            <v>MEC-SOPO</v>
          </cell>
          <cell r="L6288">
            <v>37863</v>
          </cell>
          <cell r="M6288" t="str">
            <v>ANDRADE</v>
          </cell>
          <cell r="N6288" t="str">
            <v>EDUARDO</v>
          </cell>
          <cell r="O6288">
            <v>2</v>
          </cell>
          <cell r="P6288">
            <v>2</v>
          </cell>
          <cell r="R6288">
            <v>1.5</v>
          </cell>
          <cell r="S6288" t="str">
            <v>001</v>
          </cell>
          <cell r="T6288">
            <v>85654</v>
          </cell>
        </row>
        <row r="6289">
          <cell r="A6289" t="str">
            <v>0000003656</v>
          </cell>
          <cell r="B6289">
            <v>37866</v>
          </cell>
          <cell r="C6289" t="b">
            <v>1</v>
          </cell>
          <cell r="D6289" t="str">
            <v>REVISAR COMPRESOR DE AIRE DEL POZO SF-016</v>
          </cell>
          <cell r="E6289" t="str">
            <v>SAN FRANCISCO</v>
          </cell>
          <cell r="F6289" t="str">
            <v>POZO</v>
          </cell>
          <cell r="G6289" t="str">
            <v>SFRA0016</v>
          </cell>
          <cell r="H6289" t="str">
            <v>-</v>
          </cell>
          <cell r="I6289" t="str">
            <v>SFRA0016</v>
          </cell>
          <cell r="J6289" t="str">
            <v>JTAMAYO</v>
          </cell>
          <cell r="K6289" t="str">
            <v>OBRE-PROD</v>
          </cell>
          <cell r="L6289">
            <v>37863</v>
          </cell>
          <cell r="M6289" t="str">
            <v>TAMAYO</v>
          </cell>
          <cell r="N6289" t="str">
            <v>JOSE</v>
          </cell>
          <cell r="O6289">
            <v>2</v>
          </cell>
          <cell r="P6289">
            <v>2</v>
          </cell>
          <cell r="R6289">
            <v>1.5</v>
          </cell>
          <cell r="S6289" t="str">
            <v>001</v>
          </cell>
          <cell r="T6289">
            <v>85654</v>
          </cell>
        </row>
        <row r="6290">
          <cell r="A6290" t="str">
            <v>0000003657</v>
          </cell>
          <cell r="B6290">
            <v>37866</v>
          </cell>
          <cell r="C6290" t="b">
            <v>1</v>
          </cell>
          <cell r="D6290" t="str">
            <v>REVISION BOMBAS HORIZONTALES DEL SF-107 Y SF-108</v>
          </cell>
          <cell r="E6290" t="str">
            <v>SAN FRANCISCO</v>
          </cell>
          <cell r="F6290" t="str">
            <v>POZO</v>
          </cell>
          <cell r="G6290" t="str">
            <v>SFRA0108</v>
          </cell>
          <cell r="H6290" t="str">
            <v>BOMBA REDA</v>
          </cell>
          <cell r="I6290" t="str">
            <v>BO-126</v>
          </cell>
          <cell r="J6290" t="str">
            <v>NLASSO</v>
          </cell>
          <cell r="K6290" t="str">
            <v>AME</v>
          </cell>
          <cell r="L6290">
            <v>37861</v>
          </cell>
          <cell r="M6290" t="str">
            <v>LASSO</v>
          </cell>
          <cell r="N6290" t="str">
            <v>NOLVERTO</v>
          </cell>
          <cell r="P6290">
            <v>3</v>
          </cell>
          <cell r="R6290">
            <v>1.5</v>
          </cell>
          <cell r="S6290" t="str">
            <v>001</v>
          </cell>
          <cell r="T6290">
            <v>85654</v>
          </cell>
        </row>
        <row r="6291">
          <cell r="A6291" t="str">
            <v>0000003657</v>
          </cell>
          <cell r="B6291">
            <v>37866</v>
          </cell>
          <cell r="C6291" t="b">
            <v>1</v>
          </cell>
          <cell r="D6291" t="str">
            <v>REVISION BOMBAS HORIZONTALES DEL SF-107 Y SF-108</v>
          </cell>
          <cell r="E6291" t="str">
            <v>SAN FRANCISCO</v>
          </cell>
          <cell r="F6291" t="str">
            <v>POZO</v>
          </cell>
          <cell r="G6291" t="str">
            <v>SFRA0108</v>
          </cell>
          <cell r="H6291" t="str">
            <v>BOMBA REDA</v>
          </cell>
          <cell r="I6291" t="str">
            <v>BO-126</v>
          </cell>
          <cell r="J6291" t="str">
            <v>JCHAVARRO</v>
          </cell>
          <cell r="K6291" t="str">
            <v>MEC-SOPO</v>
          </cell>
          <cell r="L6291">
            <v>37861</v>
          </cell>
          <cell r="M6291" t="str">
            <v>CHAVARRO</v>
          </cell>
          <cell r="N6291" t="str">
            <v>JESUS</v>
          </cell>
          <cell r="P6291">
            <v>3</v>
          </cell>
          <cell r="R6291">
            <v>1.5</v>
          </cell>
          <cell r="S6291" t="str">
            <v>001</v>
          </cell>
          <cell r="T6291">
            <v>85654</v>
          </cell>
        </row>
        <row r="6292">
          <cell r="A6292" t="str">
            <v>0000003658</v>
          </cell>
          <cell r="B6292">
            <v>37866</v>
          </cell>
          <cell r="C6292" t="b">
            <v>1</v>
          </cell>
          <cell r="D6292" t="str">
            <v>REVISION CONTROL COMPRESOR DE GAS No 4 MONAL</v>
          </cell>
          <cell r="E6292" t="str">
            <v>SAN FRANCISCO</v>
          </cell>
          <cell r="F6292" t="str">
            <v>ESTACION COMPRESOR</v>
          </cell>
          <cell r="G6292" t="str">
            <v>ESTACION COMPRESOR MONAL</v>
          </cell>
          <cell r="H6292" t="str">
            <v>COMPRESOR GAS No 4</v>
          </cell>
          <cell r="I6292" t="str">
            <v>CO-004</v>
          </cell>
          <cell r="J6292" t="str">
            <v>DALTURO</v>
          </cell>
          <cell r="K6292" t="str">
            <v>ELE-CAMP</v>
          </cell>
          <cell r="L6292">
            <v>37865</v>
          </cell>
          <cell r="M6292" t="str">
            <v>ALTURO</v>
          </cell>
          <cell r="N6292" t="str">
            <v>DIOSELIX</v>
          </cell>
          <cell r="P6292">
            <v>1.5</v>
          </cell>
          <cell r="Q6292">
            <v>2</v>
          </cell>
          <cell r="R6292">
            <v>1.5</v>
          </cell>
          <cell r="S6292" t="str">
            <v>001</v>
          </cell>
          <cell r="T6292">
            <v>85654</v>
          </cell>
        </row>
        <row r="6293">
          <cell r="A6293" t="str">
            <v>0000003659</v>
          </cell>
          <cell r="B6293">
            <v>37866</v>
          </cell>
          <cell r="C6293" t="b">
            <v>1</v>
          </cell>
          <cell r="D6293" t="str">
            <v>REVISION GENERADOR PLANTA ELECTRICA T-034</v>
          </cell>
          <cell r="E6293" t="str">
            <v>TELLO</v>
          </cell>
          <cell r="F6293" t="str">
            <v>POZOS</v>
          </cell>
          <cell r="G6293" t="str">
            <v>TELL0034</v>
          </cell>
          <cell r="H6293" t="str">
            <v>MOTOGENERADOR</v>
          </cell>
          <cell r="I6293" t="str">
            <v>MGE-015</v>
          </cell>
          <cell r="J6293" t="str">
            <v>DALTURO</v>
          </cell>
          <cell r="K6293" t="str">
            <v>ELE-CAMP</v>
          </cell>
          <cell r="L6293">
            <v>37862</v>
          </cell>
          <cell r="M6293" t="str">
            <v>ALTURO</v>
          </cell>
          <cell r="N6293" t="str">
            <v>DIOSELIX</v>
          </cell>
          <cell r="P6293">
            <v>1</v>
          </cell>
          <cell r="R6293">
            <v>1.5</v>
          </cell>
          <cell r="S6293" t="str">
            <v>001</v>
          </cell>
          <cell r="T6293">
            <v>85654</v>
          </cell>
        </row>
        <row r="6294">
          <cell r="A6294" t="str">
            <v>0000003109</v>
          </cell>
          <cell r="B6294">
            <v>37866</v>
          </cell>
          <cell r="C6294" t="b">
            <v>1</v>
          </cell>
          <cell r="D6294" t="str">
            <v>INSPECCION DE PROTECCIONES 1100 HORAS MOTOGENERADORES A GAS</v>
          </cell>
          <cell r="E6294" t="str">
            <v>SAN FRANCISCO</v>
          </cell>
          <cell r="F6294" t="str">
            <v>ESTACION COMPRESOR</v>
          </cell>
          <cell r="G6294" t="str">
            <v>ESTACION COMPRESOR MONAL</v>
          </cell>
          <cell r="H6294" t="str">
            <v>COMPRESOR GAS No 1</v>
          </cell>
          <cell r="I6294" t="str">
            <v>-</v>
          </cell>
          <cell r="J6294" t="str">
            <v>DALTURO</v>
          </cell>
          <cell r="K6294" t="str">
            <v>ELE-CAMP</v>
          </cell>
          <cell r="L6294">
            <v>37860</v>
          </cell>
          <cell r="M6294" t="str">
            <v>ALTURO</v>
          </cell>
          <cell r="N6294" t="str">
            <v>DIOSELIX</v>
          </cell>
          <cell r="O6294">
            <v>3</v>
          </cell>
          <cell r="P6294">
            <v>3</v>
          </cell>
          <cell r="R6294">
            <v>1.5</v>
          </cell>
          <cell r="S6294" t="str">
            <v>001</v>
          </cell>
          <cell r="T6294">
            <v>85654</v>
          </cell>
        </row>
        <row r="6295">
          <cell r="A6295" t="str">
            <v>0000003613</v>
          </cell>
          <cell r="B6295">
            <v>37866</v>
          </cell>
          <cell r="C6295" t="b">
            <v>1</v>
          </cell>
          <cell r="D6295" t="str">
            <v>LUBRICACION  DE EQUIPOS DE CAMPO Y COMPRESORES DE GAS</v>
          </cell>
          <cell r="E6295" t="str">
            <v>SAN FRANCISCO</v>
          </cell>
          <cell r="F6295" t="str">
            <v>PLANTA SAN FRANCISCO</v>
          </cell>
          <cell r="G6295" t="str">
            <v>-</v>
          </cell>
          <cell r="H6295" t="str">
            <v>-</v>
          </cell>
          <cell r="I6295" t="str">
            <v>PLAN-SFCO</v>
          </cell>
          <cell r="J6295" t="str">
            <v>DLUNA</v>
          </cell>
          <cell r="K6295" t="str">
            <v>MEC-SOPO</v>
          </cell>
          <cell r="L6295">
            <v>37862</v>
          </cell>
          <cell r="M6295" t="str">
            <v>LUNA</v>
          </cell>
          <cell r="N6295" t="str">
            <v>DANIEL</v>
          </cell>
          <cell r="O6295">
            <v>16</v>
          </cell>
          <cell r="P6295">
            <v>16</v>
          </cell>
          <cell r="R6295">
            <v>1.5</v>
          </cell>
          <cell r="S6295" t="str">
            <v>001</v>
          </cell>
          <cell r="T6295">
            <v>85654</v>
          </cell>
        </row>
        <row r="6296">
          <cell r="A6296" t="str">
            <v>0000003613</v>
          </cell>
          <cell r="B6296">
            <v>37866</v>
          </cell>
          <cell r="C6296" t="b">
            <v>1</v>
          </cell>
          <cell r="D6296" t="str">
            <v>LUBRICACION  DE EQUIPOS DE CAMPO Y COMPRESORES DE GAS</v>
          </cell>
          <cell r="E6296" t="str">
            <v>SAN FRANCISCO</v>
          </cell>
          <cell r="F6296" t="str">
            <v>PLANTA SAN FRANCISCO</v>
          </cell>
          <cell r="G6296" t="str">
            <v>-</v>
          </cell>
          <cell r="H6296" t="str">
            <v>-</v>
          </cell>
          <cell r="I6296" t="str">
            <v>PLAN-SFCO</v>
          </cell>
          <cell r="J6296" t="str">
            <v>FCHARRY</v>
          </cell>
          <cell r="K6296" t="str">
            <v>AME</v>
          </cell>
          <cell r="L6296">
            <v>37862</v>
          </cell>
          <cell r="M6296" t="str">
            <v>CHARRY</v>
          </cell>
          <cell r="N6296" t="str">
            <v>FAIVER</v>
          </cell>
          <cell r="O6296">
            <v>16</v>
          </cell>
          <cell r="P6296">
            <v>16</v>
          </cell>
          <cell r="R6296">
            <v>1.5</v>
          </cell>
          <cell r="S6296" t="str">
            <v>001</v>
          </cell>
          <cell r="T6296">
            <v>85654</v>
          </cell>
        </row>
        <row r="6297">
          <cell r="A6297" t="str">
            <v>0000003605</v>
          </cell>
          <cell r="B6297">
            <v>37866</v>
          </cell>
          <cell r="C6297" t="b">
            <v>1</v>
          </cell>
          <cell r="D6297" t="str">
            <v>ELECTRIFICACION NUEVO POZO SF-062</v>
          </cell>
          <cell r="E6297" t="str">
            <v>SAN FRANCISCO</v>
          </cell>
          <cell r="F6297" t="str">
            <v>POZO</v>
          </cell>
          <cell r="G6297" t="str">
            <v>SFRA0062</v>
          </cell>
          <cell r="H6297" t="str">
            <v>-</v>
          </cell>
          <cell r="I6297" t="str">
            <v>SFRA0062</v>
          </cell>
          <cell r="J6297" t="str">
            <v>FMUÑOZ</v>
          </cell>
          <cell r="K6297" t="str">
            <v>ELE-CAMP</v>
          </cell>
          <cell r="L6297">
            <v>37862</v>
          </cell>
          <cell r="M6297" t="str">
            <v>MUÑOZ</v>
          </cell>
          <cell r="N6297" t="str">
            <v>FABIO</v>
          </cell>
          <cell r="O6297">
            <v>4</v>
          </cell>
          <cell r="P6297">
            <v>3</v>
          </cell>
          <cell r="R6297">
            <v>1.5</v>
          </cell>
          <cell r="S6297" t="str">
            <v>001</v>
          </cell>
          <cell r="T6297">
            <v>85654</v>
          </cell>
        </row>
        <row r="6298">
          <cell r="A6298" t="str">
            <v>0000003605</v>
          </cell>
          <cell r="B6298">
            <v>37866</v>
          </cell>
          <cell r="C6298" t="b">
            <v>1</v>
          </cell>
          <cell r="D6298" t="str">
            <v>ELECTRIFICACION NUEVO POZO SF-062</v>
          </cell>
          <cell r="E6298" t="str">
            <v>SAN FRANCISCO</v>
          </cell>
          <cell r="F6298" t="str">
            <v>POZO</v>
          </cell>
          <cell r="G6298" t="str">
            <v>SFRA0062</v>
          </cell>
          <cell r="H6298" t="str">
            <v>-</v>
          </cell>
          <cell r="I6298" t="str">
            <v>SFRA0062</v>
          </cell>
          <cell r="J6298" t="str">
            <v>NTEJADA</v>
          </cell>
          <cell r="K6298" t="str">
            <v>AEL</v>
          </cell>
          <cell r="L6298">
            <v>37862</v>
          </cell>
          <cell r="M6298" t="str">
            <v>TEJADA</v>
          </cell>
          <cell r="N6298" t="str">
            <v>NELSON</v>
          </cell>
          <cell r="O6298">
            <v>4</v>
          </cell>
          <cell r="P6298">
            <v>3</v>
          </cell>
          <cell r="R6298">
            <v>1.5</v>
          </cell>
          <cell r="S6298" t="str">
            <v>001</v>
          </cell>
          <cell r="T6298">
            <v>85654</v>
          </cell>
        </row>
        <row r="6299">
          <cell r="A6299" t="str">
            <v>0000003606</v>
          </cell>
          <cell r="B6299">
            <v>37866</v>
          </cell>
          <cell r="C6299" t="b">
            <v>1</v>
          </cell>
          <cell r="D6299" t="str">
            <v>IDENTIFICACION DE CIRCUITO DE CONTROL BATERIA MONAL</v>
          </cell>
          <cell r="E6299" t="str">
            <v>SAN FRANCISCO</v>
          </cell>
          <cell r="F6299" t="str">
            <v>PLANTA SAN FRANCISCO</v>
          </cell>
          <cell r="G6299" t="str">
            <v>-</v>
          </cell>
          <cell r="H6299" t="str">
            <v>-</v>
          </cell>
          <cell r="I6299" t="str">
            <v>PLAN-SFCO</v>
          </cell>
          <cell r="J6299" t="str">
            <v>FMUJICA</v>
          </cell>
          <cell r="K6299" t="str">
            <v>ELE-CAMP</v>
          </cell>
          <cell r="L6299">
            <v>37861</v>
          </cell>
          <cell r="M6299" t="str">
            <v>MUJICA</v>
          </cell>
          <cell r="N6299" t="str">
            <v>FERNANDO</v>
          </cell>
          <cell r="O6299">
            <v>8</v>
          </cell>
          <cell r="P6299">
            <v>8</v>
          </cell>
          <cell r="R6299">
            <v>1.5</v>
          </cell>
          <cell r="S6299" t="str">
            <v>001</v>
          </cell>
          <cell r="T6299">
            <v>85654</v>
          </cell>
        </row>
        <row r="6300">
          <cell r="A6300" t="str">
            <v>0000003606</v>
          </cell>
          <cell r="B6300">
            <v>37866</v>
          </cell>
          <cell r="C6300" t="b">
            <v>1</v>
          </cell>
          <cell r="D6300" t="str">
            <v>IDENTIFICACION DE CIRCUITO DE CONTROL BATERIA MONAL</v>
          </cell>
          <cell r="E6300" t="str">
            <v>SAN FRANCISCO</v>
          </cell>
          <cell r="F6300" t="str">
            <v>PLANTA SAN FRANCISCO</v>
          </cell>
          <cell r="G6300" t="str">
            <v>-</v>
          </cell>
          <cell r="H6300" t="str">
            <v>-</v>
          </cell>
          <cell r="I6300" t="str">
            <v>PLAN-SFCO</v>
          </cell>
          <cell r="J6300" t="str">
            <v>FCABRERA</v>
          </cell>
          <cell r="K6300" t="str">
            <v>AEL</v>
          </cell>
          <cell r="L6300">
            <v>37861</v>
          </cell>
          <cell r="M6300" t="str">
            <v>CABRERA</v>
          </cell>
          <cell r="N6300" t="str">
            <v>FREDDY</v>
          </cell>
          <cell r="O6300">
            <v>8</v>
          </cell>
          <cell r="P6300">
            <v>8</v>
          </cell>
          <cell r="R6300">
            <v>1.5</v>
          </cell>
          <cell r="S6300" t="str">
            <v>001</v>
          </cell>
          <cell r="T6300">
            <v>85654</v>
          </cell>
        </row>
        <row r="6301">
          <cell r="A6301" t="str">
            <v>0000003442</v>
          </cell>
          <cell r="B6301">
            <v>37866</v>
          </cell>
          <cell r="C6301" t="b">
            <v>1</v>
          </cell>
          <cell r="D6301" t="str">
            <v>REVISAR BOMBA TRANSFERENCIA No 4 A PIA NO ARRANCA EN AUTOMATICO</v>
          </cell>
          <cell r="E6301" t="str">
            <v>SAN FRANCISCO</v>
          </cell>
          <cell r="F6301" t="str">
            <v>PLANTA SAN FRANCISCO</v>
          </cell>
          <cell r="G6301" t="str">
            <v>-</v>
          </cell>
          <cell r="H6301" t="str">
            <v>-</v>
          </cell>
          <cell r="I6301" t="str">
            <v>PLAN-SFCO</v>
          </cell>
          <cell r="J6301" t="str">
            <v>FMUÑOZ</v>
          </cell>
          <cell r="K6301" t="str">
            <v>ELE-CAMP</v>
          </cell>
          <cell r="L6301">
            <v>37862</v>
          </cell>
          <cell r="M6301" t="str">
            <v>MUÑOZ</v>
          </cell>
          <cell r="N6301" t="str">
            <v>FABIO</v>
          </cell>
          <cell r="O6301">
            <v>4</v>
          </cell>
          <cell r="P6301">
            <v>5</v>
          </cell>
          <cell r="R6301">
            <v>1.5</v>
          </cell>
          <cell r="S6301" t="str">
            <v>001</v>
          </cell>
          <cell r="T6301">
            <v>85654</v>
          </cell>
        </row>
        <row r="6302">
          <cell r="A6302" t="str">
            <v>0000003442</v>
          </cell>
          <cell r="B6302">
            <v>37866</v>
          </cell>
          <cell r="C6302" t="b">
            <v>1</v>
          </cell>
          <cell r="D6302" t="str">
            <v>REVISAR BOMBA TRANSFERENCIA No 4 A PIA NO ARRANCA EN AUTOMATICO</v>
          </cell>
          <cell r="E6302" t="str">
            <v>SAN FRANCISCO</v>
          </cell>
          <cell r="F6302" t="str">
            <v>PLANTA SAN FRANCISCO</v>
          </cell>
          <cell r="G6302" t="str">
            <v>-</v>
          </cell>
          <cell r="H6302" t="str">
            <v>-</v>
          </cell>
          <cell r="I6302" t="str">
            <v>PLAN-SFCO</v>
          </cell>
          <cell r="J6302" t="str">
            <v>NTEJADA</v>
          </cell>
          <cell r="K6302" t="str">
            <v>AEL</v>
          </cell>
          <cell r="L6302">
            <v>37862</v>
          </cell>
          <cell r="M6302" t="str">
            <v>TEJADA</v>
          </cell>
          <cell r="N6302" t="str">
            <v>NELSON</v>
          </cell>
          <cell r="O6302">
            <v>4</v>
          </cell>
          <cell r="P6302">
            <v>5</v>
          </cell>
          <cell r="R6302">
            <v>1.5</v>
          </cell>
          <cell r="S6302" t="str">
            <v>001</v>
          </cell>
          <cell r="T6302">
            <v>85654</v>
          </cell>
        </row>
        <row r="6303">
          <cell r="A6303" t="str">
            <v>0000003644</v>
          </cell>
          <cell r="B6303">
            <v>37866</v>
          </cell>
          <cell r="C6303" t="b">
            <v>1</v>
          </cell>
          <cell r="D6303" t="str">
            <v>BALANCEO Y ALINEACION DE LA BOMBA DE INY. 6 Y 9</v>
          </cell>
          <cell r="E6303" t="str">
            <v>SAN FRANCISCO</v>
          </cell>
          <cell r="F6303" t="str">
            <v>PIA</v>
          </cell>
          <cell r="G6303" t="str">
            <v>BOMBA  INYECCION No 9</v>
          </cell>
          <cell r="H6303" t="str">
            <v>-</v>
          </cell>
          <cell r="I6303" t="str">
            <v>BO-009</v>
          </cell>
          <cell r="J6303" t="str">
            <v>ESP-CONT</v>
          </cell>
          <cell r="K6303" t="str">
            <v>ESP-CONT</v>
          </cell>
          <cell r="L6303">
            <v>37862</v>
          </cell>
          <cell r="O6303">
            <v>5</v>
          </cell>
          <cell r="R6303">
            <v>1.5</v>
          </cell>
          <cell r="T6303">
            <v>0</v>
          </cell>
        </row>
        <row r="6304">
          <cell r="A6304" t="str">
            <v>0000003644</v>
          </cell>
          <cell r="B6304">
            <v>37866</v>
          </cell>
          <cell r="C6304" t="b">
            <v>1</v>
          </cell>
          <cell r="D6304" t="str">
            <v>BALANCEO Y ALINEACION DE LA BOMBA DE INY. 6 Y 9</v>
          </cell>
          <cell r="E6304" t="str">
            <v>SAN FRANCISCO</v>
          </cell>
          <cell r="F6304" t="str">
            <v>PIA</v>
          </cell>
          <cell r="G6304" t="str">
            <v>BOMBA  INYECCION No 9</v>
          </cell>
          <cell r="H6304" t="str">
            <v>-</v>
          </cell>
          <cell r="I6304" t="str">
            <v>BO-009</v>
          </cell>
          <cell r="J6304" t="str">
            <v>JCHAVARRO</v>
          </cell>
          <cell r="K6304" t="str">
            <v>MEC-SOPO</v>
          </cell>
          <cell r="L6304">
            <v>37862</v>
          </cell>
          <cell r="M6304" t="str">
            <v>CHAVARRO</v>
          </cell>
          <cell r="N6304" t="str">
            <v>JESUS</v>
          </cell>
          <cell r="O6304">
            <v>5</v>
          </cell>
          <cell r="P6304">
            <v>7</v>
          </cell>
          <cell r="Q6304">
            <v>3.5</v>
          </cell>
          <cell r="R6304">
            <v>1.5</v>
          </cell>
          <cell r="S6304" t="str">
            <v>001</v>
          </cell>
          <cell r="T6304">
            <v>85654</v>
          </cell>
        </row>
        <row r="6305">
          <cell r="A6305" t="str">
            <v>0000003644</v>
          </cell>
          <cell r="B6305">
            <v>37866</v>
          </cell>
          <cell r="C6305" t="b">
            <v>1</v>
          </cell>
          <cell r="D6305" t="str">
            <v>BALANCEO Y ALINEACION DE LA BOMBA DE INY. 6 Y 9</v>
          </cell>
          <cell r="E6305" t="str">
            <v>SAN FRANCISCO</v>
          </cell>
          <cell r="F6305" t="str">
            <v>PIA</v>
          </cell>
          <cell r="G6305" t="str">
            <v>BOMBA  INYECCION No 9</v>
          </cell>
          <cell r="H6305" t="str">
            <v>-</v>
          </cell>
          <cell r="I6305" t="str">
            <v>BO-009</v>
          </cell>
          <cell r="J6305" t="str">
            <v>NLASSO</v>
          </cell>
          <cell r="K6305" t="str">
            <v>AME</v>
          </cell>
          <cell r="L6305">
            <v>37862</v>
          </cell>
          <cell r="M6305" t="str">
            <v>LASSO</v>
          </cell>
          <cell r="N6305" t="str">
            <v>NOLVERTO</v>
          </cell>
          <cell r="O6305">
            <v>5</v>
          </cell>
          <cell r="P6305">
            <v>7</v>
          </cell>
          <cell r="Q6305">
            <v>3.5</v>
          </cell>
          <cell r="R6305">
            <v>1.5</v>
          </cell>
          <cell r="S6305" t="str">
            <v>001</v>
          </cell>
          <cell r="T6305">
            <v>85654</v>
          </cell>
        </row>
        <row r="6306">
          <cell r="A6306" t="str">
            <v>0000003648</v>
          </cell>
          <cell r="B6306">
            <v>37866</v>
          </cell>
          <cell r="C6306" t="b">
            <v>1</v>
          </cell>
          <cell r="D6306" t="str">
            <v>CONECTAR SW DE PRESION MURPHY SF-011</v>
          </cell>
          <cell r="E6306" t="str">
            <v>SAN FRANCISCO</v>
          </cell>
          <cell r="F6306" t="str">
            <v>POZO</v>
          </cell>
          <cell r="G6306" t="str">
            <v>SFRA0011</v>
          </cell>
          <cell r="H6306" t="str">
            <v>MURPHY</v>
          </cell>
          <cell r="I6306" t="str">
            <v>MUR-007</v>
          </cell>
          <cell r="J6306" t="str">
            <v>IPEREIRA</v>
          </cell>
          <cell r="K6306" t="str">
            <v>ELE-CAMP</v>
          </cell>
          <cell r="L6306">
            <v>37862</v>
          </cell>
          <cell r="M6306" t="str">
            <v>PEREIRA</v>
          </cell>
          <cell r="N6306" t="str">
            <v>IGNACIO</v>
          </cell>
          <cell r="O6306">
            <v>4</v>
          </cell>
          <cell r="P6306">
            <v>4</v>
          </cell>
          <cell r="R6306">
            <v>1.5</v>
          </cell>
          <cell r="S6306" t="str">
            <v>001</v>
          </cell>
          <cell r="T6306">
            <v>85654</v>
          </cell>
        </row>
        <row r="6307">
          <cell r="A6307" t="str">
            <v>0000003648</v>
          </cell>
          <cell r="B6307">
            <v>37866</v>
          </cell>
          <cell r="C6307" t="b">
            <v>1</v>
          </cell>
          <cell r="D6307" t="str">
            <v>CONECTAR SW DE PRESION MURPHY SF-011</v>
          </cell>
          <cell r="E6307" t="str">
            <v>SAN FRANCISCO</v>
          </cell>
          <cell r="F6307" t="str">
            <v>POZO</v>
          </cell>
          <cell r="G6307" t="str">
            <v>SFRA0011</v>
          </cell>
          <cell r="H6307" t="str">
            <v>MURPHY</v>
          </cell>
          <cell r="I6307" t="str">
            <v>MUR-007</v>
          </cell>
          <cell r="J6307" t="str">
            <v>HPERDOMO</v>
          </cell>
          <cell r="K6307" t="str">
            <v>AEL</v>
          </cell>
          <cell r="L6307">
            <v>37862</v>
          </cell>
          <cell r="M6307" t="str">
            <v>PERDOMO</v>
          </cell>
          <cell r="N6307" t="str">
            <v>HERNAN</v>
          </cell>
          <cell r="O6307">
            <v>4</v>
          </cell>
          <cell r="P6307">
            <v>4</v>
          </cell>
          <cell r="R6307">
            <v>1.5</v>
          </cell>
          <cell r="S6307" t="str">
            <v>001</v>
          </cell>
          <cell r="T6307">
            <v>85654</v>
          </cell>
        </row>
        <row r="6308">
          <cell r="A6308" t="str">
            <v>0000003649</v>
          </cell>
          <cell r="B6308">
            <v>37866</v>
          </cell>
          <cell r="C6308" t="b">
            <v>1</v>
          </cell>
          <cell r="D6308" t="str">
            <v>DESCONECTAR SW DE PRESION MURPHY SF-124 POR ENTRADA DE EQUIPO</v>
          </cell>
          <cell r="E6308" t="str">
            <v>SAN FRANCISCO</v>
          </cell>
          <cell r="F6308" t="str">
            <v>POZO</v>
          </cell>
          <cell r="G6308" t="str">
            <v>SFA00124</v>
          </cell>
          <cell r="H6308" t="str">
            <v>MURPHY</v>
          </cell>
          <cell r="I6308" t="str">
            <v>MUR-124</v>
          </cell>
          <cell r="J6308" t="str">
            <v>FMUÑOZ</v>
          </cell>
          <cell r="K6308" t="str">
            <v>ELE-CAMP</v>
          </cell>
          <cell r="L6308">
            <v>37863</v>
          </cell>
          <cell r="M6308" t="str">
            <v>MUÑOZ</v>
          </cell>
          <cell r="N6308" t="str">
            <v>FABIO</v>
          </cell>
          <cell r="O6308">
            <v>2</v>
          </cell>
          <cell r="R6308">
            <v>1.5</v>
          </cell>
          <cell r="S6308" t="str">
            <v>001</v>
          </cell>
          <cell r="T6308">
            <v>85654</v>
          </cell>
        </row>
        <row r="6309">
          <cell r="A6309" t="str">
            <v>0000003649</v>
          </cell>
          <cell r="B6309">
            <v>37866</v>
          </cell>
          <cell r="C6309" t="b">
            <v>1</v>
          </cell>
          <cell r="D6309" t="str">
            <v>DESCONECTAR SW DE PRESION MURPHY SF-124 POR ENTRADA DE EQUIPO</v>
          </cell>
          <cell r="E6309" t="str">
            <v>SAN FRANCISCO</v>
          </cell>
          <cell r="F6309" t="str">
            <v>POZO</v>
          </cell>
          <cell r="G6309" t="str">
            <v>SFA00124</v>
          </cell>
          <cell r="H6309" t="str">
            <v>MURPHY</v>
          </cell>
          <cell r="I6309" t="str">
            <v>MUR-124</v>
          </cell>
          <cell r="J6309" t="str">
            <v>NTEJADA</v>
          </cell>
          <cell r="K6309" t="str">
            <v>AEL</v>
          </cell>
          <cell r="L6309">
            <v>37863</v>
          </cell>
          <cell r="M6309" t="str">
            <v>TEJADA</v>
          </cell>
          <cell r="N6309" t="str">
            <v>NELSON</v>
          </cell>
          <cell r="O6309">
            <v>2</v>
          </cell>
          <cell r="R6309">
            <v>1.5</v>
          </cell>
          <cell r="S6309" t="str">
            <v>001</v>
          </cell>
          <cell r="T6309">
            <v>85654</v>
          </cell>
        </row>
        <row r="6310">
          <cell r="A6310" t="str">
            <v>0000003653</v>
          </cell>
          <cell r="B6310">
            <v>37866</v>
          </cell>
          <cell r="C6310" t="b">
            <v>1</v>
          </cell>
          <cell r="D6310" t="str">
            <v>TERMINADO ARME MOTOR ARROW 1770 TALLER TELLO</v>
          </cell>
          <cell r="E6310" t="str">
            <v>TELLO</v>
          </cell>
          <cell r="F6310" t="str">
            <v>TALLER TELLO</v>
          </cell>
          <cell r="G6310" t="str">
            <v>-</v>
          </cell>
          <cell r="H6310" t="str">
            <v>-</v>
          </cell>
          <cell r="I6310" t="str">
            <v>TALLER-TELLO</v>
          </cell>
          <cell r="J6310" t="str">
            <v>HJARAMILLO</v>
          </cell>
          <cell r="K6310" t="str">
            <v>MEC-SOPO</v>
          </cell>
          <cell r="L6310">
            <v>37861</v>
          </cell>
          <cell r="M6310" t="str">
            <v>JARAMILLO</v>
          </cell>
          <cell r="N6310" t="str">
            <v>HERNAN</v>
          </cell>
          <cell r="P6310">
            <v>8</v>
          </cell>
          <cell r="R6310">
            <v>1.5</v>
          </cell>
          <cell r="S6310" t="str">
            <v>001</v>
          </cell>
          <cell r="T6310">
            <v>85654</v>
          </cell>
        </row>
        <row r="6311">
          <cell r="A6311" t="str">
            <v>0000003660</v>
          </cell>
          <cell r="B6311">
            <v>37867</v>
          </cell>
          <cell r="C6311" t="b">
            <v>1</v>
          </cell>
          <cell r="D6311" t="str">
            <v>INSTALACION MEDIDOR DE FLUJO DE GAS A TEA SATELITE</v>
          </cell>
          <cell r="E6311" t="str">
            <v>SAN FRANCISCO</v>
          </cell>
          <cell r="F6311" t="str">
            <v>BATERIA</v>
          </cell>
          <cell r="G6311" t="str">
            <v>SATELITE</v>
          </cell>
          <cell r="H6311" t="str">
            <v>K-DRUM</v>
          </cell>
          <cell r="I6311" t="str">
            <v>K-DRUM-001</v>
          </cell>
          <cell r="J6311" t="str">
            <v>CJAIMES</v>
          </cell>
          <cell r="K6311" t="str">
            <v>INS-SOPO</v>
          </cell>
          <cell r="L6311">
            <v>37866</v>
          </cell>
          <cell r="M6311" t="str">
            <v>JAIMES</v>
          </cell>
          <cell r="N6311" t="str">
            <v>CARLOS</v>
          </cell>
          <cell r="P6311">
            <v>1</v>
          </cell>
          <cell r="R6311">
            <v>1.5</v>
          </cell>
          <cell r="S6311" t="str">
            <v>001</v>
          </cell>
          <cell r="T6311">
            <v>85654</v>
          </cell>
        </row>
        <row r="6312">
          <cell r="A6312" t="str">
            <v>0000003661</v>
          </cell>
          <cell r="B6312">
            <v>37867</v>
          </cell>
          <cell r="C6312" t="b">
            <v>1</v>
          </cell>
          <cell r="D6312" t="str">
            <v>CONEXION BIQ SF-011 Y REVISION MURPHY</v>
          </cell>
          <cell r="E6312" t="str">
            <v>SAN FRANCISCO</v>
          </cell>
          <cell r="F6312" t="str">
            <v>POZO</v>
          </cell>
          <cell r="G6312" t="str">
            <v>SFRA0011</v>
          </cell>
          <cell r="H6312" t="str">
            <v>BIQ</v>
          </cell>
          <cell r="I6312" t="str">
            <v>BO-115</v>
          </cell>
          <cell r="J6312" t="str">
            <v>CJAIMES</v>
          </cell>
          <cell r="K6312" t="str">
            <v>INS-SOPO</v>
          </cell>
          <cell r="L6312">
            <v>37867</v>
          </cell>
          <cell r="M6312" t="str">
            <v>JAIMES</v>
          </cell>
          <cell r="N6312" t="str">
            <v>CARLOS</v>
          </cell>
          <cell r="P6312">
            <v>2.5</v>
          </cell>
          <cell r="R6312">
            <v>1.5</v>
          </cell>
          <cell r="S6312" t="str">
            <v>001</v>
          </cell>
          <cell r="T6312">
            <v>85654</v>
          </cell>
        </row>
        <row r="6313">
          <cell r="A6313" t="str">
            <v>0000003662</v>
          </cell>
          <cell r="B6313">
            <v>37867</v>
          </cell>
          <cell r="C6313" t="b">
            <v>1</v>
          </cell>
          <cell r="D6313" t="str">
            <v>INDEPENDIZAR CGEM DEL SIN</v>
          </cell>
          <cell r="E6313" t="str">
            <v>SAN FRANCISCO</v>
          </cell>
          <cell r="F6313" t="str">
            <v>PLANTA SAN FRANCISCO</v>
          </cell>
          <cell r="G6313" t="str">
            <v>-</v>
          </cell>
          <cell r="H6313" t="str">
            <v>-</v>
          </cell>
          <cell r="I6313" t="str">
            <v>PLAN-SFCO</v>
          </cell>
          <cell r="J6313" t="str">
            <v>FMUÑOZ</v>
          </cell>
          <cell r="K6313" t="str">
            <v>ELE-CAMP</v>
          </cell>
          <cell r="L6313">
            <v>37866</v>
          </cell>
          <cell r="M6313" t="str">
            <v>MUÑOZ</v>
          </cell>
          <cell r="N6313" t="str">
            <v>FABIO</v>
          </cell>
          <cell r="P6313">
            <v>1</v>
          </cell>
          <cell r="Q6313">
            <v>4</v>
          </cell>
          <cell r="R6313">
            <v>1.5</v>
          </cell>
          <cell r="S6313" t="str">
            <v>001</v>
          </cell>
          <cell r="T6313">
            <v>85654</v>
          </cell>
        </row>
        <row r="6314">
          <cell r="A6314" t="str">
            <v>0000003650</v>
          </cell>
          <cell r="B6314">
            <v>37867</v>
          </cell>
          <cell r="C6314" t="b">
            <v>1</v>
          </cell>
          <cell r="D6314" t="str">
            <v>ADECUAR INSTALACION ELECTRICA UNIDAD SF-097</v>
          </cell>
          <cell r="E6314" t="str">
            <v>SAN FRANCISCO</v>
          </cell>
          <cell r="F6314" t="str">
            <v>POZO</v>
          </cell>
          <cell r="G6314" t="str">
            <v>SFRA0097</v>
          </cell>
          <cell r="H6314" t="str">
            <v>-</v>
          </cell>
          <cell r="I6314" t="str">
            <v>SFRA0097</v>
          </cell>
          <cell r="J6314" t="str">
            <v>FCABRERA</v>
          </cell>
          <cell r="K6314" t="str">
            <v>AEL</v>
          </cell>
          <cell r="L6314">
            <v>37866</v>
          </cell>
          <cell r="M6314" t="str">
            <v>CABRERA</v>
          </cell>
          <cell r="N6314" t="str">
            <v>FREDDY</v>
          </cell>
          <cell r="O6314">
            <v>5</v>
          </cell>
          <cell r="P6314">
            <v>5</v>
          </cell>
          <cell r="R6314">
            <v>1.5</v>
          </cell>
          <cell r="S6314" t="str">
            <v>001</v>
          </cell>
          <cell r="T6314">
            <v>85654</v>
          </cell>
        </row>
        <row r="6315">
          <cell r="A6315" t="str">
            <v>0000003664</v>
          </cell>
          <cell r="B6315">
            <v>37867</v>
          </cell>
          <cell r="C6315" t="b">
            <v>1</v>
          </cell>
          <cell r="D6315" t="str">
            <v>INSTALACION REGISTRADOR PRESION UNIDAD LACT MONAL</v>
          </cell>
          <cell r="E6315" t="str">
            <v>SAN FRANCISCO</v>
          </cell>
          <cell r="F6315" t="str">
            <v>BATERIA</v>
          </cell>
          <cell r="G6315" t="str">
            <v>MONAL</v>
          </cell>
          <cell r="H6315" t="str">
            <v>UNIDAD LACT</v>
          </cell>
          <cell r="I6315" t="str">
            <v>UL-001</v>
          </cell>
          <cell r="J6315" t="str">
            <v>CJAIMES</v>
          </cell>
          <cell r="K6315" t="str">
            <v>INS-SOPO</v>
          </cell>
          <cell r="L6315">
            <v>37866</v>
          </cell>
          <cell r="M6315" t="str">
            <v>JAIMES</v>
          </cell>
          <cell r="N6315" t="str">
            <v>CARLOS</v>
          </cell>
          <cell r="P6315">
            <v>1</v>
          </cell>
          <cell r="R6315">
            <v>1.5</v>
          </cell>
          <cell r="S6315" t="str">
            <v>001</v>
          </cell>
          <cell r="T6315">
            <v>85654</v>
          </cell>
        </row>
        <row r="6316">
          <cell r="A6316" t="str">
            <v>0000003665</v>
          </cell>
          <cell r="B6316">
            <v>37867</v>
          </cell>
          <cell r="C6316" t="b">
            <v>1</v>
          </cell>
          <cell r="D6316" t="str">
            <v>CORRECCION DE FUGA BIQ CLARIFICADOR SATELITE</v>
          </cell>
          <cell r="E6316" t="str">
            <v>SAN FRANCISCO</v>
          </cell>
          <cell r="F6316" t="str">
            <v>BATERIA</v>
          </cell>
          <cell r="G6316" t="str">
            <v>SATELITE</v>
          </cell>
          <cell r="H6316" t="str">
            <v>MANIFOLD DE QUIMICOS</v>
          </cell>
          <cell r="I6316" t="str">
            <v>MAN-006</v>
          </cell>
          <cell r="J6316" t="str">
            <v>CJAIMES</v>
          </cell>
          <cell r="K6316" t="str">
            <v>INS-SOPO</v>
          </cell>
          <cell r="L6316">
            <v>37866</v>
          </cell>
          <cell r="M6316" t="str">
            <v>JAIMES</v>
          </cell>
          <cell r="N6316" t="str">
            <v>CARLOS</v>
          </cell>
          <cell r="P6316">
            <v>2</v>
          </cell>
          <cell r="R6316">
            <v>1.5</v>
          </cell>
          <cell r="S6316" t="str">
            <v>001</v>
          </cell>
          <cell r="T6316">
            <v>85654</v>
          </cell>
        </row>
        <row r="6317">
          <cell r="A6317" t="str">
            <v>0000003650</v>
          </cell>
          <cell r="B6317">
            <v>37867</v>
          </cell>
          <cell r="C6317" t="b">
            <v>1</v>
          </cell>
          <cell r="D6317" t="str">
            <v>ADECUAR INSTALACION ELECTRICA UNIDAD SF-097</v>
          </cell>
          <cell r="E6317" t="str">
            <v>SAN FRANCISCO</v>
          </cell>
          <cell r="F6317" t="str">
            <v>POZO</v>
          </cell>
          <cell r="G6317" t="str">
            <v>SFRA0097</v>
          </cell>
          <cell r="H6317" t="str">
            <v>-</v>
          </cell>
          <cell r="I6317" t="str">
            <v>SFRA0097</v>
          </cell>
          <cell r="J6317" t="str">
            <v>FMUJICA</v>
          </cell>
          <cell r="K6317" t="str">
            <v>ELE-CAMP</v>
          </cell>
          <cell r="L6317">
            <v>37866</v>
          </cell>
          <cell r="M6317" t="str">
            <v>MUJICA</v>
          </cell>
          <cell r="N6317" t="str">
            <v>FERNANDO</v>
          </cell>
          <cell r="O6317">
            <v>5</v>
          </cell>
          <cell r="P6317">
            <v>5</v>
          </cell>
          <cell r="R6317">
            <v>1.5</v>
          </cell>
          <cell r="S6317" t="str">
            <v>001</v>
          </cell>
          <cell r="T6317">
            <v>85654</v>
          </cell>
        </row>
        <row r="6318">
          <cell r="A6318" t="str">
            <v>0000003621</v>
          </cell>
          <cell r="B6318">
            <v>37872</v>
          </cell>
          <cell r="C6318" t="b">
            <v>1</v>
          </cell>
          <cell r="D6318" t="str">
            <v>ALINEACION CONJUNTO BOMBA DE INYECCION DE AGUA # 1 DE BALCON</v>
          </cell>
          <cell r="E6318" t="str">
            <v>BALCON</v>
          </cell>
          <cell r="F6318" t="str">
            <v>PIA</v>
          </cell>
          <cell r="G6318" t="str">
            <v>BOMBA  INYECCION No 1</v>
          </cell>
          <cell r="H6318" t="str">
            <v>-</v>
          </cell>
          <cell r="I6318" t="str">
            <v>BO-017</v>
          </cell>
          <cell r="J6318" t="str">
            <v>ESP-CONT</v>
          </cell>
          <cell r="K6318" t="str">
            <v>ESP-CONT</v>
          </cell>
          <cell r="L6318">
            <v>37861</v>
          </cell>
          <cell r="O6318">
            <v>5</v>
          </cell>
          <cell r="P6318">
            <v>5</v>
          </cell>
          <cell r="R6318">
            <v>1.5</v>
          </cell>
          <cell r="T6318">
            <v>0</v>
          </cell>
        </row>
        <row r="6319">
          <cell r="A6319" t="str">
            <v>0000003621</v>
          </cell>
          <cell r="B6319">
            <v>37872</v>
          </cell>
          <cell r="C6319" t="b">
            <v>1</v>
          </cell>
          <cell r="D6319" t="str">
            <v>ALINEACION CONJUNTO BOMBA DE INYECCION DE AGUA # 1 DE BALCON</v>
          </cell>
          <cell r="E6319" t="str">
            <v>BALCON</v>
          </cell>
          <cell r="F6319" t="str">
            <v>PIA</v>
          </cell>
          <cell r="G6319" t="str">
            <v>BOMBA  INYECCION No 1</v>
          </cell>
          <cell r="H6319" t="str">
            <v>-</v>
          </cell>
          <cell r="I6319" t="str">
            <v>BO-017</v>
          </cell>
          <cell r="J6319" t="str">
            <v>AVELASQUEZ</v>
          </cell>
          <cell r="K6319" t="str">
            <v>MEC-SOPO</v>
          </cell>
          <cell r="L6319">
            <v>37861</v>
          </cell>
          <cell r="M6319" t="str">
            <v>VELASQUEZ</v>
          </cell>
          <cell r="N6319" t="str">
            <v>ALBERTO</v>
          </cell>
          <cell r="O6319">
            <v>5</v>
          </cell>
          <cell r="P6319">
            <v>16</v>
          </cell>
          <cell r="R6319">
            <v>1.5</v>
          </cell>
          <cell r="S6319" t="str">
            <v>001</v>
          </cell>
          <cell r="T6319">
            <v>85654</v>
          </cell>
        </row>
        <row r="6320">
          <cell r="A6320" t="str">
            <v>0000003621</v>
          </cell>
          <cell r="B6320">
            <v>37872</v>
          </cell>
          <cell r="C6320" t="b">
            <v>1</v>
          </cell>
          <cell r="D6320" t="str">
            <v>ALINEACION CONJUNTO BOMBA DE INYECCION DE AGUA # 1 DE BALCON</v>
          </cell>
          <cell r="E6320" t="str">
            <v>BALCON</v>
          </cell>
          <cell r="F6320" t="str">
            <v>PIA</v>
          </cell>
          <cell r="G6320" t="str">
            <v>BOMBA  INYECCION No 1</v>
          </cell>
          <cell r="H6320" t="str">
            <v>-</v>
          </cell>
          <cell r="I6320" t="str">
            <v>BO-017</v>
          </cell>
          <cell r="J6320" t="str">
            <v>AMEDINA</v>
          </cell>
          <cell r="K6320" t="str">
            <v>MEC-SOPO</v>
          </cell>
          <cell r="L6320">
            <v>37861</v>
          </cell>
          <cell r="M6320" t="str">
            <v>MEDINA</v>
          </cell>
          <cell r="N6320" t="str">
            <v>ARLEY</v>
          </cell>
          <cell r="O6320">
            <v>5</v>
          </cell>
          <cell r="P6320">
            <v>16</v>
          </cell>
          <cell r="R6320">
            <v>1.5</v>
          </cell>
          <cell r="S6320" t="str">
            <v>001</v>
          </cell>
          <cell r="T6320">
            <v>85654</v>
          </cell>
        </row>
        <row r="6321">
          <cell r="A6321" t="str">
            <v>0000003965</v>
          </cell>
          <cell r="B6321">
            <v>37872</v>
          </cell>
          <cell r="C6321" t="b">
            <v>1</v>
          </cell>
          <cell r="D6321" t="str">
            <v>CAMBIO DE ORING BIQ MULTIFASICA SF-044</v>
          </cell>
          <cell r="E6321" t="str">
            <v>SAN FRANCISCO</v>
          </cell>
          <cell r="F6321" t="str">
            <v>POZO</v>
          </cell>
          <cell r="G6321" t="str">
            <v>SFRA0044</v>
          </cell>
          <cell r="H6321" t="str">
            <v>BOMBA MULTIFASICA</v>
          </cell>
          <cell r="I6321" t="str">
            <v>BO-151</v>
          </cell>
          <cell r="J6321" t="str">
            <v>CJAIMES</v>
          </cell>
          <cell r="K6321" t="str">
            <v>INS-CONT</v>
          </cell>
          <cell r="L6321">
            <v>37867</v>
          </cell>
          <cell r="M6321" t="str">
            <v>JAIMES</v>
          </cell>
          <cell r="N6321" t="str">
            <v>CARLOS</v>
          </cell>
          <cell r="P6321">
            <v>1</v>
          </cell>
          <cell r="R6321">
            <v>1.5</v>
          </cell>
          <cell r="S6321" t="str">
            <v>001</v>
          </cell>
          <cell r="T6321">
            <v>85654</v>
          </cell>
        </row>
        <row r="6322">
          <cell r="A6322" t="str">
            <v>0000003966</v>
          </cell>
          <cell r="B6322">
            <v>37872</v>
          </cell>
          <cell r="C6322" t="b">
            <v>1</v>
          </cell>
          <cell r="D6322" t="str">
            <v>RECALIBRACION ANALIZADOR DE FLUJO PARA TURBINA DE 2" BALCON</v>
          </cell>
          <cell r="E6322" t="str">
            <v>BALCON</v>
          </cell>
          <cell r="F6322" t="str">
            <v>PLANTA BALCON Y PALERMO</v>
          </cell>
          <cell r="G6322" t="str">
            <v>-</v>
          </cell>
          <cell r="H6322" t="str">
            <v>-</v>
          </cell>
          <cell r="I6322" t="str">
            <v>PLAN-BAL</v>
          </cell>
          <cell r="J6322" t="str">
            <v>CJAIMES</v>
          </cell>
          <cell r="K6322" t="str">
            <v>INS-CONT</v>
          </cell>
          <cell r="L6322">
            <v>37867</v>
          </cell>
          <cell r="M6322" t="str">
            <v>JAIMES</v>
          </cell>
          <cell r="N6322" t="str">
            <v>CARLOS</v>
          </cell>
          <cell r="P6322">
            <v>3</v>
          </cell>
          <cell r="R6322">
            <v>1.5</v>
          </cell>
          <cell r="S6322" t="str">
            <v>001</v>
          </cell>
          <cell r="T6322">
            <v>85654</v>
          </cell>
        </row>
        <row r="6323">
          <cell r="A6323" t="str">
            <v>0000003967</v>
          </cell>
          <cell r="B6323">
            <v>37872</v>
          </cell>
          <cell r="C6323" t="b">
            <v>1</v>
          </cell>
          <cell r="D6323" t="str">
            <v>CORRECCION DE FUGA  Y REVISION BIQ INHIBIDOR DE CORROSION PIA BALCON</v>
          </cell>
          <cell r="E6323" t="str">
            <v>BALCON</v>
          </cell>
          <cell r="F6323" t="str">
            <v>PIA</v>
          </cell>
          <cell r="G6323" t="str">
            <v>MANIFOLD DE QUIMICOS</v>
          </cell>
          <cell r="H6323" t="str">
            <v>-</v>
          </cell>
          <cell r="I6323" t="str">
            <v>MAN-010</v>
          </cell>
          <cell r="J6323" t="str">
            <v>CJAIMES</v>
          </cell>
          <cell r="K6323" t="str">
            <v>INS-CONT</v>
          </cell>
          <cell r="L6323">
            <v>37867</v>
          </cell>
          <cell r="M6323" t="str">
            <v>JAIMES</v>
          </cell>
          <cell r="N6323" t="str">
            <v>CARLOS</v>
          </cell>
          <cell r="P6323">
            <v>0.5</v>
          </cell>
          <cell r="R6323">
            <v>1.5</v>
          </cell>
          <cell r="S6323" t="str">
            <v>001</v>
          </cell>
          <cell r="T6323">
            <v>85654</v>
          </cell>
        </row>
        <row r="6324">
          <cell r="A6324" t="str">
            <v>0000003968</v>
          </cell>
          <cell r="B6324">
            <v>37872</v>
          </cell>
          <cell r="C6324" t="b">
            <v>1</v>
          </cell>
          <cell r="D6324" t="str">
            <v>DESINSTALACION DE INSTRUMENTACION SF-065 POR CAMBIO A POZO INYECTOR</v>
          </cell>
          <cell r="E6324" t="str">
            <v>SAN FRANCISCO</v>
          </cell>
          <cell r="F6324" t="str">
            <v>POZO</v>
          </cell>
          <cell r="G6324" t="str">
            <v>SFRA0065</v>
          </cell>
          <cell r="H6324" t="str">
            <v>-</v>
          </cell>
          <cell r="I6324" t="str">
            <v>SFRA0065</v>
          </cell>
          <cell r="J6324" t="str">
            <v>CJAIMES</v>
          </cell>
          <cell r="K6324" t="str">
            <v>INS-CONT</v>
          </cell>
          <cell r="L6324">
            <v>37867</v>
          </cell>
          <cell r="M6324" t="str">
            <v>JAIMES</v>
          </cell>
          <cell r="N6324" t="str">
            <v>CARLOS</v>
          </cell>
          <cell r="P6324">
            <v>3</v>
          </cell>
          <cell r="R6324">
            <v>1.5</v>
          </cell>
          <cell r="S6324" t="str">
            <v>001</v>
          </cell>
          <cell r="T6324">
            <v>85654</v>
          </cell>
        </row>
        <row r="6325">
          <cell r="A6325" t="str">
            <v>0000003969</v>
          </cell>
          <cell r="B6325">
            <v>37872</v>
          </cell>
          <cell r="C6325" t="b">
            <v>1</v>
          </cell>
          <cell r="D6325" t="str">
            <v>CAMBIO DE RODAMIENTOS MOTOR BOMBA RECIRCULACION DEL LAGO MONAL</v>
          </cell>
          <cell r="E6325" t="str">
            <v>SAN FRANCISCO</v>
          </cell>
          <cell r="F6325" t="str">
            <v>BATERIA</v>
          </cell>
          <cell r="G6325" t="str">
            <v>SATELITE</v>
          </cell>
          <cell r="H6325" t="str">
            <v>BOMB DEL LAGO</v>
          </cell>
          <cell r="I6325" t="str">
            <v>BO-088</v>
          </cell>
          <cell r="J6325" t="str">
            <v>FMUJICA</v>
          </cell>
          <cell r="K6325" t="str">
            <v>ELE-SOPO</v>
          </cell>
          <cell r="L6325">
            <v>37868</v>
          </cell>
          <cell r="M6325" t="str">
            <v>MUJICA</v>
          </cell>
          <cell r="N6325" t="str">
            <v>FERNANDO</v>
          </cell>
          <cell r="P6325">
            <v>6</v>
          </cell>
          <cell r="R6325">
            <v>1.5</v>
          </cell>
          <cell r="S6325" t="str">
            <v>001</v>
          </cell>
          <cell r="T6325">
            <v>85654</v>
          </cell>
        </row>
        <row r="6326">
          <cell r="A6326" t="str">
            <v>0000003971</v>
          </cell>
          <cell r="B6326">
            <v>37872</v>
          </cell>
          <cell r="C6326" t="b">
            <v>1</v>
          </cell>
          <cell r="D6326" t="str">
            <v>REVISION LINEA 34.5 KV CIRCUITO BALCON</v>
          </cell>
          <cell r="E6326" t="str">
            <v>BALCON</v>
          </cell>
          <cell r="F6326" t="str">
            <v>PLANTA BALCON Y PALERMO</v>
          </cell>
          <cell r="G6326" t="str">
            <v>-</v>
          </cell>
          <cell r="H6326" t="str">
            <v>-</v>
          </cell>
          <cell r="I6326" t="str">
            <v>PLAN-BAL</v>
          </cell>
          <cell r="J6326" t="str">
            <v>FMUÑOZ</v>
          </cell>
          <cell r="K6326" t="str">
            <v>ELE-SOPO</v>
          </cell>
          <cell r="L6326">
            <v>37868</v>
          </cell>
          <cell r="M6326" t="str">
            <v>MUÑOZ</v>
          </cell>
          <cell r="N6326" t="str">
            <v>FABIO</v>
          </cell>
          <cell r="P6326">
            <v>5</v>
          </cell>
          <cell r="R6326">
            <v>1.5</v>
          </cell>
          <cell r="S6326" t="str">
            <v>001</v>
          </cell>
          <cell r="T6326">
            <v>85654</v>
          </cell>
        </row>
        <row r="6327">
          <cell r="A6327" t="str">
            <v>0000003971</v>
          </cell>
          <cell r="B6327">
            <v>37872</v>
          </cell>
          <cell r="C6327" t="b">
            <v>1</v>
          </cell>
          <cell r="D6327" t="str">
            <v>REVISION LINEA 34.5 KV CIRCUITO BALCON</v>
          </cell>
          <cell r="E6327" t="str">
            <v>BALCON</v>
          </cell>
          <cell r="F6327" t="str">
            <v>PLANTA BALCON Y PALERMO</v>
          </cell>
          <cell r="G6327" t="str">
            <v>-</v>
          </cell>
          <cell r="H6327" t="str">
            <v>-</v>
          </cell>
          <cell r="I6327" t="str">
            <v>PLAN-BAL</v>
          </cell>
          <cell r="J6327" t="str">
            <v>FCABRERA</v>
          </cell>
          <cell r="K6327" t="str">
            <v>ELE-CAMP</v>
          </cell>
          <cell r="L6327">
            <v>37868</v>
          </cell>
          <cell r="M6327" t="str">
            <v>CABRERA</v>
          </cell>
          <cell r="N6327" t="str">
            <v>FREDDY</v>
          </cell>
          <cell r="P6327">
            <v>5</v>
          </cell>
          <cell r="R6327">
            <v>1.5</v>
          </cell>
          <cell r="S6327" t="str">
            <v>001</v>
          </cell>
          <cell r="T6327">
            <v>85654</v>
          </cell>
        </row>
        <row r="6328">
          <cell r="A6328" t="str">
            <v>0000003972</v>
          </cell>
          <cell r="B6328">
            <v>37872</v>
          </cell>
          <cell r="C6328" t="b">
            <v>1</v>
          </cell>
          <cell r="D6328" t="str">
            <v>REPARACION VALVULA SULFACTANTE FILTRO No 3 PIA MONAL</v>
          </cell>
          <cell r="E6328" t="str">
            <v>SAN FRANCISCO</v>
          </cell>
          <cell r="F6328" t="str">
            <v>PIA</v>
          </cell>
          <cell r="G6328" t="str">
            <v>FILTRO No 3</v>
          </cell>
          <cell r="H6328" t="str">
            <v>-</v>
          </cell>
          <cell r="I6328" t="str">
            <v>FIL-006</v>
          </cell>
          <cell r="J6328" t="str">
            <v>CJAIMES</v>
          </cell>
          <cell r="K6328" t="str">
            <v>INS-CONT</v>
          </cell>
          <cell r="L6328">
            <v>37868</v>
          </cell>
          <cell r="M6328" t="str">
            <v>JAIMES</v>
          </cell>
          <cell r="N6328" t="str">
            <v>CARLOS</v>
          </cell>
          <cell r="P6328">
            <v>3.5</v>
          </cell>
          <cell r="R6328">
            <v>1.5</v>
          </cell>
          <cell r="S6328" t="str">
            <v>001</v>
          </cell>
          <cell r="T6328">
            <v>85654</v>
          </cell>
        </row>
        <row r="6329">
          <cell r="A6329" t="str">
            <v>0000003973</v>
          </cell>
          <cell r="B6329">
            <v>37872</v>
          </cell>
          <cell r="C6329" t="b">
            <v>1</v>
          </cell>
          <cell r="D6329" t="str">
            <v>REVISION PROTECCIONES UBM SF-124</v>
          </cell>
          <cell r="E6329" t="str">
            <v>SAN FRANCISCO</v>
          </cell>
          <cell r="F6329" t="str">
            <v>POZO</v>
          </cell>
          <cell r="G6329" t="str">
            <v>SFA00124</v>
          </cell>
          <cell r="H6329" t="str">
            <v>-</v>
          </cell>
          <cell r="I6329" t="str">
            <v>SFRA0124</v>
          </cell>
          <cell r="J6329" t="str">
            <v>FMUÑOZ</v>
          </cell>
          <cell r="K6329" t="str">
            <v>ELE-SOPO</v>
          </cell>
          <cell r="L6329">
            <v>37869</v>
          </cell>
          <cell r="M6329" t="str">
            <v>MUÑOZ</v>
          </cell>
          <cell r="N6329" t="str">
            <v>FABIO</v>
          </cell>
          <cell r="P6329">
            <v>8</v>
          </cell>
          <cell r="R6329">
            <v>1.5</v>
          </cell>
          <cell r="S6329" t="str">
            <v>001</v>
          </cell>
          <cell r="T6329">
            <v>85654</v>
          </cell>
        </row>
        <row r="6330">
          <cell r="A6330" t="str">
            <v>0000003974</v>
          </cell>
          <cell r="B6330">
            <v>37872</v>
          </cell>
          <cell r="C6330" t="b">
            <v>1</v>
          </cell>
          <cell r="D6330" t="str">
            <v>ARRANQUE POZOS POR SHUT DOWN</v>
          </cell>
          <cell r="E6330" t="str">
            <v>SAN FRANCISCO</v>
          </cell>
          <cell r="F6330" t="str">
            <v>PLANTA SAN FRANCISCO</v>
          </cell>
          <cell r="G6330" t="str">
            <v>-</v>
          </cell>
          <cell r="H6330" t="str">
            <v>-</v>
          </cell>
          <cell r="I6330" t="str">
            <v>PLAN-SFCO</v>
          </cell>
          <cell r="J6330" t="str">
            <v>FMUÑOZ</v>
          </cell>
          <cell r="K6330" t="str">
            <v>ELE-SOPO</v>
          </cell>
          <cell r="L6330">
            <v>37871</v>
          </cell>
          <cell r="M6330" t="str">
            <v>MUÑOZ</v>
          </cell>
          <cell r="N6330" t="str">
            <v>FABIO</v>
          </cell>
          <cell r="Q6330">
            <v>1</v>
          </cell>
          <cell r="R6330">
            <v>1.5</v>
          </cell>
          <cell r="S6330" t="str">
            <v>001</v>
          </cell>
          <cell r="T6330">
            <v>85654</v>
          </cell>
        </row>
        <row r="6331">
          <cell r="A6331" t="str">
            <v>0000003974</v>
          </cell>
          <cell r="B6331">
            <v>37872</v>
          </cell>
          <cell r="C6331" t="b">
            <v>1</v>
          </cell>
          <cell r="D6331" t="str">
            <v>ARRANQUE POZOS POR SHUT DOWN</v>
          </cell>
          <cell r="E6331" t="str">
            <v>SAN FRANCISCO</v>
          </cell>
          <cell r="F6331" t="str">
            <v>PLANTA SAN FRANCISCO</v>
          </cell>
          <cell r="G6331" t="str">
            <v>-</v>
          </cell>
          <cell r="H6331" t="str">
            <v>-</v>
          </cell>
          <cell r="I6331" t="str">
            <v>PLAN-SFCO</v>
          </cell>
          <cell r="J6331" t="str">
            <v>NTEJADA</v>
          </cell>
          <cell r="K6331" t="str">
            <v>ELE-CAMP</v>
          </cell>
          <cell r="L6331">
            <v>37871</v>
          </cell>
          <cell r="M6331" t="str">
            <v>TEJADA</v>
          </cell>
          <cell r="N6331" t="str">
            <v>NELSON</v>
          </cell>
          <cell r="Q6331">
            <v>1</v>
          </cell>
          <cell r="R6331">
            <v>1.5</v>
          </cell>
          <cell r="S6331" t="str">
            <v>001</v>
          </cell>
          <cell r="T6331">
            <v>85654</v>
          </cell>
        </row>
        <row r="6332">
          <cell r="A6332" t="str">
            <v>0000003975</v>
          </cell>
          <cell r="B6332">
            <v>37872</v>
          </cell>
          <cell r="C6332" t="b">
            <v>1</v>
          </cell>
          <cell r="D6332" t="str">
            <v>CAMBIO FILTROS Y FELPAS TURBINA No 1 MONAL</v>
          </cell>
          <cell r="E6332" t="str">
            <v>TELLO</v>
          </cell>
          <cell r="F6332" t="str">
            <v>CENTRO DE GENERACION</v>
          </cell>
          <cell r="G6332" t="str">
            <v>GENERADOR No 1</v>
          </cell>
          <cell r="H6332" t="str">
            <v>-</v>
          </cell>
          <cell r="I6332" t="str">
            <v>MGE-001</v>
          </cell>
          <cell r="J6332" t="str">
            <v>FMUÑOZ</v>
          </cell>
          <cell r="K6332" t="str">
            <v>ELE-SOPO</v>
          </cell>
          <cell r="L6332">
            <v>37871</v>
          </cell>
          <cell r="M6332" t="str">
            <v>MUÑOZ</v>
          </cell>
          <cell r="N6332" t="str">
            <v>FABIO</v>
          </cell>
          <cell r="Q6332">
            <v>2</v>
          </cell>
          <cell r="R6332">
            <v>1.5</v>
          </cell>
          <cell r="S6332" t="str">
            <v>001</v>
          </cell>
          <cell r="T6332">
            <v>85654</v>
          </cell>
        </row>
        <row r="6333">
          <cell r="A6333" t="str">
            <v>0000003975</v>
          </cell>
          <cell r="B6333">
            <v>37872</v>
          </cell>
          <cell r="C6333" t="b">
            <v>1</v>
          </cell>
          <cell r="D6333" t="str">
            <v>CAMBIO FILTROS Y FELPAS TURBINA No 1 MONAL</v>
          </cell>
          <cell r="E6333" t="str">
            <v>TELLO</v>
          </cell>
          <cell r="F6333" t="str">
            <v>CENTRO DE GENERACION</v>
          </cell>
          <cell r="G6333" t="str">
            <v>GENERADOR No 1</v>
          </cell>
          <cell r="H6333" t="str">
            <v>-</v>
          </cell>
          <cell r="I6333" t="str">
            <v>MGE-001</v>
          </cell>
          <cell r="J6333" t="str">
            <v>NTEJADA</v>
          </cell>
          <cell r="K6333" t="str">
            <v>ELE-CAMP</v>
          </cell>
          <cell r="L6333">
            <v>37871</v>
          </cell>
          <cell r="M6333" t="str">
            <v>TEJADA</v>
          </cell>
          <cell r="N6333" t="str">
            <v>NELSON</v>
          </cell>
          <cell r="Q6333">
            <v>2</v>
          </cell>
          <cell r="R6333">
            <v>1.5</v>
          </cell>
          <cell r="S6333" t="str">
            <v>001</v>
          </cell>
          <cell r="T6333">
            <v>85654</v>
          </cell>
        </row>
        <row r="6334">
          <cell r="A6334" t="str">
            <v>0000003976</v>
          </cell>
          <cell r="B6334">
            <v>37872</v>
          </cell>
          <cell r="C6334" t="b">
            <v>1</v>
          </cell>
          <cell r="D6334" t="str">
            <v>REVISION LINEA 34.5 KV CIRCUITO SATELITE</v>
          </cell>
          <cell r="E6334" t="str">
            <v>SAN FRANCISCO</v>
          </cell>
          <cell r="F6334" t="str">
            <v>PLANTA SAN FRANCISCO</v>
          </cell>
          <cell r="G6334" t="str">
            <v>-</v>
          </cell>
          <cell r="H6334" t="str">
            <v>-</v>
          </cell>
          <cell r="I6334" t="str">
            <v>PLAN-SFCO</v>
          </cell>
          <cell r="J6334" t="str">
            <v>FMUÑOZ</v>
          </cell>
          <cell r="K6334" t="str">
            <v>ELE-SOPO</v>
          </cell>
          <cell r="L6334">
            <v>37871</v>
          </cell>
          <cell r="M6334" t="str">
            <v>MUÑOZ</v>
          </cell>
          <cell r="N6334" t="str">
            <v>FABIO</v>
          </cell>
          <cell r="Q6334">
            <v>5</v>
          </cell>
          <cell r="R6334">
            <v>1.5</v>
          </cell>
          <cell r="S6334" t="str">
            <v>001</v>
          </cell>
          <cell r="T6334">
            <v>85654</v>
          </cell>
        </row>
        <row r="6335">
          <cell r="A6335" t="str">
            <v>0000003976</v>
          </cell>
          <cell r="B6335">
            <v>37872</v>
          </cell>
          <cell r="C6335" t="b">
            <v>1</v>
          </cell>
          <cell r="D6335" t="str">
            <v>REVISION LINEA 34.5 KV CIRCUITO SATELITE</v>
          </cell>
          <cell r="E6335" t="str">
            <v>SAN FRANCISCO</v>
          </cell>
          <cell r="F6335" t="str">
            <v>PLANTA SAN FRANCISCO</v>
          </cell>
          <cell r="G6335" t="str">
            <v>-</v>
          </cell>
          <cell r="H6335" t="str">
            <v>-</v>
          </cell>
          <cell r="I6335" t="str">
            <v>PLAN-SFCO</v>
          </cell>
          <cell r="J6335" t="str">
            <v>NTEJADA</v>
          </cell>
          <cell r="K6335" t="str">
            <v>ELE-CAMP</v>
          </cell>
          <cell r="L6335">
            <v>37871</v>
          </cell>
          <cell r="M6335" t="str">
            <v>TEJADA</v>
          </cell>
          <cell r="N6335" t="str">
            <v>NELSON</v>
          </cell>
          <cell r="Q6335">
            <v>5</v>
          </cell>
          <cell r="R6335">
            <v>1.5</v>
          </cell>
          <cell r="S6335" t="str">
            <v>001</v>
          </cell>
          <cell r="T6335">
            <v>85654</v>
          </cell>
        </row>
        <row r="6336">
          <cell r="A6336" t="str">
            <v>0000003977</v>
          </cell>
          <cell r="B6336">
            <v>37872</v>
          </cell>
          <cell r="C6336" t="b">
            <v>1</v>
          </cell>
          <cell r="D6336" t="str">
            <v>DESCONEXION  PROTECCIONES RELES DIFERENCIAL S/E 115 KV TENAY</v>
          </cell>
          <cell r="E6336" t="str">
            <v>SAN FRANCISCO</v>
          </cell>
          <cell r="F6336" t="str">
            <v>CENTRO DE GENERACION</v>
          </cell>
          <cell r="G6336" t="str">
            <v>SUB ESTACION ELECTRICA 115</v>
          </cell>
          <cell r="H6336" t="str">
            <v>-</v>
          </cell>
          <cell r="I6336" t="str">
            <v>SUB-004</v>
          </cell>
          <cell r="J6336" t="str">
            <v>FMUÑOZ</v>
          </cell>
          <cell r="K6336" t="str">
            <v>ELE-SOPO</v>
          </cell>
          <cell r="L6336">
            <v>37871</v>
          </cell>
          <cell r="M6336" t="str">
            <v>MUÑOZ</v>
          </cell>
          <cell r="N6336" t="str">
            <v>FABIO</v>
          </cell>
          <cell r="Q6336">
            <v>3</v>
          </cell>
          <cell r="R6336">
            <v>1.5</v>
          </cell>
          <cell r="S6336" t="str">
            <v>001</v>
          </cell>
          <cell r="T6336">
            <v>85654</v>
          </cell>
        </row>
        <row r="6337">
          <cell r="A6337" t="str">
            <v>0000003977</v>
          </cell>
          <cell r="B6337">
            <v>37872</v>
          </cell>
          <cell r="C6337" t="b">
            <v>1</v>
          </cell>
          <cell r="D6337" t="str">
            <v>DESCONEXION  PROTECCIONES RELES DIFERENCIAL S/E 115 KV TENAY</v>
          </cell>
          <cell r="E6337" t="str">
            <v>SAN FRANCISCO</v>
          </cell>
          <cell r="F6337" t="str">
            <v>CENTRO DE GENERACION</v>
          </cell>
          <cell r="G6337" t="str">
            <v>SUB ESTACION ELECTRICA 115</v>
          </cell>
          <cell r="H6337" t="str">
            <v>-</v>
          </cell>
          <cell r="I6337" t="str">
            <v>SUB-004</v>
          </cell>
          <cell r="J6337" t="str">
            <v>NTEJADA</v>
          </cell>
          <cell r="K6337" t="str">
            <v>ELE-CAMP</v>
          </cell>
          <cell r="L6337">
            <v>37871</v>
          </cell>
          <cell r="M6337" t="str">
            <v>TEJADA</v>
          </cell>
          <cell r="N6337" t="str">
            <v>NELSON</v>
          </cell>
          <cell r="Q6337">
            <v>3</v>
          </cell>
          <cell r="R6337">
            <v>1.5</v>
          </cell>
          <cell r="S6337" t="str">
            <v>001</v>
          </cell>
          <cell r="T6337">
            <v>85654</v>
          </cell>
        </row>
        <row r="6338">
          <cell r="A6338" t="str">
            <v>0000003978</v>
          </cell>
          <cell r="B6338">
            <v>37872</v>
          </cell>
          <cell r="C6338" t="b">
            <v>1</v>
          </cell>
          <cell r="D6338" t="str">
            <v>REV. BOMBAS DESULFATANTES 1 Y 2 DE PIA MONAL</v>
          </cell>
          <cell r="E6338" t="str">
            <v>SAN FRANCISCO</v>
          </cell>
          <cell r="F6338" t="str">
            <v>PIA</v>
          </cell>
          <cell r="G6338" t="str">
            <v>BOM SULFAC BS302</v>
          </cell>
          <cell r="H6338" t="str">
            <v>-</v>
          </cell>
          <cell r="I6338" t="str">
            <v>BO-046</v>
          </cell>
          <cell r="J6338" t="str">
            <v>JCHAVARRO</v>
          </cell>
          <cell r="K6338" t="str">
            <v>MEC-SOPO</v>
          </cell>
          <cell r="L6338">
            <v>37872</v>
          </cell>
          <cell r="M6338" t="str">
            <v>CHAVARRO</v>
          </cell>
          <cell r="N6338" t="str">
            <v>JESUS</v>
          </cell>
          <cell r="O6338">
            <v>8</v>
          </cell>
          <cell r="P6338">
            <v>8</v>
          </cell>
          <cell r="R6338">
            <v>1.5</v>
          </cell>
          <cell r="S6338" t="str">
            <v>001</v>
          </cell>
          <cell r="T6338">
            <v>85654</v>
          </cell>
        </row>
        <row r="6339">
          <cell r="A6339" t="str">
            <v>0000003978</v>
          </cell>
          <cell r="B6339">
            <v>37872</v>
          </cell>
          <cell r="C6339" t="b">
            <v>1</v>
          </cell>
          <cell r="D6339" t="str">
            <v>REV. BOMBAS DESULFATANTES 1 Y 2 DE PIA MONAL</v>
          </cell>
          <cell r="E6339" t="str">
            <v>SAN FRANCISCO</v>
          </cell>
          <cell r="F6339" t="str">
            <v>PIA</v>
          </cell>
          <cell r="G6339" t="str">
            <v>BOM SULFAC BS301</v>
          </cell>
          <cell r="H6339" t="str">
            <v>-</v>
          </cell>
          <cell r="I6339" t="str">
            <v>BO-045</v>
          </cell>
          <cell r="J6339" t="str">
            <v>JCHAVARRO</v>
          </cell>
          <cell r="K6339" t="str">
            <v>MEC-SOPO</v>
          </cell>
          <cell r="L6339">
            <v>37868</v>
          </cell>
          <cell r="M6339" t="str">
            <v>CHAVARRO</v>
          </cell>
          <cell r="N6339" t="str">
            <v>JESUS</v>
          </cell>
          <cell r="O6339">
            <v>8</v>
          </cell>
          <cell r="P6339">
            <v>7.5</v>
          </cell>
          <cell r="R6339">
            <v>1.5</v>
          </cell>
          <cell r="S6339" t="str">
            <v>001</v>
          </cell>
          <cell r="T6339">
            <v>85654</v>
          </cell>
        </row>
        <row r="6340">
          <cell r="A6340" t="str">
            <v>0000003663</v>
          </cell>
          <cell r="B6340">
            <v>37872</v>
          </cell>
          <cell r="C6340" t="b">
            <v>1</v>
          </cell>
          <cell r="D6340" t="str">
            <v>REV. VALVULA DESCOMPRESIONADORA COMPRESOR GAS # 1</v>
          </cell>
          <cell r="E6340" t="str">
            <v>SAN FRANCISCO</v>
          </cell>
          <cell r="F6340" t="str">
            <v>ESTACION COMPRESOR</v>
          </cell>
          <cell r="G6340" t="str">
            <v>ESTACION COMPRESOR MONAL</v>
          </cell>
          <cell r="H6340" t="str">
            <v>COMPRESOR GAS No 1</v>
          </cell>
          <cell r="I6340" t="str">
            <v>CO-001</v>
          </cell>
          <cell r="J6340" t="str">
            <v>JCHAVARRO</v>
          </cell>
          <cell r="K6340" t="str">
            <v>MEC-SOPO</v>
          </cell>
          <cell r="L6340">
            <v>37869</v>
          </cell>
          <cell r="M6340" t="str">
            <v>CHAVARRO</v>
          </cell>
          <cell r="N6340" t="str">
            <v>JESUS</v>
          </cell>
          <cell r="O6340">
            <v>2</v>
          </cell>
          <cell r="P6340">
            <v>1</v>
          </cell>
          <cell r="R6340">
            <v>1.5</v>
          </cell>
          <cell r="S6340" t="str">
            <v>001</v>
          </cell>
          <cell r="T6340">
            <v>85654</v>
          </cell>
        </row>
        <row r="6341">
          <cell r="A6341" t="str">
            <v>0000003663</v>
          </cell>
          <cell r="B6341">
            <v>37872</v>
          </cell>
          <cell r="C6341" t="b">
            <v>1</v>
          </cell>
          <cell r="D6341" t="str">
            <v>REV. VALVULA DESCOMPRESIONADORA COMPRESOR GAS # 1</v>
          </cell>
          <cell r="E6341" t="str">
            <v>SAN FRANCISCO</v>
          </cell>
          <cell r="F6341" t="str">
            <v>ESTACION COMPRESOR</v>
          </cell>
          <cell r="G6341" t="str">
            <v>ESTACION COMPRESOR MONAL</v>
          </cell>
          <cell r="H6341" t="str">
            <v>COMPRESOR GAS No 1</v>
          </cell>
          <cell r="I6341" t="str">
            <v>CO-001</v>
          </cell>
          <cell r="J6341" t="str">
            <v>MDUSSAN</v>
          </cell>
          <cell r="K6341" t="str">
            <v>MEC-SOPO</v>
          </cell>
          <cell r="L6341">
            <v>37869</v>
          </cell>
          <cell r="M6341" t="str">
            <v>DUSSAN</v>
          </cell>
          <cell r="N6341" t="str">
            <v>MEDARDO</v>
          </cell>
          <cell r="O6341">
            <v>2</v>
          </cell>
          <cell r="P6341">
            <v>1</v>
          </cell>
          <cell r="R6341">
            <v>1.5</v>
          </cell>
          <cell r="S6341" t="str">
            <v>001</v>
          </cell>
          <cell r="T6341">
            <v>85654</v>
          </cell>
        </row>
        <row r="6342">
          <cell r="A6342" t="str">
            <v>0000003611</v>
          </cell>
          <cell r="B6342">
            <v>37872</v>
          </cell>
          <cell r="C6342" t="b">
            <v>1</v>
          </cell>
          <cell r="D6342" t="str">
            <v>REVISION ALUMBRADO SECTOR RACK TUBERIAS MONAL</v>
          </cell>
          <cell r="E6342" t="str">
            <v>SAN FRANCISCO</v>
          </cell>
          <cell r="F6342" t="str">
            <v>BATERIA</v>
          </cell>
          <cell r="G6342" t="str">
            <v>MONAL</v>
          </cell>
          <cell r="H6342" t="str">
            <v>ALUMBRADO MONAL</v>
          </cell>
          <cell r="I6342" t="str">
            <v>ALU-002</v>
          </cell>
          <cell r="J6342" t="str">
            <v>FMUJICA</v>
          </cell>
          <cell r="K6342" t="str">
            <v>ELE-CAMP</v>
          </cell>
          <cell r="L6342">
            <v>37859</v>
          </cell>
          <cell r="M6342" t="str">
            <v>MUJICA</v>
          </cell>
          <cell r="N6342" t="str">
            <v>FERNANDO</v>
          </cell>
          <cell r="O6342">
            <v>6</v>
          </cell>
          <cell r="P6342">
            <v>8</v>
          </cell>
          <cell r="R6342">
            <v>1.5</v>
          </cell>
          <cell r="S6342" t="str">
            <v>001</v>
          </cell>
          <cell r="T6342">
            <v>85654</v>
          </cell>
        </row>
        <row r="6343">
          <cell r="A6343" t="str">
            <v>0000003611</v>
          </cell>
          <cell r="B6343">
            <v>37872</v>
          </cell>
          <cell r="C6343" t="b">
            <v>1</v>
          </cell>
          <cell r="D6343" t="str">
            <v>REVISION ALUMBRADO SECTOR RACK TUBERIAS MONAL</v>
          </cell>
          <cell r="E6343" t="str">
            <v>SAN FRANCISCO</v>
          </cell>
          <cell r="F6343" t="str">
            <v>BATERIA</v>
          </cell>
          <cell r="G6343" t="str">
            <v>MONAL</v>
          </cell>
          <cell r="H6343" t="str">
            <v>ALUMBRADO MONAL</v>
          </cell>
          <cell r="I6343" t="str">
            <v>ALU-002</v>
          </cell>
          <cell r="J6343" t="str">
            <v>FCABRERA</v>
          </cell>
          <cell r="K6343" t="str">
            <v>AEL</v>
          </cell>
          <cell r="L6343">
            <v>37859</v>
          </cell>
          <cell r="M6343" t="str">
            <v>CABRERA</v>
          </cell>
          <cell r="N6343" t="str">
            <v>FREDDY</v>
          </cell>
          <cell r="O6343">
            <v>6</v>
          </cell>
          <cell r="P6343">
            <v>8</v>
          </cell>
          <cell r="R6343">
            <v>1.5</v>
          </cell>
          <cell r="S6343" t="str">
            <v>001</v>
          </cell>
          <cell r="T6343">
            <v>85654</v>
          </cell>
        </row>
        <row r="6344">
          <cell r="A6344" t="str">
            <v>0000003667</v>
          </cell>
          <cell r="B6344">
            <v>37872</v>
          </cell>
          <cell r="C6344" t="b">
            <v>1</v>
          </cell>
          <cell r="D6344" t="str">
            <v>REV. SISTEMA DE ALIMENTACION DE GAS DEL SF-97 DEJAR CON 7.5 GPM</v>
          </cell>
          <cell r="E6344" t="str">
            <v>SAN FRANCISCO</v>
          </cell>
          <cell r="F6344" t="str">
            <v>POZO</v>
          </cell>
          <cell r="G6344" t="str">
            <v>SFRA0097</v>
          </cell>
          <cell r="H6344" t="str">
            <v>-</v>
          </cell>
          <cell r="I6344" t="str">
            <v>SFRA0097</v>
          </cell>
          <cell r="J6344" t="str">
            <v>JCHAVARRO</v>
          </cell>
          <cell r="K6344" t="str">
            <v>MEC-SOPO</v>
          </cell>
          <cell r="L6344">
            <v>37869</v>
          </cell>
          <cell r="M6344" t="str">
            <v>CHAVARRO</v>
          </cell>
          <cell r="N6344" t="str">
            <v>JESUS</v>
          </cell>
          <cell r="P6344">
            <v>3.5</v>
          </cell>
          <cell r="R6344">
            <v>1.5</v>
          </cell>
          <cell r="S6344" t="str">
            <v>001</v>
          </cell>
          <cell r="T6344">
            <v>85654</v>
          </cell>
        </row>
        <row r="6345">
          <cell r="A6345" t="str">
            <v>0000003673</v>
          </cell>
          <cell r="B6345">
            <v>37875</v>
          </cell>
          <cell r="C6345" t="b">
            <v>1</v>
          </cell>
          <cell r="D6345" t="str">
            <v>REPARACION SENSOR MAGNETICO UNIDAD LACT TELLO</v>
          </cell>
          <cell r="E6345" t="str">
            <v>TELLO</v>
          </cell>
          <cell r="F6345" t="str">
            <v>BATERIA</v>
          </cell>
          <cell r="G6345" t="str">
            <v>UNIDAD LACT</v>
          </cell>
          <cell r="H6345" t="str">
            <v>-</v>
          </cell>
          <cell r="I6345" t="str">
            <v>UL-002</v>
          </cell>
          <cell r="J6345" t="str">
            <v>DALTURO</v>
          </cell>
          <cell r="K6345" t="str">
            <v>ELE-CAMP</v>
          </cell>
          <cell r="L6345">
            <v>37869</v>
          </cell>
          <cell r="M6345" t="str">
            <v>ALTURO</v>
          </cell>
          <cell r="N6345" t="str">
            <v>DIOSELIX</v>
          </cell>
          <cell r="O6345">
            <v>6</v>
          </cell>
          <cell r="P6345">
            <v>4</v>
          </cell>
          <cell r="R6345">
            <v>1.5</v>
          </cell>
          <cell r="S6345" t="str">
            <v>001</v>
          </cell>
          <cell r="T6345">
            <v>85654</v>
          </cell>
        </row>
        <row r="6346">
          <cell r="A6346" t="str">
            <v>0000003672</v>
          </cell>
          <cell r="B6346">
            <v>37875</v>
          </cell>
          <cell r="C6346" t="b">
            <v>1</v>
          </cell>
          <cell r="D6346" t="str">
            <v>CAMBIO DE BATERIAS PALERMO 005</v>
          </cell>
          <cell r="E6346" t="str">
            <v>BALCON</v>
          </cell>
          <cell r="F6346" t="str">
            <v>POZO</v>
          </cell>
          <cell r="G6346" t="str">
            <v>PALE0005</v>
          </cell>
          <cell r="H6346" t="str">
            <v>-</v>
          </cell>
          <cell r="I6346" t="str">
            <v>PALE0005</v>
          </cell>
          <cell r="J6346" t="str">
            <v>DALTURO</v>
          </cell>
          <cell r="K6346" t="str">
            <v>ELE-CAMP</v>
          </cell>
          <cell r="L6346">
            <v>37873</v>
          </cell>
          <cell r="M6346" t="str">
            <v>ALTURO</v>
          </cell>
          <cell r="N6346" t="str">
            <v>DIOSELIX</v>
          </cell>
          <cell r="O6346">
            <v>4</v>
          </cell>
          <cell r="P6346">
            <v>3</v>
          </cell>
          <cell r="R6346">
            <v>1.5</v>
          </cell>
          <cell r="S6346" t="str">
            <v>001</v>
          </cell>
          <cell r="T6346">
            <v>85654</v>
          </cell>
        </row>
        <row r="6347">
          <cell r="A6347" t="str">
            <v>0000003671</v>
          </cell>
          <cell r="B6347">
            <v>37875</v>
          </cell>
          <cell r="C6347" t="b">
            <v>1</v>
          </cell>
          <cell r="D6347" t="str">
            <v>MONTAJE INSTALACION ELECTRICA UNIDAD POZO SF-124</v>
          </cell>
          <cell r="E6347" t="str">
            <v>SAN FRANCISCO</v>
          </cell>
          <cell r="F6347" t="str">
            <v>POZO</v>
          </cell>
          <cell r="G6347" t="str">
            <v>SFA00124</v>
          </cell>
          <cell r="H6347" t="str">
            <v>-</v>
          </cell>
          <cell r="I6347" t="str">
            <v>SFRA0124</v>
          </cell>
          <cell r="J6347" t="str">
            <v>FMUÑOZ</v>
          </cell>
          <cell r="K6347" t="str">
            <v>ELE-SOPO</v>
          </cell>
          <cell r="L6347">
            <v>37869</v>
          </cell>
          <cell r="M6347" t="str">
            <v>MUÑOZ</v>
          </cell>
          <cell r="N6347" t="str">
            <v>FABIO</v>
          </cell>
          <cell r="O6347">
            <v>6</v>
          </cell>
          <cell r="P6347">
            <v>8</v>
          </cell>
          <cell r="R6347">
            <v>1.5</v>
          </cell>
          <cell r="S6347" t="str">
            <v>001</v>
          </cell>
          <cell r="T6347">
            <v>85654</v>
          </cell>
        </row>
        <row r="6348">
          <cell r="A6348" t="str">
            <v>0000003671</v>
          </cell>
          <cell r="B6348">
            <v>37875</v>
          </cell>
          <cell r="C6348" t="b">
            <v>1</v>
          </cell>
          <cell r="D6348" t="str">
            <v>MONTAJE INSTALACION ELECTRICA UNIDAD POZO SF-124</v>
          </cell>
          <cell r="E6348" t="str">
            <v>SAN FRANCISCO</v>
          </cell>
          <cell r="F6348" t="str">
            <v>POZO</v>
          </cell>
          <cell r="G6348" t="str">
            <v>SFA00124</v>
          </cell>
          <cell r="H6348" t="str">
            <v>-</v>
          </cell>
          <cell r="I6348" t="str">
            <v>SFRA0124</v>
          </cell>
          <cell r="J6348" t="str">
            <v>FCABRERA</v>
          </cell>
          <cell r="K6348" t="str">
            <v>ELE-CAMP</v>
          </cell>
          <cell r="L6348">
            <v>37869</v>
          </cell>
          <cell r="M6348" t="str">
            <v>CABRERA</v>
          </cell>
          <cell r="N6348" t="str">
            <v>FREDDY</v>
          </cell>
          <cell r="O6348">
            <v>6</v>
          </cell>
          <cell r="P6348">
            <v>6</v>
          </cell>
          <cell r="R6348">
            <v>1.5</v>
          </cell>
          <cell r="S6348" t="str">
            <v>001</v>
          </cell>
          <cell r="T6348">
            <v>85654</v>
          </cell>
        </row>
        <row r="6349">
          <cell r="A6349" t="str">
            <v>0000003671</v>
          </cell>
          <cell r="B6349">
            <v>37875</v>
          </cell>
          <cell r="C6349" t="b">
            <v>1</v>
          </cell>
          <cell r="D6349" t="str">
            <v>MONTAJE INSTALACION ELECTRICA UNIDAD POZO SF-124</v>
          </cell>
          <cell r="E6349" t="str">
            <v>SAN FRANCISCO</v>
          </cell>
          <cell r="F6349" t="str">
            <v>POZO</v>
          </cell>
          <cell r="G6349" t="str">
            <v>SFA00124</v>
          </cell>
          <cell r="H6349" t="str">
            <v>-</v>
          </cell>
          <cell r="I6349" t="str">
            <v>SFRA0124</v>
          </cell>
          <cell r="J6349" t="str">
            <v>FMUJICA</v>
          </cell>
          <cell r="K6349" t="str">
            <v>ELE-SOPO</v>
          </cell>
          <cell r="L6349">
            <v>37869</v>
          </cell>
          <cell r="M6349" t="str">
            <v>MUJICA</v>
          </cell>
          <cell r="N6349" t="str">
            <v>FERNANDO</v>
          </cell>
          <cell r="O6349">
            <v>6</v>
          </cell>
          <cell r="P6349">
            <v>6</v>
          </cell>
          <cell r="R6349">
            <v>1.5</v>
          </cell>
          <cell r="S6349" t="str">
            <v>001</v>
          </cell>
          <cell r="T6349">
            <v>85654</v>
          </cell>
        </row>
        <row r="6350">
          <cell r="A6350" t="str">
            <v>0000003995</v>
          </cell>
          <cell r="B6350">
            <v>37875</v>
          </cell>
          <cell r="C6350" t="b">
            <v>1</v>
          </cell>
          <cell r="D6350" t="str">
            <v>REVISION SW DE ENTRADA AIRE TURBINAS No 1 Y 2 GENERACION MONAL</v>
          </cell>
          <cell r="E6350" t="str">
            <v>SAN FRANCISCO</v>
          </cell>
          <cell r="F6350" t="str">
            <v>CENTRO DE GENERACION</v>
          </cell>
          <cell r="G6350" t="str">
            <v>TURBOGENERADOR  No 1</v>
          </cell>
          <cell r="H6350" t="str">
            <v>-</v>
          </cell>
          <cell r="I6350" t="str">
            <v>TG-001</v>
          </cell>
          <cell r="J6350" t="str">
            <v>CJAIMES</v>
          </cell>
          <cell r="K6350" t="str">
            <v>INS-CONT</v>
          </cell>
          <cell r="L6350">
            <v>37873</v>
          </cell>
          <cell r="M6350" t="str">
            <v>JAIMES</v>
          </cell>
          <cell r="N6350" t="str">
            <v>CARLOS</v>
          </cell>
          <cell r="O6350">
            <v>7</v>
          </cell>
          <cell r="P6350">
            <v>7</v>
          </cell>
          <cell r="R6350">
            <v>1.5</v>
          </cell>
          <cell r="S6350" t="str">
            <v>001</v>
          </cell>
          <cell r="T6350">
            <v>85654</v>
          </cell>
        </row>
        <row r="6351">
          <cell r="A6351" t="str">
            <v>0000003979</v>
          </cell>
          <cell r="B6351">
            <v>37875</v>
          </cell>
          <cell r="C6351" t="b">
            <v>1</v>
          </cell>
          <cell r="D6351" t="str">
            <v>CAMBIO VARIADOR SF-042</v>
          </cell>
          <cell r="E6351" t="str">
            <v>SAN FRANCISCO</v>
          </cell>
          <cell r="F6351" t="str">
            <v>POZO</v>
          </cell>
          <cell r="G6351" t="str">
            <v>SFRA0042</v>
          </cell>
          <cell r="H6351" t="str">
            <v>VARIADOR</v>
          </cell>
          <cell r="I6351" t="str">
            <v>VAR-035</v>
          </cell>
          <cell r="J6351" t="str">
            <v>FMUJICA</v>
          </cell>
          <cell r="K6351" t="str">
            <v>ELE-SOPO</v>
          </cell>
          <cell r="L6351">
            <v>37873</v>
          </cell>
          <cell r="M6351" t="str">
            <v>MUJICA</v>
          </cell>
          <cell r="N6351" t="str">
            <v>FERNANDO</v>
          </cell>
          <cell r="P6351">
            <v>3</v>
          </cell>
          <cell r="R6351">
            <v>1.5</v>
          </cell>
          <cell r="S6351" t="str">
            <v>001</v>
          </cell>
          <cell r="T6351">
            <v>85654</v>
          </cell>
        </row>
        <row r="6352">
          <cell r="A6352" t="str">
            <v>0000003979</v>
          </cell>
          <cell r="B6352">
            <v>37875</v>
          </cell>
          <cell r="C6352" t="b">
            <v>1</v>
          </cell>
          <cell r="D6352" t="str">
            <v>CAMBIO VARIADOR SF-042</v>
          </cell>
          <cell r="E6352" t="str">
            <v>SAN FRANCISCO</v>
          </cell>
          <cell r="F6352" t="str">
            <v>POZO</v>
          </cell>
          <cell r="G6352" t="str">
            <v>SFRA0042</v>
          </cell>
          <cell r="H6352" t="str">
            <v>VARIADOR</v>
          </cell>
          <cell r="I6352" t="str">
            <v>VAR-035</v>
          </cell>
          <cell r="J6352" t="str">
            <v>FCABRERA</v>
          </cell>
          <cell r="K6352" t="str">
            <v>ELE-CAMP</v>
          </cell>
          <cell r="L6352">
            <v>37873</v>
          </cell>
          <cell r="M6352" t="str">
            <v>CABRERA</v>
          </cell>
          <cell r="N6352" t="str">
            <v>FREDDY</v>
          </cell>
          <cell r="P6352">
            <v>3</v>
          </cell>
          <cell r="R6352">
            <v>1.5</v>
          </cell>
          <cell r="S6352" t="str">
            <v>001</v>
          </cell>
          <cell r="T6352">
            <v>85654</v>
          </cell>
        </row>
        <row r="6353">
          <cell r="A6353" t="str">
            <v>0000003980</v>
          </cell>
          <cell r="B6353">
            <v>37875</v>
          </cell>
          <cell r="C6353" t="b">
            <v>1</v>
          </cell>
          <cell r="D6353" t="str">
            <v>DESCONECCION Y RETIRO SF-124</v>
          </cell>
          <cell r="E6353" t="str">
            <v>SAN FRANCISCO</v>
          </cell>
          <cell r="F6353" t="str">
            <v>POZO</v>
          </cell>
          <cell r="G6353" t="str">
            <v>SFA00124</v>
          </cell>
          <cell r="H6353" t="str">
            <v>-</v>
          </cell>
          <cell r="I6353" t="str">
            <v>SFRA0124</v>
          </cell>
          <cell r="J6353" t="str">
            <v>FMUJICA</v>
          </cell>
          <cell r="K6353" t="str">
            <v>ELE-SOPO</v>
          </cell>
          <cell r="L6353">
            <v>37872</v>
          </cell>
          <cell r="M6353" t="str">
            <v>MUJICA</v>
          </cell>
          <cell r="N6353" t="str">
            <v>FERNANDO</v>
          </cell>
          <cell r="O6353">
            <v>4</v>
          </cell>
          <cell r="P6353">
            <v>4</v>
          </cell>
          <cell r="R6353">
            <v>1.5</v>
          </cell>
          <cell r="S6353" t="str">
            <v>001</v>
          </cell>
          <cell r="T6353">
            <v>85654</v>
          </cell>
        </row>
        <row r="6354">
          <cell r="A6354" t="str">
            <v>0000003980</v>
          </cell>
          <cell r="B6354">
            <v>37875</v>
          </cell>
          <cell r="C6354" t="b">
            <v>1</v>
          </cell>
          <cell r="D6354" t="str">
            <v>DESCONECCION Y RETIRO SF-124</v>
          </cell>
          <cell r="E6354" t="str">
            <v>SAN FRANCISCO</v>
          </cell>
          <cell r="F6354" t="str">
            <v>POZO</v>
          </cell>
          <cell r="G6354" t="str">
            <v>SFA00124</v>
          </cell>
          <cell r="H6354" t="str">
            <v>-</v>
          </cell>
          <cell r="I6354" t="str">
            <v>SFRA0124</v>
          </cell>
          <cell r="J6354" t="str">
            <v>FCABRERA</v>
          </cell>
          <cell r="K6354" t="str">
            <v>ELE-CAMP</v>
          </cell>
          <cell r="L6354">
            <v>37872</v>
          </cell>
          <cell r="M6354" t="str">
            <v>CABRERA</v>
          </cell>
          <cell r="N6354" t="str">
            <v>FREDDY</v>
          </cell>
          <cell r="O6354">
            <v>4</v>
          </cell>
          <cell r="P6354">
            <v>4</v>
          </cell>
          <cell r="R6354">
            <v>1.5</v>
          </cell>
          <cell r="S6354" t="str">
            <v>001</v>
          </cell>
          <cell r="T6354">
            <v>85654</v>
          </cell>
        </row>
        <row r="6355">
          <cell r="A6355" t="str">
            <v>0000003983</v>
          </cell>
          <cell r="B6355">
            <v>37875</v>
          </cell>
          <cell r="C6355" t="b">
            <v>1</v>
          </cell>
          <cell r="D6355" t="str">
            <v>SEGUIMIENTO PROBLEMAS S/E TENAY</v>
          </cell>
          <cell r="E6355" t="str">
            <v>SAN FRANCISCO</v>
          </cell>
          <cell r="F6355" t="str">
            <v>CENTRO DE GENERACION</v>
          </cell>
          <cell r="G6355" t="str">
            <v>CIRCUITO TENAY 1</v>
          </cell>
          <cell r="H6355" t="str">
            <v>INTERRUPTOR CIRCUITO TENAY 1</v>
          </cell>
          <cell r="I6355" t="str">
            <v>IN-012</v>
          </cell>
          <cell r="J6355" t="str">
            <v>FMUJICA</v>
          </cell>
          <cell r="K6355" t="str">
            <v>ELE-SOPO</v>
          </cell>
          <cell r="L6355">
            <v>37866</v>
          </cell>
          <cell r="M6355" t="str">
            <v>MUJICA</v>
          </cell>
          <cell r="N6355" t="str">
            <v>FERNANDO</v>
          </cell>
          <cell r="O6355">
            <v>5</v>
          </cell>
          <cell r="P6355">
            <v>5</v>
          </cell>
          <cell r="R6355">
            <v>1.5</v>
          </cell>
          <cell r="S6355" t="str">
            <v>001</v>
          </cell>
          <cell r="T6355">
            <v>85654</v>
          </cell>
        </row>
        <row r="6356">
          <cell r="A6356" t="str">
            <v>0000003983</v>
          </cell>
          <cell r="B6356">
            <v>37875</v>
          </cell>
          <cell r="C6356" t="b">
            <v>1</v>
          </cell>
          <cell r="D6356" t="str">
            <v>SEGUIMIENTO PROBLEMAS S/E TENAY</v>
          </cell>
          <cell r="E6356" t="str">
            <v>SAN FRANCISCO</v>
          </cell>
          <cell r="F6356" t="str">
            <v>CENTRO DE GENERACION</v>
          </cell>
          <cell r="G6356" t="str">
            <v>CIRCUITO TENAY 1</v>
          </cell>
          <cell r="H6356" t="str">
            <v>INTERRUPTOR CIRCUITO TENAY 1</v>
          </cell>
          <cell r="I6356" t="str">
            <v>IN-012</v>
          </cell>
          <cell r="J6356" t="str">
            <v>FCABRERA</v>
          </cell>
          <cell r="K6356" t="str">
            <v>ELE-CAMP</v>
          </cell>
          <cell r="L6356">
            <v>37866</v>
          </cell>
          <cell r="M6356" t="str">
            <v>CABRERA</v>
          </cell>
          <cell r="N6356" t="str">
            <v>FREDDY</v>
          </cell>
          <cell r="O6356">
            <v>5</v>
          </cell>
          <cell r="P6356">
            <v>5</v>
          </cell>
          <cell r="R6356">
            <v>1.5</v>
          </cell>
          <cell r="S6356" t="str">
            <v>001</v>
          </cell>
          <cell r="T6356">
            <v>85654</v>
          </cell>
        </row>
        <row r="6357">
          <cell r="A6357" t="str">
            <v>0000004010</v>
          </cell>
          <cell r="B6357">
            <v>37875</v>
          </cell>
          <cell r="C6357" t="b">
            <v>1</v>
          </cell>
          <cell r="D6357" t="str">
            <v>COMPRA DE ACPM PARA LAS PLANTAS MONAL, SATELITE Y CGE</v>
          </cell>
          <cell r="E6357" t="str">
            <v>SAN FRANCISCO</v>
          </cell>
          <cell r="F6357" t="str">
            <v>PLANTA SAN FRANCISCO</v>
          </cell>
          <cell r="G6357" t="str">
            <v>-</v>
          </cell>
          <cell r="H6357" t="str">
            <v>-</v>
          </cell>
          <cell r="I6357" t="str">
            <v>PLAN-SFCO</v>
          </cell>
          <cell r="J6357" t="str">
            <v>ACASTRO</v>
          </cell>
          <cell r="K6357" t="str">
            <v>PLANEACION</v>
          </cell>
          <cell r="L6357">
            <v>37870</v>
          </cell>
          <cell r="M6357" t="str">
            <v>CASTRO</v>
          </cell>
          <cell r="N6357" t="str">
            <v>ALEXANDER</v>
          </cell>
          <cell r="O6357">
            <v>1</v>
          </cell>
          <cell r="P6357">
            <v>1</v>
          </cell>
          <cell r="R6357">
            <v>1.5</v>
          </cell>
          <cell r="T6357">
            <v>0</v>
          </cell>
        </row>
        <row r="6358">
          <cell r="A6358" t="str">
            <v>0000004007</v>
          </cell>
          <cell r="B6358">
            <v>37875</v>
          </cell>
          <cell r="C6358" t="b">
            <v>1</v>
          </cell>
          <cell r="D6358" t="str">
            <v>COLOCAR LINEA GUARDA TORRE ELECTRICA SF-043</v>
          </cell>
          <cell r="E6358" t="str">
            <v>SAN FRANCISCO</v>
          </cell>
          <cell r="F6358" t="str">
            <v>POZO</v>
          </cell>
          <cell r="G6358" t="str">
            <v>SFRA0043</v>
          </cell>
          <cell r="H6358" t="str">
            <v>-</v>
          </cell>
          <cell r="I6358" t="str">
            <v>SFRA0043</v>
          </cell>
          <cell r="J6358" t="str">
            <v>FMUÑOZ</v>
          </cell>
          <cell r="K6358" t="str">
            <v>ELE-SOPO</v>
          </cell>
          <cell r="L6358">
            <v>37866</v>
          </cell>
          <cell r="M6358" t="str">
            <v>MUÑOZ</v>
          </cell>
          <cell r="N6358" t="str">
            <v>FABIO</v>
          </cell>
          <cell r="O6358">
            <v>5</v>
          </cell>
          <cell r="P6358">
            <v>5</v>
          </cell>
          <cell r="R6358">
            <v>1.5</v>
          </cell>
          <cell r="S6358" t="str">
            <v>001</v>
          </cell>
          <cell r="T6358">
            <v>85654</v>
          </cell>
        </row>
        <row r="6359">
          <cell r="A6359" t="str">
            <v>0000003981</v>
          </cell>
          <cell r="B6359">
            <v>37875</v>
          </cell>
          <cell r="C6359" t="b">
            <v>1</v>
          </cell>
          <cell r="D6359" t="str">
            <v>DESCONECCION EQUIPO EXISTENTE BC-016 Y TRASLADO A LA BATERIA</v>
          </cell>
          <cell r="E6359" t="str">
            <v>BALCON</v>
          </cell>
          <cell r="F6359" t="str">
            <v>POZO</v>
          </cell>
          <cell r="G6359" t="str">
            <v>BALC016</v>
          </cell>
          <cell r="H6359" t="str">
            <v>-</v>
          </cell>
          <cell r="I6359" t="str">
            <v>BALC016</v>
          </cell>
          <cell r="J6359" t="str">
            <v>FMUÑOZ</v>
          </cell>
          <cell r="K6359" t="str">
            <v>ELE-SOPO</v>
          </cell>
          <cell r="L6359">
            <v>37873</v>
          </cell>
          <cell r="M6359" t="str">
            <v>MUÑOZ</v>
          </cell>
          <cell r="N6359" t="str">
            <v>FABIO</v>
          </cell>
          <cell r="O6359">
            <v>2</v>
          </cell>
          <cell r="P6359">
            <v>4</v>
          </cell>
          <cell r="R6359">
            <v>1.5</v>
          </cell>
          <cell r="S6359" t="str">
            <v>001</v>
          </cell>
          <cell r="T6359">
            <v>85654</v>
          </cell>
        </row>
        <row r="6360">
          <cell r="A6360" t="str">
            <v>0000003981</v>
          </cell>
          <cell r="B6360">
            <v>37875</v>
          </cell>
          <cell r="C6360" t="b">
            <v>1</v>
          </cell>
          <cell r="D6360" t="str">
            <v>DESCONECCION EQUIPO EXISTENTE BC-016 Y TRASLADO A LA BATERIA</v>
          </cell>
          <cell r="E6360" t="str">
            <v>BALCON</v>
          </cell>
          <cell r="F6360" t="str">
            <v>POZO</v>
          </cell>
          <cell r="G6360" t="str">
            <v>BALC016</v>
          </cell>
          <cell r="H6360" t="str">
            <v>-</v>
          </cell>
          <cell r="I6360" t="str">
            <v>BALC016</v>
          </cell>
          <cell r="J6360" t="str">
            <v>NTEJADA</v>
          </cell>
          <cell r="K6360" t="str">
            <v>ELE-CAMP</v>
          </cell>
          <cell r="L6360">
            <v>37873</v>
          </cell>
          <cell r="M6360" t="str">
            <v>TEJADA</v>
          </cell>
          <cell r="N6360" t="str">
            <v>NELSON</v>
          </cell>
          <cell r="O6360">
            <v>2</v>
          </cell>
          <cell r="P6360">
            <v>4</v>
          </cell>
          <cell r="R6360">
            <v>1.5</v>
          </cell>
          <cell r="S6360" t="str">
            <v>001</v>
          </cell>
          <cell r="T6360">
            <v>85654</v>
          </cell>
        </row>
        <row r="6361">
          <cell r="A6361" t="str">
            <v>0000003982</v>
          </cell>
          <cell r="B6361">
            <v>37875</v>
          </cell>
          <cell r="C6361" t="b">
            <v>1</v>
          </cell>
          <cell r="D6361" t="str">
            <v>MONTAJE EQUIPO SUPERFICIE BALCON 16</v>
          </cell>
          <cell r="E6361" t="str">
            <v>BALCON</v>
          </cell>
          <cell r="F6361" t="str">
            <v>POZO</v>
          </cell>
          <cell r="G6361" t="str">
            <v>BALC016</v>
          </cell>
          <cell r="H6361" t="str">
            <v>-</v>
          </cell>
          <cell r="I6361" t="str">
            <v>BALC016</v>
          </cell>
          <cell r="J6361" t="str">
            <v>FMUÑOZ</v>
          </cell>
          <cell r="K6361" t="str">
            <v>ELE-SOPO</v>
          </cell>
          <cell r="L6361">
            <v>37873</v>
          </cell>
          <cell r="M6361" t="str">
            <v>MUÑOZ</v>
          </cell>
          <cell r="N6361" t="str">
            <v>FABIO</v>
          </cell>
          <cell r="O6361">
            <v>4</v>
          </cell>
          <cell r="P6361">
            <v>4</v>
          </cell>
          <cell r="R6361">
            <v>1.5</v>
          </cell>
          <cell r="S6361" t="str">
            <v>001</v>
          </cell>
          <cell r="T6361">
            <v>85654</v>
          </cell>
        </row>
        <row r="6362">
          <cell r="A6362" t="str">
            <v>0000003982</v>
          </cell>
          <cell r="B6362">
            <v>37875</v>
          </cell>
          <cell r="C6362" t="b">
            <v>1</v>
          </cell>
          <cell r="D6362" t="str">
            <v>MONTAJE EQUIPO SUPERFICIE BALCON 16</v>
          </cell>
          <cell r="E6362" t="str">
            <v>BALCON</v>
          </cell>
          <cell r="F6362" t="str">
            <v>POZO</v>
          </cell>
          <cell r="G6362" t="str">
            <v>BALC016</v>
          </cell>
          <cell r="H6362" t="str">
            <v>-</v>
          </cell>
          <cell r="I6362" t="str">
            <v>BALC016</v>
          </cell>
          <cell r="J6362" t="str">
            <v>NTEJADA</v>
          </cell>
          <cell r="K6362" t="str">
            <v>ELE-CAMP</v>
          </cell>
          <cell r="L6362">
            <v>37873</v>
          </cell>
          <cell r="M6362" t="str">
            <v>TEJADA</v>
          </cell>
          <cell r="N6362" t="str">
            <v>NELSON</v>
          </cell>
          <cell r="O6362">
            <v>4</v>
          </cell>
          <cell r="P6362">
            <v>4</v>
          </cell>
          <cell r="R6362">
            <v>1.5</v>
          </cell>
          <cell r="S6362" t="str">
            <v>001</v>
          </cell>
          <cell r="T6362">
            <v>85654</v>
          </cell>
        </row>
        <row r="6363">
          <cell r="A6363" t="str">
            <v>0000004004</v>
          </cell>
          <cell r="B6363">
            <v>37875</v>
          </cell>
          <cell r="C6363" t="b">
            <v>1</v>
          </cell>
          <cell r="D6363" t="str">
            <v>CAMBIO DE BATERIA COMPRESOR No 4 MONAL</v>
          </cell>
          <cell r="E6363" t="str">
            <v>SAN FRANCISCO</v>
          </cell>
          <cell r="F6363" t="str">
            <v>ESTACION COMPRESOR</v>
          </cell>
          <cell r="G6363" t="str">
            <v>ESTACION COMPRESOR MONAL</v>
          </cell>
          <cell r="H6363" t="str">
            <v>COMPRESOR GAS No 4</v>
          </cell>
          <cell r="I6363" t="str">
            <v>CO-004</v>
          </cell>
          <cell r="J6363" t="str">
            <v>DALTURO</v>
          </cell>
          <cell r="K6363" t="str">
            <v>ELE-CAMP</v>
          </cell>
          <cell r="L6363">
            <v>37868</v>
          </cell>
          <cell r="M6363" t="str">
            <v>ALTURO</v>
          </cell>
          <cell r="N6363" t="str">
            <v>DIOSELIX</v>
          </cell>
          <cell r="O6363">
            <v>3</v>
          </cell>
          <cell r="P6363">
            <v>4</v>
          </cell>
          <cell r="R6363">
            <v>1.5</v>
          </cell>
          <cell r="S6363" t="str">
            <v>001</v>
          </cell>
          <cell r="T6363">
            <v>85654</v>
          </cell>
        </row>
        <row r="6364">
          <cell r="A6364" t="str">
            <v>0000004007</v>
          </cell>
          <cell r="B6364">
            <v>37875</v>
          </cell>
          <cell r="C6364" t="b">
            <v>1</v>
          </cell>
          <cell r="D6364" t="str">
            <v>COLOCAR LINEA GUARDA TORRE ELECTRICA SF-043</v>
          </cell>
          <cell r="E6364" t="str">
            <v>SAN FRANCISCO</v>
          </cell>
          <cell r="F6364" t="str">
            <v>POZO</v>
          </cell>
          <cell r="G6364" t="str">
            <v>SFRA0043</v>
          </cell>
          <cell r="H6364" t="str">
            <v>-</v>
          </cell>
          <cell r="I6364" t="str">
            <v>SFRA0043</v>
          </cell>
          <cell r="J6364" t="str">
            <v>HJARAMILLO</v>
          </cell>
          <cell r="K6364" t="str">
            <v>MEC-SOPO</v>
          </cell>
          <cell r="L6364">
            <v>37866</v>
          </cell>
          <cell r="M6364" t="str">
            <v>JARAMILLO</v>
          </cell>
          <cell r="N6364" t="str">
            <v>HERNAN</v>
          </cell>
          <cell r="O6364">
            <v>5</v>
          </cell>
          <cell r="P6364">
            <v>5</v>
          </cell>
          <cell r="R6364">
            <v>1.5</v>
          </cell>
          <cell r="S6364" t="str">
            <v>001</v>
          </cell>
          <cell r="T6364">
            <v>85654</v>
          </cell>
        </row>
        <row r="6365">
          <cell r="A6365" t="str">
            <v>0000004009</v>
          </cell>
          <cell r="B6365">
            <v>37875</v>
          </cell>
          <cell r="C6365" t="b">
            <v>1</v>
          </cell>
          <cell r="D6365" t="str">
            <v>REVISAR SENSOR SENTRY SF-018</v>
          </cell>
          <cell r="E6365" t="str">
            <v>SAN FRANCISCO</v>
          </cell>
          <cell r="F6365" t="str">
            <v>POZO</v>
          </cell>
          <cell r="G6365" t="str">
            <v>SFRA0018</v>
          </cell>
          <cell r="H6365" t="str">
            <v>-</v>
          </cell>
          <cell r="I6365" t="str">
            <v>SFRA0018</v>
          </cell>
          <cell r="J6365" t="str">
            <v>JGOMEZ</v>
          </cell>
          <cell r="K6365" t="str">
            <v>SUP-CONT</v>
          </cell>
          <cell r="L6365">
            <v>37875</v>
          </cell>
          <cell r="M6365" t="str">
            <v>GOMEZ</v>
          </cell>
          <cell r="N6365" t="str">
            <v>JUAN FELIPE</v>
          </cell>
          <cell r="P6365">
            <v>0</v>
          </cell>
          <cell r="R6365">
            <v>1.5</v>
          </cell>
          <cell r="T6365">
            <v>0</v>
          </cell>
        </row>
        <row r="6366">
          <cell r="A6366" t="str">
            <v>0000003986</v>
          </cell>
          <cell r="B6366">
            <v>37875</v>
          </cell>
          <cell r="C6366" t="b">
            <v>1</v>
          </cell>
          <cell r="D6366" t="str">
            <v>REVISION INSTRUMENTACION TURBINA DE GAS No 4 MONAL</v>
          </cell>
          <cell r="E6366" t="str">
            <v>SAN FRANCISCO</v>
          </cell>
          <cell r="F6366" t="str">
            <v>CENTRO DE GENERACION</v>
          </cell>
          <cell r="G6366" t="str">
            <v>TURBOGENERADOR  No4</v>
          </cell>
          <cell r="H6366" t="str">
            <v>-</v>
          </cell>
          <cell r="I6366" t="str">
            <v>TG-004</v>
          </cell>
          <cell r="J6366" t="str">
            <v>CJAIMES</v>
          </cell>
          <cell r="K6366" t="str">
            <v>INS-CONT</v>
          </cell>
          <cell r="L6366">
            <v>37875</v>
          </cell>
          <cell r="M6366" t="str">
            <v>JAIMES</v>
          </cell>
          <cell r="N6366" t="str">
            <v>CARLOS</v>
          </cell>
          <cell r="O6366">
            <v>3</v>
          </cell>
          <cell r="P6366">
            <v>0</v>
          </cell>
          <cell r="R6366">
            <v>1.5</v>
          </cell>
          <cell r="S6366" t="str">
            <v>001</v>
          </cell>
          <cell r="T6366">
            <v>85654</v>
          </cell>
        </row>
        <row r="6367">
          <cell r="A6367" t="str">
            <v>0000003987</v>
          </cell>
          <cell r="B6367">
            <v>37875</v>
          </cell>
          <cell r="C6367" t="b">
            <v>1</v>
          </cell>
          <cell r="D6367" t="str">
            <v>CURSO AST Y CONCILIACION LABORAL</v>
          </cell>
          <cell r="E6367" t="str">
            <v>SAN FRANCISCO</v>
          </cell>
          <cell r="F6367" t="str">
            <v>PLANTA SAN FRANCISCO</v>
          </cell>
          <cell r="G6367" t="str">
            <v>-</v>
          </cell>
          <cell r="H6367" t="str">
            <v>-</v>
          </cell>
          <cell r="I6367" t="str">
            <v>PLAN-SFCO</v>
          </cell>
          <cell r="J6367" t="str">
            <v>DALTURO</v>
          </cell>
          <cell r="K6367" t="str">
            <v>ELE-CAMP</v>
          </cell>
          <cell r="L6367">
            <v>37872</v>
          </cell>
          <cell r="M6367" t="str">
            <v>ALTURO</v>
          </cell>
          <cell r="N6367" t="str">
            <v>DIOSELIX</v>
          </cell>
          <cell r="P6367">
            <v>7</v>
          </cell>
          <cell r="R6367">
            <v>1.5</v>
          </cell>
          <cell r="S6367" t="str">
            <v>001</v>
          </cell>
          <cell r="T6367">
            <v>85654</v>
          </cell>
        </row>
        <row r="6368">
          <cell r="A6368" t="str">
            <v>0000003431</v>
          </cell>
          <cell r="B6368">
            <v>37876</v>
          </cell>
          <cell r="C6368" t="b">
            <v>0</v>
          </cell>
          <cell r="D6368" t="str">
            <v>MANTENIMIENTO MANDO GAVETAS MCC</v>
          </cell>
          <cell r="E6368" t="str">
            <v>SAN FRANCISCO</v>
          </cell>
          <cell r="F6368" t="str">
            <v>PLANTA SAN FRANCISCO</v>
          </cell>
          <cell r="G6368" t="str">
            <v>-</v>
          </cell>
          <cell r="H6368" t="str">
            <v>-</v>
          </cell>
          <cell r="I6368" t="str">
            <v>PLAN-SFCO</v>
          </cell>
          <cell r="J6368" t="str">
            <v>FMUÑOZ</v>
          </cell>
          <cell r="K6368" t="str">
            <v>ELE-CAMP</v>
          </cell>
          <cell r="L6368">
            <v>37868</v>
          </cell>
          <cell r="M6368" t="str">
            <v>MUÑOZ</v>
          </cell>
          <cell r="N6368" t="str">
            <v>FABIO</v>
          </cell>
          <cell r="O6368">
            <v>8</v>
          </cell>
          <cell r="P6368">
            <v>4</v>
          </cell>
          <cell r="R6368">
            <v>1.5</v>
          </cell>
          <cell r="S6368" t="str">
            <v>001</v>
          </cell>
          <cell r="T6368">
            <v>85654</v>
          </cell>
        </row>
        <row r="6369">
          <cell r="A6369" t="str">
            <v>0000003431</v>
          </cell>
          <cell r="B6369">
            <v>37876</v>
          </cell>
          <cell r="C6369" t="b">
            <v>0</v>
          </cell>
          <cell r="D6369" t="str">
            <v>MANTENIMIENTO MANDO GAVETAS MCC</v>
          </cell>
          <cell r="E6369" t="str">
            <v>SAN FRANCISCO</v>
          </cell>
          <cell r="F6369" t="str">
            <v>PLANTA SAN FRANCISCO</v>
          </cell>
          <cell r="G6369" t="str">
            <v>-</v>
          </cell>
          <cell r="H6369" t="str">
            <v>-</v>
          </cell>
          <cell r="I6369" t="str">
            <v>PLAN-SFCO</v>
          </cell>
          <cell r="J6369" t="str">
            <v>NTEJADA</v>
          </cell>
          <cell r="K6369" t="str">
            <v>AEL</v>
          </cell>
          <cell r="L6369">
            <v>37868</v>
          </cell>
          <cell r="M6369" t="str">
            <v>TEJADA</v>
          </cell>
          <cell r="N6369" t="str">
            <v>NELSON</v>
          </cell>
          <cell r="O6369">
            <v>8</v>
          </cell>
          <cell r="P6369">
            <v>4</v>
          </cell>
          <cell r="R6369">
            <v>1.5</v>
          </cell>
          <cell r="S6369" t="str">
            <v>001</v>
          </cell>
          <cell r="T6369">
            <v>85654</v>
          </cell>
        </row>
        <row r="6370">
          <cell r="A6370" t="str">
            <v>0000002996</v>
          </cell>
          <cell r="B6370">
            <v>37876</v>
          </cell>
          <cell r="C6370" t="b">
            <v>0</v>
          </cell>
          <cell r="D6370" t="str">
            <v>MANTENIMIENTO INSTRUMENTACION MENSUAL SONDA</v>
          </cell>
          <cell r="E6370" t="str">
            <v>SAN FRANCISCO</v>
          </cell>
          <cell r="F6370" t="str">
            <v>BATERIA</v>
          </cell>
          <cell r="G6370" t="str">
            <v>MONAL</v>
          </cell>
          <cell r="H6370" t="str">
            <v>GUN BARREL 2</v>
          </cell>
          <cell r="I6370" t="str">
            <v>GB-002</v>
          </cell>
          <cell r="J6370" t="str">
            <v>CJAIMES</v>
          </cell>
          <cell r="K6370" t="str">
            <v>INS-SOPO</v>
          </cell>
          <cell r="L6370">
            <v>37833</v>
          </cell>
          <cell r="M6370" t="str">
            <v>JAIMES</v>
          </cell>
          <cell r="N6370" t="str">
            <v>CARLOS</v>
          </cell>
          <cell r="O6370">
            <v>1</v>
          </cell>
          <cell r="P6370">
            <v>0</v>
          </cell>
          <cell r="R6370">
            <v>1.5</v>
          </cell>
          <cell r="S6370" t="str">
            <v>001</v>
          </cell>
          <cell r="T6370">
            <v>85654</v>
          </cell>
        </row>
        <row r="6371">
          <cell r="A6371" t="str">
            <v>0000004008</v>
          </cell>
          <cell r="B6371">
            <v>37876</v>
          </cell>
          <cell r="C6371" t="b">
            <v>1</v>
          </cell>
          <cell r="D6371" t="str">
            <v>REVISAR ANALIZADOR SF-052</v>
          </cell>
          <cell r="E6371" t="str">
            <v>SAN FRANCISCO</v>
          </cell>
          <cell r="F6371" t="str">
            <v>POZO</v>
          </cell>
          <cell r="G6371" t="str">
            <v>SFRA0052</v>
          </cell>
          <cell r="H6371" t="str">
            <v>ANALIZADOR FLUJO</v>
          </cell>
          <cell r="I6371" t="str">
            <v>AFA-020</v>
          </cell>
          <cell r="J6371" t="str">
            <v>CJAIMES</v>
          </cell>
          <cell r="K6371" t="str">
            <v>INS-CONT</v>
          </cell>
          <cell r="L6371">
            <v>37875</v>
          </cell>
          <cell r="M6371" t="str">
            <v>JAIMES</v>
          </cell>
          <cell r="N6371" t="str">
            <v>CARLOS</v>
          </cell>
          <cell r="O6371">
            <v>1</v>
          </cell>
          <cell r="P6371">
            <v>1</v>
          </cell>
          <cell r="R6371">
            <v>1.5</v>
          </cell>
          <cell r="S6371" t="str">
            <v>001</v>
          </cell>
          <cell r="T6371">
            <v>85654</v>
          </cell>
        </row>
        <row r="6372">
          <cell r="A6372" t="str">
            <v>0000004015</v>
          </cell>
          <cell r="B6372">
            <v>37876</v>
          </cell>
          <cell r="C6372" t="b">
            <v>1</v>
          </cell>
          <cell r="D6372" t="str">
            <v>REVISAR BIQ SF-66</v>
          </cell>
          <cell r="E6372" t="str">
            <v>SAN FRANCISCO</v>
          </cell>
          <cell r="F6372" t="str">
            <v>POZO</v>
          </cell>
          <cell r="G6372" t="str">
            <v>SFRA0066</v>
          </cell>
          <cell r="H6372" t="str">
            <v>BIQ</v>
          </cell>
          <cell r="I6372" t="str">
            <v>BO-101</v>
          </cell>
          <cell r="J6372" t="str">
            <v>CJAIMES</v>
          </cell>
          <cell r="K6372" t="str">
            <v>INS-CONT</v>
          </cell>
          <cell r="L6372">
            <v>37875</v>
          </cell>
          <cell r="M6372" t="str">
            <v>JAIMES</v>
          </cell>
          <cell r="N6372" t="str">
            <v>CARLOS</v>
          </cell>
          <cell r="O6372">
            <v>2</v>
          </cell>
          <cell r="P6372">
            <v>2</v>
          </cell>
          <cell r="R6372">
            <v>1.5</v>
          </cell>
          <cell r="S6372" t="str">
            <v>001</v>
          </cell>
          <cell r="T6372">
            <v>85654</v>
          </cell>
        </row>
        <row r="6373">
          <cell r="A6373" t="str">
            <v>0000004016</v>
          </cell>
          <cell r="B6373">
            <v>37876</v>
          </cell>
          <cell r="C6373" t="b">
            <v>1</v>
          </cell>
          <cell r="D6373" t="str">
            <v>REVISAR MURPHY POZO SF-44</v>
          </cell>
          <cell r="E6373" t="str">
            <v>SAN FRANCISCO</v>
          </cell>
          <cell r="F6373" t="str">
            <v>POZO</v>
          </cell>
          <cell r="G6373" t="str">
            <v>SFRA0044</v>
          </cell>
          <cell r="H6373" t="str">
            <v>MURPHY</v>
          </cell>
          <cell r="I6373" t="str">
            <v>MUR-028</v>
          </cell>
          <cell r="J6373" t="str">
            <v>CJAIMES</v>
          </cell>
          <cell r="K6373" t="str">
            <v>INS-CONT</v>
          </cell>
          <cell r="L6373">
            <v>37875</v>
          </cell>
          <cell r="M6373" t="str">
            <v>JAIMES</v>
          </cell>
          <cell r="N6373" t="str">
            <v>CARLOS</v>
          </cell>
          <cell r="O6373">
            <v>2</v>
          </cell>
          <cell r="P6373">
            <v>2</v>
          </cell>
          <cell r="R6373">
            <v>1.5</v>
          </cell>
          <cell r="S6373" t="str">
            <v>001</v>
          </cell>
          <cell r="T6373">
            <v>85654</v>
          </cell>
        </row>
        <row r="6374">
          <cell r="A6374" t="str">
            <v>0000004037</v>
          </cell>
          <cell r="B6374">
            <v>37876</v>
          </cell>
          <cell r="C6374" t="b">
            <v>1</v>
          </cell>
          <cell r="D6374" t="str">
            <v>INSTALACION MURPHYS SF-069</v>
          </cell>
          <cell r="E6374" t="str">
            <v>SAN FRANCISCO</v>
          </cell>
          <cell r="F6374" t="str">
            <v>POZO</v>
          </cell>
          <cell r="G6374" t="str">
            <v>SFRA0069</v>
          </cell>
          <cell r="H6374" t="str">
            <v>MURPHY</v>
          </cell>
          <cell r="I6374" t="str">
            <v>MUR-043</v>
          </cell>
          <cell r="J6374" t="str">
            <v>FMUÑOZ</v>
          </cell>
          <cell r="K6374" t="str">
            <v>ELE-SOPO</v>
          </cell>
          <cell r="L6374">
            <v>37866</v>
          </cell>
          <cell r="M6374" t="str">
            <v>MUÑOZ</v>
          </cell>
          <cell r="N6374" t="str">
            <v>FABIO</v>
          </cell>
          <cell r="P6374">
            <v>3.5</v>
          </cell>
          <cell r="R6374">
            <v>1.5</v>
          </cell>
          <cell r="S6374" t="str">
            <v>001</v>
          </cell>
          <cell r="T6374">
            <v>85654</v>
          </cell>
        </row>
        <row r="6375">
          <cell r="A6375" t="str">
            <v>0000004037</v>
          </cell>
          <cell r="B6375">
            <v>37876</v>
          </cell>
          <cell r="C6375" t="b">
            <v>1</v>
          </cell>
          <cell r="D6375" t="str">
            <v>INSTALACION MURPHYS SF-069</v>
          </cell>
          <cell r="E6375" t="str">
            <v>SAN FRANCISCO</v>
          </cell>
          <cell r="F6375" t="str">
            <v>POZO</v>
          </cell>
          <cell r="G6375" t="str">
            <v>SFRA0069</v>
          </cell>
          <cell r="H6375" t="str">
            <v>MURPHY</v>
          </cell>
          <cell r="I6375" t="str">
            <v>MUR-043</v>
          </cell>
          <cell r="J6375" t="str">
            <v>HJARAMILLO</v>
          </cell>
          <cell r="K6375" t="str">
            <v>MEC-SOPO</v>
          </cell>
          <cell r="L6375">
            <v>37866</v>
          </cell>
          <cell r="M6375" t="str">
            <v>JARAMILLO</v>
          </cell>
          <cell r="N6375" t="str">
            <v>HERNAN</v>
          </cell>
          <cell r="P6375">
            <v>3.5</v>
          </cell>
          <cell r="R6375">
            <v>1.5</v>
          </cell>
          <cell r="S6375" t="str">
            <v>001</v>
          </cell>
          <cell r="T6375">
            <v>85654</v>
          </cell>
        </row>
        <row r="6376">
          <cell r="A6376" t="str">
            <v>0000004038</v>
          </cell>
          <cell r="B6376">
            <v>37876</v>
          </cell>
          <cell r="C6376" t="b">
            <v>1</v>
          </cell>
          <cell r="D6376" t="str">
            <v>REVISION CENTRIFUGA BATERIA SATELITE</v>
          </cell>
          <cell r="E6376" t="str">
            <v>SAN FRANCISCO</v>
          </cell>
          <cell r="F6376" t="str">
            <v>BATERIA</v>
          </cell>
          <cell r="G6376" t="str">
            <v>SATELITE</v>
          </cell>
          <cell r="H6376" t="str">
            <v>CENTRIFUGA</v>
          </cell>
          <cell r="I6376" t="str">
            <v>CEN-002</v>
          </cell>
          <cell r="J6376" t="str">
            <v>FMUÑOZ</v>
          </cell>
          <cell r="K6376" t="str">
            <v>ELE-SOPO</v>
          </cell>
          <cell r="L6376">
            <v>37872</v>
          </cell>
          <cell r="M6376" t="str">
            <v>MUÑOZ</v>
          </cell>
          <cell r="N6376" t="str">
            <v>FABIO</v>
          </cell>
          <cell r="P6376">
            <v>2</v>
          </cell>
          <cell r="R6376">
            <v>1.5</v>
          </cell>
          <cell r="S6376" t="str">
            <v>001</v>
          </cell>
          <cell r="T6376">
            <v>85654</v>
          </cell>
        </row>
        <row r="6377">
          <cell r="A6377" t="str">
            <v>0000004039</v>
          </cell>
          <cell r="B6377">
            <v>37876</v>
          </cell>
          <cell r="C6377" t="b">
            <v>1</v>
          </cell>
          <cell r="D6377" t="str">
            <v>ARRANQUE POZOS ARENAS 4</v>
          </cell>
          <cell r="E6377" t="str">
            <v>SAN FRANCISCO</v>
          </cell>
          <cell r="F6377" t="str">
            <v>POZO</v>
          </cell>
          <cell r="G6377" t="str">
            <v>ARE-004</v>
          </cell>
          <cell r="H6377" t="str">
            <v>-</v>
          </cell>
          <cell r="I6377" t="str">
            <v>ARE-004</v>
          </cell>
          <cell r="J6377" t="str">
            <v>FMUÑOZ</v>
          </cell>
          <cell r="K6377" t="str">
            <v>ELE-SOPO</v>
          </cell>
          <cell r="L6377">
            <v>37872</v>
          </cell>
          <cell r="M6377" t="str">
            <v>MUÑOZ</v>
          </cell>
          <cell r="N6377" t="str">
            <v>FABIO</v>
          </cell>
          <cell r="P6377">
            <v>2</v>
          </cell>
          <cell r="R6377">
            <v>1.5</v>
          </cell>
          <cell r="S6377" t="str">
            <v>001</v>
          </cell>
          <cell r="T6377">
            <v>85654</v>
          </cell>
        </row>
        <row r="6378">
          <cell r="A6378" t="str">
            <v>0000004040</v>
          </cell>
          <cell r="B6378">
            <v>37876</v>
          </cell>
          <cell r="C6378" t="b">
            <v>1</v>
          </cell>
          <cell r="D6378" t="str">
            <v>REVISION SW DE PRESION SF-036</v>
          </cell>
          <cell r="E6378" t="str">
            <v>SAN FRANCISCO</v>
          </cell>
          <cell r="F6378" t="str">
            <v>POZO</v>
          </cell>
          <cell r="G6378" t="str">
            <v>SFRA0036</v>
          </cell>
          <cell r="H6378" t="str">
            <v>-</v>
          </cell>
          <cell r="I6378" t="str">
            <v>SFRA0036</v>
          </cell>
          <cell r="J6378" t="str">
            <v>FMUÑOZ</v>
          </cell>
          <cell r="K6378" t="str">
            <v>ELE-SOPO</v>
          </cell>
          <cell r="L6378">
            <v>37872</v>
          </cell>
          <cell r="M6378" t="str">
            <v>MUÑOZ</v>
          </cell>
          <cell r="N6378" t="str">
            <v>FABIO</v>
          </cell>
          <cell r="P6378">
            <v>2</v>
          </cell>
          <cell r="R6378">
            <v>1.5</v>
          </cell>
          <cell r="S6378" t="str">
            <v>001</v>
          </cell>
          <cell r="T6378">
            <v>85654</v>
          </cell>
        </row>
        <row r="6379">
          <cell r="A6379" t="str">
            <v>0000004041</v>
          </cell>
          <cell r="B6379">
            <v>37876</v>
          </cell>
          <cell r="C6379" t="b">
            <v>1</v>
          </cell>
          <cell r="D6379" t="str">
            <v>PRUEBAS DE PROTECCIONES AL GENERADOR No 3 TELLO</v>
          </cell>
          <cell r="E6379" t="str">
            <v>TELLO</v>
          </cell>
          <cell r="F6379" t="str">
            <v>CENTRO DE GENERACION</v>
          </cell>
          <cell r="G6379" t="str">
            <v>GENERADOR No 3</v>
          </cell>
          <cell r="H6379" t="str">
            <v>-</v>
          </cell>
          <cell r="I6379" t="str">
            <v>MGE-003</v>
          </cell>
          <cell r="J6379" t="str">
            <v>DALTURO</v>
          </cell>
          <cell r="K6379" t="str">
            <v>ELE-CAMP</v>
          </cell>
          <cell r="L6379">
            <v>37869</v>
          </cell>
          <cell r="M6379" t="str">
            <v>ALTURO</v>
          </cell>
          <cell r="N6379" t="str">
            <v>DIOSELIX</v>
          </cell>
          <cell r="P6379">
            <v>4</v>
          </cell>
          <cell r="R6379">
            <v>1.5</v>
          </cell>
          <cell r="S6379" t="str">
            <v>001</v>
          </cell>
          <cell r="T6379">
            <v>85654</v>
          </cell>
        </row>
        <row r="6380">
          <cell r="A6380" t="str">
            <v>0000002991</v>
          </cell>
          <cell r="B6380">
            <v>37879</v>
          </cell>
          <cell r="C6380" t="b">
            <v>0</v>
          </cell>
          <cell r="D6380" t="str">
            <v>MANTENIMIENTO INSTRUMENTACION MENSUAL SONDA</v>
          </cell>
          <cell r="E6380" t="str">
            <v>SAN FRANCISCO</v>
          </cell>
          <cell r="F6380" t="str">
            <v>BATERIA</v>
          </cell>
          <cell r="G6380" t="str">
            <v>MONAL</v>
          </cell>
          <cell r="H6380" t="str">
            <v>GUN BARREL 1</v>
          </cell>
          <cell r="I6380" t="str">
            <v>GB-001</v>
          </cell>
          <cell r="J6380" t="str">
            <v>CJAIMES</v>
          </cell>
          <cell r="K6380" t="str">
            <v>INS-SOPO</v>
          </cell>
          <cell r="L6380">
            <v>37876</v>
          </cell>
          <cell r="M6380" t="str">
            <v>JAIMES</v>
          </cell>
          <cell r="N6380" t="str">
            <v>CARLOS</v>
          </cell>
          <cell r="O6380">
            <v>1</v>
          </cell>
          <cell r="P6380">
            <v>1.5</v>
          </cell>
          <cell r="R6380">
            <v>1.5</v>
          </cell>
          <cell r="S6380" t="str">
            <v>001</v>
          </cell>
          <cell r="T6380">
            <v>85654</v>
          </cell>
        </row>
        <row r="6381">
          <cell r="A6381" t="str">
            <v>0000004061</v>
          </cell>
          <cell r="B6381">
            <v>37879</v>
          </cell>
          <cell r="C6381" t="b">
            <v>1</v>
          </cell>
          <cell r="D6381" t="str">
            <v>CAMBIO DE MOTOR SF-086 Y SF-097</v>
          </cell>
          <cell r="E6381" t="str">
            <v>SAN FRANCISCO</v>
          </cell>
          <cell r="F6381" t="str">
            <v>POZO</v>
          </cell>
          <cell r="G6381" t="str">
            <v>SFRA0097</v>
          </cell>
          <cell r="H6381" t="str">
            <v>-</v>
          </cell>
          <cell r="I6381" t="str">
            <v>SFRA0097</v>
          </cell>
          <cell r="J6381" t="str">
            <v>LROA</v>
          </cell>
          <cell r="K6381" t="str">
            <v>OBRE-PROD</v>
          </cell>
          <cell r="L6381">
            <v>37871</v>
          </cell>
          <cell r="M6381" t="str">
            <v>ROA</v>
          </cell>
          <cell r="N6381" t="str">
            <v>LUIS</v>
          </cell>
          <cell r="Q6381">
            <v>10</v>
          </cell>
          <cell r="R6381">
            <v>1.5</v>
          </cell>
          <cell r="S6381" t="str">
            <v>001</v>
          </cell>
          <cell r="T6381">
            <v>85654</v>
          </cell>
        </row>
        <row r="6382">
          <cell r="A6382" t="str">
            <v>0000004062</v>
          </cell>
          <cell r="B6382">
            <v>37879</v>
          </cell>
          <cell r="C6382" t="b">
            <v>1</v>
          </cell>
          <cell r="D6382" t="str">
            <v>CAMBIO POLIBANDA SF-114</v>
          </cell>
          <cell r="E6382" t="str">
            <v>SAN FRANCISCO</v>
          </cell>
          <cell r="F6382" t="str">
            <v>POZO</v>
          </cell>
          <cell r="G6382" t="str">
            <v>SFRA0114</v>
          </cell>
          <cell r="H6382" t="str">
            <v>UNIDAD DE BOMBEO</v>
          </cell>
          <cell r="I6382" t="str">
            <v>UB-032</v>
          </cell>
          <cell r="J6382" t="str">
            <v>EAMAYA</v>
          </cell>
          <cell r="K6382" t="str">
            <v>ARME-PROD</v>
          </cell>
          <cell r="L6382">
            <v>37866</v>
          </cell>
          <cell r="M6382" t="str">
            <v>AMAYA</v>
          </cell>
          <cell r="N6382" t="str">
            <v>ENRIQUE</v>
          </cell>
          <cell r="P6382">
            <v>4.5</v>
          </cell>
          <cell r="R6382">
            <v>1.5</v>
          </cell>
          <cell r="S6382" t="str">
            <v>001</v>
          </cell>
          <cell r="T6382">
            <v>85654</v>
          </cell>
        </row>
        <row r="6383">
          <cell r="A6383" t="str">
            <v>0000004062</v>
          </cell>
          <cell r="B6383">
            <v>37879</v>
          </cell>
          <cell r="C6383" t="b">
            <v>1</v>
          </cell>
          <cell r="D6383" t="str">
            <v>CAMBIO POLIBANDA SF-114</v>
          </cell>
          <cell r="E6383" t="str">
            <v>SAN FRANCISCO</v>
          </cell>
          <cell r="F6383" t="str">
            <v>POZO</v>
          </cell>
          <cell r="G6383" t="str">
            <v>SFRA0114</v>
          </cell>
          <cell r="H6383" t="str">
            <v>UNIDAD DE BOMBEO</v>
          </cell>
          <cell r="I6383" t="str">
            <v>UB-032</v>
          </cell>
          <cell r="J6383" t="str">
            <v>CDELGADO</v>
          </cell>
          <cell r="K6383" t="str">
            <v>SOL-PROD</v>
          </cell>
          <cell r="L6383">
            <v>37866</v>
          </cell>
          <cell r="M6383" t="str">
            <v>DELGADO</v>
          </cell>
          <cell r="N6383" t="str">
            <v>CARLOS</v>
          </cell>
          <cell r="P6383">
            <v>4.5</v>
          </cell>
          <cell r="R6383">
            <v>1.5</v>
          </cell>
          <cell r="S6383" t="str">
            <v>001</v>
          </cell>
          <cell r="T6383">
            <v>85654</v>
          </cell>
        </row>
        <row r="6384">
          <cell r="A6384" t="str">
            <v>0000004062</v>
          </cell>
          <cell r="B6384">
            <v>37879</v>
          </cell>
          <cell r="C6384" t="b">
            <v>1</v>
          </cell>
          <cell r="D6384" t="str">
            <v>CAMBIO POLIBANDA SF-114</v>
          </cell>
          <cell r="E6384" t="str">
            <v>SAN FRANCISCO</v>
          </cell>
          <cell r="F6384" t="str">
            <v>POZO</v>
          </cell>
          <cell r="G6384" t="str">
            <v>SFRA0114</v>
          </cell>
          <cell r="H6384" t="str">
            <v>UNIDAD DE BOMBEO</v>
          </cell>
          <cell r="I6384" t="str">
            <v>UB-032</v>
          </cell>
          <cell r="J6384" t="str">
            <v>GPARRA</v>
          </cell>
          <cell r="K6384" t="str">
            <v>OBRE-PROD</v>
          </cell>
          <cell r="L6384">
            <v>37866</v>
          </cell>
          <cell r="M6384" t="str">
            <v>PARRA</v>
          </cell>
          <cell r="N6384" t="str">
            <v>GERMAN</v>
          </cell>
          <cell r="P6384">
            <v>4.5</v>
          </cell>
          <cell r="R6384">
            <v>1.5</v>
          </cell>
          <cell r="S6384" t="str">
            <v>001</v>
          </cell>
          <cell r="T6384">
            <v>85654</v>
          </cell>
        </row>
        <row r="6385">
          <cell r="A6385" t="str">
            <v>0000004062</v>
          </cell>
          <cell r="B6385">
            <v>37879</v>
          </cell>
          <cell r="C6385" t="b">
            <v>1</v>
          </cell>
          <cell r="D6385" t="str">
            <v>CAMBIO POLIBANDA SF-114</v>
          </cell>
          <cell r="E6385" t="str">
            <v>SAN FRANCISCO</v>
          </cell>
          <cell r="F6385" t="str">
            <v>POZO</v>
          </cell>
          <cell r="G6385" t="str">
            <v>SFRA0114</v>
          </cell>
          <cell r="H6385" t="str">
            <v>UNIDAD DE BOMBEO</v>
          </cell>
          <cell r="I6385" t="str">
            <v>UB-032</v>
          </cell>
          <cell r="J6385" t="str">
            <v>LROA</v>
          </cell>
          <cell r="K6385" t="str">
            <v>OBRE-PROD</v>
          </cell>
          <cell r="L6385">
            <v>37866</v>
          </cell>
          <cell r="M6385" t="str">
            <v>ROA</v>
          </cell>
          <cell r="N6385" t="str">
            <v>LUIS</v>
          </cell>
          <cell r="P6385">
            <v>4.5</v>
          </cell>
          <cell r="R6385">
            <v>1.5</v>
          </cell>
          <cell r="S6385" t="str">
            <v>001</v>
          </cell>
          <cell r="T6385">
            <v>85654</v>
          </cell>
        </row>
        <row r="6386">
          <cell r="A6386" t="str">
            <v>0000004065</v>
          </cell>
          <cell r="B6386">
            <v>37879</v>
          </cell>
          <cell r="C6386" t="b">
            <v>1</v>
          </cell>
          <cell r="D6386" t="str">
            <v>ARME UNIDAD LUFKIN 640 POZO SF-097</v>
          </cell>
          <cell r="E6386" t="str">
            <v>SAN FRANCISCO</v>
          </cell>
          <cell r="F6386" t="str">
            <v>POZO</v>
          </cell>
          <cell r="G6386" t="str">
            <v>SFRA0097</v>
          </cell>
          <cell r="H6386" t="str">
            <v>-</v>
          </cell>
          <cell r="I6386" t="str">
            <v>SFRA0097</v>
          </cell>
          <cell r="J6386" t="str">
            <v>EAMAYA</v>
          </cell>
          <cell r="K6386" t="str">
            <v>ARME-PROD</v>
          </cell>
          <cell r="L6386">
            <v>37879</v>
          </cell>
          <cell r="M6386" t="str">
            <v>AMAYA</v>
          </cell>
          <cell r="N6386" t="str">
            <v>ENRIQUE</v>
          </cell>
          <cell r="P6386">
            <v>22</v>
          </cell>
          <cell r="R6386">
            <v>1.5</v>
          </cell>
          <cell r="S6386" t="str">
            <v>001</v>
          </cell>
          <cell r="T6386">
            <v>85654</v>
          </cell>
        </row>
        <row r="6387">
          <cell r="A6387" t="str">
            <v>0000004065</v>
          </cell>
          <cell r="B6387">
            <v>37879</v>
          </cell>
          <cell r="C6387" t="b">
            <v>1</v>
          </cell>
          <cell r="D6387" t="str">
            <v>ARME UNIDAD LUFKIN 640 POZO SF-097</v>
          </cell>
          <cell r="E6387" t="str">
            <v>SAN FRANCISCO</v>
          </cell>
          <cell r="F6387" t="str">
            <v>POZO</v>
          </cell>
          <cell r="G6387" t="str">
            <v>SFRA0097</v>
          </cell>
          <cell r="H6387" t="str">
            <v>-</v>
          </cell>
          <cell r="I6387" t="str">
            <v>SFRA0097</v>
          </cell>
          <cell r="J6387" t="str">
            <v>CDELGADO</v>
          </cell>
          <cell r="K6387" t="str">
            <v>SOL-PROD</v>
          </cell>
          <cell r="L6387">
            <v>37879</v>
          </cell>
          <cell r="M6387" t="str">
            <v>DELGADO</v>
          </cell>
          <cell r="N6387" t="str">
            <v>CARLOS</v>
          </cell>
          <cell r="P6387">
            <v>22</v>
          </cell>
          <cell r="R6387">
            <v>1.5</v>
          </cell>
          <cell r="S6387" t="str">
            <v>001</v>
          </cell>
          <cell r="T6387">
            <v>85654</v>
          </cell>
        </row>
        <row r="6388">
          <cell r="A6388" t="str">
            <v>0000004065</v>
          </cell>
          <cell r="B6388">
            <v>37879</v>
          </cell>
          <cell r="C6388" t="b">
            <v>1</v>
          </cell>
          <cell r="D6388" t="str">
            <v>ARME UNIDAD LUFKIN 640 POZO SF-097</v>
          </cell>
          <cell r="E6388" t="str">
            <v>SAN FRANCISCO</v>
          </cell>
          <cell r="F6388" t="str">
            <v>POZO</v>
          </cell>
          <cell r="G6388" t="str">
            <v>SFRA0097</v>
          </cell>
          <cell r="H6388" t="str">
            <v>-</v>
          </cell>
          <cell r="I6388" t="str">
            <v>SFRA0097</v>
          </cell>
          <cell r="J6388" t="str">
            <v>GPARRA</v>
          </cell>
          <cell r="K6388" t="str">
            <v>OBRE-PROD</v>
          </cell>
          <cell r="L6388">
            <v>37879</v>
          </cell>
          <cell r="M6388" t="str">
            <v>PARRA</v>
          </cell>
          <cell r="N6388" t="str">
            <v>GERMAN</v>
          </cell>
          <cell r="P6388">
            <v>22</v>
          </cell>
          <cell r="R6388">
            <v>1.5</v>
          </cell>
          <cell r="S6388" t="str">
            <v>001</v>
          </cell>
          <cell r="T6388">
            <v>85654</v>
          </cell>
        </row>
        <row r="6389">
          <cell r="A6389" t="str">
            <v>0000004065</v>
          </cell>
          <cell r="B6389">
            <v>37879</v>
          </cell>
          <cell r="C6389" t="b">
            <v>1</v>
          </cell>
          <cell r="D6389" t="str">
            <v>ARME UNIDAD LUFKIN 640 POZO SF-097</v>
          </cell>
          <cell r="E6389" t="str">
            <v>SAN FRANCISCO</v>
          </cell>
          <cell r="F6389" t="str">
            <v>POZO</v>
          </cell>
          <cell r="G6389" t="str">
            <v>SFRA0097</v>
          </cell>
          <cell r="H6389" t="str">
            <v>-</v>
          </cell>
          <cell r="I6389" t="str">
            <v>SFRA0097</v>
          </cell>
          <cell r="J6389" t="str">
            <v>LROA</v>
          </cell>
          <cell r="K6389" t="str">
            <v>OBRE-PROD</v>
          </cell>
          <cell r="L6389">
            <v>37879</v>
          </cell>
          <cell r="M6389" t="str">
            <v>ROA</v>
          </cell>
          <cell r="N6389" t="str">
            <v>LUIS</v>
          </cell>
          <cell r="P6389">
            <v>22</v>
          </cell>
          <cell r="R6389">
            <v>1.5</v>
          </cell>
          <cell r="S6389" t="str">
            <v>001</v>
          </cell>
          <cell r="T6389">
            <v>85654</v>
          </cell>
        </row>
        <row r="6390">
          <cell r="A6390" t="str">
            <v>0000004055</v>
          </cell>
          <cell r="B6390">
            <v>37879</v>
          </cell>
          <cell r="C6390" t="b">
            <v>1</v>
          </cell>
          <cell r="D6390" t="str">
            <v>REVISION GENERADORES No 1 Y 3 TELLO</v>
          </cell>
          <cell r="E6390" t="str">
            <v>TELLO</v>
          </cell>
          <cell r="F6390" t="str">
            <v>CENTRO DE GENERACION</v>
          </cell>
          <cell r="G6390" t="str">
            <v>GENERADOR No 3</v>
          </cell>
          <cell r="H6390" t="str">
            <v>-</v>
          </cell>
          <cell r="I6390" t="str">
            <v>MGE-003</v>
          </cell>
          <cell r="J6390" t="str">
            <v>DALTURO</v>
          </cell>
          <cell r="K6390" t="str">
            <v>ELE-CAMP</v>
          </cell>
          <cell r="L6390">
            <v>37867</v>
          </cell>
          <cell r="M6390" t="str">
            <v>ALTURO</v>
          </cell>
          <cell r="N6390" t="str">
            <v>DIOSELIX</v>
          </cell>
          <cell r="Q6390">
            <v>12</v>
          </cell>
          <cell r="R6390">
            <v>1.5</v>
          </cell>
          <cell r="S6390" t="str">
            <v>001</v>
          </cell>
          <cell r="T6390">
            <v>85654</v>
          </cell>
        </row>
        <row r="6391">
          <cell r="A6391" t="str">
            <v>0000004056</v>
          </cell>
          <cell r="B6391">
            <v>37879</v>
          </cell>
          <cell r="C6391" t="b">
            <v>1</v>
          </cell>
          <cell r="D6391" t="str">
            <v>DESARME UNIDAD DE BOMBEO T-044</v>
          </cell>
          <cell r="E6391" t="str">
            <v>TELLO</v>
          </cell>
          <cell r="F6391" t="str">
            <v>POZOS</v>
          </cell>
          <cell r="G6391" t="str">
            <v>TELL0044</v>
          </cell>
          <cell r="H6391" t="str">
            <v>UNIDAD DE BOMBEO</v>
          </cell>
          <cell r="I6391" t="str">
            <v>UB-047</v>
          </cell>
          <cell r="J6391" t="str">
            <v>EAMAYA</v>
          </cell>
          <cell r="K6391" t="str">
            <v>ARME-PROD</v>
          </cell>
          <cell r="L6391">
            <v>37875</v>
          </cell>
          <cell r="M6391" t="str">
            <v>AMAYA</v>
          </cell>
          <cell r="N6391" t="str">
            <v>ENRIQUE</v>
          </cell>
          <cell r="P6391">
            <v>8.5</v>
          </cell>
          <cell r="R6391">
            <v>1.5</v>
          </cell>
          <cell r="S6391" t="str">
            <v>001</v>
          </cell>
          <cell r="T6391">
            <v>85654</v>
          </cell>
        </row>
        <row r="6392">
          <cell r="A6392" t="str">
            <v>0000004056</v>
          </cell>
          <cell r="B6392">
            <v>37879</v>
          </cell>
          <cell r="C6392" t="b">
            <v>1</v>
          </cell>
          <cell r="D6392" t="str">
            <v>DESARME UNIDAD DE BOMBEO T-044</v>
          </cell>
          <cell r="E6392" t="str">
            <v>TELLO</v>
          </cell>
          <cell r="F6392" t="str">
            <v>POZOS</v>
          </cell>
          <cell r="G6392" t="str">
            <v>TELL0044</v>
          </cell>
          <cell r="H6392" t="str">
            <v>UNIDAD DE BOMBEO</v>
          </cell>
          <cell r="I6392" t="str">
            <v>UB-047</v>
          </cell>
          <cell r="J6392" t="str">
            <v>CDELGADO</v>
          </cell>
          <cell r="K6392" t="str">
            <v>SOL-PROD</v>
          </cell>
          <cell r="L6392">
            <v>37875</v>
          </cell>
          <cell r="M6392" t="str">
            <v>DELGADO</v>
          </cell>
          <cell r="N6392" t="str">
            <v>CARLOS</v>
          </cell>
          <cell r="P6392">
            <v>8.5</v>
          </cell>
          <cell r="R6392">
            <v>1.5</v>
          </cell>
          <cell r="S6392" t="str">
            <v>001</v>
          </cell>
          <cell r="T6392">
            <v>85654</v>
          </cell>
        </row>
        <row r="6393">
          <cell r="A6393" t="str">
            <v>0000004056</v>
          </cell>
          <cell r="B6393">
            <v>37879</v>
          </cell>
          <cell r="C6393" t="b">
            <v>1</v>
          </cell>
          <cell r="D6393" t="str">
            <v>DESARME UNIDAD DE BOMBEO T-044</v>
          </cell>
          <cell r="E6393" t="str">
            <v>TELLO</v>
          </cell>
          <cell r="F6393" t="str">
            <v>POZOS</v>
          </cell>
          <cell r="G6393" t="str">
            <v>TELL0044</v>
          </cell>
          <cell r="H6393" t="str">
            <v>UNIDAD DE BOMBEO</v>
          </cell>
          <cell r="I6393" t="str">
            <v>UB-047</v>
          </cell>
          <cell r="J6393" t="str">
            <v>GPARRA</v>
          </cell>
          <cell r="K6393" t="str">
            <v>OBRE-PROD</v>
          </cell>
          <cell r="L6393">
            <v>37875</v>
          </cell>
          <cell r="M6393" t="str">
            <v>PARRA</v>
          </cell>
          <cell r="N6393" t="str">
            <v>GERMAN</v>
          </cell>
          <cell r="P6393">
            <v>8.5</v>
          </cell>
          <cell r="R6393">
            <v>1.5</v>
          </cell>
          <cell r="S6393" t="str">
            <v>001</v>
          </cell>
          <cell r="T6393">
            <v>85654</v>
          </cell>
        </row>
        <row r="6394">
          <cell r="A6394" t="str">
            <v>0000004056</v>
          </cell>
          <cell r="B6394">
            <v>37879</v>
          </cell>
          <cell r="C6394" t="b">
            <v>1</v>
          </cell>
          <cell r="D6394" t="str">
            <v>DESARME UNIDAD DE BOMBEO T-044</v>
          </cell>
          <cell r="E6394" t="str">
            <v>TELLO</v>
          </cell>
          <cell r="F6394" t="str">
            <v>POZOS</v>
          </cell>
          <cell r="G6394" t="str">
            <v>TELL0044</v>
          </cell>
          <cell r="H6394" t="str">
            <v>UNIDAD DE BOMBEO</v>
          </cell>
          <cell r="I6394" t="str">
            <v>UB-047</v>
          </cell>
          <cell r="J6394" t="str">
            <v>LROA</v>
          </cell>
          <cell r="K6394" t="str">
            <v>OBRE-PROD</v>
          </cell>
          <cell r="L6394">
            <v>37875</v>
          </cell>
          <cell r="M6394" t="str">
            <v>ROA</v>
          </cell>
          <cell r="N6394" t="str">
            <v>LUIS</v>
          </cell>
          <cell r="P6394">
            <v>8.5</v>
          </cell>
          <cell r="R6394">
            <v>1.5</v>
          </cell>
          <cell r="S6394" t="str">
            <v>001</v>
          </cell>
          <cell r="T6394">
            <v>85654</v>
          </cell>
        </row>
        <row r="6395">
          <cell r="A6395" t="str">
            <v>0000004056</v>
          </cell>
          <cell r="B6395">
            <v>37879</v>
          </cell>
          <cell r="C6395" t="b">
            <v>1</v>
          </cell>
          <cell r="D6395" t="str">
            <v>DESARME UNIDAD DE BOMBEO T-044</v>
          </cell>
          <cell r="E6395" t="str">
            <v>TELLO</v>
          </cell>
          <cell r="F6395" t="str">
            <v>POZOS</v>
          </cell>
          <cell r="G6395" t="str">
            <v>TELL0044</v>
          </cell>
          <cell r="H6395" t="str">
            <v>UNIDAD DE BOMBEO</v>
          </cell>
          <cell r="I6395" t="str">
            <v>UB-047</v>
          </cell>
          <cell r="J6395" t="str">
            <v>LCASTILLO</v>
          </cell>
          <cell r="K6395" t="str">
            <v>ELME-PROD</v>
          </cell>
          <cell r="L6395">
            <v>37875</v>
          </cell>
          <cell r="M6395" t="str">
            <v>CASTILLO</v>
          </cell>
          <cell r="N6395" t="str">
            <v>LUIS</v>
          </cell>
          <cell r="P6395">
            <v>8.5</v>
          </cell>
          <cell r="R6395">
            <v>1.5</v>
          </cell>
          <cell r="S6395" t="str">
            <v>001</v>
          </cell>
          <cell r="T6395">
            <v>85654</v>
          </cell>
        </row>
        <row r="6396">
          <cell r="A6396" t="str">
            <v>0000004057</v>
          </cell>
          <cell r="B6396">
            <v>37879</v>
          </cell>
          <cell r="C6396" t="b">
            <v>1</v>
          </cell>
          <cell r="D6396" t="str">
            <v>ALISTAMIENTO UNIDAD DE BOMBEO 912 EN LIPE PARA EL SF-128</v>
          </cell>
          <cell r="E6396" t="str">
            <v>SAN FRANCISCO</v>
          </cell>
          <cell r="F6396" t="str">
            <v>POZO</v>
          </cell>
          <cell r="G6396" t="str">
            <v>SFA00128</v>
          </cell>
          <cell r="H6396" t="str">
            <v>-</v>
          </cell>
          <cell r="I6396" t="str">
            <v>SFRA0128</v>
          </cell>
          <cell r="J6396" t="str">
            <v>EAMAYA</v>
          </cell>
          <cell r="K6396" t="str">
            <v>ARME-PROD</v>
          </cell>
          <cell r="L6396">
            <v>37876</v>
          </cell>
          <cell r="M6396" t="str">
            <v>AMAYA</v>
          </cell>
          <cell r="N6396" t="str">
            <v>ENRIQUE</v>
          </cell>
          <cell r="P6396">
            <v>3.5</v>
          </cell>
          <cell r="R6396">
            <v>1.5</v>
          </cell>
          <cell r="S6396" t="str">
            <v>001</v>
          </cell>
          <cell r="T6396">
            <v>85654</v>
          </cell>
        </row>
        <row r="6397">
          <cell r="A6397" t="str">
            <v>0000004057</v>
          </cell>
          <cell r="B6397">
            <v>37879</v>
          </cell>
          <cell r="C6397" t="b">
            <v>1</v>
          </cell>
          <cell r="D6397" t="str">
            <v>ALISTAMIENTO UNIDAD DE BOMBEO 912 EN LIPE PARA EL SF-128</v>
          </cell>
          <cell r="E6397" t="str">
            <v>SAN FRANCISCO</v>
          </cell>
          <cell r="F6397" t="str">
            <v>POZO</v>
          </cell>
          <cell r="G6397" t="str">
            <v>SFA00128</v>
          </cell>
          <cell r="H6397" t="str">
            <v>-</v>
          </cell>
          <cell r="I6397" t="str">
            <v>SFRA0128</v>
          </cell>
          <cell r="J6397" t="str">
            <v>GPARRA</v>
          </cell>
          <cell r="K6397" t="str">
            <v>OBRE-PROD</v>
          </cell>
          <cell r="L6397">
            <v>37876</v>
          </cell>
          <cell r="M6397" t="str">
            <v>PARRA</v>
          </cell>
          <cell r="N6397" t="str">
            <v>GERMAN</v>
          </cell>
          <cell r="P6397">
            <v>3.5</v>
          </cell>
          <cell r="R6397">
            <v>1.5</v>
          </cell>
          <cell r="S6397" t="str">
            <v>001</v>
          </cell>
          <cell r="T6397">
            <v>85654</v>
          </cell>
        </row>
        <row r="6398">
          <cell r="A6398" t="str">
            <v>0000004057</v>
          </cell>
          <cell r="B6398">
            <v>37879</v>
          </cell>
          <cell r="C6398" t="b">
            <v>1</v>
          </cell>
          <cell r="D6398" t="str">
            <v>ALISTAMIENTO UNIDAD DE BOMBEO 912 EN LIPE PARA EL SF-128</v>
          </cell>
          <cell r="E6398" t="str">
            <v>SAN FRANCISCO</v>
          </cell>
          <cell r="F6398" t="str">
            <v>POZO</v>
          </cell>
          <cell r="G6398" t="str">
            <v>SFA00128</v>
          </cell>
          <cell r="H6398" t="str">
            <v>-</v>
          </cell>
          <cell r="I6398" t="str">
            <v>SFRA0128</v>
          </cell>
          <cell r="J6398" t="str">
            <v>LROA</v>
          </cell>
          <cell r="K6398" t="str">
            <v>OBRE-PROD</v>
          </cell>
          <cell r="L6398">
            <v>37876</v>
          </cell>
          <cell r="M6398" t="str">
            <v>ROA</v>
          </cell>
          <cell r="N6398" t="str">
            <v>LUIS</v>
          </cell>
          <cell r="P6398">
            <v>3.5</v>
          </cell>
          <cell r="R6398">
            <v>1.5</v>
          </cell>
          <cell r="S6398" t="str">
            <v>001</v>
          </cell>
          <cell r="T6398">
            <v>85654</v>
          </cell>
        </row>
        <row r="6399">
          <cell r="A6399" t="str">
            <v>0000004057</v>
          </cell>
          <cell r="B6399">
            <v>37879</v>
          </cell>
          <cell r="C6399" t="b">
            <v>1</v>
          </cell>
          <cell r="D6399" t="str">
            <v>ALISTAMIENTO UNIDAD DE BOMBEO 912 EN LIPE PARA EL SF-128</v>
          </cell>
          <cell r="E6399" t="str">
            <v>SAN FRANCISCO</v>
          </cell>
          <cell r="F6399" t="str">
            <v>POZO</v>
          </cell>
          <cell r="G6399" t="str">
            <v>SFA00128</v>
          </cell>
          <cell r="H6399" t="str">
            <v>-</v>
          </cell>
          <cell r="I6399" t="str">
            <v>SFRA0128</v>
          </cell>
          <cell r="J6399" t="str">
            <v>LCASTILLO</v>
          </cell>
          <cell r="K6399" t="str">
            <v>ELME-PROD</v>
          </cell>
          <cell r="L6399">
            <v>37876</v>
          </cell>
          <cell r="M6399" t="str">
            <v>CASTILLO</v>
          </cell>
          <cell r="N6399" t="str">
            <v>LUIS</v>
          </cell>
          <cell r="P6399">
            <v>3.5</v>
          </cell>
          <cell r="R6399">
            <v>1.5</v>
          </cell>
          <cell r="S6399" t="str">
            <v>001</v>
          </cell>
          <cell r="T6399">
            <v>85654</v>
          </cell>
        </row>
        <row r="6400">
          <cell r="A6400" t="str">
            <v>0000004058</v>
          </cell>
          <cell r="B6400">
            <v>37879</v>
          </cell>
          <cell r="C6400" t="b">
            <v>1</v>
          </cell>
          <cell r="D6400" t="str">
            <v>CAMBIO DE POLIBANDA UNIDAD DE BOMBEO T-019</v>
          </cell>
          <cell r="E6400" t="str">
            <v>TELLO</v>
          </cell>
          <cell r="F6400" t="str">
            <v>POZOS</v>
          </cell>
          <cell r="G6400" t="str">
            <v>TELL0019</v>
          </cell>
          <cell r="H6400" t="str">
            <v>UNIDAD DE BOMBEO</v>
          </cell>
          <cell r="I6400" t="str">
            <v>UB-043</v>
          </cell>
          <cell r="J6400" t="str">
            <v>EAMAYA</v>
          </cell>
          <cell r="K6400" t="str">
            <v>ARME-PROD</v>
          </cell>
          <cell r="L6400">
            <v>37876</v>
          </cell>
          <cell r="M6400" t="str">
            <v>AMAYA</v>
          </cell>
          <cell r="N6400" t="str">
            <v>ENRIQUE</v>
          </cell>
          <cell r="P6400">
            <v>4</v>
          </cell>
          <cell r="R6400">
            <v>1.5</v>
          </cell>
          <cell r="S6400" t="str">
            <v>001</v>
          </cell>
          <cell r="T6400">
            <v>85654</v>
          </cell>
        </row>
        <row r="6401">
          <cell r="A6401" t="str">
            <v>0000004058</v>
          </cell>
          <cell r="B6401">
            <v>37879</v>
          </cell>
          <cell r="C6401" t="b">
            <v>1</v>
          </cell>
          <cell r="D6401" t="str">
            <v>CAMBIO DE POLIBANDA UNIDAD DE BOMBEO T-019</v>
          </cell>
          <cell r="E6401" t="str">
            <v>TELLO</v>
          </cell>
          <cell r="F6401" t="str">
            <v>POZOS</v>
          </cell>
          <cell r="G6401" t="str">
            <v>TELL0019</v>
          </cell>
          <cell r="H6401" t="str">
            <v>UNIDAD DE BOMBEO</v>
          </cell>
          <cell r="I6401" t="str">
            <v>UB-043</v>
          </cell>
          <cell r="J6401" t="str">
            <v>GPARRA</v>
          </cell>
          <cell r="K6401" t="str">
            <v>OBRE-PROD</v>
          </cell>
          <cell r="L6401">
            <v>37876</v>
          </cell>
          <cell r="M6401" t="str">
            <v>PARRA</v>
          </cell>
          <cell r="N6401" t="str">
            <v>GERMAN</v>
          </cell>
          <cell r="P6401">
            <v>4</v>
          </cell>
          <cell r="R6401">
            <v>1.5</v>
          </cell>
          <cell r="S6401" t="str">
            <v>001</v>
          </cell>
          <cell r="T6401">
            <v>85654</v>
          </cell>
        </row>
        <row r="6402">
          <cell r="A6402" t="str">
            <v>0000004058</v>
          </cell>
          <cell r="B6402">
            <v>37879</v>
          </cell>
          <cell r="C6402" t="b">
            <v>1</v>
          </cell>
          <cell r="D6402" t="str">
            <v>CAMBIO DE POLIBANDA UNIDAD DE BOMBEO T-019</v>
          </cell>
          <cell r="E6402" t="str">
            <v>TELLO</v>
          </cell>
          <cell r="F6402" t="str">
            <v>POZOS</v>
          </cell>
          <cell r="G6402" t="str">
            <v>TELL0019</v>
          </cell>
          <cell r="H6402" t="str">
            <v>UNIDAD DE BOMBEO</v>
          </cell>
          <cell r="I6402" t="str">
            <v>UB-043</v>
          </cell>
          <cell r="J6402" t="str">
            <v>LROA</v>
          </cell>
          <cell r="K6402" t="str">
            <v>OBRE-PROD</v>
          </cell>
          <cell r="L6402">
            <v>37876</v>
          </cell>
          <cell r="M6402" t="str">
            <v>ROA</v>
          </cell>
          <cell r="N6402" t="str">
            <v>LUIS</v>
          </cell>
          <cell r="P6402">
            <v>4</v>
          </cell>
          <cell r="R6402">
            <v>1.5</v>
          </cell>
          <cell r="S6402" t="str">
            <v>001</v>
          </cell>
          <cell r="T6402">
            <v>85654</v>
          </cell>
        </row>
        <row r="6403">
          <cell r="A6403" t="str">
            <v>0000004058</v>
          </cell>
          <cell r="B6403">
            <v>37879</v>
          </cell>
          <cell r="C6403" t="b">
            <v>1</v>
          </cell>
          <cell r="D6403" t="str">
            <v>CAMBIO DE POLIBANDA UNIDAD DE BOMBEO T-019</v>
          </cell>
          <cell r="E6403" t="str">
            <v>TELLO</v>
          </cell>
          <cell r="F6403" t="str">
            <v>POZOS</v>
          </cell>
          <cell r="G6403" t="str">
            <v>TELL0019</v>
          </cell>
          <cell r="H6403" t="str">
            <v>UNIDAD DE BOMBEO</v>
          </cell>
          <cell r="I6403" t="str">
            <v>UB-043</v>
          </cell>
          <cell r="J6403" t="str">
            <v>LCASTILLO</v>
          </cell>
          <cell r="K6403" t="str">
            <v>ELME-PROD</v>
          </cell>
          <cell r="L6403">
            <v>37876</v>
          </cell>
          <cell r="M6403" t="str">
            <v>CASTILLO</v>
          </cell>
          <cell r="N6403" t="str">
            <v>LUIS</v>
          </cell>
          <cell r="P6403">
            <v>4</v>
          </cell>
          <cell r="R6403">
            <v>1.5</v>
          </cell>
          <cell r="S6403" t="str">
            <v>001</v>
          </cell>
          <cell r="T6403">
            <v>85654</v>
          </cell>
        </row>
        <row r="6404">
          <cell r="A6404" t="str">
            <v>0000004059</v>
          </cell>
          <cell r="B6404">
            <v>37879</v>
          </cell>
          <cell r="C6404" t="b">
            <v>1</v>
          </cell>
          <cell r="D6404" t="str">
            <v>DESARME UNIDAD DE BOMBEO PATIO LIPE</v>
          </cell>
          <cell r="E6404" t="str">
            <v>SAN FRANCISCO</v>
          </cell>
          <cell r="F6404" t="str">
            <v>POZO</v>
          </cell>
          <cell r="G6404" t="str">
            <v>SFRA0073</v>
          </cell>
          <cell r="H6404" t="str">
            <v>UNIDAD DE BOMBEO</v>
          </cell>
          <cell r="I6404" t="str">
            <v>UB-022</v>
          </cell>
          <cell r="J6404" t="str">
            <v>EAMAYA</v>
          </cell>
          <cell r="K6404" t="str">
            <v>ARME-PROD</v>
          </cell>
          <cell r="L6404">
            <v>37855</v>
          </cell>
          <cell r="M6404" t="str">
            <v>AMAYA</v>
          </cell>
          <cell r="N6404" t="str">
            <v>ENRIQUE</v>
          </cell>
          <cell r="P6404">
            <v>4.5</v>
          </cell>
          <cell r="R6404">
            <v>1.5</v>
          </cell>
          <cell r="S6404" t="str">
            <v>001</v>
          </cell>
          <cell r="T6404">
            <v>85654</v>
          </cell>
        </row>
        <row r="6405">
          <cell r="A6405" t="str">
            <v>0000004059</v>
          </cell>
          <cell r="B6405">
            <v>37879</v>
          </cell>
          <cell r="C6405" t="b">
            <v>1</v>
          </cell>
          <cell r="D6405" t="str">
            <v>DESARME UNIDAD DE BOMBEO PATIO LIPE</v>
          </cell>
          <cell r="E6405" t="str">
            <v>SAN FRANCISCO</v>
          </cell>
          <cell r="F6405" t="str">
            <v>POZO</v>
          </cell>
          <cell r="G6405" t="str">
            <v>SFRA0073</v>
          </cell>
          <cell r="H6405" t="str">
            <v>UNIDAD DE BOMBEO</v>
          </cell>
          <cell r="I6405" t="str">
            <v>UB-022</v>
          </cell>
          <cell r="J6405" t="str">
            <v>GPARRA</v>
          </cell>
          <cell r="K6405" t="str">
            <v>OBRE-PROD</v>
          </cell>
          <cell r="L6405">
            <v>37855</v>
          </cell>
          <cell r="M6405" t="str">
            <v>PARRA</v>
          </cell>
          <cell r="N6405" t="str">
            <v>GERMAN</v>
          </cell>
          <cell r="P6405">
            <v>4.5</v>
          </cell>
          <cell r="R6405">
            <v>1.5</v>
          </cell>
          <cell r="S6405" t="str">
            <v>001</v>
          </cell>
          <cell r="T6405">
            <v>85654</v>
          </cell>
        </row>
        <row r="6406">
          <cell r="A6406" t="str">
            <v>0000004059</v>
          </cell>
          <cell r="B6406">
            <v>37879</v>
          </cell>
          <cell r="C6406" t="b">
            <v>1</v>
          </cell>
          <cell r="D6406" t="str">
            <v>DESARME UNIDAD DE BOMBEO PATIO LIPE</v>
          </cell>
          <cell r="E6406" t="str">
            <v>SAN FRANCISCO</v>
          </cell>
          <cell r="F6406" t="str">
            <v>POZO</v>
          </cell>
          <cell r="G6406" t="str">
            <v>SFRA0073</v>
          </cell>
          <cell r="H6406" t="str">
            <v>UNIDAD DE BOMBEO</v>
          </cell>
          <cell r="I6406" t="str">
            <v>UB-022</v>
          </cell>
          <cell r="J6406" t="str">
            <v>CDELGADO</v>
          </cell>
          <cell r="K6406" t="str">
            <v>SOL-PROD</v>
          </cell>
          <cell r="L6406">
            <v>37855</v>
          </cell>
          <cell r="M6406" t="str">
            <v>DELGADO</v>
          </cell>
          <cell r="N6406" t="str">
            <v>CARLOS</v>
          </cell>
          <cell r="P6406">
            <v>4.5</v>
          </cell>
          <cell r="R6406">
            <v>1.5</v>
          </cell>
          <cell r="S6406" t="str">
            <v>001</v>
          </cell>
          <cell r="T6406">
            <v>85654</v>
          </cell>
        </row>
        <row r="6407">
          <cell r="A6407" t="str">
            <v>0000004060</v>
          </cell>
          <cell r="B6407">
            <v>37879</v>
          </cell>
          <cell r="C6407" t="b">
            <v>1</v>
          </cell>
          <cell r="D6407" t="str">
            <v>FABRICACION E INSTALACION PROTECTOR GUAYA SF-039</v>
          </cell>
          <cell r="E6407" t="str">
            <v>SAN FRANCISCO</v>
          </cell>
          <cell r="F6407" t="str">
            <v>POZO</v>
          </cell>
          <cell r="G6407" t="str">
            <v>SFRA0039</v>
          </cell>
          <cell r="H6407" t="str">
            <v>UNIDAD DE BOMBEO</v>
          </cell>
          <cell r="I6407" t="str">
            <v>UB-014</v>
          </cell>
          <cell r="J6407" t="str">
            <v>CDELGADO</v>
          </cell>
          <cell r="K6407" t="str">
            <v>SOL-PROD</v>
          </cell>
          <cell r="L6407">
            <v>37855</v>
          </cell>
          <cell r="M6407" t="str">
            <v>DELGADO</v>
          </cell>
          <cell r="N6407" t="str">
            <v>CARLOS</v>
          </cell>
          <cell r="P6407">
            <v>5</v>
          </cell>
          <cell r="R6407">
            <v>1.5</v>
          </cell>
          <cell r="S6407" t="str">
            <v>001</v>
          </cell>
          <cell r="T6407">
            <v>85654</v>
          </cell>
        </row>
        <row r="6408">
          <cell r="A6408" t="str">
            <v>0000004061</v>
          </cell>
          <cell r="B6408">
            <v>37879</v>
          </cell>
          <cell r="C6408" t="b">
            <v>1</v>
          </cell>
          <cell r="D6408" t="str">
            <v>CAMBIO DE MOTOR SF-086 Y SF-097</v>
          </cell>
          <cell r="E6408" t="str">
            <v>SAN FRANCISCO</v>
          </cell>
          <cell r="F6408" t="str">
            <v>POZO</v>
          </cell>
          <cell r="G6408" t="str">
            <v>SFRA0097</v>
          </cell>
          <cell r="H6408" t="str">
            <v>-</v>
          </cell>
          <cell r="I6408" t="str">
            <v>SFRA0097</v>
          </cell>
          <cell r="J6408" t="str">
            <v>EAMAYA</v>
          </cell>
          <cell r="K6408" t="str">
            <v>ARME-PROD</v>
          </cell>
          <cell r="L6408">
            <v>37871</v>
          </cell>
          <cell r="M6408" t="str">
            <v>AMAYA</v>
          </cell>
          <cell r="N6408" t="str">
            <v>ENRIQUE</v>
          </cell>
          <cell r="Q6408">
            <v>10</v>
          </cell>
          <cell r="R6408">
            <v>1.5</v>
          </cell>
          <cell r="S6408" t="str">
            <v>001</v>
          </cell>
          <cell r="T6408">
            <v>85654</v>
          </cell>
        </row>
        <row r="6409">
          <cell r="A6409" t="str">
            <v>0000004061</v>
          </cell>
          <cell r="B6409">
            <v>37879</v>
          </cell>
          <cell r="C6409" t="b">
            <v>1</v>
          </cell>
          <cell r="D6409" t="str">
            <v>CAMBIO DE MOTOR SF-086 Y SF-097</v>
          </cell>
          <cell r="E6409" t="str">
            <v>SAN FRANCISCO</v>
          </cell>
          <cell r="F6409" t="str">
            <v>POZO</v>
          </cell>
          <cell r="G6409" t="str">
            <v>SFRA0097</v>
          </cell>
          <cell r="H6409" t="str">
            <v>-</v>
          </cell>
          <cell r="I6409" t="str">
            <v>SFRA0097</v>
          </cell>
          <cell r="J6409" t="str">
            <v>CDELGADO</v>
          </cell>
          <cell r="K6409" t="str">
            <v>SOL-PROD</v>
          </cell>
          <cell r="L6409">
            <v>37871</v>
          </cell>
          <cell r="M6409" t="str">
            <v>DELGADO</v>
          </cell>
          <cell r="N6409" t="str">
            <v>CARLOS</v>
          </cell>
          <cell r="Q6409">
            <v>10</v>
          </cell>
          <cell r="R6409">
            <v>1.5</v>
          </cell>
          <cell r="S6409" t="str">
            <v>001</v>
          </cell>
          <cell r="T6409">
            <v>85654</v>
          </cell>
        </row>
        <row r="6410">
          <cell r="A6410" t="str">
            <v>0000004061</v>
          </cell>
          <cell r="B6410">
            <v>37879</v>
          </cell>
          <cell r="C6410" t="b">
            <v>1</v>
          </cell>
          <cell r="D6410" t="str">
            <v>CAMBIO DE MOTOR SF-086 Y SF-097</v>
          </cell>
          <cell r="E6410" t="str">
            <v>SAN FRANCISCO</v>
          </cell>
          <cell r="F6410" t="str">
            <v>POZO</v>
          </cell>
          <cell r="G6410" t="str">
            <v>SFRA0097</v>
          </cell>
          <cell r="H6410" t="str">
            <v>-</v>
          </cell>
          <cell r="I6410" t="str">
            <v>SFRA0097</v>
          </cell>
          <cell r="J6410" t="str">
            <v>GPARRA</v>
          </cell>
          <cell r="K6410" t="str">
            <v>OBRE-PROD</v>
          </cell>
          <cell r="L6410">
            <v>37871</v>
          </cell>
          <cell r="M6410" t="str">
            <v>PARRA</v>
          </cell>
          <cell r="N6410" t="str">
            <v>GERMAN</v>
          </cell>
          <cell r="Q6410">
            <v>10</v>
          </cell>
          <cell r="R6410">
            <v>1.5</v>
          </cell>
          <cell r="S6410" t="str">
            <v>001</v>
          </cell>
          <cell r="T6410">
            <v>85654</v>
          </cell>
        </row>
        <row r="6411">
          <cell r="A6411" t="str">
            <v>0000004073</v>
          </cell>
          <cell r="B6411">
            <v>37879</v>
          </cell>
          <cell r="C6411" t="b">
            <v>1</v>
          </cell>
          <cell r="D6411" t="str">
            <v>ACOMPAÑAMIENTO PARA LEVANTAMIENTO  SISTEMA GAS CGE MONAL</v>
          </cell>
          <cell r="E6411" t="str">
            <v>SAN FRANCISCO</v>
          </cell>
          <cell r="F6411" t="str">
            <v>PLANTA SAN FRANCISCO</v>
          </cell>
          <cell r="G6411" t="str">
            <v>-</v>
          </cell>
          <cell r="H6411" t="str">
            <v>-</v>
          </cell>
          <cell r="I6411" t="str">
            <v>PLAN-SFCO</v>
          </cell>
          <cell r="J6411" t="str">
            <v>CJAIMES</v>
          </cell>
          <cell r="K6411" t="str">
            <v>INS-CONT</v>
          </cell>
          <cell r="L6411">
            <v>37877</v>
          </cell>
          <cell r="M6411" t="str">
            <v>JAIMES</v>
          </cell>
          <cell r="N6411" t="str">
            <v>CARLOS</v>
          </cell>
          <cell r="P6411">
            <v>4.5</v>
          </cell>
          <cell r="R6411">
            <v>1.5</v>
          </cell>
          <cell r="S6411" t="str">
            <v>001</v>
          </cell>
          <cell r="T6411">
            <v>85654</v>
          </cell>
        </row>
        <row r="6412">
          <cell r="A6412" t="str">
            <v>0000004074</v>
          </cell>
          <cell r="B6412">
            <v>37879</v>
          </cell>
          <cell r="C6412" t="b">
            <v>1</v>
          </cell>
          <cell r="D6412" t="str">
            <v>REPARACION BOMBA SULFACTANTE PIA BALCON</v>
          </cell>
          <cell r="E6412" t="str">
            <v>BALCON</v>
          </cell>
          <cell r="F6412" t="str">
            <v>PIA</v>
          </cell>
          <cell r="G6412" t="str">
            <v>MANIFOLD DE QUIMICOS</v>
          </cell>
          <cell r="H6412" t="str">
            <v>-</v>
          </cell>
          <cell r="I6412" t="str">
            <v>MAN-010</v>
          </cell>
          <cell r="J6412" t="str">
            <v>CJAIMES</v>
          </cell>
          <cell r="K6412" t="str">
            <v>INS-CONT</v>
          </cell>
          <cell r="L6412">
            <v>37877</v>
          </cell>
          <cell r="M6412" t="str">
            <v>JAIMES</v>
          </cell>
          <cell r="N6412" t="str">
            <v>CARLOS</v>
          </cell>
          <cell r="Q6412">
            <v>6</v>
          </cell>
          <cell r="R6412">
            <v>1.5</v>
          </cell>
          <cell r="S6412" t="str">
            <v>001</v>
          </cell>
          <cell r="T6412">
            <v>85654</v>
          </cell>
        </row>
        <row r="6413">
          <cell r="A6413" t="str">
            <v>0000004075</v>
          </cell>
          <cell r="B6413">
            <v>37879</v>
          </cell>
          <cell r="C6413" t="b">
            <v>1</v>
          </cell>
          <cell r="D6413" t="str">
            <v>REVISION Y REPARACION CONTADOR A DE LA U LACT DE TELLO</v>
          </cell>
          <cell r="E6413" t="str">
            <v>TELLO</v>
          </cell>
          <cell r="F6413" t="str">
            <v>BATERIA</v>
          </cell>
          <cell r="G6413" t="str">
            <v>UNIDAD LACT</v>
          </cell>
          <cell r="H6413" t="str">
            <v>-</v>
          </cell>
          <cell r="I6413" t="str">
            <v>UL-002</v>
          </cell>
          <cell r="J6413" t="str">
            <v>CJAIMES</v>
          </cell>
          <cell r="K6413" t="str">
            <v>INS-CONT</v>
          </cell>
          <cell r="L6413">
            <v>37878</v>
          </cell>
          <cell r="M6413" t="str">
            <v>JAIMES</v>
          </cell>
          <cell r="N6413" t="str">
            <v>CARLOS</v>
          </cell>
          <cell r="Q6413">
            <v>6</v>
          </cell>
          <cell r="R6413">
            <v>1.5</v>
          </cell>
          <cell r="S6413" t="str">
            <v>001</v>
          </cell>
          <cell r="T6413">
            <v>85654</v>
          </cell>
        </row>
        <row r="6414">
          <cell r="A6414" t="str">
            <v>0000004076</v>
          </cell>
          <cell r="B6414">
            <v>37879</v>
          </cell>
          <cell r="C6414" t="b">
            <v>1</v>
          </cell>
          <cell r="D6414" t="str">
            <v>REVISION Y PUESTA EN SERVICIO BIQ SF-059</v>
          </cell>
          <cell r="E6414" t="str">
            <v>SAN FRANCISCO</v>
          </cell>
          <cell r="F6414" t="str">
            <v>POZO</v>
          </cell>
          <cell r="G6414" t="str">
            <v>SFRA0059</v>
          </cell>
          <cell r="H6414" t="str">
            <v>BIQ</v>
          </cell>
          <cell r="I6414" t="str">
            <v>BO-099</v>
          </cell>
          <cell r="J6414" t="str">
            <v>CJAIMES</v>
          </cell>
          <cell r="K6414" t="str">
            <v>INS-CONT</v>
          </cell>
          <cell r="L6414">
            <v>37876</v>
          </cell>
          <cell r="M6414" t="str">
            <v>JAIMES</v>
          </cell>
          <cell r="N6414" t="str">
            <v>CARLOS</v>
          </cell>
          <cell r="P6414">
            <v>0.5</v>
          </cell>
          <cell r="R6414">
            <v>1.5</v>
          </cell>
          <cell r="S6414" t="str">
            <v>001</v>
          </cell>
          <cell r="T6414">
            <v>85654</v>
          </cell>
        </row>
        <row r="6415">
          <cell r="A6415" t="str">
            <v>0000004079</v>
          </cell>
          <cell r="B6415">
            <v>37879</v>
          </cell>
          <cell r="C6415" t="b">
            <v>1</v>
          </cell>
          <cell r="D6415" t="str">
            <v>LUBRICACION DE EQUIPOS DE CAMPO Y COMPRESORES DE GAS</v>
          </cell>
          <cell r="E6415" t="str">
            <v>SAN FRANCISCO</v>
          </cell>
          <cell r="F6415" t="str">
            <v>PLANTA SAN FRANCISCO</v>
          </cell>
          <cell r="G6415" t="str">
            <v>-</v>
          </cell>
          <cell r="H6415" t="str">
            <v>-</v>
          </cell>
          <cell r="I6415" t="str">
            <v>PLAN-SFCO</v>
          </cell>
          <cell r="J6415" t="str">
            <v>JCUELLAR</v>
          </cell>
          <cell r="K6415" t="str">
            <v>MEC-CAMP</v>
          </cell>
          <cell r="L6415">
            <v>37879</v>
          </cell>
          <cell r="M6415" t="str">
            <v>CUELLAR</v>
          </cell>
          <cell r="N6415" t="str">
            <v>JOSE</v>
          </cell>
          <cell r="O6415">
            <v>8</v>
          </cell>
          <cell r="P6415">
            <v>8</v>
          </cell>
          <cell r="R6415">
            <v>1.5</v>
          </cell>
          <cell r="S6415" t="str">
            <v>001</v>
          </cell>
          <cell r="T6415">
            <v>85654</v>
          </cell>
        </row>
        <row r="6416">
          <cell r="A6416" t="str">
            <v>0000004079</v>
          </cell>
          <cell r="B6416">
            <v>37879</v>
          </cell>
          <cell r="C6416" t="b">
            <v>1</v>
          </cell>
          <cell r="D6416" t="str">
            <v>LUBRICACION DE EQUIPOS DE CAMPO Y COMPRESORES DE GAS</v>
          </cell>
          <cell r="E6416" t="str">
            <v>SAN FRANCISCO</v>
          </cell>
          <cell r="F6416" t="str">
            <v>PLANTA SAN FRANCISCO</v>
          </cell>
          <cell r="G6416" t="str">
            <v>-</v>
          </cell>
          <cell r="H6416" t="str">
            <v>-</v>
          </cell>
          <cell r="I6416" t="str">
            <v>PLAN-SFCO</v>
          </cell>
          <cell r="J6416" t="str">
            <v>FCHARRY</v>
          </cell>
          <cell r="K6416" t="str">
            <v>MEC-CAMP</v>
          </cell>
          <cell r="L6416">
            <v>37879</v>
          </cell>
          <cell r="M6416" t="str">
            <v>CHARRY</v>
          </cell>
          <cell r="N6416" t="str">
            <v>FAIVER</v>
          </cell>
          <cell r="O6416">
            <v>8</v>
          </cell>
          <cell r="P6416">
            <v>8</v>
          </cell>
          <cell r="R6416">
            <v>1.5</v>
          </cell>
          <cell r="S6416" t="str">
            <v>001</v>
          </cell>
          <cell r="T6416">
            <v>85654</v>
          </cell>
        </row>
        <row r="6417">
          <cell r="A6417" t="str">
            <v>0000004014</v>
          </cell>
          <cell r="B6417">
            <v>37879</v>
          </cell>
          <cell r="C6417" t="b">
            <v>1</v>
          </cell>
          <cell r="D6417" t="str">
            <v>REVISAR ANALIZADOR SF-117</v>
          </cell>
          <cell r="E6417" t="str">
            <v>SAN FRANCISCO</v>
          </cell>
          <cell r="F6417" t="str">
            <v>POZO</v>
          </cell>
          <cell r="G6417" t="str">
            <v>SFRA0117</v>
          </cell>
          <cell r="H6417" t="str">
            <v>ANALIZADOR FLUJO</v>
          </cell>
          <cell r="I6417" t="str">
            <v>AFA-039</v>
          </cell>
          <cell r="J6417" t="str">
            <v>CJAIMES</v>
          </cell>
          <cell r="K6417" t="str">
            <v>INS-CONT</v>
          </cell>
          <cell r="L6417">
            <v>37876</v>
          </cell>
          <cell r="M6417" t="str">
            <v>JAIMES</v>
          </cell>
          <cell r="N6417" t="str">
            <v>CARLOS</v>
          </cell>
          <cell r="O6417">
            <v>1</v>
          </cell>
          <cell r="P6417">
            <v>1.5</v>
          </cell>
          <cell r="R6417">
            <v>1.5</v>
          </cell>
          <cell r="S6417" t="str">
            <v>001</v>
          </cell>
          <cell r="T6417">
            <v>85654</v>
          </cell>
        </row>
        <row r="6418">
          <cell r="A6418" t="str">
            <v>0000004006</v>
          </cell>
          <cell r="B6418">
            <v>37879</v>
          </cell>
          <cell r="C6418" t="b">
            <v>1</v>
          </cell>
          <cell r="D6418" t="str">
            <v>REVISAR BARTON REGISTRADOR DE PRESION SF-107</v>
          </cell>
          <cell r="E6418" t="str">
            <v>SAN FRANCISCO</v>
          </cell>
          <cell r="F6418" t="str">
            <v>POZO</v>
          </cell>
          <cell r="G6418" t="str">
            <v>SFRA0107</v>
          </cell>
          <cell r="H6418" t="str">
            <v>REGISTRADOR DE PRESION</v>
          </cell>
          <cell r="I6418" t="str">
            <v>RE-056</v>
          </cell>
          <cell r="J6418" t="str">
            <v>CJAIMES</v>
          </cell>
          <cell r="K6418" t="str">
            <v>INS-CONT</v>
          </cell>
          <cell r="L6418">
            <v>37876</v>
          </cell>
          <cell r="M6418" t="str">
            <v>JAIMES</v>
          </cell>
          <cell r="N6418" t="str">
            <v>CARLOS</v>
          </cell>
          <cell r="O6418">
            <v>1</v>
          </cell>
          <cell r="P6418">
            <v>1.5</v>
          </cell>
          <cell r="R6418">
            <v>1.5</v>
          </cell>
          <cell r="S6418" t="str">
            <v>001</v>
          </cell>
          <cell r="T6418">
            <v>85654</v>
          </cell>
        </row>
        <row r="6419">
          <cell r="A6419" t="str">
            <v>0000004001</v>
          </cell>
          <cell r="B6419">
            <v>37879</v>
          </cell>
          <cell r="C6419" t="b">
            <v>1</v>
          </cell>
          <cell r="D6419" t="str">
            <v>REVISION CONTROL BOMBAS SKIMMER MONAL</v>
          </cell>
          <cell r="E6419" t="str">
            <v>SAN FRANCISCO</v>
          </cell>
          <cell r="F6419" t="str">
            <v>BATERIA</v>
          </cell>
          <cell r="G6419" t="str">
            <v>MONAL</v>
          </cell>
          <cell r="H6419" t="str">
            <v>BOM SKIMMER No 1</v>
          </cell>
          <cell r="I6419" t="str">
            <v>BO-056</v>
          </cell>
          <cell r="J6419" t="str">
            <v>FMUÑOZ</v>
          </cell>
          <cell r="K6419" t="str">
            <v>ELE-SOPO</v>
          </cell>
          <cell r="L6419">
            <v>37870</v>
          </cell>
          <cell r="M6419" t="str">
            <v>MUÑOZ</v>
          </cell>
          <cell r="N6419" t="str">
            <v>FABIO</v>
          </cell>
          <cell r="O6419">
            <v>4</v>
          </cell>
          <cell r="P6419">
            <v>5</v>
          </cell>
          <cell r="R6419">
            <v>1.5</v>
          </cell>
          <cell r="S6419" t="str">
            <v>001</v>
          </cell>
          <cell r="T6419">
            <v>85654</v>
          </cell>
        </row>
        <row r="6420">
          <cell r="A6420" t="str">
            <v>0000004001</v>
          </cell>
          <cell r="B6420">
            <v>37879</v>
          </cell>
          <cell r="C6420" t="b">
            <v>1</v>
          </cell>
          <cell r="D6420" t="str">
            <v>REVISION CONTROL BOMBAS SKIMMER MONAL</v>
          </cell>
          <cell r="E6420" t="str">
            <v>SAN FRANCISCO</v>
          </cell>
          <cell r="F6420" t="str">
            <v>BATERIA</v>
          </cell>
          <cell r="G6420" t="str">
            <v>MONAL</v>
          </cell>
          <cell r="H6420" t="str">
            <v>BOM SKIMMER No 1</v>
          </cell>
          <cell r="I6420" t="str">
            <v>BO-056</v>
          </cell>
          <cell r="J6420" t="str">
            <v>FCABRERA</v>
          </cell>
          <cell r="K6420" t="str">
            <v>ELE-CAMP</v>
          </cell>
          <cell r="L6420">
            <v>37870</v>
          </cell>
          <cell r="M6420" t="str">
            <v>CABRERA</v>
          </cell>
          <cell r="N6420" t="str">
            <v>FREDDY</v>
          </cell>
          <cell r="O6420">
            <v>4</v>
          </cell>
          <cell r="P6420">
            <v>5</v>
          </cell>
          <cell r="R6420">
            <v>1.5</v>
          </cell>
          <cell r="S6420" t="str">
            <v>001</v>
          </cell>
          <cell r="T6420">
            <v>85654</v>
          </cell>
        </row>
        <row r="6421">
          <cell r="A6421" t="str">
            <v>0000004046</v>
          </cell>
          <cell r="B6421">
            <v>37879</v>
          </cell>
          <cell r="C6421" t="b">
            <v>1</v>
          </cell>
          <cell r="D6421" t="str">
            <v>ALISTAMIENTO Y ARME DE UNIDAD DE BOMBEO Y MOTOR EN SF-124</v>
          </cell>
          <cell r="E6421" t="str">
            <v>SAN FRANCISCO</v>
          </cell>
          <cell r="F6421" t="str">
            <v>POZO</v>
          </cell>
          <cell r="G6421" t="str">
            <v>SFA00124</v>
          </cell>
          <cell r="H6421" t="str">
            <v>-</v>
          </cell>
          <cell r="I6421" t="str">
            <v>SFRA0124</v>
          </cell>
          <cell r="J6421" t="str">
            <v>GPARRA</v>
          </cell>
          <cell r="K6421" t="str">
            <v>OBRE-PROD</v>
          </cell>
          <cell r="L6421">
            <v>37867</v>
          </cell>
          <cell r="M6421" t="str">
            <v>PARRA</v>
          </cell>
          <cell r="N6421" t="str">
            <v>GERMAN</v>
          </cell>
          <cell r="O6421">
            <v>30</v>
          </cell>
          <cell r="P6421">
            <v>30</v>
          </cell>
          <cell r="R6421">
            <v>1.5</v>
          </cell>
          <cell r="S6421" t="str">
            <v>001</v>
          </cell>
          <cell r="T6421">
            <v>85654</v>
          </cell>
        </row>
        <row r="6422">
          <cell r="A6422" t="str">
            <v>0000004046</v>
          </cell>
          <cell r="B6422">
            <v>37879</v>
          </cell>
          <cell r="C6422" t="b">
            <v>1</v>
          </cell>
          <cell r="D6422" t="str">
            <v>ALISTAMIENTO Y ARME DE UNIDAD DE BOMBEO Y MOTOR EN SF-124</v>
          </cell>
          <cell r="E6422" t="str">
            <v>SAN FRANCISCO</v>
          </cell>
          <cell r="F6422" t="str">
            <v>POZO</v>
          </cell>
          <cell r="G6422" t="str">
            <v>SFA00124</v>
          </cell>
          <cell r="H6422" t="str">
            <v>-</v>
          </cell>
          <cell r="I6422" t="str">
            <v>SFRA0124</v>
          </cell>
          <cell r="J6422" t="str">
            <v>LROA</v>
          </cell>
          <cell r="K6422" t="str">
            <v>OBRE-PROD</v>
          </cell>
          <cell r="L6422">
            <v>37867</v>
          </cell>
          <cell r="M6422" t="str">
            <v>ROA</v>
          </cell>
          <cell r="N6422" t="str">
            <v>LUIS</v>
          </cell>
          <cell r="O6422">
            <v>30</v>
          </cell>
          <cell r="P6422">
            <v>30</v>
          </cell>
          <cell r="R6422">
            <v>1.5</v>
          </cell>
          <cell r="S6422" t="str">
            <v>001</v>
          </cell>
          <cell r="T6422">
            <v>85654</v>
          </cell>
        </row>
        <row r="6423">
          <cell r="A6423" t="str">
            <v>0000003985</v>
          </cell>
          <cell r="B6423">
            <v>37879</v>
          </cell>
          <cell r="C6423" t="b">
            <v>1</v>
          </cell>
          <cell r="D6423" t="str">
            <v>REVISION VALVULA REGISTRADORES DE GAS TURBINA No 2</v>
          </cell>
          <cell r="E6423" t="str">
            <v>SAN FRANCISCO</v>
          </cell>
          <cell r="F6423" t="str">
            <v>CENTRO DE GENERACION</v>
          </cell>
          <cell r="G6423" t="str">
            <v>TURBOGENERADOR  No2</v>
          </cell>
          <cell r="H6423" t="str">
            <v>-</v>
          </cell>
          <cell r="I6423" t="str">
            <v>TG-002</v>
          </cell>
          <cell r="J6423" t="str">
            <v>JCHAVARRO</v>
          </cell>
          <cell r="K6423" t="str">
            <v>MEC-SOPO</v>
          </cell>
          <cell r="L6423">
            <v>37872</v>
          </cell>
          <cell r="M6423" t="str">
            <v>CHAVARRO</v>
          </cell>
          <cell r="N6423" t="str">
            <v>JESUS</v>
          </cell>
          <cell r="O6423">
            <v>5</v>
          </cell>
          <cell r="P6423">
            <v>5</v>
          </cell>
          <cell r="R6423">
            <v>1.5</v>
          </cell>
          <cell r="S6423" t="str">
            <v>001</v>
          </cell>
          <cell r="T6423">
            <v>85654</v>
          </cell>
        </row>
        <row r="6424">
          <cell r="A6424" t="str">
            <v>0000003996</v>
          </cell>
          <cell r="B6424">
            <v>37879</v>
          </cell>
          <cell r="C6424" t="b">
            <v>1</v>
          </cell>
          <cell r="D6424" t="str">
            <v>REVISION ARRANQUE TURBINA No 1 GENERACION MONAL</v>
          </cell>
          <cell r="E6424" t="str">
            <v>SAN FRANCISCO</v>
          </cell>
          <cell r="F6424" t="str">
            <v>CENTRO DE GENERACION</v>
          </cell>
          <cell r="G6424" t="str">
            <v>TURBOGENERADOR  No 1</v>
          </cell>
          <cell r="H6424" t="str">
            <v>-</v>
          </cell>
          <cell r="I6424" t="str">
            <v>TG-001</v>
          </cell>
          <cell r="J6424" t="str">
            <v>NLASSO</v>
          </cell>
          <cell r="K6424" t="str">
            <v>MEC-CAMP</v>
          </cell>
          <cell r="L6424">
            <v>37879</v>
          </cell>
          <cell r="M6424" t="str">
            <v>LASSO</v>
          </cell>
          <cell r="N6424" t="str">
            <v>NOLVERTO</v>
          </cell>
          <cell r="O6424">
            <v>25</v>
          </cell>
          <cell r="P6424">
            <v>20</v>
          </cell>
          <cell r="Q6424">
            <v>5</v>
          </cell>
          <cell r="R6424">
            <v>1.5</v>
          </cell>
          <cell r="S6424" t="str">
            <v>001</v>
          </cell>
          <cell r="T6424">
            <v>85654</v>
          </cell>
        </row>
        <row r="6425">
          <cell r="A6425" t="str">
            <v>0000003996</v>
          </cell>
          <cell r="B6425">
            <v>37879</v>
          </cell>
          <cell r="C6425" t="b">
            <v>1</v>
          </cell>
          <cell r="D6425" t="str">
            <v>REVISION ARRANQUE TURBINA No 1 GENERACION MONAL</v>
          </cell>
          <cell r="E6425" t="str">
            <v>SAN FRANCISCO</v>
          </cell>
          <cell r="F6425" t="str">
            <v>CENTRO DE GENERACION</v>
          </cell>
          <cell r="G6425" t="str">
            <v>TURBOGENERADOR  No 1</v>
          </cell>
          <cell r="H6425" t="str">
            <v>-</v>
          </cell>
          <cell r="I6425" t="str">
            <v>TG-001</v>
          </cell>
          <cell r="J6425" t="str">
            <v>EANDRADE</v>
          </cell>
          <cell r="K6425" t="str">
            <v>MEC-CAMP</v>
          </cell>
          <cell r="L6425">
            <v>37879</v>
          </cell>
          <cell r="M6425" t="str">
            <v>ANDRADE</v>
          </cell>
          <cell r="N6425" t="str">
            <v>EDUARDO</v>
          </cell>
          <cell r="O6425">
            <v>6</v>
          </cell>
          <cell r="P6425">
            <v>6</v>
          </cell>
          <cell r="R6425">
            <v>1.5</v>
          </cell>
          <cell r="S6425" t="str">
            <v>001</v>
          </cell>
          <cell r="T6425">
            <v>85654</v>
          </cell>
        </row>
        <row r="6426">
          <cell r="A6426" t="str">
            <v>0000004032</v>
          </cell>
          <cell r="B6426">
            <v>37879</v>
          </cell>
          <cell r="C6426" t="b">
            <v>1</v>
          </cell>
          <cell r="D6426" t="str">
            <v>REVISION COMPRESOR DE AIRE PORTATIL</v>
          </cell>
          <cell r="E6426" t="str">
            <v>SAN FRANCISCO</v>
          </cell>
          <cell r="F6426" t="str">
            <v>PLANTA SAN FRANCISCO</v>
          </cell>
          <cell r="G6426" t="str">
            <v>-</v>
          </cell>
          <cell r="H6426" t="str">
            <v>-</v>
          </cell>
          <cell r="I6426" t="str">
            <v>PLAN-SFCO</v>
          </cell>
          <cell r="J6426" t="str">
            <v>JCHAVARRO</v>
          </cell>
          <cell r="K6426" t="str">
            <v>MEC-SOPO</v>
          </cell>
          <cell r="L6426">
            <v>37867</v>
          </cell>
          <cell r="M6426" t="str">
            <v>CHAVARRO</v>
          </cell>
          <cell r="N6426" t="str">
            <v>JESUS</v>
          </cell>
          <cell r="O6426">
            <v>5</v>
          </cell>
          <cell r="P6426">
            <v>5</v>
          </cell>
          <cell r="R6426">
            <v>1.5</v>
          </cell>
          <cell r="S6426" t="str">
            <v>001</v>
          </cell>
          <cell r="T6426">
            <v>85654</v>
          </cell>
        </row>
        <row r="6427">
          <cell r="A6427" t="str">
            <v>0000004047</v>
          </cell>
          <cell r="B6427">
            <v>37879</v>
          </cell>
          <cell r="C6427" t="b">
            <v>1</v>
          </cell>
          <cell r="D6427" t="str">
            <v>REPARADA Y PUESTA DE EMBRAGUE EN SF-97, REV, MOTOR</v>
          </cell>
          <cell r="E6427" t="str">
            <v>SAN FRANCISCO</v>
          </cell>
          <cell r="F6427" t="str">
            <v>POZO</v>
          </cell>
          <cell r="G6427" t="str">
            <v>SFRA0097</v>
          </cell>
          <cell r="H6427" t="str">
            <v>-</v>
          </cell>
          <cell r="I6427" t="str">
            <v>SFRA0097</v>
          </cell>
          <cell r="J6427" t="str">
            <v>JCHAVARRO</v>
          </cell>
          <cell r="K6427" t="str">
            <v>MEC-SOPO</v>
          </cell>
          <cell r="L6427">
            <v>37866</v>
          </cell>
          <cell r="M6427" t="str">
            <v>CHAVARRO</v>
          </cell>
          <cell r="N6427" t="str">
            <v>JESUS</v>
          </cell>
          <cell r="O6427">
            <v>4</v>
          </cell>
          <cell r="P6427">
            <v>4</v>
          </cell>
          <cell r="R6427">
            <v>1.5</v>
          </cell>
          <cell r="S6427" t="str">
            <v>001</v>
          </cell>
          <cell r="T6427">
            <v>85654</v>
          </cell>
        </row>
        <row r="6428">
          <cell r="A6428" t="str">
            <v>0000004049</v>
          </cell>
          <cell r="B6428">
            <v>37879</v>
          </cell>
          <cell r="C6428" t="b">
            <v>1</v>
          </cell>
          <cell r="D6428" t="str">
            <v>REV. GENERAL BOMBAS DEL SKIMMER DE SATELITE</v>
          </cell>
          <cell r="E6428" t="str">
            <v>SAN FRANCISCO</v>
          </cell>
          <cell r="F6428" t="str">
            <v>BATERIA</v>
          </cell>
          <cell r="G6428" t="str">
            <v>SATELITE</v>
          </cell>
          <cell r="H6428" t="str">
            <v>BOM SKIMMER No 2</v>
          </cell>
          <cell r="I6428" t="str">
            <v>BO-069</v>
          </cell>
          <cell r="J6428" t="str">
            <v>JCHAVARRO</v>
          </cell>
          <cell r="K6428" t="str">
            <v>MEC-SOPO</v>
          </cell>
          <cell r="L6428">
            <v>37867</v>
          </cell>
          <cell r="M6428" t="str">
            <v>CHAVARRO</v>
          </cell>
          <cell r="N6428" t="str">
            <v>JESUS</v>
          </cell>
          <cell r="O6428">
            <v>2</v>
          </cell>
          <cell r="P6428">
            <v>2</v>
          </cell>
          <cell r="R6428">
            <v>1.5</v>
          </cell>
          <cell r="S6428" t="str">
            <v>001</v>
          </cell>
          <cell r="T6428">
            <v>85654</v>
          </cell>
        </row>
        <row r="6429">
          <cell r="A6429" t="str">
            <v>0000004000</v>
          </cell>
          <cell r="B6429">
            <v>37879</v>
          </cell>
          <cell r="C6429" t="b">
            <v>1</v>
          </cell>
          <cell r="D6429" t="str">
            <v>CAMBIO FUSIBLE ARRANQUE BALCON-18</v>
          </cell>
          <cell r="E6429" t="str">
            <v>BALCON</v>
          </cell>
          <cell r="F6429" t="str">
            <v>POZO</v>
          </cell>
          <cell r="G6429" t="str">
            <v>BALC018</v>
          </cell>
          <cell r="H6429" t="str">
            <v>-</v>
          </cell>
          <cell r="I6429" t="str">
            <v>BALC018</v>
          </cell>
          <cell r="J6429" t="str">
            <v>FCABRERA</v>
          </cell>
          <cell r="K6429" t="str">
            <v>ELE-CAMP</v>
          </cell>
          <cell r="L6429">
            <v>37871</v>
          </cell>
          <cell r="M6429" t="str">
            <v>CABRERA</v>
          </cell>
          <cell r="N6429" t="str">
            <v>FREDDY</v>
          </cell>
          <cell r="O6429">
            <v>2</v>
          </cell>
          <cell r="P6429">
            <v>3</v>
          </cell>
          <cell r="R6429">
            <v>1.5</v>
          </cell>
          <cell r="S6429" t="str">
            <v>001</v>
          </cell>
          <cell r="T6429">
            <v>85654</v>
          </cell>
        </row>
        <row r="6430">
          <cell r="A6430" t="str">
            <v>0000003998</v>
          </cell>
          <cell r="B6430">
            <v>37879</v>
          </cell>
          <cell r="C6430" t="b">
            <v>1</v>
          </cell>
          <cell r="D6430" t="str">
            <v>ARRANQUE TURBINAS POR SHUT DOWN CENTRO DE GENERACIONMONAL</v>
          </cell>
          <cell r="E6430" t="str">
            <v>SAN FRANCISCO</v>
          </cell>
          <cell r="F6430" t="str">
            <v>CENTRO DE GENERACION</v>
          </cell>
          <cell r="G6430" t="str">
            <v>TURBOGENERADOR  No4</v>
          </cell>
          <cell r="H6430" t="str">
            <v>-</v>
          </cell>
          <cell r="I6430" t="str">
            <v>TG-004</v>
          </cell>
          <cell r="J6430" t="str">
            <v>FMUJICA</v>
          </cell>
          <cell r="K6430" t="str">
            <v>ELE-SOPO</v>
          </cell>
          <cell r="L6430">
            <v>37871</v>
          </cell>
          <cell r="M6430" t="str">
            <v>MUJICA</v>
          </cell>
          <cell r="N6430" t="str">
            <v>FERNANDO</v>
          </cell>
          <cell r="O6430">
            <v>10</v>
          </cell>
          <cell r="P6430">
            <v>10</v>
          </cell>
          <cell r="R6430">
            <v>1.5</v>
          </cell>
          <cell r="S6430" t="str">
            <v>001</v>
          </cell>
          <cell r="T6430">
            <v>85654</v>
          </cell>
        </row>
        <row r="6431">
          <cell r="A6431" t="str">
            <v>0000003998</v>
          </cell>
          <cell r="B6431">
            <v>37879</v>
          </cell>
          <cell r="C6431" t="b">
            <v>1</v>
          </cell>
          <cell r="D6431" t="str">
            <v>ARRANQUE TURBINAS POR SHUT DOWN CENTRO DE GENERACIONMONAL</v>
          </cell>
          <cell r="E6431" t="str">
            <v>SAN FRANCISCO</v>
          </cell>
          <cell r="F6431" t="str">
            <v>CENTRO DE GENERACION</v>
          </cell>
          <cell r="G6431" t="str">
            <v>TURBOGENERADOR  No4</v>
          </cell>
          <cell r="H6431" t="str">
            <v>-</v>
          </cell>
          <cell r="I6431" t="str">
            <v>TG-004</v>
          </cell>
          <cell r="J6431" t="str">
            <v>FCABRERA</v>
          </cell>
          <cell r="K6431" t="str">
            <v>ELE-CAMP</v>
          </cell>
          <cell r="L6431">
            <v>37871</v>
          </cell>
          <cell r="M6431" t="str">
            <v>CABRERA</v>
          </cell>
          <cell r="N6431" t="str">
            <v>FREDDY</v>
          </cell>
          <cell r="O6431">
            <v>10</v>
          </cell>
          <cell r="P6431">
            <v>10</v>
          </cell>
          <cell r="R6431">
            <v>1.5</v>
          </cell>
          <cell r="S6431" t="str">
            <v>001</v>
          </cell>
          <cell r="T6431">
            <v>85654</v>
          </cell>
        </row>
        <row r="6432">
          <cell r="A6432" t="str">
            <v>0000004028</v>
          </cell>
          <cell r="B6432">
            <v>37879</v>
          </cell>
          <cell r="C6432" t="b">
            <v>1</v>
          </cell>
          <cell r="D6432" t="str">
            <v>CORREGIR FUGA TRAFO BABILLAS 2</v>
          </cell>
          <cell r="E6432" t="str">
            <v>SAN FRANCISCO</v>
          </cell>
          <cell r="F6432" t="str">
            <v>POZO</v>
          </cell>
          <cell r="G6432" t="str">
            <v>BAB-002</v>
          </cell>
          <cell r="H6432" t="str">
            <v>-</v>
          </cell>
          <cell r="I6432" t="str">
            <v>BAB-002</v>
          </cell>
          <cell r="J6432" t="str">
            <v>FMUJICA</v>
          </cell>
          <cell r="K6432" t="str">
            <v>ELE-SOPO</v>
          </cell>
          <cell r="L6432">
            <v>37875</v>
          </cell>
          <cell r="M6432" t="str">
            <v>MUJICA</v>
          </cell>
          <cell r="N6432" t="str">
            <v>FERNANDO</v>
          </cell>
          <cell r="O6432">
            <v>4</v>
          </cell>
          <cell r="P6432">
            <v>1</v>
          </cell>
          <cell r="Q6432">
            <v>3</v>
          </cell>
          <cell r="R6432">
            <v>1.5</v>
          </cell>
          <cell r="S6432" t="str">
            <v>001</v>
          </cell>
          <cell r="T6432">
            <v>85654</v>
          </cell>
        </row>
        <row r="6433">
          <cell r="A6433" t="str">
            <v>0000004028</v>
          </cell>
          <cell r="B6433">
            <v>37879</v>
          </cell>
          <cell r="C6433" t="b">
            <v>1</v>
          </cell>
          <cell r="D6433" t="str">
            <v>CORREGIR FUGA TRAFO BABILLAS 2</v>
          </cell>
          <cell r="E6433" t="str">
            <v>SAN FRANCISCO</v>
          </cell>
          <cell r="F6433" t="str">
            <v>POZO</v>
          </cell>
          <cell r="G6433" t="str">
            <v>BAB-002</v>
          </cell>
          <cell r="H6433" t="str">
            <v>-</v>
          </cell>
          <cell r="I6433" t="str">
            <v>BAB-002</v>
          </cell>
          <cell r="J6433" t="str">
            <v>FCABRERA</v>
          </cell>
          <cell r="K6433" t="str">
            <v>ELE-CAMP</v>
          </cell>
          <cell r="L6433">
            <v>37875</v>
          </cell>
          <cell r="M6433" t="str">
            <v>CABRERA</v>
          </cell>
          <cell r="N6433" t="str">
            <v>FREDDY</v>
          </cell>
          <cell r="O6433">
            <v>4</v>
          </cell>
          <cell r="P6433">
            <v>1</v>
          </cell>
          <cell r="Q6433">
            <v>3</v>
          </cell>
          <cell r="R6433">
            <v>1.5</v>
          </cell>
          <cell r="S6433" t="str">
            <v>001</v>
          </cell>
          <cell r="T6433">
            <v>85654</v>
          </cell>
        </row>
        <row r="6434">
          <cell r="A6434" t="str">
            <v>0000004050</v>
          </cell>
          <cell r="B6434">
            <v>37879</v>
          </cell>
          <cell r="C6434" t="b">
            <v>1</v>
          </cell>
          <cell r="D6434" t="str">
            <v>CONEXIONADO AL PLC BOMBA TRANSFERENCIA AGUA No 3 SATELITE</v>
          </cell>
          <cell r="E6434" t="str">
            <v>SAN FRANCISCO</v>
          </cell>
          <cell r="F6434" t="str">
            <v>BATERIA</v>
          </cell>
          <cell r="G6434" t="str">
            <v>SATELITE</v>
          </cell>
          <cell r="H6434" t="str">
            <v>BOM TRANS CRUDO No 3</v>
          </cell>
          <cell r="I6434" t="str">
            <v>BO-016</v>
          </cell>
          <cell r="J6434" t="str">
            <v>FMUÑOZ</v>
          </cell>
          <cell r="K6434" t="str">
            <v>ELE-SOPO</v>
          </cell>
          <cell r="L6434">
            <v>37877</v>
          </cell>
          <cell r="M6434" t="str">
            <v>MUÑOZ</v>
          </cell>
          <cell r="N6434" t="str">
            <v>FABIO</v>
          </cell>
          <cell r="Q6434">
            <v>6</v>
          </cell>
          <cell r="R6434">
            <v>1.5</v>
          </cell>
          <cell r="S6434" t="str">
            <v>001</v>
          </cell>
          <cell r="T6434">
            <v>85654</v>
          </cell>
        </row>
        <row r="6435">
          <cell r="A6435" t="str">
            <v>0000004050</v>
          </cell>
          <cell r="B6435">
            <v>37879</v>
          </cell>
          <cell r="C6435" t="b">
            <v>1</v>
          </cell>
          <cell r="D6435" t="str">
            <v>CONEXIONADO AL PLC BOMBA TRANSFERENCIA AGUA No 3 SATELITE</v>
          </cell>
          <cell r="E6435" t="str">
            <v>SAN FRANCISCO</v>
          </cell>
          <cell r="F6435" t="str">
            <v>BATERIA</v>
          </cell>
          <cell r="G6435" t="str">
            <v>SATELITE</v>
          </cell>
          <cell r="H6435" t="str">
            <v>BOM TRANS CRUDO No 3</v>
          </cell>
          <cell r="I6435" t="str">
            <v>BO-016</v>
          </cell>
          <cell r="J6435" t="str">
            <v>NTEJADA</v>
          </cell>
          <cell r="K6435" t="str">
            <v>ELE-CAMP</v>
          </cell>
          <cell r="L6435">
            <v>37877</v>
          </cell>
          <cell r="M6435" t="str">
            <v>TEJADA</v>
          </cell>
          <cell r="N6435" t="str">
            <v>NELSON</v>
          </cell>
          <cell r="Q6435">
            <v>6</v>
          </cell>
          <cell r="R6435">
            <v>1.5</v>
          </cell>
          <cell r="S6435" t="str">
            <v>001</v>
          </cell>
          <cell r="T6435">
            <v>85654</v>
          </cell>
        </row>
        <row r="6436">
          <cell r="A6436" t="str">
            <v>0000004051</v>
          </cell>
          <cell r="B6436">
            <v>37879</v>
          </cell>
          <cell r="C6436" t="b">
            <v>1</v>
          </cell>
          <cell r="D6436" t="str">
            <v>REVISION POZOS LA JAGUA</v>
          </cell>
          <cell r="E6436" t="str">
            <v>TELLO</v>
          </cell>
          <cell r="F6436" t="str">
            <v>POZOS</v>
          </cell>
          <cell r="G6436" t="str">
            <v>LJAG0002</v>
          </cell>
          <cell r="H6436" t="str">
            <v>-</v>
          </cell>
          <cell r="I6436" t="str">
            <v>LJAG0002</v>
          </cell>
          <cell r="J6436" t="str">
            <v>FMUÑOZ</v>
          </cell>
          <cell r="K6436" t="str">
            <v>ELE-SOPO</v>
          </cell>
          <cell r="L6436">
            <v>37877</v>
          </cell>
          <cell r="M6436" t="str">
            <v>MUÑOZ</v>
          </cell>
          <cell r="N6436" t="str">
            <v>FABIO</v>
          </cell>
          <cell r="P6436">
            <v>2</v>
          </cell>
          <cell r="Q6436">
            <v>2</v>
          </cell>
          <cell r="R6436">
            <v>1.5</v>
          </cell>
          <cell r="S6436" t="str">
            <v>001</v>
          </cell>
          <cell r="T6436">
            <v>85654</v>
          </cell>
        </row>
        <row r="6437">
          <cell r="A6437" t="str">
            <v>0000004051</v>
          </cell>
          <cell r="B6437">
            <v>37879</v>
          </cell>
          <cell r="C6437" t="b">
            <v>1</v>
          </cell>
          <cell r="D6437" t="str">
            <v>REVISION POZOS LA JAGUA</v>
          </cell>
          <cell r="E6437" t="str">
            <v>TELLO</v>
          </cell>
          <cell r="F6437" t="str">
            <v>POZOS</v>
          </cell>
          <cell r="G6437" t="str">
            <v>LJAG0002</v>
          </cell>
          <cell r="H6437" t="str">
            <v>-</v>
          </cell>
          <cell r="I6437" t="str">
            <v>LJAG0002</v>
          </cell>
          <cell r="J6437" t="str">
            <v>NTEJADA</v>
          </cell>
          <cell r="K6437" t="str">
            <v>ELE-CAMP</v>
          </cell>
          <cell r="L6437">
            <v>37877</v>
          </cell>
          <cell r="M6437" t="str">
            <v>TEJADA</v>
          </cell>
          <cell r="N6437" t="str">
            <v>NELSON</v>
          </cell>
          <cell r="P6437">
            <v>2</v>
          </cell>
          <cell r="Q6437">
            <v>2</v>
          </cell>
          <cell r="R6437">
            <v>1.5</v>
          </cell>
          <cell r="S6437" t="str">
            <v>001</v>
          </cell>
          <cell r="T6437">
            <v>85654</v>
          </cell>
        </row>
        <row r="6438">
          <cell r="A6438" t="str">
            <v>0000004051</v>
          </cell>
          <cell r="B6438">
            <v>37879</v>
          </cell>
          <cell r="C6438" t="b">
            <v>1</v>
          </cell>
          <cell r="D6438" t="str">
            <v>REVISION POZOS LA JAGUA</v>
          </cell>
          <cell r="E6438" t="str">
            <v>TELLO</v>
          </cell>
          <cell r="F6438" t="str">
            <v>POZOS</v>
          </cell>
          <cell r="G6438" t="str">
            <v>LJAG0001</v>
          </cell>
          <cell r="H6438" t="str">
            <v>-</v>
          </cell>
          <cell r="I6438" t="str">
            <v>LJAG0001</v>
          </cell>
          <cell r="J6438" t="str">
            <v>FMUÑOZ</v>
          </cell>
          <cell r="K6438" t="str">
            <v>ELE-SOPO</v>
          </cell>
          <cell r="L6438">
            <v>37877</v>
          </cell>
          <cell r="M6438" t="str">
            <v>MUÑOZ</v>
          </cell>
          <cell r="N6438" t="str">
            <v>FABIO</v>
          </cell>
          <cell r="P6438">
            <v>2</v>
          </cell>
          <cell r="Q6438">
            <v>2</v>
          </cell>
          <cell r="R6438">
            <v>1.5</v>
          </cell>
          <cell r="S6438" t="str">
            <v>001</v>
          </cell>
          <cell r="T6438">
            <v>85654</v>
          </cell>
        </row>
        <row r="6439">
          <cell r="A6439" t="str">
            <v>0000004051</v>
          </cell>
          <cell r="B6439">
            <v>37879</v>
          </cell>
          <cell r="C6439" t="b">
            <v>1</v>
          </cell>
          <cell r="D6439" t="str">
            <v>REVISION POZOS LA JAGUA</v>
          </cell>
          <cell r="E6439" t="str">
            <v>TELLO</v>
          </cell>
          <cell r="F6439" t="str">
            <v>POZOS</v>
          </cell>
          <cell r="G6439" t="str">
            <v>LJAG0001</v>
          </cell>
          <cell r="H6439" t="str">
            <v>-</v>
          </cell>
          <cell r="I6439" t="str">
            <v>LJAG0001</v>
          </cell>
          <cell r="J6439" t="str">
            <v>NTEJADA</v>
          </cell>
          <cell r="K6439" t="str">
            <v>ELE-CAMP</v>
          </cell>
          <cell r="L6439">
            <v>37877</v>
          </cell>
          <cell r="M6439" t="str">
            <v>TEJADA</v>
          </cell>
          <cell r="N6439" t="str">
            <v>NELSON</v>
          </cell>
          <cell r="P6439">
            <v>2</v>
          </cell>
          <cell r="Q6439">
            <v>2</v>
          </cell>
          <cell r="R6439">
            <v>1.5</v>
          </cell>
          <cell r="S6439" t="str">
            <v>001</v>
          </cell>
          <cell r="T6439">
            <v>85654</v>
          </cell>
        </row>
        <row r="6440">
          <cell r="A6440" t="str">
            <v>0000004030</v>
          </cell>
          <cell r="B6440">
            <v>37879</v>
          </cell>
          <cell r="C6440" t="b">
            <v>1</v>
          </cell>
          <cell r="D6440" t="str">
            <v>CAMBIO DEL FILTRO CONICO TURBINA No 4 CGE MONAL</v>
          </cell>
          <cell r="E6440" t="str">
            <v>SAN FRANCISCO</v>
          </cell>
          <cell r="F6440" t="str">
            <v>CENTRO DE GENERACION</v>
          </cell>
          <cell r="G6440" t="str">
            <v>TURBOGENERADOR  No4</v>
          </cell>
          <cell r="H6440" t="str">
            <v>-</v>
          </cell>
          <cell r="I6440" t="str">
            <v>TG-004</v>
          </cell>
          <cell r="J6440" t="str">
            <v>NLASSO</v>
          </cell>
          <cell r="K6440" t="str">
            <v>MEC-CAMP</v>
          </cell>
          <cell r="L6440">
            <v>37875</v>
          </cell>
          <cell r="M6440" t="str">
            <v>LASSO</v>
          </cell>
          <cell r="N6440" t="str">
            <v>NOLVERTO</v>
          </cell>
          <cell r="O6440">
            <v>2</v>
          </cell>
          <cell r="P6440">
            <v>1</v>
          </cell>
          <cell r="R6440">
            <v>1.5</v>
          </cell>
          <cell r="S6440" t="str">
            <v>001</v>
          </cell>
          <cell r="T6440">
            <v>85654</v>
          </cell>
        </row>
        <row r="6441">
          <cell r="A6441" t="str">
            <v>0000004030</v>
          </cell>
          <cell r="B6441">
            <v>37879</v>
          </cell>
          <cell r="C6441" t="b">
            <v>1</v>
          </cell>
          <cell r="D6441" t="str">
            <v>CAMBIO DEL FILTRO CONICO TURBINA No 4 CGE MONAL</v>
          </cell>
          <cell r="E6441" t="str">
            <v>SAN FRANCISCO</v>
          </cell>
          <cell r="F6441" t="str">
            <v>CENTRO DE GENERACION</v>
          </cell>
          <cell r="G6441" t="str">
            <v>TURBOGENERADOR  No4</v>
          </cell>
          <cell r="H6441" t="str">
            <v>-</v>
          </cell>
          <cell r="I6441" t="str">
            <v>TG-004</v>
          </cell>
          <cell r="J6441" t="str">
            <v>JCHAVARRO</v>
          </cell>
          <cell r="K6441" t="str">
            <v>MEC-SOPO</v>
          </cell>
          <cell r="L6441">
            <v>37875</v>
          </cell>
          <cell r="M6441" t="str">
            <v>CHAVARRO</v>
          </cell>
          <cell r="N6441" t="str">
            <v>JESUS</v>
          </cell>
          <cell r="O6441">
            <v>2</v>
          </cell>
          <cell r="P6441">
            <v>1</v>
          </cell>
          <cell r="R6441">
            <v>1.5</v>
          </cell>
          <cell r="S6441" t="str">
            <v>001</v>
          </cell>
          <cell r="T6441">
            <v>85654</v>
          </cell>
        </row>
        <row r="6442">
          <cell r="A6442" t="str">
            <v>0000003668</v>
          </cell>
          <cell r="B6442">
            <v>37879</v>
          </cell>
          <cell r="C6442" t="b">
            <v>1</v>
          </cell>
          <cell r="D6442" t="str">
            <v>REV. COMPRESOR PORTATIL PARA ENCENDIDO DE MOTORES</v>
          </cell>
          <cell r="E6442" t="str">
            <v>SAN FRANCISCO</v>
          </cell>
          <cell r="F6442" t="str">
            <v>PLANTA SAN FRANCISCO</v>
          </cell>
          <cell r="G6442" t="str">
            <v>-</v>
          </cell>
          <cell r="H6442" t="str">
            <v>-</v>
          </cell>
          <cell r="I6442" t="str">
            <v>PLAN-SFCO</v>
          </cell>
          <cell r="J6442" t="str">
            <v>NLASSO</v>
          </cell>
          <cell r="K6442" t="str">
            <v>MEC-CAMP</v>
          </cell>
          <cell r="L6442">
            <v>37875</v>
          </cell>
          <cell r="M6442" t="str">
            <v>LASSO</v>
          </cell>
          <cell r="N6442" t="str">
            <v>NOLVERTO</v>
          </cell>
          <cell r="O6442">
            <v>3</v>
          </cell>
          <cell r="P6442">
            <v>3</v>
          </cell>
          <cell r="R6442">
            <v>1.5</v>
          </cell>
          <cell r="S6442" t="str">
            <v>001</v>
          </cell>
          <cell r="T6442">
            <v>85654</v>
          </cell>
        </row>
        <row r="6443">
          <cell r="A6443" t="str">
            <v>0000004023</v>
          </cell>
          <cell r="B6443">
            <v>37879</v>
          </cell>
          <cell r="C6443" t="b">
            <v>1</v>
          </cell>
          <cell r="D6443" t="str">
            <v>ADAPTAR GOBERNADOR BIA E TELLO</v>
          </cell>
          <cell r="E6443" t="str">
            <v>TELLO</v>
          </cell>
          <cell r="F6443" t="str">
            <v>PIA</v>
          </cell>
          <cell r="G6443" t="str">
            <v>BOMBA  INYECCION  E</v>
          </cell>
          <cell r="H6443" t="str">
            <v>-</v>
          </cell>
          <cell r="I6443" t="str">
            <v>BO-026</v>
          </cell>
          <cell r="J6443" t="str">
            <v>CDELGADO</v>
          </cell>
          <cell r="K6443" t="str">
            <v>SOL-PROD</v>
          </cell>
          <cell r="L6443">
            <v>37879</v>
          </cell>
          <cell r="M6443" t="str">
            <v>DELGADO</v>
          </cell>
          <cell r="N6443" t="str">
            <v>CARLOS</v>
          </cell>
          <cell r="O6443">
            <v>5</v>
          </cell>
          <cell r="R6443">
            <v>1.5</v>
          </cell>
          <cell r="S6443" t="str">
            <v>001</v>
          </cell>
          <cell r="T6443">
            <v>85654</v>
          </cell>
        </row>
        <row r="6444">
          <cell r="A6444" t="str">
            <v>0000003990</v>
          </cell>
          <cell r="B6444">
            <v>37879</v>
          </cell>
          <cell r="C6444" t="b">
            <v>1</v>
          </cell>
          <cell r="D6444" t="str">
            <v>SOLDADURA EXOSTO T-013 Y SOPORTE MOTOR BOMBA "D" PIA TELLO</v>
          </cell>
          <cell r="E6444" t="str">
            <v>TELLO</v>
          </cell>
          <cell r="F6444" t="str">
            <v>POZOS</v>
          </cell>
          <cell r="G6444" t="str">
            <v>TELL0013</v>
          </cell>
          <cell r="H6444" t="str">
            <v>-</v>
          </cell>
          <cell r="I6444" t="str">
            <v>TELL0013</v>
          </cell>
          <cell r="J6444" t="str">
            <v>CDELGADO</v>
          </cell>
          <cell r="K6444" t="str">
            <v>SOL-PROD</v>
          </cell>
          <cell r="L6444">
            <v>37879</v>
          </cell>
          <cell r="M6444" t="str">
            <v>DELGADO</v>
          </cell>
          <cell r="N6444" t="str">
            <v>CARLOS</v>
          </cell>
          <cell r="O6444">
            <v>12</v>
          </cell>
          <cell r="P6444">
            <v>6</v>
          </cell>
          <cell r="R6444">
            <v>1.5</v>
          </cell>
          <cell r="S6444" t="str">
            <v>001</v>
          </cell>
          <cell r="T6444">
            <v>85654</v>
          </cell>
        </row>
        <row r="6445">
          <cell r="A6445" t="str">
            <v>0000003990</v>
          </cell>
          <cell r="B6445">
            <v>37879</v>
          </cell>
          <cell r="C6445" t="b">
            <v>1</v>
          </cell>
          <cell r="D6445" t="str">
            <v>SOLDADURA EXOSTO T-013 Y SOPORTE MOTOR BOMBA "D" PIA TELLO</v>
          </cell>
          <cell r="E6445" t="str">
            <v>TELLO</v>
          </cell>
          <cell r="F6445" t="str">
            <v>POZOS</v>
          </cell>
          <cell r="G6445" t="str">
            <v>TELL0013</v>
          </cell>
          <cell r="H6445" t="str">
            <v>-</v>
          </cell>
          <cell r="I6445" t="str">
            <v>TELL0013</v>
          </cell>
          <cell r="J6445" t="str">
            <v>HJARAMILLO</v>
          </cell>
          <cell r="K6445" t="str">
            <v>MEC-SOPO</v>
          </cell>
          <cell r="L6445">
            <v>37873</v>
          </cell>
          <cell r="M6445" t="str">
            <v>JARAMILLO</v>
          </cell>
          <cell r="N6445" t="str">
            <v>HERNAN</v>
          </cell>
          <cell r="O6445">
            <v>12</v>
          </cell>
          <cell r="P6445">
            <v>6</v>
          </cell>
          <cell r="R6445">
            <v>1.5</v>
          </cell>
          <cell r="S6445" t="str">
            <v>001</v>
          </cell>
          <cell r="T6445">
            <v>85654</v>
          </cell>
        </row>
        <row r="6446">
          <cell r="A6446" t="str">
            <v>0000003990</v>
          </cell>
          <cell r="B6446">
            <v>37879</v>
          </cell>
          <cell r="C6446" t="b">
            <v>1</v>
          </cell>
          <cell r="D6446" t="str">
            <v>SOLDADURA EXOSTO T-013 Y SOPORTE MOTOR BOMBA "D" PIA TELLO</v>
          </cell>
          <cell r="E6446" t="str">
            <v>TELLO</v>
          </cell>
          <cell r="F6446" t="str">
            <v>POZOS</v>
          </cell>
          <cell r="G6446" t="str">
            <v>TELL0013</v>
          </cell>
          <cell r="H6446" t="str">
            <v>-</v>
          </cell>
          <cell r="I6446" t="str">
            <v>TELL0013</v>
          </cell>
          <cell r="J6446" t="str">
            <v>SDUSSAN</v>
          </cell>
          <cell r="K6446" t="str">
            <v>MEC-CAMP</v>
          </cell>
          <cell r="L6446">
            <v>37873</v>
          </cell>
          <cell r="M6446" t="str">
            <v>DUSSAN</v>
          </cell>
          <cell r="N6446" t="str">
            <v>SALVADOR</v>
          </cell>
          <cell r="O6446">
            <v>12</v>
          </cell>
          <cell r="P6446">
            <v>6</v>
          </cell>
          <cell r="R6446">
            <v>1.5</v>
          </cell>
          <cell r="S6446" t="str">
            <v>001</v>
          </cell>
          <cell r="T6446">
            <v>85654</v>
          </cell>
        </row>
        <row r="6447">
          <cell r="A6447" t="str">
            <v>0000003990</v>
          </cell>
          <cell r="B6447">
            <v>37879</v>
          </cell>
          <cell r="C6447" t="b">
            <v>1</v>
          </cell>
          <cell r="D6447" t="str">
            <v>SOLDADURA EXOSTO T-013 Y SOPORTE MOTOR BOMBA "D" PIA TELLO</v>
          </cell>
          <cell r="E6447" t="str">
            <v>TELLO</v>
          </cell>
          <cell r="F6447" t="str">
            <v>POZOS</v>
          </cell>
          <cell r="G6447" t="str">
            <v>TELL0013</v>
          </cell>
          <cell r="H6447" t="str">
            <v>-</v>
          </cell>
          <cell r="I6447" t="str">
            <v>TELL0013</v>
          </cell>
          <cell r="J6447" t="str">
            <v>EAMAYA</v>
          </cell>
          <cell r="K6447" t="str">
            <v>ARME-PROD</v>
          </cell>
          <cell r="L6447">
            <v>37873</v>
          </cell>
          <cell r="M6447" t="str">
            <v>AMAYA</v>
          </cell>
          <cell r="N6447" t="str">
            <v>ENRIQUE</v>
          </cell>
          <cell r="O6447">
            <v>12</v>
          </cell>
          <cell r="P6447">
            <v>6</v>
          </cell>
          <cell r="R6447">
            <v>1.5</v>
          </cell>
          <cell r="S6447" t="str">
            <v>001</v>
          </cell>
          <cell r="T6447">
            <v>85654</v>
          </cell>
        </row>
        <row r="6448">
          <cell r="A6448" t="str">
            <v>0000003990</v>
          </cell>
          <cell r="B6448">
            <v>37879</v>
          </cell>
          <cell r="C6448" t="b">
            <v>1</v>
          </cell>
          <cell r="D6448" t="str">
            <v>SOLDADURA EXOSTO T-013 Y SOPORTE MOTOR BOMBA "D" PIA TELLO</v>
          </cell>
          <cell r="E6448" t="str">
            <v>TELLO</v>
          </cell>
          <cell r="F6448" t="str">
            <v>POZOS</v>
          </cell>
          <cell r="G6448" t="str">
            <v>TELL0013</v>
          </cell>
          <cell r="H6448" t="str">
            <v>-</v>
          </cell>
          <cell r="I6448" t="str">
            <v>TELL0013</v>
          </cell>
          <cell r="J6448" t="str">
            <v>GPARRA</v>
          </cell>
          <cell r="K6448" t="str">
            <v>OBRE-PROD</v>
          </cell>
          <cell r="L6448">
            <v>37873</v>
          </cell>
          <cell r="M6448" t="str">
            <v>PARRA</v>
          </cell>
          <cell r="N6448" t="str">
            <v>GERMAN</v>
          </cell>
          <cell r="O6448">
            <v>12</v>
          </cell>
          <cell r="P6448">
            <v>6</v>
          </cell>
          <cell r="R6448">
            <v>1.5</v>
          </cell>
          <cell r="S6448" t="str">
            <v>001</v>
          </cell>
          <cell r="T6448">
            <v>85654</v>
          </cell>
        </row>
        <row r="6449">
          <cell r="A6449" t="str">
            <v>0000003990</v>
          </cell>
          <cell r="B6449">
            <v>37879</v>
          </cell>
          <cell r="C6449" t="b">
            <v>1</v>
          </cell>
          <cell r="D6449" t="str">
            <v>SOLDADURA EXOSTO T-013 Y SOPORTE MOTOR BOMBA "D" PIA TELLO</v>
          </cell>
          <cell r="E6449" t="str">
            <v>TELLO</v>
          </cell>
          <cell r="F6449" t="str">
            <v>POZOS</v>
          </cell>
          <cell r="G6449" t="str">
            <v>TELL0013</v>
          </cell>
          <cell r="H6449" t="str">
            <v>-</v>
          </cell>
          <cell r="I6449" t="str">
            <v>TELL0013</v>
          </cell>
          <cell r="J6449" t="str">
            <v>LCASTILLO</v>
          </cell>
          <cell r="K6449" t="str">
            <v>ELME-PROD</v>
          </cell>
          <cell r="L6449">
            <v>37873</v>
          </cell>
          <cell r="M6449" t="str">
            <v>CASTILLO</v>
          </cell>
          <cell r="N6449" t="str">
            <v>LUIS</v>
          </cell>
          <cell r="O6449">
            <v>12</v>
          </cell>
          <cell r="P6449">
            <v>6</v>
          </cell>
          <cell r="R6449">
            <v>1.5</v>
          </cell>
          <cell r="S6449" t="str">
            <v>001</v>
          </cell>
          <cell r="T6449">
            <v>85654</v>
          </cell>
        </row>
        <row r="6450">
          <cell r="A6450" t="str">
            <v>0000003992</v>
          </cell>
          <cell r="B6450">
            <v>37879</v>
          </cell>
          <cell r="C6450" t="b">
            <v>1</v>
          </cell>
          <cell r="D6450" t="str">
            <v>ARME UNIDAD T-044</v>
          </cell>
          <cell r="E6450" t="str">
            <v>TELLO</v>
          </cell>
          <cell r="F6450" t="str">
            <v>POZOS</v>
          </cell>
          <cell r="G6450" t="str">
            <v>TELL0044</v>
          </cell>
          <cell r="H6450" t="str">
            <v>UNIDAD DE BOMBEO</v>
          </cell>
          <cell r="I6450" t="str">
            <v>UB-047</v>
          </cell>
          <cell r="J6450" t="str">
            <v>EAMAYA</v>
          </cell>
          <cell r="K6450" t="str">
            <v>ARME-PROD</v>
          </cell>
          <cell r="L6450">
            <v>37872</v>
          </cell>
          <cell r="M6450" t="str">
            <v>AMAYA</v>
          </cell>
          <cell r="N6450" t="str">
            <v>ENRIQUE</v>
          </cell>
          <cell r="O6450">
            <v>9</v>
          </cell>
          <cell r="P6450">
            <v>8.5</v>
          </cell>
          <cell r="R6450">
            <v>1.5</v>
          </cell>
          <cell r="S6450" t="str">
            <v>001</v>
          </cell>
          <cell r="T6450">
            <v>85654</v>
          </cell>
        </row>
        <row r="6451">
          <cell r="A6451" t="str">
            <v>0000003992</v>
          </cell>
          <cell r="B6451">
            <v>37879</v>
          </cell>
          <cell r="C6451" t="b">
            <v>1</v>
          </cell>
          <cell r="D6451" t="str">
            <v>ARME UNIDAD T-044</v>
          </cell>
          <cell r="E6451" t="str">
            <v>TELLO</v>
          </cell>
          <cell r="F6451" t="str">
            <v>POZOS</v>
          </cell>
          <cell r="G6451" t="str">
            <v>TELL0044</v>
          </cell>
          <cell r="H6451" t="str">
            <v>UNIDAD DE BOMBEO</v>
          </cell>
          <cell r="I6451" t="str">
            <v>UB-047</v>
          </cell>
          <cell r="J6451" t="str">
            <v>CDELGADO</v>
          </cell>
          <cell r="K6451" t="str">
            <v>SOL-PROD</v>
          </cell>
          <cell r="L6451">
            <v>37872</v>
          </cell>
          <cell r="M6451" t="str">
            <v>DELGADO</v>
          </cell>
          <cell r="N6451" t="str">
            <v>CARLOS</v>
          </cell>
          <cell r="O6451">
            <v>9</v>
          </cell>
          <cell r="P6451">
            <v>8.5</v>
          </cell>
          <cell r="R6451">
            <v>1.5</v>
          </cell>
          <cell r="S6451" t="str">
            <v>001</v>
          </cell>
          <cell r="T6451">
            <v>85654</v>
          </cell>
        </row>
        <row r="6452">
          <cell r="A6452" t="str">
            <v>0000003992</v>
          </cell>
          <cell r="B6452">
            <v>37879</v>
          </cell>
          <cell r="C6452" t="b">
            <v>1</v>
          </cell>
          <cell r="D6452" t="str">
            <v>ARME UNIDAD T-044</v>
          </cell>
          <cell r="E6452" t="str">
            <v>TELLO</v>
          </cell>
          <cell r="F6452" t="str">
            <v>POZOS</v>
          </cell>
          <cell r="G6452" t="str">
            <v>TELL0044</v>
          </cell>
          <cell r="H6452" t="str">
            <v>UNIDAD DE BOMBEO</v>
          </cell>
          <cell r="I6452" t="str">
            <v>UB-047</v>
          </cell>
          <cell r="J6452" t="str">
            <v>GPARRA</v>
          </cell>
          <cell r="K6452" t="str">
            <v>OBRE-PROD</v>
          </cell>
          <cell r="L6452">
            <v>37872</v>
          </cell>
          <cell r="M6452" t="str">
            <v>PARRA</v>
          </cell>
          <cell r="N6452" t="str">
            <v>GERMAN</v>
          </cell>
          <cell r="O6452">
            <v>9</v>
          </cell>
          <cell r="P6452">
            <v>8.5</v>
          </cell>
          <cell r="R6452">
            <v>1.5</v>
          </cell>
          <cell r="S6452" t="str">
            <v>001</v>
          </cell>
          <cell r="T6452">
            <v>85654</v>
          </cell>
        </row>
        <row r="6453">
          <cell r="A6453" t="str">
            <v>0000003992</v>
          </cell>
          <cell r="B6453">
            <v>37879</v>
          </cell>
          <cell r="C6453" t="b">
            <v>1</v>
          </cell>
          <cell r="D6453" t="str">
            <v>ARME UNIDAD T-044</v>
          </cell>
          <cell r="E6453" t="str">
            <v>TELLO</v>
          </cell>
          <cell r="F6453" t="str">
            <v>POZOS</v>
          </cell>
          <cell r="G6453" t="str">
            <v>TELL0044</v>
          </cell>
          <cell r="H6453" t="str">
            <v>UNIDAD DE BOMBEO</v>
          </cell>
          <cell r="I6453" t="str">
            <v>UB-047</v>
          </cell>
          <cell r="J6453" t="str">
            <v>LROA</v>
          </cell>
          <cell r="K6453" t="str">
            <v>OBRE-PROD</v>
          </cell>
          <cell r="L6453">
            <v>37872</v>
          </cell>
          <cell r="M6453" t="str">
            <v>ROA</v>
          </cell>
          <cell r="N6453" t="str">
            <v>LUIS</v>
          </cell>
          <cell r="O6453">
            <v>9</v>
          </cell>
          <cell r="P6453">
            <v>8.5</v>
          </cell>
          <cell r="R6453">
            <v>1.5</v>
          </cell>
          <cell r="S6453" t="str">
            <v>001</v>
          </cell>
          <cell r="T6453">
            <v>85654</v>
          </cell>
        </row>
        <row r="6454">
          <cell r="A6454" t="str">
            <v>0000003992</v>
          </cell>
          <cell r="B6454">
            <v>37879</v>
          </cell>
          <cell r="C6454" t="b">
            <v>1</v>
          </cell>
          <cell r="D6454" t="str">
            <v>ARME UNIDAD T-044</v>
          </cell>
          <cell r="E6454" t="str">
            <v>TELLO</v>
          </cell>
          <cell r="F6454" t="str">
            <v>POZOS</v>
          </cell>
          <cell r="G6454" t="str">
            <v>TELL0044</v>
          </cell>
          <cell r="H6454" t="str">
            <v>UNIDAD DE BOMBEO</v>
          </cell>
          <cell r="I6454" t="str">
            <v>UB-047</v>
          </cell>
          <cell r="J6454" t="str">
            <v>LCASTILLO</v>
          </cell>
          <cell r="K6454" t="str">
            <v>ELME-PROD</v>
          </cell>
          <cell r="L6454">
            <v>37872</v>
          </cell>
          <cell r="M6454" t="str">
            <v>CASTILLO</v>
          </cell>
          <cell r="N6454" t="str">
            <v>LUIS</v>
          </cell>
          <cell r="O6454">
            <v>9</v>
          </cell>
          <cell r="P6454">
            <v>8.5</v>
          </cell>
          <cell r="R6454">
            <v>1.5</v>
          </cell>
          <cell r="S6454" t="str">
            <v>001</v>
          </cell>
          <cell r="T6454">
            <v>85654</v>
          </cell>
        </row>
        <row r="6455">
          <cell r="A6455" t="str">
            <v>0000004054</v>
          </cell>
          <cell r="B6455">
            <v>37879</v>
          </cell>
          <cell r="C6455" t="b">
            <v>1</v>
          </cell>
          <cell r="D6455" t="str">
            <v>ADECUACION INSTALACION DEL CAT 3516 PARA ENVIAR A GECOLSA</v>
          </cell>
          <cell r="E6455" t="str">
            <v>TELLO</v>
          </cell>
          <cell r="F6455" t="str">
            <v>CENTRO DE GENERACION</v>
          </cell>
          <cell r="G6455" t="str">
            <v>GENERADOR No 7</v>
          </cell>
          <cell r="H6455" t="str">
            <v>-</v>
          </cell>
          <cell r="I6455" t="str">
            <v>MGE-007</v>
          </cell>
          <cell r="J6455" t="str">
            <v>DALTURO</v>
          </cell>
          <cell r="K6455" t="str">
            <v>ELE-CAMP</v>
          </cell>
          <cell r="L6455">
            <v>37876</v>
          </cell>
          <cell r="M6455" t="str">
            <v>ALTURO</v>
          </cell>
          <cell r="N6455" t="str">
            <v>DIOSELIX</v>
          </cell>
          <cell r="P6455">
            <v>3</v>
          </cell>
          <cell r="R6455">
            <v>1.5</v>
          </cell>
          <cell r="S6455" t="str">
            <v>001</v>
          </cell>
          <cell r="T6455">
            <v>85654</v>
          </cell>
        </row>
        <row r="6456">
          <cell r="A6456" t="str">
            <v>0000003668</v>
          </cell>
          <cell r="B6456">
            <v>37879</v>
          </cell>
          <cell r="C6456" t="b">
            <v>1</v>
          </cell>
          <cell r="D6456" t="str">
            <v>REV. COMPRESOR PORTATIL PARA ENCENDIDO DE MOTORES</v>
          </cell>
          <cell r="E6456" t="str">
            <v>SAN FRANCISCO</v>
          </cell>
          <cell r="F6456" t="str">
            <v>PLANTA SAN FRANCISCO</v>
          </cell>
          <cell r="G6456" t="str">
            <v>-</v>
          </cell>
          <cell r="H6456" t="str">
            <v>-</v>
          </cell>
          <cell r="I6456" t="str">
            <v>PLAN-SFCO</v>
          </cell>
          <cell r="J6456" t="str">
            <v>JCHAVARRO</v>
          </cell>
          <cell r="K6456" t="str">
            <v>MEC-SOPO</v>
          </cell>
          <cell r="L6456">
            <v>37875</v>
          </cell>
          <cell r="M6456" t="str">
            <v>CHAVARRO</v>
          </cell>
          <cell r="N6456" t="str">
            <v>JESUS</v>
          </cell>
          <cell r="O6456">
            <v>3</v>
          </cell>
          <cell r="P6456">
            <v>3</v>
          </cell>
          <cell r="R6456">
            <v>1.5</v>
          </cell>
          <cell r="S6456" t="str">
            <v>001</v>
          </cell>
          <cell r="T6456">
            <v>85654</v>
          </cell>
        </row>
        <row r="6457">
          <cell r="A6457" t="str">
            <v>0000004000</v>
          </cell>
          <cell r="B6457">
            <v>37879</v>
          </cell>
          <cell r="C6457" t="b">
            <v>1</v>
          </cell>
          <cell r="D6457" t="str">
            <v>CAMBIO FUSIBLE ARRANQUE BALCON-18</v>
          </cell>
          <cell r="E6457" t="str">
            <v>BALCON</v>
          </cell>
          <cell r="F6457" t="str">
            <v>POZO</v>
          </cell>
          <cell r="G6457" t="str">
            <v>BALC018</v>
          </cell>
          <cell r="H6457" t="str">
            <v>-</v>
          </cell>
          <cell r="I6457" t="str">
            <v>BALC018</v>
          </cell>
          <cell r="J6457" t="str">
            <v>FMUJICA</v>
          </cell>
          <cell r="K6457" t="str">
            <v>ELE-SOPO</v>
          </cell>
          <cell r="L6457">
            <v>37871</v>
          </cell>
          <cell r="M6457" t="str">
            <v>MUJICA</v>
          </cell>
          <cell r="N6457" t="str">
            <v>FERNANDO</v>
          </cell>
          <cell r="O6457">
            <v>2</v>
          </cell>
          <cell r="P6457">
            <v>3</v>
          </cell>
          <cell r="R6457">
            <v>1.5</v>
          </cell>
          <cell r="S6457" t="str">
            <v>001</v>
          </cell>
          <cell r="T6457">
            <v>85654</v>
          </cell>
        </row>
        <row r="6458">
          <cell r="A6458" t="str">
            <v>0000003998</v>
          </cell>
          <cell r="B6458">
            <v>37879</v>
          </cell>
          <cell r="C6458" t="b">
            <v>1</v>
          </cell>
          <cell r="D6458" t="str">
            <v>ARRANQUE TURBINAS POR SHUT DOWN CENTRO DE GENERACIONMONAL</v>
          </cell>
          <cell r="E6458" t="str">
            <v>SAN FRANCISCO</v>
          </cell>
          <cell r="F6458" t="str">
            <v>CENTRO DE GENERACION</v>
          </cell>
          <cell r="G6458" t="str">
            <v>TURBOGENERADOR  No 1</v>
          </cell>
          <cell r="H6458" t="str">
            <v>-</v>
          </cell>
          <cell r="I6458" t="str">
            <v>TG-001</v>
          </cell>
          <cell r="J6458" t="str">
            <v>FMUJICA</v>
          </cell>
          <cell r="K6458" t="str">
            <v>ELE-SOPO</v>
          </cell>
          <cell r="L6458">
            <v>37875</v>
          </cell>
          <cell r="M6458" t="str">
            <v>MUJICA</v>
          </cell>
          <cell r="N6458" t="str">
            <v>FERNANDO</v>
          </cell>
          <cell r="O6458">
            <v>10</v>
          </cell>
          <cell r="R6458">
            <v>1.5</v>
          </cell>
          <cell r="S6458" t="str">
            <v>001</v>
          </cell>
          <cell r="T6458">
            <v>85654</v>
          </cell>
        </row>
        <row r="6459">
          <cell r="A6459" t="str">
            <v>0000003998</v>
          </cell>
          <cell r="B6459">
            <v>37879</v>
          </cell>
          <cell r="C6459" t="b">
            <v>1</v>
          </cell>
          <cell r="D6459" t="str">
            <v>ARRANQUE TURBINAS POR SHUT DOWN CENTRO DE GENERACIONMONAL</v>
          </cell>
          <cell r="E6459" t="str">
            <v>SAN FRANCISCO</v>
          </cell>
          <cell r="F6459" t="str">
            <v>CENTRO DE GENERACION</v>
          </cell>
          <cell r="G6459" t="str">
            <v>TURBOGENERADOR  No 1</v>
          </cell>
          <cell r="H6459" t="str">
            <v>-</v>
          </cell>
          <cell r="I6459" t="str">
            <v>TG-001</v>
          </cell>
          <cell r="J6459" t="str">
            <v>FCABRERA</v>
          </cell>
          <cell r="K6459" t="str">
            <v>ELE-CAMP</v>
          </cell>
          <cell r="L6459">
            <v>37875</v>
          </cell>
          <cell r="M6459" t="str">
            <v>CABRERA</v>
          </cell>
          <cell r="N6459" t="str">
            <v>FREDDY</v>
          </cell>
          <cell r="O6459">
            <v>10</v>
          </cell>
          <cell r="R6459">
            <v>1.5</v>
          </cell>
          <cell r="S6459" t="str">
            <v>001</v>
          </cell>
          <cell r="T6459">
            <v>85654</v>
          </cell>
        </row>
        <row r="6460">
          <cell r="A6460" t="str">
            <v>0000003997</v>
          </cell>
          <cell r="B6460">
            <v>37879</v>
          </cell>
          <cell r="C6460" t="b">
            <v>1</v>
          </cell>
          <cell r="D6460" t="str">
            <v>RESET DEL SISTEMA S/E TENAY 115</v>
          </cell>
          <cell r="E6460" t="str">
            <v>SAN FRANCISCO</v>
          </cell>
          <cell r="F6460" t="str">
            <v>CENTRO DE GENERACION</v>
          </cell>
          <cell r="G6460" t="str">
            <v>CIRCUITO TENAY 1</v>
          </cell>
          <cell r="H6460" t="str">
            <v>INTERRUPTOR CIRCUITO TENAY 1</v>
          </cell>
          <cell r="I6460" t="str">
            <v>IN-012</v>
          </cell>
          <cell r="J6460" t="str">
            <v>FMUJICA</v>
          </cell>
          <cell r="K6460" t="str">
            <v>ELE-SOPO</v>
          </cell>
          <cell r="L6460">
            <v>37871</v>
          </cell>
          <cell r="M6460" t="str">
            <v>MUJICA</v>
          </cell>
          <cell r="N6460" t="str">
            <v>FERNANDO</v>
          </cell>
          <cell r="O6460">
            <v>2</v>
          </cell>
          <cell r="P6460">
            <v>2</v>
          </cell>
          <cell r="R6460">
            <v>1.5</v>
          </cell>
          <cell r="S6460" t="str">
            <v>001</v>
          </cell>
          <cell r="T6460">
            <v>85654</v>
          </cell>
        </row>
        <row r="6461">
          <cell r="A6461" t="str">
            <v>0000003997</v>
          </cell>
          <cell r="B6461">
            <v>37879</v>
          </cell>
          <cell r="C6461" t="b">
            <v>1</v>
          </cell>
          <cell r="D6461" t="str">
            <v>RESET DEL SISTEMA S/E TENAY 115</v>
          </cell>
          <cell r="E6461" t="str">
            <v>SAN FRANCISCO</v>
          </cell>
          <cell r="F6461" t="str">
            <v>CENTRO DE GENERACION</v>
          </cell>
          <cell r="G6461" t="str">
            <v>CIRCUITO TENAY 1</v>
          </cell>
          <cell r="H6461" t="str">
            <v>INTERRUPTOR CIRCUITO TENAY 1</v>
          </cell>
          <cell r="I6461" t="str">
            <v>IN-012</v>
          </cell>
          <cell r="J6461" t="str">
            <v>FCABRERA</v>
          </cell>
          <cell r="K6461" t="str">
            <v>ELE-CAMP</v>
          </cell>
          <cell r="L6461">
            <v>37871</v>
          </cell>
          <cell r="M6461" t="str">
            <v>CABRERA</v>
          </cell>
          <cell r="N6461" t="str">
            <v>FREDDY</v>
          </cell>
          <cell r="O6461">
            <v>2</v>
          </cell>
          <cell r="P6461">
            <v>2</v>
          </cell>
          <cell r="R6461">
            <v>1.5</v>
          </cell>
          <cell r="S6461" t="str">
            <v>001</v>
          </cell>
          <cell r="T6461">
            <v>85654</v>
          </cell>
        </row>
        <row r="6462">
          <cell r="A6462" t="str">
            <v>0000003996</v>
          </cell>
          <cell r="B6462">
            <v>37879</v>
          </cell>
          <cell r="C6462" t="b">
            <v>1</v>
          </cell>
          <cell r="D6462" t="str">
            <v>REVISION ARRANQUE TURBINA No 1 GENERACION MONAL</v>
          </cell>
          <cell r="E6462" t="str">
            <v>SAN FRANCISCO</v>
          </cell>
          <cell r="F6462" t="str">
            <v>CENTRO DE GENERACION</v>
          </cell>
          <cell r="G6462" t="str">
            <v>TURBOGENERADOR  No 1</v>
          </cell>
          <cell r="H6462" t="str">
            <v>-</v>
          </cell>
          <cell r="I6462" t="str">
            <v>TG-001</v>
          </cell>
          <cell r="J6462" t="str">
            <v>FMUJICA</v>
          </cell>
          <cell r="K6462" t="str">
            <v>ELE-SOPO</v>
          </cell>
          <cell r="L6462">
            <v>37879</v>
          </cell>
          <cell r="M6462" t="str">
            <v>MUJICA</v>
          </cell>
          <cell r="N6462" t="str">
            <v>FERNANDO</v>
          </cell>
          <cell r="O6462">
            <v>10</v>
          </cell>
          <cell r="P6462">
            <v>6</v>
          </cell>
          <cell r="R6462">
            <v>1.5</v>
          </cell>
          <cell r="S6462" t="str">
            <v>001</v>
          </cell>
          <cell r="T6462">
            <v>85654</v>
          </cell>
        </row>
        <row r="6463">
          <cell r="A6463" t="str">
            <v>0000003996</v>
          </cell>
          <cell r="B6463">
            <v>37879</v>
          </cell>
          <cell r="C6463" t="b">
            <v>1</v>
          </cell>
          <cell r="D6463" t="str">
            <v>REVISION ARRANQUE TURBINA No 1 GENERACION MONAL</v>
          </cell>
          <cell r="E6463" t="str">
            <v>SAN FRANCISCO</v>
          </cell>
          <cell r="F6463" t="str">
            <v>CENTRO DE GENERACION</v>
          </cell>
          <cell r="G6463" t="str">
            <v>TURBOGENERADOR  No 1</v>
          </cell>
          <cell r="H6463" t="str">
            <v>-</v>
          </cell>
          <cell r="I6463" t="str">
            <v>TG-001</v>
          </cell>
          <cell r="J6463" t="str">
            <v>FCABRERA</v>
          </cell>
          <cell r="K6463" t="str">
            <v>ELE-CAMP</v>
          </cell>
          <cell r="L6463">
            <v>37879</v>
          </cell>
          <cell r="M6463" t="str">
            <v>CABRERA</v>
          </cell>
          <cell r="N6463" t="str">
            <v>FREDDY</v>
          </cell>
          <cell r="O6463">
            <v>10</v>
          </cell>
          <cell r="P6463">
            <v>6</v>
          </cell>
          <cell r="R6463">
            <v>1.5</v>
          </cell>
          <cell r="S6463" t="str">
            <v>001</v>
          </cell>
          <cell r="T6463">
            <v>85654</v>
          </cell>
        </row>
        <row r="6464">
          <cell r="A6464" t="str">
            <v>0000003996</v>
          </cell>
          <cell r="B6464">
            <v>37879</v>
          </cell>
          <cell r="C6464" t="b">
            <v>1</v>
          </cell>
          <cell r="D6464" t="str">
            <v>REVISION ARRANQUE TURBINA No 1 GENERACION MONAL</v>
          </cell>
          <cell r="E6464" t="str">
            <v>SAN FRANCISCO</v>
          </cell>
          <cell r="F6464" t="str">
            <v>CENTRO DE GENERACION</v>
          </cell>
          <cell r="G6464" t="str">
            <v>TURBOGENERADOR  No 1</v>
          </cell>
          <cell r="H6464" t="str">
            <v>-</v>
          </cell>
          <cell r="I6464" t="str">
            <v>TG-001</v>
          </cell>
          <cell r="J6464" t="str">
            <v>JCHAVARRO</v>
          </cell>
          <cell r="K6464" t="str">
            <v>MEC-SOPO</v>
          </cell>
          <cell r="L6464">
            <v>37879</v>
          </cell>
          <cell r="M6464" t="str">
            <v>CHAVARRO</v>
          </cell>
          <cell r="N6464" t="str">
            <v>JESUS</v>
          </cell>
          <cell r="O6464">
            <v>25</v>
          </cell>
          <cell r="P6464">
            <v>20</v>
          </cell>
          <cell r="Q6464">
            <v>5</v>
          </cell>
          <cell r="R6464">
            <v>1.5</v>
          </cell>
          <cell r="S6464" t="str">
            <v>001</v>
          </cell>
          <cell r="T6464">
            <v>85654</v>
          </cell>
        </row>
        <row r="6465">
          <cell r="A6465" t="str">
            <v>0000003994</v>
          </cell>
          <cell r="B6465">
            <v>37879</v>
          </cell>
          <cell r="C6465" t="b">
            <v>1</v>
          </cell>
          <cell r="D6465" t="str">
            <v>CONECTAR MONITOR DE VOLTAJE PARA TRANSFORMADOR CONTROL</v>
          </cell>
          <cell r="E6465" t="str">
            <v>SAN FRANCISCO</v>
          </cell>
          <cell r="F6465" t="str">
            <v>PLANTA SAN FRANCISCO</v>
          </cell>
          <cell r="G6465" t="str">
            <v>-</v>
          </cell>
          <cell r="H6465" t="str">
            <v>-</v>
          </cell>
          <cell r="I6465" t="str">
            <v>PLAN-SFCO</v>
          </cell>
          <cell r="J6465" t="str">
            <v>FMUÑOZ</v>
          </cell>
          <cell r="K6465" t="str">
            <v>ELE-SOPO</v>
          </cell>
          <cell r="L6465">
            <v>37877</v>
          </cell>
          <cell r="M6465" t="str">
            <v>MUÑOZ</v>
          </cell>
          <cell r="N6465" t="str">
            <v>FABIO</v>
          </cell>
          <cell r="O6465">
            <v>5</v>
          </cell>
          <cell r="P6465">
            <v>2</v>
          </cell>
          <cell r="Q6465">
            <v>2</v>
          </cell>
          <cell r="R6465">
            <v>1.5</v>
          </cell>
          <cell r="S6465" t="str">
            <v>001</v>
          </cell>
          <cell r="T6465">
            <v>85654</v>
          </cell>
        </row>
        <row r="6466">
          <cell r="A6466" t="str">
            <v>0000003994</v>
          </cell>
          <cell r="B6466">
            <v>37879</v>
          </cell>
          <cell r="C6466" t="b">
            <v>1</v>
          </cell>
          <cell r="D6466" t="str">
            <v>CONECTAR MONITOR DE VOLTAJE PARA TRANSFORMADOR CONTROL</v>
          </cell>
          <cell r="E6466" t="str">
            <v>SAN FRANCISCO</v>
          </cell>
          <cell r="F6466" t="str">
            <v>PLANTA SAN FRANCISCO</v>
          </cell>
          <cell r="G6466" t="str">
            <v>-</v>
          </cell>
          <cell r="H6466" t="str">
            <v>-</v>
          </cell>
          <cell r="I6466" t="str">
            <v>PLAN-SFCO</v>
          </cell>
          <cell r="J6466" t="str">
            <v>NTEJADA</v>
          </cell>
          <cell r="K6466" t="str">
            <v>ELE-CAMP</v>
          </cell>
          <cell r="L6466">
            <v>37877</v>
          </cell>
          <cell r="M6466" t="str">
            <v>TEJADA</v>
          </cell>
          <cell r="N6466" t="str">
            <v>NELSON</v>
          </cell>
          <cell r="O6466">
            <v>5</v>
          </cell>
          <cell r="P6466">
            <v>2</v>
          </cell>
          <cell r="Q6466">
            <v>2</v>
          </cell>
          <cell r="R6466">
            <v>1.5</v>
          </cell>
          <cell r="S6466" t="str">
            <v>001</v>
          </cell>
          <cell r="T6466">
            <v>85654</v>
          </cell>
        </row>
        <row r="6467">
          <cell r="A6467" t="str">
            <v>0000003991</v>
          </cell>
          <cell r="B6467">
            <v>37879</v>
          </cell>
          <cell r="C6467" t="b">
            <v>1</v>
          </cell>
          <cell r="D6467" t="str">
            <v>ADAPTACION ACTUADOR TERMICO BIA D PIA TELLO</v>
          </cell>
          <cell r="E6467" t="str">
            <v>TELLO</v>
          </cell>
          <cell r="F6467" t="str">
            <v>PIA</v>
          </cell>
          <cell r="G6467" t="str">
            <v>BOMBA  INYECCION  D</v>
          </cell>
          <cell r="H6467" t="str">
            <v>-</v>
          </cell>
          <cell r="I6467" t="str">
            <v>BO-025</v>
          </cell>
          <cell r="J6467" t="str">
            <v>DALTURO</v>
          </cell>
          <cell r="K6467" t="str">
            <v>ELE-CAMP</v>
          </cell>
          <cell r="L6467">
            <v>37876</v>
          </cell>
          <cell r="M6467" t="str">
            <v>ALTURO</v>
          </cell>
          <cell r="N6467" t="str">
            <v>DIOSELIX</v>
          </cell>
          <cell r="O6467">
            <v>6</v>
          </cell>
          <cell r="P6467">
            <v>3</v>
          </cell>
          <cell r="R6467">
            <v>1.5</v>
          </cell>
          <cell r="S6467" t="str">
            <v>001</v>
          </cell>
          <cell r="T6467">
            <v>85654</v>
          </cell>
        </row>
        <row r="6468">
          <cell r="A6468" t="str">
            <v>0000004023</v>
          </cell>
          <cell r="B6468">
            <v>37879</v>
          </cell>
          <cell r="C6468" t="b">
            <v>1</v>
          </cell>
          <cell r="D6468" t="str">
            <v>ADAPTAR GOBERNADOR BIA E TELLO</v>
          </cell>
          <cell r="E6468" t="str">
            <v>TELLO</v>
          </cell>
          <cell r="F6468" t="str">
            <v>PIA</v>
          </cell>
          <cell r="G6468" t="str">
            <v>BOMBA  INYECCION  E</v>
          </cell>
          <cell r="H6468" t="str">
            <v>-</v>
          </cell>
          <cell r="I6468" t="str">
            <v>BO-026</v>
          </cell>
          <cell r="J6468" t="str">
            <v>DALTURO</v>
          </cell>
          <cell r="K6468" t="str">
            <v>ELE-CAMP</v>
          </cell>
          <cell r="L6468">
            <v>37874</v>
          </cell>
          <cell r="M6468" t="str">
            <v>ALTURO</v>
          </cell>
          <cell r="N6468" t="str">
            <v>DIOSELIX</v>
          </cell>
          <cell r="O6468">
            <v>10</v>
          </cell>
          <cell r="P6468">
            <v>15</v>
          </cell>
          <cell r="R6468">
            <v>1.5</v>
          </cell>
          <cell r="S6468" t="str">
            <v>001</v>
          </cell>
          <cell r="T6468">
            <v>85654</v>
          </cell>
        </row>
        <row r="6469">
          <cell r="A6469" t="str">
            <v>0000003990</v>
          </cell>
          <cell r="B6469">
            <v>37879</v>
          </cell>
          <cell r="C6469" t="b">
            <v>1</v>
          </cell>
          <cell r="D6469" t="str">
            <v>SOLDADURA EXOSTO T-013 Y SOPORTE MOTOR BOMBA "D" PIA TELLO</v>
          </cell>
          <cell r="E6469" t="str">
            <v>TELLO</v>
          </cell>
          <cell r="F6469" t="str">
            <v>PIA</v>
          </cell>
          <cell r="G6469" t="str">
            <v>MOTOR BOMBA INYECCION D</v>
          </cell>
          <cell r="H6469" t="str">
            <v>-</v>
          </cell>
          <cell r="I6469" t="str">
            <v>MG-012</v>
          </cell>
          <cell r="J6469" t="str">
            <v>CDELGADO</v>
          </cell>
          <cell r="K6469" t="str">
            <v>SOL-PROD</v>
          </cell>
          <cell r="L6469">
            <v>37878</v>
          </cell>
          <cell r="M6469" t="str">
            <v>DELGADO</v>
          </cell>
          <cell r="N6469" t="str">
            <v>CARLOS</v>
          </cell>
          <cell r="O6469">
            <v>6</v>
          </cell>
          <cell r="R6469">
            <v>1.5</v>
          </cell>
          <cell r="S6469" t="str">
            <v>001</v>
          </cell>
          <cell r="T6469">
            <v>85654</v>
          </cell>
        </row>
        <row r="6470">
          <cell r="A6470" t="str">
            <v>0000003990</v>
          </cell>
          <cell r="B6470">
            <v>37879</v>
          </cell>
          <cell r="C6470" t="b">
            <v>1</v>
          </cell>
          <cell r="D6470" t="str">
            <v>SOLDADURA EXOSTO T-013 Y SOPORTE MOTOR BOMBA "D" PIA TELLO</v>
          </cell>
          <cell r="E6470" t="str">
            <v>TELLO</v>
          </cell>
          <cell r="F6470" t="str">
            <v>PIA</v>
          </cell>
          <cell r="G6470" t="str">
            <v>MOTOR BOMBA INYECCION D</v>
          </cell>
          <cell r="H6470" t="str">
            <v>-</v>
          </cell>
          <cell r="I6470" t="str">
            <v>MG-012</v>
          </cell>
          <cell r="J6470" t="str">
            <v>HJARAMILLO</v>
          </cell>
          <cell r="K6470" t="str">
            <v>MEC-SOPO</v>
          </cell>
          <cell r="L6470">
            <v>37878</v>
          </cell>
          <cell r="M6470" t="str">
            <v>JARAMILLO</v>
          </cell>
          <cell r="N6470" t="str">
            <v>HERNAN</v>
          </cell>
          <cell r="O6470">
            <v>6</v>
          </cell>
          <cell r="R6470">
            <v>1.5</v>
          </cell>
          <cell r="S6470" t="str">
            <v>001</v>
          </cell>
          <cell r="T6470">
            <v>85654</v>
          </cell>
        </row>
        <row r="6471">
          <cell r="A6471" t="str">
            <v>0000003990</v>
          </cell>
          <cell r="B6471">
            <v>37879</v>
          </cell>
          <cell r="C6471" t="b">
            <v>1</v>
          </cell>
          <cell r="D6471" t="str">
            <v>SOLDADURA EXOSTO T-013 Y SOPORTE MOTOR BOMBA "D" PIA TELLO</v>
          </cell>
          <cell r="E6471" t="str">
            <v>TELLO</v>
          </cell>
          <cell r="F6471" t="str">
            <v>PIA</v>
          </cell>
          <cell r="G6471" t="str">
            <v>MOTOR BOMBA INYECCION D</v>
          </cell>
          <cell r="H6471" t="str">
            <v>-</v>
          </cell>
          <cell r="I6471" t="str">
            <v>MG-012</v>
          </cell>
          <cell r="J6471" t="str">
            <v>SDUSSAN</v>
          </cell>
          <cell r="K6471" t="str">
            <v>MEC-CAMP</v>
          </cell>
          <cell r="L6471">
            <v>37878</v>
          </cell>
          <cell r="M6471" t="str">
            <v>DUSSAN</v>
          </cell>
          <cell r="N6471" t="str">
            <v>SALVADOR</v>
          </cell>
          <cell r="O6471">
            <v>6</v>
          </cell>
          <cell r="R6471">
            <v>1.5</v>
          </cell>
          <cell r="S6471" t="str">
            <v>001</v>
          </cell>
          <cell r="T6471">
            <v>85654</v>
          </cell>
        </row>
        <row r="6472">
          <cell r="A6472" t="str">
            <v>0000004046</v>
          </cell>
          <cell r="B6472">
            <v>37879</v>
          </cell>
          <cell r="C6472" t="b">
            <v>1</v>
          </cell>
          <cell r="D6472" t="str">
            <v>ALISTAMIENTO Y ARME DE UNIDAD DE BOMBEO Y MOTOR EN SF-124</v>
          </cell>
          <cell r="E6472" t="str">
            <v>SAN FRANCISCO</v>
          </cell>
          <cell r="F6472" t="str">
            <v>POZO</v>
          </cell>
          <cell r="G6472" t="str">
            <v>SFA00124</v>
          </cell>
          <cell r="H6472" t="str">
            <v>-</v>
          </cell>
          <cell r="I6472" t="str">
            <v>SFRA0124</v>
          </cell>
          <cell r="J6472" t="str">
            <v>EAMAYA</v>
          </cell>
          <cell r="K6472" t="str">
            <v>ARME-PROD</v>
          </cell>
          <cell r="L6472">
            <v>37867</v>
          </cell>
          <cell r="M6472" t="str">
            <v>AMAYA</v>
          </cell>
          <cell r="N6472" t="str">
            <v>ENRIQUE</v>
          </cell>
          <cell r="O6472">
            <v>30</v>
          </cell>
          <cell r="P6472">
            <v>30</v>
          </cell>
          <cell r="R6472">
            <v>1.5</v>
          </cell>
          <cell r="S6472" t="str">
            <v>001</v>
          </cell>
          <cell r="T6472">
            <v>85654</v>
          </cell>
        </row>
        <row r="6473">
          <cell r="A6473" t="str">
            <v>0000004046</v>
          </cell>
          <cell r="B6473">
            <v>37879</v>
          </cell>
          <cell r="C6473" t="b">
            <v>1</v>
          </cell>
          <cell r="D6473" t="str">
            <v>ALISTAMIENTO Y ARME DE UNIDAD DE BOMBEO Y MOTOR EN SF-124</v>
          </cell>
          <cell r="E6473" t="str">
            <v>SAN FRANCISCO</v>
          </cell>
          <cell r="F6473" t="str">
            <v>POZO</v>
          </cell>
          <cell r="G6473" t="str">
            <v>SFA00124</v>
          </cell>
          <cell r="H6473" t="str">
            <v>-</v>
          </cell>
          <cell r="I6473" t="str">
            <v>SFRA0124</v>
          </cell>
          <cell r="J6473" t="str">
            <v>CDELGADO</v>
          </cell>
          <cell r="K6473" t="str">
            <v>SOL-PROD</v>
          </cell>
          <cell r="L6473">
            <v>37867</v>
          </cell>
          <cell r="M6473" t="str">
            <v>DELGADO</v>
          </cell>
          <cell r="N6473" t="str">
            <v>CARLOS</v>
          </cell>
          <cell r="O6473">
            <v>30</v>
          </cell>
          <cell r="P6473">
            <v>30</v>
          </cell>
          <cell r="R6473">
            <v>1.5</v>
          </cell>
          <cell r="S6473" t="str">
            <v>001</v>
          </cell>
          <cell r="T6473">
            <v>85654</v>
          </cell>
        </row>
        <row r="6474">
          <cell r="A6474" t="str">
            <v>0000004071</v>
          </cell>
          <cell r="B6474">
            <v>37880</v>
          </cell>
          <cell r="C6474" t="b">
            <v>1</v>
          </cell>
          <cell r="D6474" t="str">
            <v>REFORMA DEL GUARDA DE LA POLIBANDA UNIDAD DEL SF-80</v>
          </cell>
          <cell r="E6474" t="str">
            <v>SAN FRANCISCO</v>
          </cell>
          <cell r="F6474" t="str">
            <v>POZO</v>
          </cell>
          <cell r="G6474" t="str">
            <v>SFRA0080</v>
          </cell>
          <cell r="H6474" t="str">
            <v>UNIDAD DE BOMBEO</v>
          </cell>
          <cell r="I6474" t="str">
            <v>UB-025</v>
          </cell>
          <cell r="J6474" t="str">
            <v>EAMAYA</v>
          </cell>
          <cell r="K6474" t="str">
            <v>ARME-PROD</v>
          </cell>
          <cell r="L6474">
            <v>37878</v>
          </cell>
          <cell r="M6474" t="str">
            <v>AMAYA</v>
          </cell>
          <cell r="N6474" t="str">
            <v>ENRIQUE</v>
          </cell>
          <cell r="O6474">
            <v>5</v>
          </cell>
          <cell r="P6474">
            <v>4</v>
          </cell>
          <cell r="Q6474">
            <v>5</v>
          </cell>
          <cell r="R6474">
            <v>1.5</v>
          </cell>
          <cell r="S6474" t="str">
            <v>001</v>
          </cell>
          <cell r="T6474">
            <v>85654</v>
          </cell>
        </row>
        <row r="6475">
          <cell r="A6475" t="str">
            <v>0000004071</v>
          </cell>
          <cell r="B6475">
            <v>37880</v>
          </cell>
          <cell r="C6475" t="b">
            <v>1</v>
          </cell>
          <cell r="D6475" t="str">
            <v>REFORMA DEL GUARDA DE LA POLIBANDA UNIDAD DEL SF-80</v>
          </cell>
          <cell r="E6475" t="str">
            <v>SAN FRANCISCO</v>
          </cell>
          <cell r="F6475" t="str">
            <v>POZO</v>
          </cell>
          <cell r="G6475" t="str">
            <v>SFRA0080</v>
          </cell>
          <cell r="H6475" t="str">
            <v>UNIDAD DE BOMBEO</v>
          </cell>
          <cell r="I6475" t="str">
            <v>UB-025</v>
          </cell>
          <cell r="J6475" t="str">
            <v>CDELGADO</v>
          </cell>
          <cell r="K6475" t="str">
            <v>SOL-PROD</v>
          </cell>
          <cell r="L6475">
            <v>37878</v>
          </cell>
          <cell r="M6475" t="str">
            <v>DELGADO</v>
          </cell>
          <cell r="N6475" t="str">
            <v>CARLOS</v>
          </cell>
          <cell r="O6475">
            <v>5</v>
          </cell>
          <cell r="P6475">
            <v>4</v>
          </cell>
          <cell r="Q6475">
            <v>5</v>
          </cell>
          <cell r="R6475">
            <v>1.5</v>
          </cell>
          <cell r="S6475" t="str">
            <v>001</v>
          </cell>
          <cell r="T6475">
            <v>85654</v>
          </cell>
        </row>
        <row r="6476">
          <cell r="A6476" t="str">
            <v>0000004072</v>
          </cell>
          <cell r="B6476">
            <v>37880</v>
          </cell>
          <cell r="C6476" t="b">
            <v>1</v>
          </cell>
          <cell r="D6476" t="str">
            <v>INSTALACION DE LA UNIDAD PORTATIL EN EL SF-151</v>
          </cell>
          <cell r="E6476" t="str">
            <v>SAN FRANCISCO</v>
          </cell>
          <cell r="F6476" t="str">
            <v>POZO</v>
          </cell>
          <cell r="G6476" t="str">
            <v>SFRA0151</v>
          </cell>
          <cell r="H6476" t="str">
            <v>-</v>
          </cell>
          <cell r="I6476" t="str">
            <v>SFRA0151</v>
          </cell>
          <cell r="J6476" t="str">
            <v>EAMAYA</v>
          </cell>
          <cell r="K6476" t="str">
            <v>ARME-PROD</v>
          </cell>
          <cell r="L6476">
            <v>37877</v>
          </cell>
          <cell r="M6476" t="str">
            <v>AMAYA</v>
          </cell>
          <cell r="N6476" t="str">
            <v>ENRIQUE</v>
          </cell>
          <cell r="O6476">
            <v>5</v>
          </cell>
          <cell r="P6476">
            <v>5</v>
          </cell>
          <cell r="R6476">
            <v>1.5</v>
          </cell>
          <cell r="S6476" t="str">
            <v>001</v>
          </cell>
          <cell r="T6476">
            <v>85654</v>
          </cell>
        </row>
        <row r="6477">
          <cell r="A6477" t="str">
            <v>0000004027</v>
          </cell>
          <cell r="B6477">
            <v>37880</v>
          </cell>
          <cell r="C6477" t="b">
            <v>1</v>
          </cell>
          <cell r="D6477" t="str">
            <v>REVISION CONTROL S/E TENAY 115 KV</v>
          </cell>
          <cell r="E6477" t="str">
            <v>SAN FRANCISCO</v>
          </cell>
          <cell r="F6477" t="str">
            <v>CENTRO DE GENERACION</v>
          </cell>
          <cell r="G6477" t="str">
            <v>SUB ESTACION ELECTRICA 115</v>
          </cell>
          <cell r="H6477" t="str">
            <v>-</v>
          </cell>
          <cell r="I6477" t="str">
            <v>SUB-004</v>
          </cell>
          <cell r="J6477" t="str">
            <v>FMUJICA</v>
          </cell>
          <cell r="K6477" t="str">
            <v>ELE-SOPO</v>
          </cell>
          <cell r="L6477">
            <v>37875</v>
          </cell>
          <cell r="M6477" t="str">
            <v>MUJICA</v>
          </cell>
          <cell r="N6477" t="str">
            <v>FERNANDO</v>
          </cell>
          <cell r="O6477">
            <v>4</v>
          </cell>
          <cell r="P6477">
            <v>6</v>
          </cell>
          <cell r="R6477">
            <v>1.5</v>
          </cell>
          <cell r="S6477" t="str">
            <v>001</v>
          </cell>
          <cell r="T6477">
            <v>85654</v>
          </cell>
        </row>
        <row r="6478">
          <cell r="A6478" t="str">
            <v>0000004027</v>
          </cell>
          <cell r="B6478">
            <v>37880</v>
          </cell>
          <cell r="C6478" t="b">
            <v>1</v>
          </cell>
          <cell r="D6478" t="str">
            <v>REVISION CONTROL S/E TENAY 115 KV</v>
          </cell>
          <cell r="E6478" t="str">
            <v>SAN FRANCISCO</v>
          </cell>
          <cell r="F6478" t="str">
            <v>CENTRO DE GENERACION</v>
          </cell>
          <cell r="G6478" t="str">
            <v>SUB ESTACION ELECTRICA 115</v>
          </cell>
          <cell r="H6478" t="str">
            <v>-</v>
          </cell>
          <cell r="I6478" t="str">
            <v>SUB-004</v>
          </cell>
          <cell r="J6478" t="str">
            <v>FCABRERA</v>
          </cell>
          <cell r="K6478" t="str">
            <v>ELE-CAMP</v>
          </cell>
          <cell r="L6478">
            <v>37875</v>
          </cell>
          <cell r="M6478" t="str">
            <v>CABRERA</v>
          </cell>
          <cell r="N6478" t="str">
            <v>FREDDY</v>
          </cell>
          <cell r="O6478">
            <v>4</v>
          </cell>
          <cell r="P6478">
            <v>6</v>
          </cell>
          <cell r="R6478">
            <v>1.5</v>
          </cell>
          <cell r="S6478" t="str">
            <v>001</v>
          </cell>
          <cell r="T6478">
            <v>85654</v>
          </cell>
        </row>
        <row r="6479">
          <cell r="A6479" t="str">
            <v>0000004077</v>
          </cell>
          <cell r="B6479">
            <v>37880</v>
          </cell>
          <cell r="C6479" t="b">
            <v>1</v>
          </cell>
          <cell r="D6479" t="str">
            <v>INSPECCION GENERAL A LAS FACILIDADES FIN DE SEMANA</v>
          </cell>
          <cell r="E6479" t="str">
            <v>BALCON</v>
          </cell>
          <cell r="F6479" t="str">
            <v>PLANTA BALCON Y PALERMO</v>
          </cell>
          <cell r="G6479" t="str">
            <v>-</v>
          </cell>
          <cell r="H6479" t="str">
            <v>-</v>
          </cell>
          <cell r="I6479" t="str">
            <v>PLAN-BAL</v>
          </cell>
          <cell r="J6479" t="str">
            <v>NLASSO</v>
          </cell>
          <cell r="K6479" t="str">
            <v>MEC-CAMP</v>
          </cell>
          <cell r="L6479">
            <v>37877</v>
          </cell>
          <cell r="M6479" t="str">
            <v>LASSO</v>
          </cell>
          <cell r="N6479" t="str">
            <v>NOLVERTO</v>
          </cell>
          <cell r="O6479">
            <v>9</v>
          </cell>
          <cell r="P6479">
            <v>9</v>
          </cell>
          <cell r="R6479">
            <v>1.5</v>
          </cell>
          <cell r="S6479" t="str">
            <v>001</v>
          </cell>
          <cell r="T6479">
            <v>85654</v>
          </cell>
        </row>
        <row r="6480">
          <cell r="A6480" t="str">
            <v>0000004077</v>
          </cell>
          <cell r="B6480">
            <v>37880</v>
          </cell>
          <cell r="C6480" t="b">
            <v>1</v>
          </cell>
          <cell r="D6480" t="str">
            <v>INSPECCION GENERAL A LAS FACILIDADES FIN DE SEMANA</v>
          </cell>
          <cell r="E6480" t="str">
            <v>BALCON</v>
          </cell>
          <cell r="F6480" t="str">
            <v>PLANTA BALCON Y PALERMO</v>
          </cell>
          <cell r="G6480" t="str">
            <v>-</v>
          </cell>
          <cell r="H6480" t="str">
            <v>-</v>
          </cell>
          <cell r="I6480" t="str">
            <v>PLAN-BAL</v>
          </cell>
          <cell r="J6480" t="str">
            <v>JCHAVARRO</v>
          </cell>
          <cell r="K6480" t="str">
            <v>MEC-SOPO</v>
          </cell>
          <cell r="L6480">
            <v>37877</v>
          </cell>
          <cell r="M6480" t="str">
            <v>CHAVARRO</v>
          </cell>
          <cell r="N6480" t="str">
            <v>JESUS</v>
          </cell>
          <cell r="O6480">
            <v>9</v>
          </cell>
          <cell r="P6480">
            <v>9</v>
          </cell>
          <cell r="R6480">
            <v>1.5</v>
          </cell>
          <cell r="S6480" t="str">
            <v>001</v>
          </cell>
          <cell r="T6480">
            <v>85654</v>
          </cell>
        </row>
        <row r="6481">
          <cell r="A6481" t="str">
            <v>0000004025</v>
          </cell>
          <cell r="B6481">
            <v>37880</v>
          </cell>
          <cell r="C6481" t="b">
            <v>1</v>
          </cell>
          <cell r="D6481" t="str">
            <v>REVISION TRANSFORMADOR CONTROL SCADA SF-059</v>
          </cell>
          <cell r="E6481" t="str">
            <v>SAN FRANCISCO</v>
          </cell>
          <cell r="F6481" t="str">
            <v>POZO</v>
          </cell>
          <cell r="G6481" t="str">
            <v>SFRA0059</v>
          </cell>
          <cell r="H6481" t="str">
            <v>-</v>
          </cell>
          <cell r="I6481" t="str">
            <v>SFRA0059</v>
          </cell>
          <cell r="J6481" t="str">
            <v>FMUÑOZ</v>
          </cell>
          <cell r="K6481" t="str">
            <v>ELE-SOPO</v>
          </cell>
          <cell r="L6481">
            <v>37879</v>
          </cell>
          <cell r="M6481" t="str">
            <v>MUÑOZ</v>
          </cell>
          <cell r="N6481" t="str">
            <v>FABIO</v>
          </cell>
          <cell r="O6481">
            <v>4</v>
          </cell>
          <cell r="P6481">
            <v>4</v>
          </cell>
          <cell r="R6481">
            <v>1.5</v>
          </cell>
          <cell r="S6481" t="str">
            <v>001</v>
          </cell>
          <cell r="T6481">
            <v>85654</v>
          </cell>
        </row>
        <row r="6482">
          <cell r="A6482" t="str">
            <v>0000004025</v>
          </cell>
          <cell r="B6482">
            <v>37880</v>
          </cell>
          <cell r="C6482" t="b">
            <v>1</v>
          </cell>
          <cell r="D6482" t="str">
            <v>REVISION TRANSFORMADOR CONTROL SCADA SF-059</v>
          </cell>
          <cell r="E6482" t="str">
            <v>SAN FRANCISCO</v>
          </cell>
          <cell r="F6482" t="str">
            <v>POZO</v>
          </cell>
          <cell r="G6482" t="str">
            <v>SFRA0059</v>
          </cell>
          <cell r="H6482" t="str">
            <v>-</v>
          </cell>
          <cell r="I6482" t="str">
            <v>SFRA0059</v>
          </cell>
          <cell r="J6482" t="str">
            <v>NTEJADA</v>
          </cell>
          <cell r="K6482" t="str">
            <v>ELE-CAMP</v>
          </cell>
          <cell r="L6482">
            <v>37879</v>
          </cell>
          <cell r="M6482" t="str">
            <v>TEJADA</v>
          </cell>
          <cell r="N6482" t="str">
            <v>NELSON</v>
          </cell>
          <cell r="O6482">
            <v>4</v>
          </cell>
          <cell r="P6482">
            <v>4</v>
          </cell>
          <cell r="R6482">
            <v>1.5</v>
          </cell>
          <cell r="S6482" t="str">
            <v>001</v>
          </cell>
          <cell r="T6482">
            <v>85654</v>
          </cell>
        </row>
        <row r="6483">
          <cell r="A6483" t="str">
            <v>0000003481</v>
          </cell>
          <cell r="B6483">
            <v>37880</v>
          </cell>
          <cell r="C6483" t="b">
            <v>0</v>
          </cell>
          <cell r="D6483" t="str">
            <v>MANTENIMIENTO ELECTRICO Y PRUEBA DE PROTECCIONES UNIDADES DE BOMBEO TELLO</v>
          </cell>
          <cell r="E6483" t="str">
            <v>TELLO</v>
          </cell>
          <cell r="F6483" t="str">
            <v>POZOS</v>
          </cell>
          <cell r="G6483" t="str">
            <v>TELL0033</v>
          </cell>
          <cell r="H6483" t="str">
            <v>UNIDAD DE BOMBEO</v>
          </cell>
          <cell r="I6483" t="str">
            <v>UB-046</v>
          </cell>
          <cell r="J6483" t="str">
            <v>CCHARRY</v>
          </cell>
          <cell r="K6483" t="str">
            <v>MEC-SOPO</v>
          </cell>
          <cell r="L6483">
            <v>37879</v>
          </cell>
          <cell r="M6483" t="str">
            <v>CHARRY</v>
          </cell>
          <cell r="N6483" t="str">
            <v>CESAR</v>
          </cell>
          <cell r="O6483">
            <v>2</v>
          </cell>
          <cell r="P6483">
            <v>1</v>
          </cell>
          <cell r="R6483">
            <v>1.5</v>
          </cell>
          <cell r="S6483" t="str">
            <v>001</v>
          </cell>
          <cell r="T6483">
            <v>85654</v>
          </cell>
        </row>
        <row r="6484">
          <cell r="A6484" t="str">
            <v>0000004090</v>
          </cell>
          <cell r="B6484">
            <v>37880</v>
          </cell>
          <cell r="C6484" t="b">
            <v>1</v>
          </cell>
          <cell r="D6484" t="str">
            <v>INSTALACION MAGNETROL CONTROL BOMBAS SKIMMER MONAL</v>
          </cell>
          <cell r="E6484" t="str">
            <v>SAN FRANCISCO</v>
          </cell>
          <cell r="F6484" t="str">
            <v>BATERIA</v>
          </cell>
          <cell r="G6484" t="str">
            <v>MONAL</v>
          </cell>
          <cell r="H6484" t="str">
            <v>BOM SKIMMER No 2</v>
          </cell>
          <cell r="I6484" t="str">
            <v>BO-057</v>
          </cell>
          <cell r="J6484" t="str">
            <v>CJAIMES</v>
          </cell>
          <cell r="K6484" t="str">
            <v>INS-CONT</v>
          </cell>
          <cell r="L6484">
            <v>37879</v>
          </cell>
          <cell r="M6484" t="str">
            <v>JAIMES</v>
          </cell>
          <cell r="N6484" t="str">
            <v>CARLOS</v>
          </cell>
          <cell r="P6484">
            <v>9</v>
          </cell>
          <cell r="R6484">
            <v>1.5</v>
          </cell>
          <cell r="S6484" t="str">
            <v>001</v>
          </cell>
          <cell r="T6484">
            <v>85654</v>
          </cell>
        </row>
        <row r="6485">
          <cell r="A6485" t="str">
            <v>0000004072</v>
          </cell>
          <cell r="B6485">
            <v>37880</v>
          </cell>
          <cell r="C6485" t="b">
            <v>1</v>
          </cell>
          <cell r="D6485" t="str">
            <v>INSTALACION DE LA UNIDAD PORTATIL EN EL SF-151</v>
          </cell>
          <cell r="E6485" t="str">
            <v>SAN FRANCISCO</v>
          </cell>
          <cell r="F6485" t="str">
            <v>POZO</v>
          </cell>
          <cell r="G6485" t="str">
            <v>SFRA0151</v>
          </cell>
          <cell r="H6485" t="str">
            <v>-</v>
          </cell>
          <cell r="I6485" t="str">
            <v>SFRA0151</v>
          </cell>
          <cell r="J6485" t="str">
            <v>CDELGADO</v>
          </cell>
          <cell r="K6485" t="str">
            <v>SOL-PROD</v>
          </cell>
          <cell r="L6485">
            <v>37877</v>
          </cell>
          <cell r="M6485" t="str">
            <v>DELGADO</v>
          </cell>
          <cell r="N6485" t="str">
            <v>CARLOS</v>
          </cell>
          <cell r="O6485">
            <v>5</v>
          </cell>
          <cell r="P6485">
            <v>5</v>
          </cell>
          <cell r="R6485">
            <v>1.5</v>
          </cell>
          <cell r="S6485" t="str">
            <v>001</v>
          </cell>
          <cell r="T6485">
            <v>85654</v>
          </cell>
        </row>
        <row r="6486">
          <cell r="A6486" t="str">
            <v>0000004072</v>
          </cell>
          <cell r="B6486">
            <v>37880</v>
          </cell>
          <cell r="C6486" t="b">
            <v>1</v>
          </cell>
          <cell r="D6486" t="str">
            <v>INSTALACION DE LA UNIDAD PORTATIL EN EL SF-151</v>
          </cell>
          <cell r="E6486" t="str">
            <v>SAN FRANCISCO</v>
          </cell>
          <cell r="F6486" t="str">
            <v>POZO</v>
          </cell>
          <cell r="G6486" t="str">
            <v>SFRA0151</v>
          </cell>
          <cell r="H6486" t="str">
            <v>-</v>
          </cell>
          <cell r="I6486" t="str">
            <v>SFRA0151</v>
          </cell>
          <cell r="J6486" t="str">
            <v>GPARRA</v>
          </cell>
          <cell r="K6486" t="str">
            <v>OBRE-PROD</v>
          </cell>
          <cell r="L6486">
            <v>37877</v>
          </cell>
          <cell r="M6486" t="str">
            <v>PARRA</v>
          </cell>
          <cell r="N6486" t="str">
            <v>GERMAN</v>
          </cell>
          <cell r="O6486">
            <v>5</v>
          </cell>
          <cell r="P6486">
            <v>5</v>
          </cell>
          <cell r="R6486">
            <v>1.5</v>
          </cell>
          <cell r="S6486" t="str">
            <v>001</v>
          </cell>
          <cell r="T6486">
            <v>85654</v>
          </cell>
        </row>
        <row r="6487">
          <cell r="A6487" t="str">
            <v>0000004072</v>
          </cell>
          <cell r="B6487">
            <v>37880</v>
          </cell>
          <cell r="C6487" t="b">
            <v>1</v>
          </cell>
          <cell r="D6487" t="str">
            <v>INSTALACION DE LA UNIDAD PORTATIL EN EL SF-151</v>
          </cell>
          <cell r="E6487" t="str">
            <v>SAN FRANCISCO</v>
          </cell>
          <cell r="F6487" t="str">
            <v>POZO</v>
          </cell>
          <cell r="G6487" t="str">
            <v>SFRA0151</v>
          </cell>
          <cell r="H6487" t="str">
            <v>-</v>
          </cell>
          <cell r="I6487" t="str">
            <v>SFRA0151</v>
          </cell>
          <cell r="J6487" t="str">
            <v>LROA</v>
          </cell>
          <cell r="K6487" t="str">
            <v>OBRE-PROD</v>
          </cell>
          <cell r="L6487">
            <v>37877</v>
          </cell>
          <cell r="M6487" t="str">
            <v>ROA</v>
          </cell>
          <cell r="N6487" t="str">
            <v>LUIS</v>
          </cell>
          <cell r="O6487">
            <v>5</v>
          </cell>
          <cell r="P6487">
            <v>5</v>
          </cell>
          <cell r="R6487">
            <v>1.5</v>
          </cell>
          <cell r="S6487" t="str">
            <v>001</v>
          </cell>
          <cell r="T6487">
            <v>85654</v>
          </cell>
        </row>
        <row r="6488">
          <cell r="A6488" t="str">
            <v>0000004072</v>
          </cell>
          <cell r="B6488">
            <v>37880</v>
          </cell>
          <cell r="C6488" t="b">
            <v>1</v>
          </cell>
          <cell r="D6488" t="str">
            <v>INSTALACION DE LA UNIDAD PORTATIL EN EL SF-151</v>
          </cell>
          <cell r="E6488" t="str">
            <v>SAN FRANCISCO</v>
          </cell>
          <cell r="F6488" t="str">
            <v>POZO</v>
          </cell>
          <cell r="G6488" t="str">
            <v>SFRA0151</v>
          </cell>
          <cell r="H6488" t="str">
            <v>-</v>
          </cell>
          <cell r="I6488" t="str">
            <v>SFRA0151</v>
          </cell>
          <cell r="J6488" t="str">
            <v>LCASTILLO</v>
          </cell>
          <cell r="K6488" t="str">
            <v>ELME-PROD</v>
          </cell>
          <cell r="L6488">
            <v>37877</v>
          </cell>
          <cell r="M6488" t="str">
            <v>CASTILLO</v>
          </cell>
          <cell r="N6488" t="str">
            <v>LUIS</v>
          </cell>
          <cell r="O6488">
            <v>5</v>
          </cell>
          <cell r="P6488">
            <v>5</v>
          </cell>
          <cell r="R6488">
            <v>1.5</v>
          </cell>
          <cell r="S6488" t="str">
            <v>001</v>
          </cell>
          <cell r="T6488">
            <v>85654</v>
          </cell>
        </row>
        <row r="6489">
          <cell r="A6489" t="str">
            <v>0000004077</v>
          </cell>
          <cell r="B6489">
            <v>37880</v>
          </cell>
          <cell r="C6489" t="b">
            <v>1</v>
          </cell>
          <cell r="D6489" t="str">
            <v>INSPECCION GENERAL A LAS FACILIDADES FIN DE SEMANA</v>
          </cell>
          <cell r="E6489" t="str">
            <v>SAN FRANCISCO</v>
          </cell>
          <cell r="F6489" t="str">
            <v>PLANTA SAN FRANCISCO</v>
          </cell>
          <cell r="G6489" t="str">
            <v>-</v>
          </cell>
          <cell r="H6489" t="str">
            <v>-</v>
          </cell>
          <cell r="I6489" t="str">
            <v>PLAN-SFCO</v>
          </cell>
          <cell r="J6489" t="str">
            <v>NLASSO</v>
          </cell>
          <cell r="K6489" t="str">
            <v>MEC-CAMP</v>
          </cell>
          <cell r="L6489">
            <v>37879</v>
          </cell>
          <cell r="M6489" t="str">
            <v>LASSO</v>
          </cell>
          <cell r="N6489" t="str">
            <v>NOLVERTO</v>
          </cell>
          <cell r="O6489">
            <v>9</v>
          </cell>
          <cell r="P6489">
            <v>6</v>
          </cell>
          <cell r="Q6489">
            <v>3</v>
          </cell>
          <cell r="R6489">
            <v>1.5</v>
          </cell>
          <cell r="S6489" t="str">
            <v>001</v>
          </cell>
          <cell r="T6489">
            <v>85654</v>
          </cell>
        </row>
        <row r="6490">
          <cell r="A6490" t="str">
            <v>0000004077</v>
          </cell>
          <cell r="B6490">
            <v>37880</v>
          </cell>
          <cell r="C6490" t="b">
            <v>1</v>
          </cell>
          <cell r="D6490" t="str">
            <v>INSPECCION GENERAL A LAS FACILIDADES FIN DE SEMANA</v>
          </cell>
          <cell r="E6490" t="str">
            <v>SAN FRANCISCO</v>
          </cell>
          <cell r="F6490" t="str">
            <v>PLANTA SAN FRANCISCO</v>
          </cell>
          <cell r="G6490" t="str">
            <v>-</v>
          </cell>
          <cell r="H6490" t="str">
            <v>-</v>
          </cell>
          <cell r="I6490" t="str">
            <v>PLAN-SFCO</v>
          </cell>
          <cell r="J6490" t="str">
            <v>JCHAVARRO</v>
          </cell>
          <cell r="K6490" t="str">
            <v>MEC-SOPO</v>
          </cell>
          <cell r="L6490">
            <v>37879</v>
          </cell>
          <cell r="M6490" t="str">
            <v>CHAVARRO</v>
          </cell>
          <cell r="N6490" t="str">
            <v>JESUS</v>
          </cell>
          <cell r="O6490">
            <v>9</v>
          </cell>
          <cell r="P6490">
            <v>6</v>
          </cell>
          <cell r="Q6490">
            <v>3</v>
          </cell>
          <cell r="R6490">
            <v>1.5</v>
          </cell>
          <cell r="S6490" t="str">
            <v>001</v>
          </cell>
          <cell r="T6490">
            <v>85654</v>
          </cell>
        </row>
        <row r="6491">
          <cell r="A6491" t="str">
            <v>0000004078</v>
          </cell>
          <cell r="B6491">
            <v>37880</v>
          </cell>
          <cell r="C6491" t="b">
            <v>1</v>
          </cell>
          <cell r="D6491" t="str">
            <v>COMPLETAMIENTO NIVEL DE ACEITE AL TANQUE DE RESERVA EN BALCON</v>
          </cell>
          <cell r="E6491" t="str">
            <v>BALCON</v>
          </cell>
          <cell r="F6491" t="str">
            <v>PLANTA BALCON Y PALERMO</v>
          </cell>
          <cell r="G6491" t="str">
            <v>-</v>
          </cell>
          <cell r="H6491" t="str">
            <v>-</v>
          </cell>
          <cell r="I6491" t="str">
            <v>PLAN-BAL</v>
          </cell>
          <cell r="J6491" t="str">
            <v>JWJ-374</v>
          </cell>
          <cell r="K6491" t="str">
            <v>CON-UNIC</v>
          </cell>
          <cell r="L6491">
            <v>37876</v>
          </cell>
          <cell r="M6491" t="str">
            <v>SALAMANCA</v>
          </cell>
          <cell r="N6491" t="str">
            <v>OSCAR</v>
          </cell>
          <cell r="O6491">
            <v>3</v>
          </cell>
          <cell r="P6491">
            <v>3</v>
          </cell>
          <cell r="R6491">
            <v>1.5</v>
          </cell>
          <cell r="T6491">
            <v>0</v>
          </cell>
        </row>
        <row r="6492">
          <cell r="A6492" t="str">
            <v>0000004078</v>
          </cell>
          <cell r="B6492">
            <v>37880</v>
          </cell>
          <cell r="C6492" t="b">
            <v>1</v>
          </cell>
          <cell r="D6492" t="str">
            <v>COMPLETAMIENTO NIVEL DE ACEITE AL TANQUE DE RESERVA EN BALCON</v>
          </cell>
          <cell r="E6492" t="str">
            <v>BALCON</v>
          </cell>
          <cell r="F6492" t="str">
            <v>PLANTA BALCON Y PALERMO</v>
          </cell>
          <cell r="G6492" t="str">
            <v>-</v>
          </cell>
          <cell r="H6492" t="str">
            <v>-</v>
          </cell>
          <cell r="I6492" t="str">
            <v>PLAN-BAL</v>
          </cell>
          <cell r="J6492" t="str">
            <v>AMEDINA</v>
          </cell>
          <cell r="K6492" t="str">
            <v>MEC-SOPO</v>
          </cell>
          <cell r="L6492">
            <v>37876</v>
          </cell>
          <cell r="M6492" t="str">
            <v>MEDINA</v>
          </cell>
          <cell r="N6492" t="str">
            <v>ARLEY</v>
          </cell>
          <cell r="O6492">
            <v>1</v>
          </cell>
          <cell r="P6492">
            <v>3</v>
          </cell>
          <cell r="R6492">
            <v>1.5</v>
          </cell>
          <cell r="S6492" t="str">
            <v>001</v>
          </cell>
          <cell r="T6492">
            <v>85654</v>
          </cell>
        </row>
        <row r="6493">
          <cell r="A6493" t="str">
            <v>0000004078</v>
          </cell>
          <cell r="B6493">
            <v>37880</v>
          </cell>
          <cell r="C6493" t="b">
            <v>1</v>
          </cell>
          <cell r="D6493" t="str">
            <v>COMPLETAMIENTO NIVEL DE ACEITE AL TANQUE DE RESERVA EN BALCON</v>
          </cell>
          <cell r="E6493" t="str">
            <v>BALCON</v>
          </cell>
          <cell r="F6493" t="str">
            <v>PLANTA BALCON Y PALERMO</v>
          </cell>
          <cell r="G6493" t="str">
            <v>-</v>
          </cell>
          <cell r="H6493" t="str">
            <v>-</v>
          </cell>
          <cell r="I6493" t="str">
            <v>PLAN-BAL</v>
          </cell>
          <cell r="J6493" t="str">
            <v>AVELASQUEZ</v>
          </cell>
          <cell r="K6493" t="str">
            <v>MEC-SOPO</v>
          </cell>
          <cell r="L6493">
            <v>37876</v>
          </cell>
          <cell r="M6493" t="str">
            <v>VELASQUEZ</v>
          </cell>
          <cell r="N6493" t="str">
            <v>ALBERTO</v>
          </cell>
          <cell r="O6493">
            <v>1</v>
          </cell>
          <cell r="P6493">
            <v>3</v>
          </cell>
          <cell r="R6493">
            <v>1.5</v>
          </cell>
          <cell r="S6493" t="str">
            <v>001</v>
          </cell>
          <cell r="T6493">
            <v>85654</v>
          </cell>
        </row>
        <row r="6494">
          <cell r="A6494" t="str">
            <v>0000004052</v>
          </cell>
          <cell r="B6494">
            <v>37880</v>
          </cell>
          <cell r="C6494" t="b">
            <v>1</v>
          </cell>
          <cell r="D6494" t="str">
            <v>SOLDADURA FLANCHE CIEGO EN  LINEA DE INY. EN PIA TELLO</v>
          </cell>
          <cell r="E6494" t="str">
            <v>TELLO</v>
          </cell>
          <cell r="F6494" t="str">
            <v>PIA</v>
          </cell>
          <cell r="G6494" t="str">
            <v>-</v>
          </cell>
          <cell r="H6494" t="str">
            <v>-</v>
          </cell>
          <cell r="I6494" t="str">
            <v>TUB-002</v>
          </cell>
          <cell r="J6494" t="str">
            <v>CDELGADO</v>
          </cell>
          <cell r="K6494" t="str">
            <v>SOL-PROD</v>
          </cell>
          <cell r="L6494">
            <v>37876</v>
          </cell>
          <cell r="M6494" t="str">
            <v>DELGADO</v>
          </cell>
          <cell r="N6494" t="str">
            <v>CARLOS</v>
          </cell>
          <cell r="O6494">
            <v>3</v>
          </cell>
          <cell r="P6494">
            <v>4</v>
          </cell>
          <cell r="R6494">
            <v>1.5</v>
          </cell>
          <cell r="S6494" t="str">
            <v>001</v>
          </cell>
          <cell r="T6494">
            <v>85654</v>
          </cell>
        </row>
        <row r="6495">
          <cell r="A6495" t="str">
            <v>0000004022</v>
          </cell>
          <cell r="B6495">
            <v>37880</v>
          </cell>
          <cell r="C6495" t="b">
            <v>1</v>
          </cell>
          <cell r="D6495" t="str">
            <v>LUBRICACION DE EQUIPOS DE CAMPO Y COMPRESORES DE GAS</v>
          </cell>
          <cell r="E6495" t="str">
            <v>SAN FRANCISCO</v>
          </cell>
          <cell r="F6495" t="str">
            <v>PLANTA SAN FRANCISCO</v>
          </cell>
          <cell r="G6495" t="str">
            <v>-</v>
          </cell>
          <cell r="H6495" t="str">
            <v>-</v>
          </cell>
          <cell r="I6495" t="str">
            <v>PLAN-SFCO</v>
          </cell>
          <cell r="J6495" t="str">
            <v>FCHARRY</v>
          </cell>
          <cell r="K6495" t="str">
            <v>MEC-CAMP</v>
          </cell>
          <cell r="L6495">
            <v>37876</v>
          </cell>
          <cell r="M6495" t="str">
            <v>CHARRY</v>
          </cell>
          <cell r="N6495" t="str">
            <v>FAIVER</v>
          </cell>
          <cell r="O6495">
            <v>8</v>
          </cell>
          <cell r="P6495">
            <v>8</v>
          </cell>
          <cell r="R6495">
            <v>1.5</v>
          </cell>
          <cell r="S6495" t="str">
            <v>001</v>
          </cell>
          <cell r="T6495">
            <v>85654</v>
          </cell>
        </row>
        <row r="6496">
          <cell r="A6496" t="str">
            <v>0000004022</v>
          </cell>
          <cell r="B6496">
            <v>37880</v>
          </cell>
          <cell r="C6496" t="b">
            <v>1</v>
          </cell>
          <cell r="D6496" t="str">
            <v>LUBRICACION DE EQUIPOS DE CAMPO Y COMPRESORES DE GAS</v>
          </cell>
          <cell r="E6496" t="str">
            <v>SAN FRANCISCO</v>
          </cell>
          <cell r="F6496" t="str">
            <v>PLANTA SAN FRANCISCO</v>
          </cell>
          <cell r="G6496" t="str">
            <v>-</v>
          </cell>
          <cell r="H6496" t="str">
            <v>-</v>
          </cell>
          <cell r="I6496" t="str">
            <v>PLAN-SFCO</v>
          </cell>
          <cell r="J6496" t="str">
            <v>JCUELLAR</v>
          </cell>
          <cell r="K6496" t="str">
            <v>MEC-CAMP</v>
          </cell>
          <cell r="L6496">
            <v>37876</v>
          </cell>
          <cell r="M6496" t="str">
            <v>CUELLAR</v>
          </cell>
          <cell r="N6496" t="str">
            <v>JOSE</v>
          </cell>
          <cell r="O6496">
            <v>8</v>
          </cell>
          <cell r="P6496">
            <v>8</v>
          </cell>
          <cell r="R6496">
            <v>1.5</v>
          </cell>
          <cell r="S6496" t="str">
            <v>001</v>
          </cell>
          <cell r="T6496">
            <v>85654</v>
          </cell>
        </row>
        <row r="6497">
          <cell r="A6497" t="str">
            <v>0000003481</v>
          </cell>
          <cell r="B6497">
            <v>37880</v>
          </cell>
          <cell r="C6497" t="b">
            <v>0</v>
          </cell>
          <cell r="D6497" t="str">
            <v>MANTENIMIENTO ELECTRICO Y PRUEBA DE PROTECCIONES UNIDADES DE BOMBEO TELLO</v>
          </cell>
          <cell r="E6497" t="str">
            <v>TELLO</v>
          </cell>
          <cell r="F6497" t="str">
            <v>POZOS</v>
          </cell>
          <cell r="G6497" t="str">
            <v>TELL0033</v>
          </cell>
          <cell r="H6497" t="str">
            <v>UNIDAD DE BOMBEO</v>
          </cell>
          <cell r="I6497" t="str">
            <v>UB-046</v>
          </cell>
          <cell r="J6497" t="str">
            <v>IPEREIRA</v>
          </cell>
          <cell r="K6497" t="str">
            <v>ELE-SOPO</v>
          </cell>
          <cell r="L6497">
            <v>37879</v>
          </cell>
          <cell r="M6497" t="str">
            <v>PEREIRA</v>
          </cell>
          <cell r="N6497" t="str">
            <v>IGNACIO</v>
          </cell>
          <cell r="O6497">
            <v>2</v>
          </cell>
          <cell r="P6497">
            <v>1</v>
          </cell>
          <cell r="R6497">
            <v>1.5</v>
          </cell>
          <cell r="S6497" t="str">
            <v>001</v>
          </cell>
          <cell r="T6497">
            <v>85654</v>
          </cell>
        </row>
        <row r="6498">
          <cell r="A6498" t="str">
            <v>0000004045</v>
          </cell>
          <cell r="B6498">
            <v>37880</v>
          </cell>
          <cell r="C6498" t="b">
            <v>1</v>
          </cell>
          <cell r="D6498" t="str">
            <v>SOLDADURA DEL DAMPER DE DESCARGA</v>
          </cell>
          <cell r="E6498" t="str">
            <v>TELLO</v>
          </cell>
          <cell r="F6498" t="str">
            <v>PIA</v>
          </cell>
          <cell r="G6498" t="str">
            <v>MOTOR BOMBA INYECCION D</v>
          </cell>
          <cell r="H6498" t="str">
            <v>-</v>
          </cell>
          <cell r="I6498" t="str">
            <v>MG-012</v>
          </cell>
          <cell r="J6498" t="str">
            <v>CDELGADO</v>
          </cell>
          <cell r="K6498" t="str">
            <v>SOL-PROD</v>
          </cell>
          <cell r="L6498">
            <v>37876</v>
          </cell>
          <cell r="M6498" t="str">
            <v>DELGADO</v>
          </cell>
          <cell r="N6498" t="str">
            <v>CARLOS</v>
          </cell>
          <cell r="O6498">
            <v>5</v>
          </cell>
          <cell r="P6498">
            <v>3</v>
          </cell>
          <cell r="R6498">
            <v>1.5</v>
          </cell>
          <cell r="S6498" t="str">
            <v>001</v>
          </cell>
          <cell r="T6498">
            <v>85654</v>
          </cell>
        </row>
        <row r="6499">
          <cell r="A6499" t="str">
            <v>0000004045</v>
          </cell>
          <cell r="B6499">
            <v>37880</v>
          </cell>
          <cell r="C6499" t="b">
            <v>1</v>
          </cell>
          <cell r="D6499" t="str">
            <v>SOLDADURA DEL DAMPER DE DESCARGA</v>
          </cell>
          <cell r="E6499" t="str">
            <v>TELLO</v>
          </cell>
          <cell r="F6499" t="str">
            <v>PIA</v>
          </cell>
          <cell r="G6499" t="str">
            <v>MOTOR BOMBA INYECCION D</v>
          </cell>
          <cell r="H6499" t="str">
            <v>-</v>
          </cell>
          <cell r="I6499" t="str">
            <v>MG-012</v>
          </cell>
          <cell r="J6499" t="str">
            <v>CCHARRY</v>
          </cell>
          <cell r="K6499" t="str">
            <v>MEC-SOPO</v>
          </cell>
          <cell r="L6499">
            <v>37876</v>
          </cell>
          <cell r="M6499" t="str">
            <v>CHARRY</v>
          </cell>
          <cell r="N6499" t="str">
            <v>CESAR</v>
          </cell>
          <cell r="O6499">
            <v>5</v>
          </cell>
          <cell r="P6499">
            <v>3</v>
          </cell>
          <cell r="R6499">
            <v>1.5</v>
          </cell>
          <cell r="S6499" t="str">
            <v>001</v>
          </cell>
          <cell r="T6499">
            <v>85654</v>
          </cell>
        </row>
        <row r="6500">
          <cell r="A6500" t="str">
            <v>0000004045</v>
          </cell>
          <cell r="B6500">
            <v>37880</v>
          </cell>
          <cell r="C6500" t="b">
            <v>1</v>
          </cell>
          <cell r="D6500" t="str">
            <v>SOLDADURA DEL DAMPER DE DESCARGA</v>
          </cell>
          <cell r="E6500" t="str">
            <v>TELLO</v>
          </cell>
          <cell r="F6500" t="str">
            <v>PIA</v>
          </cell>
          <cell r="G6500" t="str">
            <v>MOTOR BOMBA INYECCION D</v>
          </cell>
          <cell r="H6500" t="str">
            <v>-</v>
          </cell>
          <cell r="I6500" t="str">
            <v>MG-012</v>
          </cell>
          <cell r="J6500" t="str">
            <v>SDUSSAN</v>
          </cell>
          <cell r="K6500" t="str">
            <v>MEC-CAMP</v>
          </cell>
          <cell r="L6500">
            <v>37876</v>
          </cell>
          <cell r="M6500" t="str">
            <v>DUSSAN</v>
          </cell>
          <cell r="N6500" t="str">
            <v>SALVADOR</v>
          </cell>
          <cell r="O6500">
            <v>5</v>
          </cell>
          <cell r="P6500">
            <v>3</v>
          </cell>
          <cell r="R6500">
            <v>1.5</v>
          </cell>
          <cell r="S6500" t="str">
            <v>001</v>
          </cell>
          <cell r="T6500">
            <v>85654</v>
          </cell>
        </row>
        <row r="6501">
          <cell r="A6501" t="str">
            <v>0000004099</v>
          </cell>
          <cell r="B6501">
            <v>37881</v>
          </cell>
          <cell r="C6501" t="b">
            <v>1</v>
          </cell>
          <cell r="D6501" t="str">
            <v>CAMBIO DE TORNILLOS PARTIDOS CAJA REDUCTORA Y SILLIN SF-070</v>
          </cell>
          <cell r="E6501" t="str">
            <v>SAN FRANCISCO</v>
          </cell>
          <cell r="F6501" t="str">
            <v>POZO</v>
          </cell>
          <cell r="G6501" t="str">
            <v>SFRA0070</v>
          </cell>
          <cell r="H6501" t="str">
            <v>UNIDAD DE BOMBEO</v>
          </cell>
          <cell r="I6501" t="str">
            <v>UB-021</v>
          </cell>
          <cell r="J6501" t="str">
            <v>EAMAYA</v>
          </cell>
          <cell r="K6501" t="str">
            <v>ARME-PROD</v>
          </cell>
          <cell r="L6501">
            <v>37881</v>
          </cell>
          <cell r="M6501" t="str">
            <v>AMAYA</v>
          </cell>
          <cell r="N6501" t="str">
            <v>ENRIQUE</v>
          </cell>
          <cell r="P6501">
            <v>1</v>
          </cell>
          <cell r="R6501">
            <v>1.5</v>
          </cell>
          <cell r="S6501" t="str">
            <v>001</v>
          </cell>
          <cell r="T6501">
            <v>85654</v>
          </cell>
        </row>
        <row r="6502">
          <cell r="A6502" t="str">
            <v>0000004099</v>
          </cell>
          <cell r="B6502">
            <v>37881</v>
          </cell>
          <cell r="C6502" t="b">
            <v>1</v>
          </cell>
          <cell r="D6502" t="str">
            <v>CAMBIO DE TORNILLOS PARTIDOS CAJA REDUCTORA Y SILLIN SF-070</v>
          </cell>
          <cell r="E6502" t="str">
            <v>SAN FRANCISCO</v>
          </cell>
          <cell r="F6502" t="str">
            <v>POZO</v>
          </cell>
          <cell r="G6502" t="str">
            <v>SFRA0070</v>
          </cell>
          <cell r="H6502" t="str">
            <v>UNIDAD DE BOMBEO</v>
          </cell>
          <cell r="I6502" t="str">
            <v>UB-021</v>
          </cell>
          <cell r="J6502" t="str">
            <v>LCASTILLO</v>
          </cell>
          <cell r="K6502" t="str">
            <v>ELME-PROD</v>
          </cell>
          <cell r="L6502">
            <v>37881</v>
          </cell>
          <cell r="M6502" t="str">
            <v>CASTILLO</v>
          </cell>
          <cell r="N6502" t="str">
            <v>LUIS</v>
          </cell>
          <cell r="P6502">
            <v>1</v>
          </cell>
          <cell r="R6502">
            <v>1.5</v>
          </cell>
          <cell r="S6502" t="str">
            <v>001</v>
          </cell>
          <cell r="T6502">
            <v>85654</v>
          </cell>
        </row>
        <row r="6503">
          <cell r="A6503" t="str">
            <v>0000004099</v>
          </cell>
          <cell r="B6503">
            <v>37881</v>
          </cell>
          <cell r="C6503" t="b">
            <v>1</v>
          </cell>
          <cell r="D6503" t="str">
            <v>CAMBIO DE TORNILLOS PARTIDOS CAJA REDUCTORA Y SILLIN SF-070</v>
          </cell>
          <cell r="E6503" t="str">
            <v>SAN FRANCISCO</v>
          </cell>
          <cell r="F6503" t="str">
            <v>POZO</v>
          </cell>
          <cell r="G6503" t="str">
            <v>SFRA0070</v>
          </cell>
          <cell r="H6503" t="str">
            <v>UNIDAD DE BOMBEO</v>
          </cell>
          <cell r="I6503" t="str">
            <v>UB-021</v>
          </cell>
          <cell r="J6503" t="str">
            <v>GPARRA</v>
          </cell>
          <cell r="K6503" t="str">
            <v>OBRE-PROD</v>
          </cell>
          <cell r="L6503">
            <v>37881</v>
          </cell>
          <cell r="M6503" t="str">
            <v>PARRA</v>
          </cell>
          <cell r="N6503" t="str">
            <v>GERMAN</v>
          </cell>
          <cell r="P6503">
            <v>1</v>
          </cell>
          <cell r="R6503">
            <v>1.5</v>
          </cell>
          <cell r="S6503" t="str">
            <v>001</v>
          </cell>
          <cell r="T6503">
            <v>85654</v>
          </cell>
        </row>
        <row r="6504">
          <cell r="A6504" t="str">
            <v>0000004099</v>
          </cell>
          <cell r="B6504">
            <v>37881</v>
          </cell>
          <cell r="C6504" t="b">
            <v>1</v>
          </cell>
          <cell r="D6504" t="str">
            <v>CAMBIO DE TORNILLOS PARTIDOS CAJA REDUCTORA Y SILLIN SF-070</v>
          </cell>
          <cell r="E6504" t="str">
            <v>SAN FRANCISCO</v>
          </cell>
          <cell r="F6504" t="str">
            <v>POZO</v>
          </cell>
          <cell r="G6504" t="str">
            <v>SFRA0070</v>
          </cell>
          <cell r="H6504" t="str">
            <v>UNIDAD DE BOMBEO</v>
          </cell>
          <cell r="I6504" t="str">
            <v>UB-021</v>
          </cell>
          <cell r="J6504" t="str">
            <v>LROA</v>
          </cell>
          <cell r="K6504" t="str">
            <v>OBRE-PROD</v>
          </cell>
          <cell r="L6504">
            <v>37881</v>
          </cell>
          <cell r="M6504" t="str">
            <v>ROA</v>
          </cell>
          <cell r="N6504" t="str">
            <v>LUIS</v>
          </cell>
          <cell r="P6504">
            <v>1</v>
          </cell>
          <cell r="R6504">
            <v>1.5</v>
          </cell>
          <cell r="S6504" t="str">
            <v>001</v>
          </cell>
          <cell r="T6504">
            <v>85654</v>
          </cell>
        </row>
        <row r="6505">
          <cell r="A6505" t="str">
            <v>0000004099</v>
          </cell>
          <cell r="B6505">
            <v>37881</v>
          </cell>
          <cell r="C6505" t="b">
            <v>1</v>
          </cell>
          <cell r="D6505" t="str">
            <v>CAMBIO DE TORNILLOS PARTIDOS CAJA REDUCTORA Y SILLIN SF-070</v>
          </cell>
          <cell r="E6505" t="str">
            <v>SAN FRANCISCO</v>
          </cell>
          <cell r="F6505" t="str">
            <v>POZO</v>
          </cell>
          <cell r="G6505" t="str">
            <v>SFRA0070</v>
          </cell>
          <cell r="H6505" t="str">
            <v>UNIDAD DE BOMBEO</v>
          </cell>
          <cell r="I6505" t="str">
            <v>UB-021</v>
          </cell>
          <cell r="J6505" t="str">
            <v>JWJ-374</v>
          </cell>
          <cell r="K6505" t="str">
            <v>CON-UNIC</v>
          </cell>
          <cell r="L6505">
            <v>37881</v>
          </cell>
          <cell r="M6505" t="str">
            <v>SALAMANCA</v>
          </cell>
          <cell r="N6505" t="str">
            <v>OSCAR</v>
          </cell>
          <cell r="P6505">
            <v>1</v>
          </cell>
          <cell r="R6505">
            <v>1.5</v>
          </cell>
          <cell r="T6505">
            <v>0</v>
          </cell>
        </row>
        <row r="6506">
          <cell r="A6506" t="str">
            <v>0000004100</v>
          </cell>
          <cell r="B6506">
            <v>37881</v>
          </cell>
          <cell r="C6506" t="b">
            <v>1</v>
          </cell>
          <cell r="D6506" t="str">
            <v>REVISION DE RODAMIENTOS Y EXCUALIZER SF-017</v>
          </cell>
          <cell r="E6506" t="str">
            <v>SAN FRANCISCO</v>
          </cell>
          <cell r="F6506" t="str">
            <v>POZO</v>
          </cell>
          <cell r="G6506" t="str">
            <v>SFRA0017</v>
          </cell>
          <cell r="H6506" t="str">
            <v>UNIDAD DE BOMBEO</v>
          </cell>
          <cell r="I6506" t="str">
            <v>UB-009</v>
          </cell>
          <cell r="J6506" t="str">
            <v>EAMAYA</v>
          </cell>
          <cell r="K6506" t="str">
            <v>ARME-PROD</v>
          </cell>
          <cell r="L6506">
            <v>37881</v>
          </cell>
          <cell r="M6506" t="str">
            <v>AMAYA</v>
          </cell>
          <cell r="N6506" t="str">
            <v>ENRIQUE</v>
          </cell>
          <cell r="P6506">
            <v>0.5</v>
          </cell>
          <cell r="R6506">
            <v>1.5</v>
          </cell>
          <cell r="S6506" t="str">
            <v>001</v>
          </cell>
          <cell r="T6506">
            <v>85654</v>
          </cell>
        </row>
        <row r="6507">
          <cell r="A6507" t="str">
            <v>0000004100</v>
          </cell>
          <cell r="B6507">
            <v>37881</v>
          </cell>
          <cell r="C6507" t="b">
            <v>1</v>
          </cell>
          <cell r="D6507" t="str">
            <v>REVISION DE RODAMIENTOS Y EXCUALIZER SF-017</v>
          </cell>
          <cell r="E6507" t="str">
            <v>SAN FRANCISCO</v>
          </cell>
          <cell r="F6507" t="str">
            <v>POZO</v>
          </cell>
          <cell r="G6507" t="str">
            <v>SFRA0017</v>
          </cell>
          <cell r="H6507" t="str">
            <v>UNIDAD DE BOMBEO</v>
          </cell>
          <cell r="I6507" t="str">
            <v>UB-009</v>
          </cell>
          <cell r="J6507" t="str">
            <v>LCASTILLO</v>
          </cell>
          <cell r="K6507" t="str">
            <v>ELME-PROD</v>
          </cell>
          <cell r="L6507">
            <v>37881</v>
          </cell>
          <cell r="M6507" t="str">
            <v>CASTILLO</v>
          </cell>
          <cell r="N6507" t="str">
            <v>LUIS</v>
          </cell>
          <cell r="P6507">
            <v>0.5</v>
          </cell>
          <cell r="R6507">
            <v>1.5</v>
          </cell>
          <cell r="S6507" t="str">
            <v>001</v>
          </cell>
          <cell r="T6507">
            <v>85654</v>
          </cell>
        </row>
        <row r="6508">
          <cell r="A6508" t="str">
            <v>0000004100</v>
          </cell>
          <cell r="B6508">
            <v>37881</v>
          </cell>
          <cell r="C6508" t="b">
            <v>1</v>
          </cell>
          <cell r="D6508" t="str">
            <v>REVISION DE RODAMIENTOS Y EXCUALIZER SF-017</v>
          </cell>
          <cell r="E6508" t="str">
            <v>SAN FRANCISCO</v>
          </cell>
          <cell r="F6508" t="str">
            <v>POZO</v>
          </cell>
          <cell r="G6508" t="str">
            <v>SFRA0017</v>
          </cell>
          <cell r="H6508" t="str">
            <v>UNIDAD DE BOMBEO</v>
          </cell>
          <cell r="I6508" t="str">
            <v>UB-009</v>
          </cell>
          <cell r="J6508" t="str">
            <v>LROA</v>
          </cell>
          <cell r="K6508" t="str">
            <v>OBRE-PROD</v>
          </cell>
          <cell r="L6508">
            <v>37881</v>
          </cell>
          <cell r="M6508" t="str">
            <v>ROA</v>
          </cell>
          <cell r="N6508" t="str">
            <v>LUIS</v>
          </cell>
          <cell r="P6508">
            <v>0.5</v>
          </cell>
          <cell r="R6508">
            <v>1.5</v>
          </cell>
          <cell r="S6508" t="str">
            <v>001</v>
          </cell>
          <cell r="T6508">
            <v>85654</v>
          </cell>
        </row>
        <row r="6509">
          <cell r="A6509" t="str">
            <v>0000004100</v>
          </cell>
          <cell r="B6509">
            <v>37881</v>
          </cell>
          <cell r="C6509" t="b">
            <v>1</v>
          </cell>
          <cell r="D6509" t="str">
            <v>REVISION DE RODAMIENTOS Y EXCUALIZER SF-017</v>
          </cell>
          <cell r="E6509" t="str">
            <v>SAN FRANCISCO</v>
          </cell>
          <cell r="F6509" t="str">
            <v>POZO</v>
          </cell>
          <cell r="G6509" t="str">
            <v>SFRA0017</v>
          </cell>
          <cell r="H6509" t="str">
            <v>UNIDAD DE BOMBEO</v>
          </cell>
          <cell r="I6509" t="str">
            <v>UB-009</v>
          </cell>
          <cell r="J6509" t="str">
            <v>GPARRA</v>
          </cell>
          <cell r="K6509" t="str">
            <v>OBRE-PROD</v>
          </cell>
          <cell r="L6509">
            <v>37881</v>
          </cell>
          <cell r="M6509" t="str">
            <v>PARRA</v>
          </cell>
          <cell r="N6509" t="str">
            <v>GERMAN</v>
          </cell>
          <cell r="P6509">
            <v>0.5</v>
          </cell>
          <cell r="R6509">
            <v>1.5</v>
          </cell>
          <cell r="S6509" t="str">
            <v>001</v>
          </cell>
          <cell r="T6509">
            <v>85654</v>
          </cell>
        </row>
        <row r="6510">
          <cell r="A6510" t="str">
            <v>0000002992</v>
          </cell>
          <cell r="B6510">
            <v>37882</v>
          </cell>
          <cell r="C6510" t="b">
            <v>0</v>
          </cell>
          <cell r="D6510" t="str">
            <v>MANTENIMIENTO INSTRUMENTACION MENSUAL SONDA</v>
          </cell>
          <cell r="E6510" t="str">
            <v>SAN FRANCISCO</v>
          </cell>
          <cell r="F6510" t="str">
            <v>BATERIA</v>
          </cell>
          <cell r="G6510" t="str">
            <v>SATELITE</v>
          </cell>
          <cell r="H6510" t="str">
            <v>GUN BARREL 1</v>
          </cell>
          <cell r="I6510" t="str">
            <v>GB-003</v>
          </cell>
          <cell r="J6510" t="str">
            <v>CJAIMES</v>
          </cell>
          <cell r="K6510" t="str">
            <v>INS-CONT</v>
          </cell>
          <cell r="L6510">
            <v>37880</v>
          </cell>
          <cell r="M6510" t="str">
            <v>JAIMES</v>
          </cell>
          <cell r="N6510" t="str">
            <v>CARLOS</v>
          </cell>
          <cell r="O6510">
            <v>1</v>
          </cell>
          <cell r="P6510">
            <v>1.5</v>
          </cell>
          <cell r="R6510">
            <v>1.5</v>
          </cell>
          <cell r="S6510" t="str">
            <v>001</v>
          </cell>
          <cell r="T6510">
            <v>85654</v>
          </cell>
        </row>
        <row r="6511">
          <cell r="A6511" t="str">
            <v>0000002993</v>
          </cell>
          <cell r="B6511">
            <v>37882</v>
          </cell>
          <cell r="C6511" t="b">
            <v>0</v>
          </cell>
          <cell r="D6511" t="str">
            <v>MANTENIMIENTO INSTRUMENTACION MENSUAL SONDA</v>
          </cell>
          <cell r="E6511" t="str">
            <v>SAN FRANCISCO</v>
          </cell>
          <cell r="F6511" t="str">
            <v>BATERIA</v>
          </cell>
          <cell r="G6511" t="str">
            <v>SATELITE</v>
          </cell>
          <cell r="H6511" t="str">
            <v>GUN BARREL 2</v>
          </cell>
          <cell r="I6511" t="str">
            <v>GB-004</v>
          </cell>
          <cell r="J6511" t="str">
            <v>CJAIMES</v>
          </cell>
          <cell r="K6511" t="str">
            <v>INS-CONT</v>
          </cell>
          <cell r="L6511">
            <v>37880</v>
          </cell>
          <cell r="M6511" t="str">
            <v>JAIMES</v>
          </cell>
          <cell r="N6511" t="str">
            <v>CARLOS</v>
          </cell>
          <cell r="O6511">
            <v>1</v>
          </cell>
          <cell r="P6511">
            <v>1.5</v>
          </cell>
          <cell r="R6511">
            <v>1.5</v>
          </cell>
          <cell r="S6511" t="str">
            <v>001</v>
          </cell>
          <cell r="T6511">
            <v>85654</v>
          </cell>
        </row>
        <row r="6512">
          <cell r="A6512" t="str">
            <v>0000003364</v>
          </cell>
          <cell r="B6512">
            <v>37882</v>
          </cell>
          <cell r="C6512" t="b">
            <v>1</v>
          </cell>
          <cell r="D6512" t="str">
            <v>CONECTAR MAGNETROL SKIMMER TANK BATERIA MONAL</v>
          </cell>
          <cell r="E6512" t="str">
            <v>SAN FRANCISCO</v>
          </cell>
          <cell r="F6512" t="str">
            <v>BATERIA</v>
          </cell>
          <cell r="G6512" t="str">
            <v>MONAL</v>
          </cell>
          <cell r="H6512" t="str">
            <v>SKIMMER</v>
          </cell>
          <cell r="I6512" t="str">
            <v>TA-008</v>
          </cell>
          <cell r="J6512" t="str">
            <v>FMUJICA</v>
          </cell>
          <cell r="K6512" t="str">
            <v>ELE-CAMP</v>
          </cell>
          <cell r="L6512">
            <v>37881</v>
          </cell>
          <cell r="M6512" t="str">
            <v>MUJICA</v>
          </cell>
          <cell r="N6512" t="str">
            <v>FERNANDO</v>
          </cell>
          <cell r="O6512">
            <v>4</v>
          </cell>
          <cell r="P6512">
            <v>8</v>
          </cell>
          <cell r="Q6512">
            <v>2</v>
          </cell>
          <cell r="R6512">
            <v>1.5</v>
          </cell>
          <cell r="S6512" t="str">
            <v>001</v>
          </cell>
          <cell r="T6512">
            <v>85654</v>
          </cell>
        </row>
        <row r="6513">
          <cell r="A6513" t="str">
            <v>0000003364</v>
          </cell>
          <cell r="B6513">
            <v>37882</v>
          </cell>
          <cell r="C6513" t="b">
            <v>1</v>
          </cell>
          <cell r="D6513" t="str">
            <v>CONECTAR MAGNETROL SKIMMER TANK BATERIA MONAL</v>
          </cell>
          <cell r="E6513" t="str">
            <v>SAN FRANCISCO</v>
          </cell>
          <cell r="F6513" t="str">
            <v>BATERIA</v>
          </cell>
          <cell r="G6513" t="str">
            <v>MONAL</v>
          </cell>
          <cell r="H6513" t="str">
            <v>SKIMMER</v>
          </cell>
          <cell r="I6513" t="str">
            <v>TA-008</v>
          </cell>
          <cell r="J6513" t="str">
            <v>FCABRERA</v>
          </cell>
          <cell r="K6513" t="str">
            <v>AEL</v>
          </cell>
          <cell r="L6513">
            <v>37881</v>
          </cell>
          <cell r="M6513" t="str">
            <v>CABRERA</v>
          </cell>
          <cell r="N6513" t="str">
            <v>FREDDY</v>
          </cell>
          <cell r="O6513">
            <v>4</v>
          </cell>
          <cell r="P6513">
            <v>8</v>
          </cell>
          <cell r="Q6513">
            <v>2</v>
          </cell>
          <cell r="R6513">
            <v>1.5</v>
          </cell>
          <cell r="S6513" t="str">
            <v>001</v>
          </cell>
          <cell r="T6513">
            <v>85654</v>
          </cell>
        </row>
        <row r="6514">
          <cell r="A6514" t="str">
            <v>0000004101</v>
          </cell>
          <cell r="B6514">
            <v>37882</v>
          </cell>
          <cell r="C6514" t="b">
            <v>1</v>
          </cell>
          <cell r="D6514" t="str">
            <v>LUBRICACION DE CAMPO SAN FRNACISCO</v>
          </cell>
          <cell r="E6514" t="str">
            <v>SAN FRANCISCO</v>
          </cell>
          <cell r="F6514" t="str">
            <v>PLANTA SAN FRANCISCO</v>
          </cell>
          <cell r="G6514" t="str">
            <v>-</v>
          </cell>
          <cell r="H6514" t="str">
            <v>-</v>
          </cell>
          <cell r="I6514" t="str">
            <v>PLAN-SFCO</v>
          </cell>
          <cell r="J6514" t="str">
            <v>HJARAMILLO</v>
          </cell>
          <cell r="K6514" t="str">
            <v>MEC-SOPO</v>
          </cell>
          <cell r="L6514">
            <v>37881</v>
          </cell>
          <cell r="M6514" t="str">
            <v>JARAMILLO</v>
          </cell>
          <cell r="N6514" t="str">
            <v>HERNAN</v>
          </cell>
          <cell r="O6514">
            <v>8</v>
          </cell>
          <cell r="P6514">
            <v>4</v>
          </cell>
          <cell r="R6514">
            <v>1.5</v>
          </cell>
          <cell r="S6514" t="str">
            <v>001</v>
          </cell>
          <cell r="T6514">
            <v>85654</v>
          </cell>
        </row>
        <row r="6515">
          <cell r="A6515" t="str">
            <v>0000004108</v>
          </cell>
          <cell r="B6515">
            <v>37882</v>
          </cell>
          <cell r="C6515" t="b">
            <v>1</v>
          </cell>
          <cell r="D6515" t="str">
            <v>CORRECCION FUGA POR SELLO BOMBA SKIMMER No 2 SATELITE</v>
          </cell>
          <cell r="E6515" t="str">
            <v>SAN FRANCISCO</v>
          </cell>
          <cell r="F6515" t="str">
            <v>BATERIA</v>
          </cell>
          <cell r="G6515" t="str">
            <v>SATELITE</v>
          </cell>
          <cell r="H6515" t="str">
            <v>BOM SKIMMER No 2</v>
          </cell>
          <cell r="I6515" t="str">
            <v>BO-069</v>
          </cell>
          <cell r="J6515" t="str">
            <v>NLASSO</v>
          </cell>
          <cell r="K6515" t="str">
            <v>MEC-CAMP</v>
          </cell>
          <cell r="L6515">
            <v>37880</v>
          </cell>
          <cell r="M6515" t="str">
            <v>LASSO</v>
          </cell>
          <cell r="N6515" t="str">
            <v>NOLVERTO</v>
          </cell>
          <cell r="P6515">
            <v>3</v>
          </cell>
          <cell r="R6515">
            <v>1.5</v>
          </cell>
          <cell r="S6515" t="str">
            <v>001</v>
          </cell>
          <cell r="T6515">
            <v>85654</v>
          </cell>
        </row>
        <row r="6516">
          <cell r="A6516" t="str">
            <v>0000004108</v>
          </cell>
          <cell r="B6516">
            <v>37882</v>
          </cell>
          <cell r="C6516" t="b">
            <v>1</v>
          </cell>
          <cell r="D6516" t="str">
            <v>CORRECCION FUGA POR SELLO BOMBA SKIMMER No 2 SATELITE</v>
          </cell>
          <cell r="E6516" t="str">
            <v>SAN FRANCISCO</v>
          </cell>
          <cell r="F6516" t="str">
            <v>BATERIA</v>
          </cell>
          <cell r="G6516" t="str">
            <v>SATELITE</v>
          </cell>
          <cell r="H6516" t="str">
            <v>BOM SKIMMER No 2</v>
          </cell>
          <cell r="I6516" t="str">
            <v>BO-069</v>
          </cell>
          <cell r="J6516" t="str">
            <v>JCHAVARRO</v>
          </cell>
          <cell r="K6516" t="str">
            <v>MEC-SOPO</v>
          </cell>
          <cell r="L6516">
            <v>37880</v>
          </cell>
          <cell r="M6516" t="str">
            <v>CHAVARRO</v>
          </cell>
          <cell r="N6516" t="str">
            <v>JESUS</v>
          </cell>
          <cell r="P6516">
            <v>3</v>
          </cell>
          <cell r="R6516">
            <v>1.5</v>
          </cell>
          <cell r="S6516" t="str">
            <v>001</v>
          </cell>
          <cell r="T6516">
            <v>85654</v>
          </cell>
        </row>
        <row r="6517">
          <cell r="A6517" t="str">
            <v>0000004112</v>
          </cell>
          <cell r="B6517">
            <v>37882</v>
          </cell>
          <cell r="C6517" t="b">
            <v>1</v>
          </cell>
          <cell r="D6517" t="str">
            <v>MONTAJE BOMBA DE TRANSFERENCIA DE CRUDO LA HOCHA - BATERIA TELLO</v>
          </cell>
          <cell r="E6517" t="str">
            <v>TELLO</v>
          </cell>
          <cell r="F6517" t="str">
            <v>PLANTA TELLO</v>
          </cell>
          <cell r="G6517" t="str">
            <v>-</v>
          </cell>
          <cell r="H6517" t="str">
            <v>-</v>
          </cell>
          <cell r="I6517" t="str">
            <v>PLAN-TEL</v>
          </cell>
          <cell r="J6517" t="str">
            <v>JGARCIA</v>
          </cell>
          <cell r="K6517" t="str">
            <v>CSOL-PROD</v>
          </cell>
          <cell r="L6517">
            <v>37882</v>
          </cell>
          <cell r="M6517" t="str">
            <v>GARCIA</v>
          </cell>
          <cell r="N6517" t="str">
            <v>JORGE</v>
          </cell>
          <cell r="R6517">
            <v>1.5</v>
          </cell>
          <cell r="T6517">
            <v>0</v>
          </cell>
        </row>
        <row r="6518">
          <cell r="A6518" t="str">
            <v>0000004113</v>
          </cell>
          <cell r="B6518">
            <v>37882</v>
          </cell>
          <cell r="C6518" t="b">
            <v>0</v>
          </cell>
          <cell r="D6518" t="str">
            <v>MANTENIMIENTO PREVENTIVO BOMBA RIEGO BATERIA SATELITE</v>
          </cell>
          <cell r="E6518" t="str">
            <v>SAN FRANCISCO</v>
          </cell>
          <cell r="F6518" t="str">
            <v>BATERIA</v>
          </cell>
          <cell r="G6518" t="str">
            <v>SATELITE</v>
          </cell>
          <cell r="H6518" t="str">
            <v>BOMB DEL LAGO</v>
          </cell>
          <cell r="I6518" t="str">
            <v>BO-088</v>
          </cell>
          <cell r="J6518" t="str">
            <v>NLASSO</v>
          </cell>
          <cell r="K6518" t="str">
            <v>MEC-CAMP</v>
          </cell>
          <cell r="L6518">
            <v>37881</v>
          </cell>
          <cell r="M6518" t="str">
            <v>LASSO</v>
          </cell>
          <cell r="N6518" t="str">
            <v>NOLVERTO</v>
          </cell>
          <cell r="P6518">
            <v>8</v>
          </cell>
          <cell r="R6518">
            <v>1.5</v>
          </cell>
          <cell r="S6518" t="str">
            <v>001</v>
          </cell>
          <cell r="T6518">
            <v>85654</v>
          </cell>
        </row>
        <row r="6519">
          <cell r="A6519" t="str">
            <v>0000004113</v>
          </cell>
          <cell r="B6519">
            <v>37882</v>
          </cell>
          <cell r="C6519" t="b">
            <v>0</v>
          </cell>
          <cell r="D6519" t="str">
            <v>MANTENIMIENTO PREVENTIVO BOMBA RIEGO BATERIA SATELITE</v>
          </cell>
          <cell r="E6519" t="str">
            <v>SAN FRANCISCO</v>
          </cell>
          <cell r="F6519" t="str">
            <v>BATERIA</v>
          </cell>
          <cell r="G6519" t="str">
            <v>SATELITE</v>
          </cell>
          <cell r="H6519" t="str">
            <v>BOMB DEL LAGO</v>
          </cell>
          <cell r="I6519" t="str">
            <v>BO-088</v>
          </cell>
          <cell r="J6519" t="str">
            <v>JCHAVARRO</v>
          </cell>
          <cell r="K6519" t="str">
            <v>MEC-SOPO</v>
          </cell>
          <cell r="L6519">
            <v>37881</v>
          </cell>
          <cell r="M6519" t="str">
            <v>CHAVARRO</v>
          </cell>
          <cell r="N6519" t="str">
            <v>JESUS</v>
          </cell>
          <cell r="P6519">
            <v>8</v>
          </cell>
          <cell r="R6519">
            <v>1.5</v>
          </cell>
          <cell r="S6519" t="str">
            <v>001</v>
          </cell>
          <cell r="T6519">
            <v>85654</v>
          </cell>
        </row>
        <row r="6520">
          <cell r="A6520" t="str">
            <v>0000004114</v>
          </cell>
          <cell r="B6520">
            <v>37882</v>
          </cell>
          <cell r="C6520" t="b">
            <v>1</v>
          </cell>
          <cell r="D6520" t="str">
            <v>LIMPIEZA FILTRO CONICO TURBO GENERADOR No 4 MONAL</v>
          </cell>
          <cell r="E6520" t="str">
            <v>SAN FRANCISCO</v>
          </cell>
          <cell r="F6520" t="str">
            <v>CENTRO DE GENERACION</v>
          </cell>
          <cell r="G6520" t="str">
            <v>TURBOGENERADOR  No4</v>
          </cell>
          <cell r="H6520" t="str">
            <v>-</v>
          </cell>
          <cell r="I6520" t="str">
            <v>TG-004</v>
          </cell>
          <cell r="J6520" t="str">
            <v>JCHAVARRO</v>
          </cell>
          <cell r="K6520" t="str">
            <v>MEC-SOPO</v>
          </cell>
          <cell r="L6520">
            <v>37881</v>
          </cell>
          <cell r="M6520" t="str">
            <v>CHAVARRO</v>
          </cell>
          <cell r="N6520" t="str">
            <v>JESUS</v>
          </cell>
          <cell r="P6520">
            <v>1</v>
          </cell>
          <cell r="R6520">
            <v>1.5</v>
          </cell>
          <cell r="S6520" t="str">
            <v>001</v>
          </cell>
          <cell r="T6520">
            <v>85654</v>
          </cell>
        </row>
        <row r="6521">
          <cell r="A6521" t="str">
            <v>0000004114</v>
          </cell>
          <cell r="B6521">
            <v>37882</v>
          </cell>
          <cell r="C6521" t="b">
            <v>1</v>
          </cell>
          <cell r="D6521" t="str">
            <v>LIMPIEZA FILTRO CONICO TURBO GENERADOR No 4 MONAL</v>
          </cell>
          <cell r="E6521" t="str">
            <v>SAN FRANCISCO</v>
          </cell>
          <cell r="F6521" t="str">
            <v>CENTRO DE GENERACION</v>
          </cell>
          <cell r="G6521" t="str">
            <v>TURBOGENERADOR  No4</v>
          </cell>
          <cell r="H6521" t="str">
            <v>-</v>
          </cell>
          <cell r="I6521" t="str">
            <v>TG-004</v>
          </cell>
          <cell r="J6521" t="str">
            <v>NLASSO</v>
          </cell>
          <cell r="K6521" t="str">
            <v>MEC-CAMP</v>
          </cell>
          <cell r="L6521">
            <v>37881</v>
          </cell>
          <cell r="M6521" t="str">
            <v>LASSO</v>
          </cell>
          <cell r="N6521" t="str">
            <v>NOLVERTO</v>
          </cell>
          <cell r="P6521">
            <v>1</v>
          </cell>
          <cell r="R6521">
            <v>1.5</v>
          </cell>
          <cell r="S6521" t="str">
            <v>001</v>
          </cell>
          <cell r="T6521">
            <v>85654</v>
          </cell>
        </row>
        <row r="6522">
          <cell r="A6522" t="str">
            <v>0000004115</v>
          </cell>
          <cell r="B6522">
            <v>37882</v>
          </cell>
          <cell r="C6522" t="b">
            <v>1</v>
          </cell>
          <cell r="D6522" t="str">
            <v>CAMBIO CUERPO VALVULA CONTROL NIVEL FWKO SATELITE</v>
          </cell>
          <cell r="E6522" t="str">
            <v>SAN FRANCISCO</v>
          </cell>
          <cell r="F6522" t="str">
            <v>BATERIA</v>
          </cell>
          <cell r="G6522" t="str">
            <v>SATELITE</v>
          </cell>
          <cell r="H6522" t="str">
            <v>FWKO</v>
          </cell>
          <cell r="I6522" t="str">
            <v>FWKO-002</v>
          </cell>
          <cell r="J6522" t="str">
            <v>CJAIMES</v>
          </cell>
          <cell r="K6522" t="str">
            <v>INS-CONT</v>
          </cell>
          <cell r="L6522">
            <v>37880</v>
          </cell>
          <cell r="M6522" t="str">
            <v>JAIMES</v>
          </cell>
          <cell r="N6522" t="str">
            <v>CARLOS</v>
          </cell>
          <cell r="P6522">
            <v>2</v>
          </cell>
          <cell r="R6522">
            <v>1.5</v>
          </cell>
          <cell r="S6522" t="str">
            <v>001</v>
          </cell>
          <cell r="T6522">
            <v>85654</v>
          </cell>
        </row>
        <row r="6523">
          <cell r="A6523" t="str">
            <v>0000004116</v>
          </cell>
          <cell r="B6523">
            <v>37882</v>
          </cell>
          <cell r="C6523" t="b">
            <v>1</v>
          </cell>
          <cell r="D6523" t="str">
            <v>REVISION Y PUESTA EN SERVICIO PANEL UL SEP 103 MONAL</v>
          </cell>
          <cell r="E6523" t="str">
            <v>SAN FRANCISCO</v>
          </cell>
          <cell r="F6523" t="str">
            <v>BATERIA</v>
          </cell>
          <cell r="G6523" t="str">
            <v>MONAL</v>
          </cell>
          <cell r="H6523" t="str">
            <v>SEPARADOR PROD 103</v>
          </cell>
          <cell r="I6523" t="str">
            <v>SP-009</v>
          </cell>
          <cell r="J6523" t="str">
            <v>CJAIMES</v>
          </cell>
          <cell r="K6523" t="str">
            <v>INS-CONT</v>
          </cell>
          <cell r="L6523">
            <v>37880</v>
          </cell>
          <cell r="M6523" t="str">
            <v>JAIMES</v>
          </cell>
          <cell r="N6523" t="str">
            <v>CARLOS</v>
          </cell>
          <cell r="P6523">
            <v>2</v>
          </cell>
          <cell r="R6523">
            <v>1.5</v>
          </cell>
          <cell r="S6523" t="str">
            <v>001</v>
          </cell>
          <cell r="T6523">
            <v>85654</v>
          </cell>
        </row>
        <row r="6524">
          <cell r="A6524" t="str">
            <v>0000004083</v>
          </cell>
          <cell r="B6524">
            <v>37882</v>
          </cell>
          <cell r="C6524" t="b">
            <v>1</v>
          </cell>
          <cell r="D6524" t="str">
            <v>LLAMADO PARA DAR ARRANQUE A LAS TURBINAS 1 Y 2 DEL CGEM</v>
          </cell>
          <cell r="E6524" t="str">
            <v>SAN FRANCISCO</v>
          </cell>
          <cell r="F6524" t="str">
            <v>CENTRO DE GENERACION</v>
          </cell>
          <cell r="G6524" t="str">
            <v>TURBOGENERADOR  No2</v>
          </cell>
          <cell r="H6524" t="str">
            <v>-</v>
          </cell>
          <cell r="I6524" t="str">
            <v>TG-002</v>
          </cell>
          <cell r="J6524" t="str">
            <v>AVELASQUEZ</v>
          </cell>
          <cell r="K6524" t="str">
            <v>MEC-SOPO</v>
          </cell>
          <cell r="L6524">
            <v>37879</v>
          </cell>
          <cell r="M6524" t="str">
            <v>VELASQUEZ</v>
          </cell>
          <cell r="N6524" t="str">
            <v>ALBERTO</v>
          </cell>
          <cell r="R6524">
            <v>1.5</v>
          </cell>
          <cell r="S6524" t="str">
            <v>001</v>
          </cell>
          <cell r="T6524">
            <v>85654</v>
          </cell>
        </row>
        <row r="6525">
          <cell r="A6525" t="str">
            <v>0000004083</v>
          </cell>
          <cell r="B6525">
            <v>37882</v>
          </cell>
          <cell r="C6525" t="b">
            <v>1</v>
          </cell>
          <cell r="D6525" t="str">
            <v>LLAMADO PARA DAR ARRANQUE A LAS TURBINAS 1 Y 2 DEL CGEM</v>
          </cell>
          <cell r="E6525" t="str">
            <v>SAN FRANCISCO</v>
          </cell>
          <cell r="F6525" t="str">
            <v>CENTRO DE GENERACION</v>
          </cell>
          <cell r="G6525" t="str">
            <v>TURBOGENERADOR  No2</v>
          </cell>
          <cell r="H6525" t="str">
            <v>-</v>
          </cell>
          <cell r="I6525" t="str">
            <v>TG-002</v>
          </cell>
          <cell r="J6525" t="str">
            <v>AMEDINA</v>
          </cell>
          <cell r="K6525" t="str">
            <v>MEC-SOPO</v>
          </cell>
          <cell r="L6525">
            <v>37879</v>
          </cell>
          <cell r="M6525" t="str">
            <v>MEDINA</v>
          </cell>
          <cell r="N6525" t="str">
            <v>ARLEY</v>
          </cell>
          <cell r="R6525">
            <v>1.5</v>
          </cell>
          <cell r="S6525" t="str">
            <v>001</v>
          </cell>
          <cell r="T6525">
            <v>85654</v>
          </cell>
        </row>
        <row r="6526">
          <cell r="A6526" t="str">
            <v>0000004094</v>
          </cell>
          <cell r="B6526">
            <v>37882</v>
          </cell>
          <cell r="C6526" t="b">
            <v>1</v>
          </cell>
          <cell r="D6526" t="str">
            <v>REV. COMPRESORES DE AIRE EN BATERIA MONAL.</v>
          </cell>
          <cell r="E6526" t="str">
            <v>SAN FRANCISCO</v>
          </cell>
          <cell r="F6526" t="str">
            <v>BATERIA</v>
          </cell>
          <cell r="G6526" t="str">
            <v>MONAL</v>
          </cell>
          <cell r="H6526" t="str">
            <v>COMPR DE AIRE No 2</v>
          </cell>
          <cell r="I6526" t="str">
            <v>CO-017</v>
          </cell>
          <cell r="J6526" t="str">
            <v>NLASSO</v>
          </cell>
          <cell r="K6526" t="str">
            <v>MEC-CAMP</v>
          </cell>
          <cell r="L6526">
            <v>37880</v>
          </cell>
          <cell r="M6526" t="str">
            <v>LASSO</v>
          </cell>
          <cell r="N6526" t="str">
            <v>NOLVERTO</v>
          </cell>
          <cell r="O6526">
            <v>3</v>
          </cell>
          <cell r="P6526">
            <v>3</v>
          </cell>
          <cell r="R6526">
            <v>1.5</v>
          </cell>
          <cell r="S6526" t="str">
            <v>001</v>
          </cell>
          <cell r="T6526">
            <v>85654</v>
          </cell>
        </row>
        <row r="6527">
          <cell r="A6527" t="str">
            <v>0000004094</v>
          </cell>
          <cell r="B6527">
            <v>37882</v>
          </cell>
          <cell r="C6527" t="b">
            <v>1</v>
          </cell>
          <cell r="D6527" t="str">
            <v>REV. COMPRESORES DE AIRE EN BATERIA MONAL.</v>
          </cell>
          <cell r="E6527" t="str">
            <v>SAN FRANCISCO</v>
          </cell>
          <cell r="F6527" t="str">
            <v>BATERIA</v>
          </cell>
          <cell r="G6527" t="str">
            <v>MONAL</v>
          </cell>
          <cell r="H6527" t="str">
            <v>COMPR DE AIRE No 2</v>
          </cell>
          <cell r="I6527" t="str">
            <v>CO-017</v>
          </cell>
          <cell r="J6527" t="str">
            <v>JCHAVARRO</v>
          </cell>
          <cell r="K6527" t="str">
            <v>MEC-SOPO</v>
          </cell>
          <cell r="L6527">
            <v>37880</v>
          </cell>
          <cell r="M6527" t="str">
            <v>CHAVARRO</v>
          </cell>
          <cell r="N6527" t="str">
            <v>JESUS</v>
          </cell>
          <cell r="O6527">
            <v>3</v>
          </cell>
          <cell r="P6527">
            <v>3</v>
          </cell>
          <cell r="R6527">
            <v>1.5</v>
          </cell>
          <cell r="S6527" t="str">
            <v>001</v>
          </cell>
          <cell r="T6527">
            <v>85654</v>
          </cell>
        </row>
        <row r="6528">
          <cell r="A6528" t="str">
            <v>0000004083</v>
          </cell>
          <cell r="B6528">
            <v>37882</v>
          </cell>
          <cell r="C6528" t="b">
            <v>1</v>
          </cell>
          <cell r="D6528" t="str">
            <v>LLAMADO PARA DAR ARRANQUE A LAS TURBINAS 1 Y 2 DEL CGEM</v>
          </cell>
          <cell r="E6528" t="str">
            <v>SAN FRANCISCO</v>
          </cell>
          <cell r="F6528" t="str">
            <v>CENTRO DE GENERACION</v>
          </cell>
          <cell r="G6528" t="str">
            <v>TURBOGENERADOR  No 1</v>
          </cell>
          <cell r="H6528" t="str">
            <v>-</v>
          </cell>
          <cell r="I6528" t="str">
            <v>TG-001</v>
          </cell>
          <cell r="J6528" t="str">
            <v>NLASSO</v>
          </cell>
          <cell r="K6528" t="str">
            <v>MEC-CAMP</v>
          </cell>
          <cell r="L6528">
            <v>37879</v>
          </cell>
          <cell r="M6528" t="str">
            <v>LASSO</v>
          </cell>
          <cell r="N6528" t="str">
            <v>NOLVERTO</v>
          </cell>
          <cell r="O6528">
            <v>7</v>
          </cell>
          <cell r="Q6528">
            <v>7</v>
          </cell>
          <cell r="R6528">
            <v>1.5</v>
          </cell>
          <cell r="S6528" t="str">
            <v>001</v>
          </cell>
          <cell r="T6528">
            <v>85654</v>
          </cell>
        </row>
        <row r="6529">
          <cell r="A6529" t="str">
            <v>0000004083</v>
          </cell>
          <cell r="B6529">
            <v>37882</v>
          </cell>
          <cell r="C6529" t="b">
            <v>1</v>
          </cell>
          <cell r="D6529" t="str">
            <v>LLAMADO PARA DAR ARRANQUE A LAS TURBINAS 1 Y 2 DEL CGEM</v>
          </cell>
          <cell r="E6529" t="str">
            <v>SAN FRANCISCO</v>
          </cell>
          <cell r="F6529" t="str">
            <v>CENTRO DE GENERACION</v>
          </cell>
          <cell r="G6529" t="str">
            <v>TURBOGENERADOR  No 1</v>
          </cell>
          <cell r="H6529" t="str">
            <v>-</v>
          </cell>
          <cell r="I6529" t="str">
            <v>TG-001</v>
          </cell>
          <cell r="J6529" t="str">
            <v>JCHAVARRO</v>
          </cell>
          <cell r="K6529" t="str">
            <v>MEC-SOPO</v>
          </cell>
          <cell r="L6529">
            <v>37879</v>
          </cell>
          <cell r="M6529" t="str">
            <v>CHAVARRO</v>
          </cell>
          <cell r="N6529" t="str">
            <v>JESUS</v>
          </cell>
          <cell r="O6529">
            <v>7</v>
          </cell>
          <cell r="Q6529">
            <v>7</v>
          </cell>
          <cell r="R6529">
            <v>1.5</v>
          </cell>
          <cell r="S6529" t="str">
            <v>001</v>
          </cell>
          <cell r="T6529">
            <v>85654</v>
          </cell>
        </row>
        <row r="6530">
          <cell r="A6530" t="str">
            <v>0000004096</v>
          </cell>
          <cell r="B6530">
            <v>37882</v>
          </cell>
          <cell r="C6530" t="b">
            <v>1</v>
          </cell>
          <cell r="D6530" t="str">
            <v>REV. GENERAL FIN DE SEMANA A LAS FACILIDADES Y CAMPO</v>
          </cell>
          <cell r="E6530" t="str">
            <v>SAN FRANCISCO</v>
          </cell>
          <cell r="F6530" t="str">
            <v>PLANTA SAN FRANCISCO</v>
          </cell>
          <cell r="G6530" t="str">
            <v>-</v>
          </cell>
          <cell r="H6530" t="str">
            <v>-</v>
          </cell>
          <cell r="I6530" t="str">
            <v>PLAN-SFCO</v>
          </cell>
          <cell r="J6530" t="str">
            <v>NLASSO</v>
          </cell>
          <cell r="K6530" t="str">
            <v>MEC-CAMP</v>
          </cell>
          <cell r="L6530">
            <v>37880</v>
          </cell>
          <cell r="M6530" t="str">
            <v>LASSO</v>
          </cell>
          <cell r="N6530" t="str">
            <v>NOLVERTO</v>
          </cell>
          <cell r="O6530">
            <v>7</v>
          </cell>
          <cell r="Q6530">
            <v>7</v>
          </cell>
          <cell r="R6530">
            <v>1.5</v>
          </cell>
          <cell r="S6530" t="str">
            <v>001</v>
          </cell>
          <cell r="T6530">
            <v>85654</v>
          </cell>
        </row>
        <row r="6531">
          <cell r="A6531" t="str">
            <v>0000004096</v>
          </cell>
          <cell r="B6531">
            <v>37882</v>
          </cell>
          <cell r="C6531" t="b">
            <v>1</v>
          </cell>
          <cell r="D6531" t="str">
            <v>REV. GENERAL FIN DE SEMANA A LAS FACILIDADES Y CAMPO</v>
          </cell>
          <cell r="E6531" t="str">
            <v>SAN FRANCISCO</v>
          </cell>
          <cell r="F6531" t="str">
            <v>PLANTA SAN FRANCISCO</v>
          </cell>
          <cell r="G6531" t="str">
            <v>-</v>
          </cell>
          <cell r="H6531" t="str">
            <v>-</v>
          </cell>
          <cell r="I6531" t="str">
            <v>PLAN-SFCO</v>
          </cell>
          <cell r="J6531" t="str">
            <v>JCHAVARRO</v>
          </cell>
          <cell r="K6531" t="str">
            <v>MEC-SOPO</v>
          </cell>
          <cell r="L6531">
            <v>37880</v>
          </cell>
          <cell r="M6531" t="str">
            <v>CHAVARRO</v>
          </cell>
          <cell r="N6531" t="str">
            <v>JESUS</v>
          </cell>
          <cell r="O6531">
            <v>7</v>
          </cell>
          <cell r="Q6531">
            <v>7</v>
          </cell>
          <cell r="R6531">
            <v>1.5</v>
          </cell>
          <cell r="S6531" t="str">
            <v>001</v>
          </cell>
          <cell r="T6531">
            <v>85654</v>
          </cell>
        </row>
        <row r="6532">
          <cell r="A6532" t="str">
            <v>0000004096</v>
          </cell>
          <cell r="B6532">
            <v>37882</v>
          </cell>
          <cell r="C6532" t="b">
            <v>1</v>
          </cell>
          <cell r="D6532" t="str">
            <v>REV. GENERAL FIN DE SEMANA A LAS FACILIDADES Y CAMPO</v>
          </cell>
          <cell r="E6532" t="str">
            <v>BALCON</v>
          </cell>
          <cell r="F6532" t="str">
            <v>PLANTA BALCON Y PALERMO</v>
          </cell>
          <cell r="G6532" t="str">
            <v>-</v>
          </cell>
          <cell r="H6532" t="str">
            <v>-</v>
          </cell>
          <cell r="I6532" t="str">
            <v>PLAN-BAL</v>
          </cell>
          <cell r="J6532" t="str">
            <v>NLASSO</v>
          </cell>
          <cell r="K6532" t="str">
            <v>MEC-CAMP</v>
          </cell>
          <cell r="L6532">
            <v>37878</v>
          </cell>
          <cell r="M6532" t="str">
            <v>LASSO</v>
          </cell>
          <cell r="N6532" t="str">
            <v>NOLVERTO</v>
          </cell>
          <cell r="O6532">
            <v>7</v>
          </cell>
          <cell r="P6532">
            <v>7</v>
          </cell>
          <cell r="Q6532">
            <v>7</v>
          </cell>
          <cell r="R6532">
            <v>1.5</v>
          </cell>
          <cell r="S6532" t="str">
            <v>001</v>
          </cell>
          <cell r="T6532">
            <v>85654</v>
          </cell>
        </row>
        <row r="6533">
          <cell r="A6533" t="str">
            <v>0000004096</v>
          </cell>
          <cell r="B6533">
            <v>37882</v>
          </cell>
          <cell r="C6533" t="b">
            <v>1</v>
          </cell>
          <cell r="D6533" t="str">
            <v>REV. GENERAL FIN DE SEMANA A LAS FACILIDADES Y CAMPO</v>
          </cell>
          <cell r="E6533" t="str">
            <v>BALCON</v>
          </cell>
          <cell r="F6533" t="str">
            <v>PLANTA BALCON Y PALERMO</v>
          </cell>
          <cell r="G6533" t="str">
            <v>-</v>
          </cell>
          <cell r="H6533" t="str">
            <v>-</v>
          </cell>
          <cell r="I6533" t="str">
            <v>PLAN-BAL</v>
          </cell>
          <cell r="J6533" t="str">
            <v>JCHAVARRO</v>
          </cell>
          <cell r="K6533" t="str">
            <v>MEC-SOPO</v>
          </cell>
          <cell r="L6533">
            <v>37878</v>
          </cell>
          <cell r="M6533" t="str">
            <v>CHAVARRO</v>
          </cell>
          <cell r="N6533" t="str">
            <v>JESUS</v>
          </cell>
          <cell r="O6533">
            <v>7</v>
          </cell>
          <cell r="P6533">
            <v>7</v>
          </cell>
          <cell r="Q6533">
            <v>7</v>
          </cell>
          <cell r="R6533">
            <v>1.5</v>
          </cell>
          <cell r="S6533" t="str">
            <v>001</v>
          </cell>
          <cell r="T6533">
            <v>85654</v>
          </cell>
        </row>
        <row r="6534">
          <cell r="A6534" t="str">
            <v>0000004101</v>
          </cell>
          <cell r="B6534">
            <v>37882</v>
          </cell>
          <cell r="C6534" t="b">
            <v>1</v>
          </cell>
          <cell r="D6534" t="str">
            <v>LUBRICACION DE CAMPO SAN FRNACISCO</v>
          </cell>
          <cell r="E6534" t="str">
            <v>SAN FRANCISCO</v>
          </cell>
          <cell r="F6534" t="str">
            <v>PLANTA SAN FRANCISCO</v>
          </cell>
          <cell r="G6534" t="str">
            <v>-</v>
          </cell>
          <cell r="H6534" t="str">
            <v>-</v>
          </cell>
          <cell r="I6534" t="str">
            <v>PLAN-SFCO</v>
          </cell>
          <cell r="J6534" t="str">
            <v>JCHAVARRO</v>
          </cell>
          <cell r="K6534" t="str">
            <v>MEC-SOPO</v>
          </cell>
          <cell r="L6534">
            <v>37881</v>
          </cell>
          <cell r="M6534" t="str">
            <v>CHAVARRO</v>
          </cell>
          <cell r="N6534" t="str">
            <v>JESUS</v>
          </cell>
          <cell r="O6534">
            <v>8</v>
          </cell>
          <cell r="P6534">
            <v>4</v>
          </cell>
          <cell r="R6534">
            <v>1.5</v>
          </cell>
          <cell r="S6534" t="str">
            <v>001</v>
          </cell>
          <cell r="T6534">
            <v>85654</v>
          </cell>
        </row>
        <row r="6535">
          <cell r="A6535" t="str">
            <v>0000004103</v>
          </cell>
          <cell r="B6535">
            <v>37882</v>
          </cell>
          <cell r="C6535" t="b">
            <v>1</v>
          </cell>
          <cell r="D6535" t="str">
            <v>INSTALACION SUICHE MAGNETROL NUEVO SKIMMER MONAL</v>
          </cell>
          <cell r="E6535" t="str">
            <v>SAN FRANCISCO</v>
          </cell>
          <cell r="F6535" t="str">
            <v>BATERIA</v>
          </cell>
          <cell r="G6535" t="str">
            <v>MONAL</v>
          </cell>
          <cell r="H6535" t="str">
            <v>SKIMMER</v>
          </cell>
          <cell r="I6535" t="str">
            <v>TA-008</v>
          </cell>
          <cell r="J6535" t="str">
            <v>CJAIMES</v>
          </cell>
          <cell r="K6535" t="str">
            <v>INS-CONT</v>
          </cell>
          <cell r="L6535">
            <v>37882</v>
          </cell>
          <cell r="M6535" t="str">
            <v>JAIMES</v>
          </cell>
          <cell r="N6535" t="str">
            <v>CARLOS</v>
          </cell>
          <cell r="O6535">
            <v>8</v>
          </cell>
          <cell r="P6535">
            <v>9</v>
          </cell>
          <cell r="R6535">
            <v>1.5</v>
          </cell>
          <cell r="S6535" t="str">
            <v>001</v>
          </cell>
          <cell r="T6535">
            <v>85654</v>
          </cell>
        </row>
        <row r="6536">
          <cell r="A6536" t="str">
            <v>0000004104</v>
          </cell>
          <cell r="B6536">
            <v>37882</v>
          </cell>
          <cell r="C6536" t="b">
            <v>1</v>
          </cell>
          <cell r="D6536" t="str">
            <v>REPARACION VALVULA BACK PRESSURE 6" ULACT MONAL</v>
          </cell>
          <cell r="E6536" t="str">
            <v>SAN FRANCISCO</v>
          </cell>
          <cell r="F6536" t="str">
            <v>BATERIA</v>
          </cell>
          <cell r="G6536" t="str">
            <v>MONAL</v>
          </cell>
          <cell r="H6536" t="str">
            <v>UNIDAD LACT</v>
          </cell>
          <cell r="I6536" t="str">
            <v>UL-001</v>
          </cell>
          <cell r="J6536" t="str">
            <v>CJAIMES</v>
          </cell>
          <cell r="K6536" t="str">
            <v>INS-CONT</v>
          </cell>
          <cell r="L6536">
            <v>37882</v>
          </cell>
          <cell r="M6536" t="str">
            <v>JAIMES</v>
          </cell>
          <cell r="N6536" t="str">
            <v>CARLOS</v>
          </cell>
          <cell r="O6536">
            <v>8</v>
          </cell>
          <cell r="P6536">
            <v>8</v>
          </cell>
          <cell r="R6536">
            <v>1.5</v>
          </cell>
          <cell r="S6536" t="str">
            <v>001</v>
          </cell>
          <cell r="T6536">
            <v>85654</v>
          </cell>
        </row>
        <row r="6537">
          <cell r="A6537" t="str">
            <v>0000004105</v>
          </cell>
          <cell r="B6537">
            <v>37882</v>
          </cell>
          <cell r="C6537" t="b">
            <v>1</v>
          </cell>
          <cell r="D6537" t="str">
            <v>INSTALACION VALVULA NUEVA REGULADORA SEGUNDA ETAPA CGEM</v>
          </cell>
          <cell r="E6537" t="str">
            <v>SAN FRANCISCO</v>
          </cell>
          <cell r="F6537" t="str">
            <v>CENTRO DE GENERACION</v>
          </cell>
          <cell r="G6537" t="str">
            <v>SCRUBBER GENERAL No 2</v>
          </cell>
          <cell r="H6537" t="str">
            <v>-</v>
          </cell>
          <cell r="I6537" t="str">
            <v>SCR-013</v>
          </cell>
          <cell r="J6537" t="str">
            <v>CJAIMES</v>
          </cell>
          <cell r="K6537" t="str">
            <v>INS-CONT</v>
          </cell>
          <cell r="L6537">
            <v>37882</v>
          </cell>
          <cell r="M6537" t="str">
            <v>JAIMES</v>
          </cell>
          <cell r="N6537" t="str">
            <v>CARLOS</v>
          </cell>
          <cell r="O6537">
            <v>8</v>
          </cell>
          <cell r="P6537">
            <v>8</v>
          </cell>
          <cell r="R6537">
            <v>1.5</v>
          </cell>
          <cell r="S6537" t="str">
            <v>001</v>
          </cell>
          <cell r="T6537">
            <v>85654</v>
          </cell>
        </row>
        <row r="6538">
          <cell r="A6538" t="str">
            <v>0000004105</v>
          </cell>
          <cell r="B6538">
            <v>37882</v>
          </cell>
          <cell r="C6538" t="b">
            <v>1</v>
          </cell>
          <cell r="D6538" t="str">
            <v>INSTALACION VALVULA NUEVA REGULADORA SEGUNDA ETAPA CGEM</v>
          </cell>
          <cell r="E6538" t="str">
            <v>SAN FRANCISCO</v>
          </cell>
          <cell r="F6538" t="str">
            <v>CENTRO DE GENERACION</v>
          </cell>
          <cell r="G6538" t="str">
            <v>SCRUBBER GENERAL No 1</v>
          </cell>
          <cell r="H6538" t="str">
            <v>-</v>
          </cell>
          <cell r="I6538" t="str">
            <v>SCR-012</v>
          </cell>
          <cell r="J6538" t="str">
            <v>CJAIMES</v>
          </cell>
          <cell r="K6538" t="str">
            <v>INS-CONT</v>
          </cell>
          <cell r="L6538">
            <v>37882</v>
          </cell>
          <cell r="M6538" t="str">
            <v>JAIMES</v>
          </cell>
          <cell r="N6538" t="str">
            <v>CARLOS</v>
          </cell>
          <cell r="O6538">
            <v>8</v>
          </cell>
          <cell r="P6538">
            <v>8</v>
          </cell>
          <cell r="R6538">
            <v>1.5</v>
          </cell>
          <cell r="S6538" t="str">
            <v>001</v>
          </cell>
          <cell r="T6538">
            <v>85654</v>
          </cell>
        </row>
        <row r="6539">
          <cell r="A6539" t="str">
            <v>0000004094</v>
          </cell>
          <cell r="B6539">
            <v>37882</v>
          </cell>
          <cell r="C6539" t="b">
            <v>1</v>
          </cell>
          <cell r="D6539" t="str">
            <v>REV. COMPRESORES DE AIRE EN BATERIA MONAL.</v>
          </cell>
          <cell r="E6539" t="str">
            <v>SAN FRANCISCO</v>
          </cell>
          <cell r="F6539" t="str">
            <v>BATERIA</v>
          </cell>
          <cell r="G6539" t="str">
            <v>MONAL</v>
          </cell>
          <cell r="H6539" t="str">
            <v>COMPR DE AIRE No 1</v>
          </cell>
          <cell r="I6539" t="str">
            <v>CO-016</v>
          </cell>
          <cell r="J6539" t="str">
            <v>NLASSO</v>
          </cell>
          <cell r="K6539" t="str">
            <v>MEC-CAMP</v>
          </cell>
          <cell r="L6539">
            <v>37875</v>
          </cell>
          <cell r="M6539" t="str">
            <v>LASSO</v>
          </cell>
          <cell r="N6539" t="str">
            <v>NOLVERTO</v>
          </cell>
          <cell r="O6539">
            <v>4</v>
          </cell>
          <cell r="P6539">
            <v>3</v>
          </cell>
          <cell r="R6539">
            <v>1.5</v>
          </cell>
          <cell r="S6539" t="str">
            <v>001</v>
          </cell>
          <cell r="T6539">
            <v>85654</v>
          </cell>
        </row>
        <row r="6540">
          <cell r="A6540" t="str">
            <v>0000004094</v>
          </cell>
          <cell r="B6540">
            <v>37882</v>
          </cell>
          <cell r="C6540" t="b">
            <v>1</v>
          </cell>
          <cell r="D6540" t="str">
            <v>REV. COMPRESORES DE AIRE EN BATERIA MONAL.</v>
          </cell>
          <cell r="E6540" t="str">
            <v>SAN FRANCISCO</v>
          </cell>
          <cell r="F6540" t="str">
            <v>BATERIA</v>
          </cell>
          <cell r="G6540" t="str">
            <v>MONAL</v>
          </cell>
          <cell r="H6540" t="str">
            <v>COMPR DE AIRE No 1</v>
          </cell>
          <cell r="I6540" t="str">
            <v>CO-016</v>
          </cell>
          <cell r="J6540" t="str">
            <v>JCHAVARRO</v>
          </cell>
          <cell r="K6540" t="str">
            <v>MEC-SOPO</v>
          </cell>
          <cell r="L6540">
            <v>37875</v>
          </cell>
          <cell r="M6540" t="str">
            <v>CHAVARRO</v>
          </cell>
          <cell r="N6540" t="str">
            <v>JESUS</v>
          </cell>
          <cell r="O6540">
            <v>4</v>
          </cell>
          <cell r="P6540">
            <v>3</v>
          </cell>
          <cell r="R6540">
            <v>1.5</v>
          </cell>
          <cell r="S6540" t="str">
            <v>001</v>
          </cell>
          <cell r="T6540">
            <v>85654</v>
          </cell>
        </row>
        <row r="6541">
          <cell r="A6541" t="str">
            <v>0000003607</v>
          </cell>
          <cell r="B6541">
            <v>37882</v>
          </cell>
          <cell r="C6541" t="b">
            <v>1</v>
          </cell>
          <cell r="D6541" t="str">
            <v>REVISION MONITOR BSW UNIDAD LACT SATELITE</v>
          </cell>
          <cell r="E6541" t="str">
            <v>-</v>
          </cell>
          <cell r="F6541" t="str">
            <v>-</v>
          </cell>
          <cell r="G6541" t="str">
            <v>-</v>
          </cell>
          <cell r="H6541" t="str">
            <v>-</v>
          </cell>
          <cell r="I6541" t="str">
            <v>-</v>
          </cell>
          <cell r="J6541" t="str">
            <v>CJAIMES</v>
          </cell>
          <cell r="K6541" t="str">
            <v>INS-CONT</v>
          </cell>
          <cell r="L6541">
            <v>37882</v>
          </cell>
          <cell r="M6541" t="str">
            <v>JAIMES</v>
          </cell>
          <cell r="N6541" t="str">
            <v>CARLOS</v>
          </cell>
          <cell r="P6541">
            <v>2</v>
          </cell>
          <cell r="R6541">
            <v>1.5</v>
          </cell>
          <cell r="S6541" t="str">
            <v>001</v>
          </cell>
          <cell r="T6541">
            <v>85654</v>
          </cell>
        </row>
        <row r="6542">
          <cell r="A6542" t="str">
            <v>0000004106</v>
          </cell>
          <cell r="B6542">
            <v>37882</v>
          </cell>
          <cell r="C6542" t="b">
            <v>1</v>
          </cell>
          <cell r="D6542" t="str">
            <v>COMPLETAMIENTO NEVELES DE ACEITE</v>
          </cell>
          <cell r="E6542" t="str">
            <v>TELLO</v>
          </cell>
          <cell r="F6542" t="str">
            <v>PLANTA TELLO</v>
          </cell>
          <cell r="G6542" t="str">
            <v>-</v>
          </cell>
          <cell r="H6542" t="str">
            <v>-</v>
          </cell>
          <cell r="I6542" t="str">
            <v>PLAN-TEL</v>
          </cell>
          <cell r="J6542" t="str">
            <v>CCHARRY</v>
          </cell>
          <cell r="K6542" t="str">
            <v>MEC-SOPO</v>
          </cell>
          <cell r="L6542">
            <v>37881</v>
          </cell>
          <cell r="M6542" t="str">
            <v>CHARRY</v>
          </cell>
          <cell r="N6542" t="str">
            <v>CESAR</v>
          </cell>
          <cell r="P6542">
            <v>2.5</v>
          </cell>
          <cell r="R6542">
            <v>1.5</v>
          </cell>
          <cell r="S6542" t="str">
            <v>001</v>
          </cell>
          <cell r="T6542">
            <v>85654</v>
          </cell>
        </row>
        <row r="6543">
          <cell r="A6543" t="str">
            <v>0000004106</v>
          </cell>
          <cell r="B6543">
            <v>37882</v>
          </cell>
          <cell r="C6543" t="b">
            <v>1</v>
          </cell>
          <cell r="D6543" t="str">
            <v>COMPLETAMIENTO NEVELES DE ACEITE</v>
          </cell>
          <cell r="E6543" t="str">
            <v>TELLO</v>
          </cell>
          <cell r="F6543" t="str">
            <v>PLANTA TELLO</v>
          </cell>
          <cell r="G6543" t="str">
            <v>-</v>
          </cell>
          <cell r="H6543" t="str">
            <v>-</v>
          </cell>
          <cell r="I6543" t="str">
            <v>PLAN-TEL</v>
          </cell>
          <cell r="J6543" t="str">
            <v>IPEREIRA</v>
          </cell>
          <cell r="K6543" t="str">
            <v>ELE-SOPO</v>
          </cell>
          <cell r="L6543">
            <v>37881</v>
          </cell>
          <cell r="M6543" t="str">
            <v>PEREIRA</v>
          </cell>
          <cell r="N6543" t="str">
            <v>IGNACIO</v>
          </cell>
          <cell r="P6543">
            <v>2.5</v>
          </cell>
          <cell r="R6543">
            <v>1.5</v>
          </cell>
          <cell r="S6543" t="str">
            <v>001</v>
          </cell>
          <cell r="T6543">
            <v>85654</v>
          </cell>
        </row>
        <row r="6544">
          <cell r="A6544" t="str">
            <v>0000003608</v>
          </cell>
          <cell r="B6544">
            <v>37882</v>
          </cell>
          <cell r="C6544" t="b">
            <v>1</v>
          </cell>
          <cell r="D6544" t="str">
            <v>REVISION RUIDO CONTADOR 101 A UNIDAD LACT MONAL</v>
          </cell>
          <cell r="E6544" t="str">
            <v>SAN FRANCISCO</v>
          </cell>
          <cell r="F6544" t="str">
            <v>BATERIA</v>
          </cell>
          <cell r="G6544" t="str">
            <v>MONAL</v>
          </cell>
          <cell r="H6544" t="str">
            <v>UNIDAD LACT</v>
          </cell>
          <cell r="I6544" t="str">
            <v>UL-001</v>
          </cell>
          <cell r="J6544" t="str">
            <v>CJAIMES</v>
          </cell>
          <cell r="K6544" t="str">
            <v>INS-CONT</v>
          </cell>
          <cell r="L6544">
            <v>37882</v>
          </cell>
          <cell r="M6544" t="str">
            <v>JAIMES</v>
          </cell>
          <cell r="N6544" t="str">
            <v>CARLOS</v>
          </cell>
          <cell r="P6544">
            <v>2</v>
          </cell>
          <cell r="R6544">
            <v>1.5</v>
          </cell>
          <cell r="S6544" t="str">
            <v>001</v>
          </cell>
          <cell r="T6544">
            <v>85654</v>
          </cell>
        </row>
        <row r="6545">
          <cell r="A6545" t="str">
            <v>0000004107</v>
          </cell>
          <cell r="B6545">
            <v>37882</v>
          </cell>
          <cell r="C6545" t="b">
            <v>1</v>
          </cell>
          <cell r="D6545" t="str">
            <v>CAMBIO DE SELLO MECANICO BOMBA US FILTER PIA TELLO</v>
          </cell>
          <cell r="E6545" t="str">
            <v>TELLO</v>
          </cell>
          <cell r="F6545" t="str">
            <v>PLANTA TELLO</v>
          </cell>
          <cell r="G6545" t="str">
            <v>-</v>
          </cell>
          <cell r="H6545" t="str">
            <v>-</v>
          </cell>
          <cell r="I6545" t="str">
            <v>PLAN-TEL</v>
          </cell>
          <cell r="J6545" t="str">
            <v>CCHARRY</v>
          </cell>
          <cell r="K6545" t="str">
            <v>MEC-SOPO</v>
          </cell>
          <cell r="L6545">
            <v>37881</v>
          </cell>
          <cell r="M6545" t="str">
            <v>CHARRY</v>
          </cell>
          <cell r="N6545" t="str">
            <v>CESAR</v>
          </cell>
          <cell r="P6545">
            <v>6</v>
          </cell>
          <cell r="R6545">
            <v>1.5</v>
          </cell>
          <cell r="S6545" t="str">
            <v>001</v>
          </cell>
          <cell r="T6545">
            <v>85654</v>
          </cell>
        </row>
        <row r="6546">
          <cell r="A6546" t="str">
            <v>0000004107</v>
          </cell>
          <cell r="B6546">
            <v>37882</v>
          </cell>
          <cell r="C6546" t="b">
            <v>1</v>
          </cell>
          <cell r="D6546" t="str">
            <v>CAMBIO DE SELLO MECANICO BOMBA US FILTER PIA TELLO</v>
          </cell>
          <cell r="E6546" t="str">
            <v>TELLO</v>
          </cell>
          <cell r="F6546" t="str">
            <v>PLANTA TELLO</v>
          </cell>
          <cell r="G6546" t="str">
            <v>-</v>
          </cell>
          <cell r="H6546" t="str">
            <v>-</v>
          </cell>
          <cell r="I6546" t="str">
            <v>PLAN-TEL</v>
          </cell>
          <cell r="J6546" t="str">
            <v>IPEREIRA</v>
          </cell>
          <cell r="K6546" t="str">
            <v>ELE-SOPO</v>
          </cell>
          <cell r="L6546">
            <v>37881</v>
          </cell>
          <cell r="M6546" t="str">
            <v>PEREIRA</v>
          </cell>
          <cell r="N6546" t="str">
            <v>IGNACIO</v>
          </cell>
          <cell r="P6546">
            <v>6</v>
          </cell>
          <cell r="R6546">
            <v>1.5</v>
          </cell>
          <cell r="S6546" t="str">
            <v>001</v>
          </cell>
          <cell r="T6546">
            <v>85654</v>
          </cell>
        </row>
        <row r="6547">
          <cell r="A6547" t="str">
            <v>0000004308</v>
          </cell>
          <cell r="B6547">
            <v>37883</v>
          </cell>
          <cell r="C6547" t="b">
            <v>1</v>
          </cell>
          <cell r="D6547" t="str">
            <v>REVISION FALLA OCCILACION RPM BIA E TELLO</v>
          </cell>
          <cell r="E6547" t="str">
            <v>TELLO</v>
          </cell>
          <cell r="F6547" t="str">
            <v>PIA</v>
          </cell>
          <cell r="G6547" t="str">
            <v>BOMBA  INYECCION  E</v>
          </cell>
          <cell r="H6547" t="str">
            <v>-</v>
          </cell>
          <cell r="I6547" t="str">
            <v>BO-026</v>
          </cell>
          <cell r="J6547" t="str">
            <v>DALTURO</v>
          </cell>
          <cell r="K6547" t="str">
            <v>ELE-CAMP</v>
          </cell>
          <cell r="L6547">
            <v>37880</v>
          </cell>
          <cell r="M6547" t="str">
            <v>ALTURO</v>
          </cell>
          <cell r="N6547" t="str">
            <v>DIOSELIX</v>
          </cell>
          <cell r="O6547">
            <v>8</v>
          </cell>
          <cell r="P6547">
            <v>8</v>
          </cell>
          <cell r="R6547">
            <v>1.5</v>
          </cell>
          <cell r="S6547" t="str">
            <v>001</v>
          </cell>
          <cell r="T6547">
            <v>85654</v>
          </cell>
        </row>
        <row r="6548">
          <cell r="A6548" t="str">
            <v>0000004309</v>
          </cell>
          <cell r="B6548">
            <v>37883</v>
          </cell>
          <cell r="C6548" t="b">
            <v>1</v>
          </cell>
          <cell r="D6548" t="str">
            <v>CORRECCION FUGA DE ACEITE BIA B TELLO</v>
          </cell>
          <cell r="E6548" t="str">
            <v>TELLO</v>
          </cell>
          <cell r="F6548" t="str">
            <v>PIA</v>
          </cell>
          <cell r="G6548" t="str">
            <v>BOMBA  INYECCION  B</v>
          </cell>
          <cell r="H6548" t="str">
            <v>-</v>
          </cell>
          <cell r="I6548" t="str">
            <v>BO-023</v>
          </cell>
          <cell r="J6548" t="str">
            <v>CCHARRY</v>
          </cell>
          <cell r="K6548" t="str">
            <v>MEC-SOPO</v>
          </cell>
          <cell r="L6548">
            <v>37880</v>
          </cell>
          <cell r="M6548" t="str">
            <v>CHARRY</v>
          </cell>
          <cell r="N6548" t="str">
            <v>CESAR</v>
          </cell>
          <cell r="P6548">
            <v>1.5</v>
          </cell>
          <cell r="R6548">
            <v>1.5</v>
          </cell>
          <cell r="S6548" t="str">
            <v>001</v>
          </cell>
          <cell r="T6548">
            <v>85654</v>
          </cell>
        </row>
        <row r="6549">
          <cell r="A6549" t="str">
            <v>0000004309</v>
          </cell>
          <cell r="B6549">
            <v>37883</v>
          </cell>
          <cell r="C6549" t="b">
            <v>1</v>
          </cell>
          <cell r="D6549" t="str">
            <v>CORRECCION FUGA DE ACEITE BIA B TELLO</v>
          </cell>
          <cell r="E6549" t="str">
            <v>TELLO</v>
          </cell>
          <cell r="F6549" t="str">
            <v>PIA</v>
          </cell>
          <cell r="G6549" t="str">
            <v>BOMBA  INYECCION  B</v>
          </cell>
          <cell r="H6549" t="str">
            <v>-</v>
          </cell>
          <cell r="I6549" t="str">
            <v>BO-023</v>
          </cell>
          <cell r="J6549" t="str">
            <v>IPEREIRA</v>
          </cell>
          <cell r="K6549" t="str">
            <v>ELE-SOPO</v>
          </cell>
          <cell r="L6549">
            <v>37880</v>
          </cell>
          <cell r="M6549" t="str">
            <v>PEREIRA</v>
          </cell>
          <cell r="N6549" t="str">
            <v>IGNACIO</v>
          </cell>
          <cell r="P6549">
            <v>1.5</v>
          </cell>
          <cell r="R6549">
            <v>1.5</v>
          </cell>
          <cell r="S6549" t="str">
            <v>001</v>
          </cell>
          <cell r="T6549">
            <v>85654</v>
          </cell>
        </row>
        <row r="6550">
          <cell r="A6550" t="str">
            <v>0000004310</v>
          </cell>
          <cell r="B6550">
            <v>37883</v>
          </cell>
          <cell r="C6550" t="b">
            <v>1</v>
          </cell>
          <cell r="D6550" t="str">
            <v>CORRECCION FUGA DE ACEITE Y COMPLETAMIENTO MOTOR T-026</v>
          </cell>
          <cell r="E6550" t="str">
            <v>TELLO</v>
          </cell>
          <cell r="F6550" t="str">
            <v>POZOS</v>
          </cell>
          <cell r="G6550" t="str">
            <v>TELL0026</v>
          </cell>
          <cell r="H6550" t="str">
            <v>MOTOR A GAS</v>
          </cell>
          <cell r="I6550" t="str">
            <v>MG-039</v>
          </cell>
          <cell r="J6550" t="str">
            <v>CCHARRY</v>
          </cell>
          <cell r="K6550" t="str">
            <v>MEC-SOPO</v>
          </cell>
          <cell r="L6550">
            <v>37880</v>
          </cell>
          <cell r="M6550" t="str">
            <v>CHARRY</v>
          </cell>
          <cell r="N6550" t="str">
            <v>CESAR</v>
          </cell>
          <cell r="P6550">
            <v>3</v>
          </cell>
          <cell r="R6550">
            <v>1.5</v>
          </cell>
          <cell r="S6550" t="str">
            <v>001</v>
          </cell>
          <cell r="T6550">
            <v>85654</v>
          </cell>
        </row>
        <row r="6551">
          <cell r="A6551" t="str">
            <v>0000004310</v>
          </cell>
          <cell r="B6551">
            <v>37883</v>
          </cell>
          <cell r="C6551" t="b">
            <v>1</v>
          </cell>
          <cell r="D6551" t="str">
            <v>CORRECCION FUGA DE ACEITE Y COMPLETAMIENTO MOTOR T-026</v>
          </cell>
          <cell r="E6551" t="str">
            <v>TELLO</v>
          </cell>
          <cell r="F6551" t="str">
            <v>POZOS</v>
          </cell>
          <cell r="G6551" t="str">
            <v>TELL0026</v>
          </cell>
          <cell r="H6551" t="str">
            <v>MOTOR A GAS</v>
          </cell>
          <cell r="I6551" t="str">
            <v>MG-039</v>
          </cell>
          <cell r="J6551" t="str">
            <v>IPEREIRA</v>
          </cell>
          <cell r="K6551" t="str">
            <v>ELE-SOPO</v>
          </cell>
          <cell r="L6551">
            <v>37880</v>
          </cell>
          <cell r="M6551" t="str">
            <v>PEREIRA</v>
          </cell>
          <cell r="N6551" t="str">
            <v>IGNACIO</v>
          </cell>
          <cell r="P6551">
            <v>3</v>
          </cell>
          <cell r="R6551">
            <v>1.5</v>
          </cell>
          <cell r="S6551" t="str">
            <v>001</v>
          </cell>
          <cell r="T6551">
            <v>85654</v>
          </cell>
        </row>
        <row r="6552">
          <cell r="A6552" t="str">
            <v>0000004311</v>
          </cell>
          <cell r="B6552">
            <v>37883</v>
          </cell>
          <cell r="C6552" t="b">
            <v>1</v>
          </cell>
          <cell r="D6552" t="str">
            <v>CORRECCION FUGA BIA 4 TELLO</v>
          </cell>
          <cell r="E6552" t="str">
            <v>TELLO</v>
          </cell>
          <cell r="F6552" t="str">
            <v>PIA</v>
          </cell>
          <cell r="G6552" t="str">
            <v>BOMBA  INYECCION  D</v>
          </cell>
          <cell r="H6552" t="str">
            <v>-</v>
          </cell>
          <cell r="I6552" t="str">
            <v>BO-025</v>
          </cell>
          <cell r="J6552" t="str">
            <v>CCHARRY</v>
          </cell>
          <cell r="K6552" t="str">
            <v>MEC-SOPO</v>
          </cell>
          <cell r="L6552">
            <v>37879</v>
          </cell>
          <cell r="M6552" t="str">
            <v>CHARRY</v>
          </cell>
          <cell r="N6552" t="str">
            <v>CESAR</v>
          </cell>
          <cell r="P6552">
            <v>2</v>
          </cell>
          <cell r="R6552">
            <v>1.5</v>
          </cell>
          <cell r="S6552" t="str">
            <v>001</v>
          </cell>
          <cell r="T6552">
            <v>85654</v>
          </cell>
        </row>
        <row r="6553">
          <cell r="A6553" t="str">
            <v>0000004311</v>
          </cell>
          <cell r="B6553">
            <v>37883</v>
          </cell>
          <cell r="C6553" t="b">
            <v>1</v>
          </cell>
          <cell r="D6553" t="str">
            <v>CORRECCION FUGA BIA 4 TELLO</v>
          </cell>
          <cell r="E6553" t="str">
            <v>TELLO</v>
          </cell>
          <cell r="F6553" t="str">
            <v>PIA</v>
          </cell>
          <cell r="G6553" t="str">
            <v>BOMBA  INYECCION  D</v>
          </cell>
          <cell r="H6553" t="str">
            <v>-</v>
          </cell>
          <cell r="I6553" t="str">
            <v>BO-025</v>
          </cell>
          <cell r="J6553" t="str">
            <v>HJARAMILLO</v>
          </cell>
          <cell r="K6553" t="str">
            <v>MEC-SOPO</v>
          </cell>
          <cell r="L6553">
            <v>37879</v>
          </cell>
          <cell r="M6553" t="str">
            <v>JARAMILLO</v>
          </cell>
          <cell r="N6553" t="str">
            <v>HERNAN</v>
          </cell>
          <cell r="P6553">
            <v>2</v>
          </cell>
          <cell r="R6553">
            <v>1.5</v>
          </cell>
          <cell r="S6553" t="str">
            <v>001</v>
          </cell>
          <cell r="T6553">
            <v>85654</v>
          </cell>
        </row>
        <row r="6554">
          <cell r="A6554" t="str">
            <v>0000004311</v>
          </cell>
          <cell r="B6554">
            <v>37883</v>
          </cell>
          <cell r="C6554" t="b">
            <v>1</v>
          </cell>
          <cell r="D6554" t="str">
            <v>CORRECCION FUGA BIA 4 TELLO</v>
          </cell>
          <cell r="E6554" t="str">
            <v>TELLO</v>
          </cell>
          <cell r="F6554" t="str">
            <v>PIA</v>
          </cell>
          <cell r="G6554" t="str">
            <v>BOMBA  INYECCION  D</v>
          </cell>
          <cell r="H6554" t="str">
            <v>-</v>
          </cell>
          <cell r="I6554" t="str">
            <v>BO-025</v>
          </cell>
          <cell r="J6554" t="str">
            <v>IPEREIRA</v>
          </cell>
          <cell r="K6554" t="str">
            <v>ELE-SOPO</v>
          </cell>
          <cell r="L6554">
            <v>37879</v>
          </cell>
          <cell r="M6554" t="str">
            <v>PEREIRA</v>
          </cell>
          <cell r="N6554" t="str">
            <v>IGNACIO</v>
          </cell>
          <cell r="P6554">
            <v>2</v>
          </cell>
          <cell r="R6554">
            <v>1.5</v>
          </cell>
          <cell r="S6554" t="str">
            <v>001</v>
          </cell>
          <cell r="T6554">
            <v>85654</v>
          </cell>
        </row>
        <row r="6555">
          <cell r="A6555" t="str">
            <v>0000004312</v>
          </cell>
          <cell r="B6555">
            <v>37883</v>
          </cell>
          <cell r="C6555" t="b">
            <v>1</v>
          </cell>
          <cell r="D6555" t="str">
            <v>CAMBIO VALVULA DE DESCARGA BIA 3 TELLO</v>
          </cell>
          <cell r="E6555" t="str">
            <v>TELLO</v>
          </cell>
          <cell r="F6555" t="str">
            <v>PIA</v>
          </cell>
          <cell r="G6555" t="str">
            <v>BOMBA INYECCION   C</v>
          </cell>
          <cell r="H6555" t="str">
            <v>-</v>
          </cell>
          <cell r="I6555" t="str">
            <v>BO-024</v>
          </cell>
          <cell r="J6555" t="str">
            <v>CCHARRY</v>
          </cell>
          <cell r="K6555" t="str">
            <v>MEC-SOPO</v>
          </cell>
          <cell r="L6555">
            <v>37879</v>
          </cell>
          <cell r="M6555" t="str">
            <v>CHARRY</v>
          </cell>
          <cell r="N6555" t="str">
            <v>CESAR</v>
          </cell>
          <cell r="P6555">
            <v>3.5</v>
          </cell>
          <cell r="R6555">
            <v>1.5</v>
          </cell>
          <cell r="S6555" t="str">
            <v>001</v>
          </cell>
          <cell r="T6555">
            <v>85654</v>
          </cell>
        </row>
        <row r="6556">
          <cell r="A6556" t="str">
            <v>0000004312</v>
          </cell>
          <cell r="B6556">
            <v>37883</v>
          </cell>
          <cell r="C6556" t="b">
            <v>1</v>
          </cell>
          <cell r="D6556" t="str">
            <v>CAMBIO VALVULA DE DESCARGA BIA 3 TELLO</v>
          </cell>
          <cell r="E6556" t="str">
            <v>TELLO</v>
          </cell>
          <cell r="F6556" t="str">
            <v>PIA</v>
          </cell>
          <cell r="G6556" t="str">
            <v>BOMBA INYECCION   C</v>
          </cell>
          <cell r="H6556" t="str">
            <v>-</v>
          </cell>
          <cell r="I6556" t="str">
            <v>BO-024</v>
          </cell>
          <cell r="J6556" t="str">
            <v>HJARAMILLO</v>
          </cell>
          <cell r="K6556" t="str">
            <v>MEC-SOPO</v>
          </cell>
          <cell r="L6556">
            <v>37879</v>
          </cell>
          <cell r="M6556" t="str">
            <v>JARAMILLO</v>
          </cell>
          <cell r="N6556" t="str">
            <v>HERNAN</v>
          </cell>
          <cell r="P6556">
            <v>3.5</v>
          </cell>
          <cell r="R6556">
            <v>1.5</v>
          </cell>
          <cell r="S6556" t="str">
            <v>001</v>
          </cell>
          <cell r="T6556">
            <v>85654</v>
          </cell>
        </row>
        <row r="6557">
          <cell r="A6557" t="str">
            <v>0000004312</v>
          </cell>
          <cell r="B6557">
            <v>37883</v>
          </cell>
          <cell r="C6557" t="b">
            <v>1</v>
          </cell>
          <cell r="D6557" t="str">
            <v>CAMBIO VALVULA DE DESCARGA BIA 3 TELLO</v>
          </cell>
          <cell r="E6557" t="str">
            <v>TELLO</v>
          </cell>
          <cell r="F6557" t="str">
            <v>PIA</v>
          </cell>
          <cell r="G6557" t="str">
            <v>BOMBA INYECCION   C</v>
          </cell>
          <cell r="H6557" t="str">
            <v>-</v>
          </cell>
          <cell r="I6557" t="str">
            <v>BO-024</v>
          </cell>
          <cell r="J6557" t="str">
            <v>IPEREIRA</v>
          </cell>
          <cell r="K6557" t="str">
            <v>ELE-SOPO</v>
          </cell>
          <cell r="L6557">
            <v>37879</v>
          </cell>
          <cell r="M6557" t="str">
            <v>PEREIRA</v>
          </cell>
          <cell r="N6557" t="str">
            <v>IGNACIO</v>
          </cell>
          <cell r="P6557">
            <v>3.5</v>
          </cell>
          <cell r="R6557">
            <v>1.5</v>
          </cell>
          <cell r="S6557" t="str">
            <v>001</v>
          </cell>
          <cell r="T6557">
            <v>85654</v>
          </cell>
        </row>
        <row r="6558">
          <cell r="A6558" t="str">
            <v>0000004313</v>
          </cell>
          <cell r="B6558">
            <v>37883</v>
          </cell>
          <cell r="C6558" t="b">
            <v>1</v>
          </cell>
          <cell r="D6558" t="str">
            <v>REVISION BATERIAS EQUIPOS TELLO</v>
          </cell>
          <cell r="E6558" t="str">
            <v>TELLO</v>
          </cell>
          <cell r="F6558" t="str">
            <v>PLANTA TELLO</v>
          </cell>
          <cell r="G6558" t="str">
            <v>-</v>
          </cell>
          <cell r="H6558" t="str">
            <v>-</v>
          </cell>
          <cell r="I6558" t="str">
            <v>PLAN-TEL</v>
          </cell>
          <cell r="J6558" t="str">
            <v>CCHARRY</v>
          </cell>
          <cell r="K6558" t="str">
            <v>MEC-SOPO</v>
          </cell>
          <cell r="L6558">
            <v>37879</v>
          </cell>
          <cell r="M6558" t="str">
            <v>CHARRY</v>
          </cell>
          <cell r="N6558" t="str">
            <v>CESAR</v>
          </cell>
          <cell r="P6558">
            <v>1.5</v>
          </cell>
          <cell r="R6558">
            <v>1.5</v>
          </cell>
          <cell r="S6558" t="str">
            <v>001</v>
          </cell>
          <cell r="T6558">
            <v>85654</v>
          </cell>
        </row>
        <row r="6559">
          <cell r="A6559" t="str">
            <v>0000004313</v>
          </cell>
          <cell r="B6559">
            <v>37883</v>
          </cell>
          <cell r="C6559" t="b">
            <v>1</v>
          </cell>
          <cell r="D6559" t="str">
            <v>REVISION BATERIAS EQUIPOS TELLO</v>
          </cell>
          <cell r="E6559" t="str">
            <v>TELLO</v>
          </cell>
          <cell r="F6559" t="str">
            <v>PLANTA TELLO</v>
          </cell>
          <cell r="G6559" t="str">
            <v>-</v>
          </cell>
          <cell r="H6559" t="str">
            <v>-</v>
          </cell>
          <cell r="I6559" t="str">
            <v>PLAN-TEL</v>
          </cell>
          <cell r="J6559" t="str">
            <v>IPEREIRA</v>
          </cell>
          <cell r="K6559" t="str">
            <v>ELE-SOPO</v>
          </cell>
          <cell r="L6559">
            <v>37879</v>
          </cell>
          <cell r="M6559" t="str">
            <v>PEREIRA</v>
          </cell>
          <cell r="N6559" t="str">
            <v>IGNACIO</v>
          </cell>
          <cell r="P6559">
            <v>1.5</v>
          </cell>
          <cell r="R6559">
            <v>1.5</v>
          </cell>
          <cell r="S6559" t="str">
            <v>001</v>
          </cell>
          <cell r="T6559">
            <v>85654</v>
          </cell>
        </row>
        <row r="6560">
          <cell r="A6560" t="str">
            <v>0000004314</v>
          </cell>
          <cell r="B6560">
            <v>37883</v>
          </cell>
          <cell r="C6560" t="b">
            <v>1</v>
          </cell>
          <cell r="D6560" t="str">
            <v>SEGUIMIENTO CONDICIONES DE OPERACION BOMBAS DE FILTRACION PIA TELLO</v>
          </cell>
          <cell r="E6560" t="str">
            <v>TELLO</v>
          </cell>
          <cell r="F6560" t="str">
            <v>BATERIA</v>
          </cell>
          <cell r="G6560" t="str">
            <v>BOM FILTRACION C</v>
          </cell>
          <cell r="H6560" t="str">
            <v>-</v>
          </cell>
          <cell r="I6560" t="str">
            <v>BO-136</v>
          </cell>
          <cell r="J6560" t="str">
            <v>IPEREIRA</v>
          </cell>
          <cell r="K6560" t="str">
            <v>ELE-SOPO</v>
          </cell>
          <cell r="L6560">
            <v>37880</v>
          </cell>
          <cell r="M6560" t="str">
            <v>PEREIRA</v>
          </cell>
          <cell r="N6560" t="str">
            <v>IGNACIO</v>
          </cell>
          <cell r="P6560">
            <v>1.5</v>
          </cell>
          <cell r="R6560">
            <v>1.5</v>
          </cell>
          <cell r="S6560" t="str">
            <v>001</v>
          </cell>
          <cell r="T6560">
            <v>85654</v>
          </cell>
        </row>
        <row r="6561">
          <cell r="A6561" t="str">
            <v>0000004314</v>
          </cell>
          <cell r="B6561">
            <v>37883</v>
          </cell>
          <cell r="C6561" t="b">
            <v>1</v>
          </cell>
          <cell r="D6561" t="str">
            <v>SEGUIMIENTO CONDICIONES DE OPERACION BOMBAS DE FILTRACION PIA TELLO</v>
          </cell>
          <cell r="E6561" t="str">
            <v>TELLO</v>
          </cell>
          <cell r="F6561" t="str">
            <v>BATERIA</v>
          </cell>
          <cell r="G6561" t="str">
            <v>BOM FILTRACION C</v>
          </cell>
          <cell r="H6561" t="str">
            <v>-</v>
          </cell>
          <cell r="I6561" t="str">
            <v>BO-136</v>
          </cell>
          <cell r="J6561" t="str">
            <v>CCHARRY</v>
          </cell>
          <cell r="K6561" t="str">
            <v>MEC-SOPO</v>
          </cell>
          <cell r="L6561">
            <v>37880</v>
          </cell>
          <cell r="M6561" t="str">
            <v>CHARRY</v>
          </cell>
          <cell r="N6561" t="str">
            <v>CESAR</v>
          </cell>
          <cell r="P6561">
            <v>1.5</v>
          </cell>
          <cell r="R6561">
            <v>1.5</v>
          </cell>
          <cell r="S6561" t="str">
            <v>001</v>
          </cell>
          <cell r="T6561">
            <v>85654</v>
          </cell>
        </row>
        <row r="6562">
          <cell r="A6562" t="str">
            <v>0000004315</v>
          </cell>
          <cell r="B6562">
            <v>37883</v>
          </cell>
          <cell r="C6562" t="b">
            <v>1</v>
          </cell>
          <cell r="D6562" t="str">
            <v>TOMA DE CONDICIONES DE OPERACION MOTORES ELECTRICOS POZOS SF-027,76,10</v>
          </cell>
          <cell r="E6562" t="str">
            <v>SAN FRANCISCO</v>
          </cell>
          <cell r="F6562" t="str">
            <v>POZO</v>
          </cell>
          <cell r="G6562" t="str">
            <v>SFRA0010</v>
          </cell>
          <cell r="H6562" t="str">
            <v>MOTOR ELECTRICO</v>
          </cell>
          <cell r="I6562" t="str">
            <v>ME-110</v>
          </cell>
          <cell r="J6562" t="str">
            <v>FMUJICA</v>
          </cell>
          <cell r="K6562" t="str">
            <v>ELE-SOPO</v>
          </cell>
          <cell r="L6562">
            <v>37875</v>
          </cell>
          <cell r="M6562" t="str">
            <v>MUJICA</v>
          </cell>
          <cell r="N6562" t="str">
            <v>FERNANDO</v>
          </cell>
          <cell r="P6562">
            <v>3</v>
          </cell>
          <cell r="R6562">
            <v>1.5</v>
          </cell>
          <cell r="S6562" t="str">
            <v>001</v>
          </cell>
          <cell r="T6562">
            <v>85654</v>
          </cell>
        </row>
        <row r="6563">
          <cell r="A6563" t="str">
            <v>0000004315</v>
          </cell>
          <cell r="B6563">
            <v>37883</v>
          </cell>
          <cell r="C6563" t="b">
            <v>1</v>
          </cell>
          <cell r="D6563" t="str">
            <v>TOMA DE CONDICIONES DE OPERACION MOTORES ELECTRICOS POZOS SF-027,76,10</v>
          </cell>
          <cell r="E6563" t="str">
            <v>SAN FRANCISCO</v>
          </cell>
          <cell r="F6563" t="str">
            <v>POZO</v>
          </cell>
          <cell r="G6563" t="str">
            <v>SFRA0010</v>
          </cell>
          <cell r="H6563" t="str">
            <v>MOTOR ELECTRICO</v>
          </cell>
          <cell r="I6563" t="str">
            <v>ME-110</v>
          </cell>
          <cell r="J6563" t="str">
            <v>FCABRERA</v>
          </cell>
          <cell r="K6563" t="str">
            <v>ELE-CAMP</v>
          </cell>
          <cell r="L6563">
            <v>37875</v>
          </cell>
          <cell r="M6563" t="str">
            <v>CABRERA</v>
          </cell>
          <cell r="N6563" t="str">
            <v>FREDDY</v>
          </cell>
          <cell r="P6563">
            <v>3</v>
          </cell>
          <cell r="R6563">
            <v>1.5</v>
          </cell>
          <cell r="S6563" t="str">
            <v>001</v>
          </cell>
          <cell r="T6563">
            <v>85654</v>
          </cell>
        </row>
        <row r="6564">
          <cell r="A6564" t="str">
            <v>0000004315</v>
          </cell>
          <cell r="B6564">
            <v>37883</v>
          </cell>
          <cell r="C6564" t="b">
            <v>1</v>
          </cell>
          <cell r="D6564" t="str">
            <v>TOMA DE CONDICIONES DE OPERACION MOTORES ELECTRICOS POZOS SF-027,76,10</v>
          </cell>
          <cell r="E6564" t="str">
            <v>SAN FRANCISCO</v>
          </cell>
          <cell r="F6564" t="str">
            <v>POZO</v>
          </cell>
          <cell r="G6564" t="str">
            <v>SFA00027</v>
          </cell>
          <cell r="H6564" t="str">
            <v>-</v>
          </cell>
          <cell r="I6564" t="str">
            <v>SFRA0027</v>
          </cell>
          <cell r="J6564" t="str">
            <v>FMUJICA</v>
          </cell>
          <cell r="K6564" t="str">
            <v>ELE-SOPO</v>
          </cell>
          <cell r="L6564">
            <v>37875</v>
          </cell>
          <cell r="M6564" t="str">
            <v>MUJICA</v>
          </cell>
          <cell r="N6564" t="str">
            <v>FERNANDO</v>
          </cell>
          <cell r="P6564">
            <v>3</v>
          </cell>
          <cell r="R6564">
            <v>1.5</v>
          </cell>
          <cell r="S6564" t="str">
            <v>001</v>
          </cell>
          <cell r="T6564">
            <v>85654</v>
          </cell>
        </row>
        <row r="6565">
          <cell r="A6565" t="str">
            <v>0000004315</v>
          </cell>
          <cell r="B6565">
            <v>37883</v>
          </cell>
          <cell r="C6565" t="b">
            <v>1</v>
          </cell>
          <cell r="D6565" t="str">
            <v>TOMA DE CONDICIONES DE OPERACION MOTORES ELECTRICOS POZOS SF-027,76,10</v>
          </cell>
          <cell r="E6565" t="str">
            <v>SAN FRANCISCO</v>
          </cell>
          <cell r="F6565" t="str">
            <v>POZO</v>
          </cell>
          <cell r="G6565" t="str">
            <v>SFA00027</v>
          </cell>
          <cell r="H6565" t="str">
            <v>-</v>
          </cell>
          <cell r="I6565" t="str">
            <v>SFRA0027</v>
          </cell>
          <cell r="J6565" t="str">
            <v>FCABRERA</v>
          </cell>
          <cell r="K6565" t="str">
            <v>ELE-CAMP</v>
          </cell>
          <cell r="L6565">
            <v>37875</v>
          </cell>
          <cell r="M6565" t="str">
            <v>CABRERA</v>
          </cell>
          <cell r="N6565" t="str">
            <v>FREDDY</v>
          </cell>
          <cell r="P6565">
            <v>3</v>
          </cell>
          <cell r="R6565">
            <v>1.5</v>
          </cell>
          <cell r="S6565" t="str">
            <v>001</v>
          </cell>
          <cell r="T6565">
            <v>85654</v>
          </cell>
        </row>
        <row r="6566">
          <cell r="A6566" t="str">
            <v>0000004063</v>
          </cell>
          <cell r="B6566">
            <v>37883</v>
          </cell>
          <cell r="C6566" t="b">
            <v>1</v>
          </cell>
          <cell r="D6566" t="str">
            <v>CAMBIO ACOMETIDA CABLE ACORAZADO SF-075</v>
          </cell>
          <cell r="E6566" t="str">
            <v>SAN FRANCISCO</v>
          </cell>
          <cell r="F6566" t="str">
            <v>POZO</v>
          </cell>
          <cell r="G6566" t="str">
            <v>SFRA0075</v>
          </cell>
          <cell r="H6566" t="str">
            <v>-</v>
          </cell>
          <cell r="I6566" t="str">
            <v>SFRA0075</v>
          </cell>
          <cell r="J6566" t="str">
            <v>FMUÑOZ</v>
          </cell>
          <cell r="K6566" t="str">
            <v>ELE-SOPO</v>
          </cell>
          <cell r="L6566">
            <v>37881</v>
          </cell>
          <cell r="M6566" t="str">
            <v>MUÑOZ</v>
          </cell>
          <cell r="N6566" t="str">
            <v>FABIO</v>
          </cell>
          <cell r="O6566">
            <v>4</v>
          </cell>
          <cell r="P6566">
            <v>1</v>
          </cell>
          <cell r="R6566">
            <v>1.5</v>
          </cell>
          <cell r="S6566" t="str">
            <v>001</v>
          </cell>
          <cell r="T6566">
            <v>85654</v>
          </cell>
        </row>
        <row r="6567">
          <cell r="A6567" t="str">
            <v>0000004063</v>
          </cell>
          <cell r="B6567">
            <v>37883</v>
          </cell>
          <cell r="C6567" t="b">
            <v>1</v>
          </cell>
          <cell r="D6567" t="str">
            <v>CAMBIO ACOMETIDA CABLE ACORAZADO SF-075</v>
          </cell>
          <cell r="E6567" t="str">
            <v>SAN FRANCISCO</v>
          </cell>
          <cell r="F6567" t="str">
            <v>POZO</v>
          </cell>
          <cell r="G6567" t="str">
            <v>SFRA0075</v>
          </cell>
          <cell r="H6567" t="str">
            <v>-</v>
          </cell>
          <cell r="I6567" t="str">
            <v>SFRA0075</v>
          </cell>
          <cell r="J6567" t="str">
            <v>HJARAMILLO</v>
          </cell>
          <cell r="K6567" t="str">
            <v>MEC-SOPO</v>
          </cell>
          <cell r="L6567">
            <v>37881</v>
          </cell>
          <cell r="M6567" t="str">
            <v>JARAMILLO</v>
          </cell>
          <cell r="N6567" t="str">
            <v>HERNAN</v>
          </cell>
          <cell r="O6567">
            <v>4</v>
          </cell>
          <cell r="P6567">
            <v>1</v>
          </cell>
          <cell r="R6567">
            <v>1.5</v>
          </cell>
          <cell r="S6567" t="str">
            <v>001</v>
          </cell>
          <cell r="T6567">
            <v>85654</v>
          </cell>
        </row>
        <row r="6568">
          <cell r="A6568" t="str">
            <v>0000003535</v>
          </cell>
          <cell r="B6568">
            <v>37885</v>
          </cell>
          <cell r="C6568" t="b">
            <v>0</v>
          </cell>
          <cell r="D6568" t="str">
            <v>MANTENIMIENTO INSTRUMENTACION SEIS MESES TURBINAS</v>
          </cell>
          <cell r="E6568" t="str">
            <v>SAN FRANCISCO</v>
          </cell>
          <cell r="F6568" t="str">
            <v>CENTRO DE GENERACION</v>
          </cell>
          <cell r="G6568" t="str">
            <v>TURBOGENERADOR  No 1</v>
          </cell>
          <cell r="H6568" t="str">
            <v>-</v>
          </cell>
          <cell r="I6568" t="str">
            <v>TG-001</v>
          </cell>
          <cell r="J6568" t="str">
            <v>PGOMEZ</v>
          </cell>
          <cell r="K6568" t="str">
            <v>INS-CONT</v>
          </cell>
          <cell r="L6568">
            <v>37885</v>
          </cell>
          <cell r="M6568" t="str">
            <v>GOMEZ</v>
          </cell>
          <cell r="N6568" t="str">
            <v>PEDRO</v>
          </cell>
          <cell r="P6568">
            <v>7</v>
          </cell>
          <cell r="R6568">
            <v>1.5</v>
          </cell>
          <cell r="S6568" t="str">
            <v>001</v>
          </cell>
          <cell r="T6568">
            <v>85654</v>
          </cell>
        </row>
        <row r="6569">
          <cell r="A6569" t="str">
            <v>0000004013</v>
          </cell>
          <cell r="B6569">
            <v>37885</v>
          </cell>
          <cell r="C6569" t="b">
            <v>1</v>
          </cell>
          <cell r="D6569" t="str">
            <v>CAMBIO SUICHE DE FIN DE CARRERA BOLA UNIDAD LACT TELLO</v>
          </cell>
          <cell r="E6569" t="str">
            <v>TELLO</v>
          </cell>
          <cell r="F6569" t="str">
            <v>BATERIA</v>
          </cell>
          <cell r="G6569" t="str">
            <v>UNIDAD LACT</v>
          </cell>
          <cell r="H6569" t="str">
            <v>-</v>
          </cell>
          <cell r="I6569" t="str">
            <v>UL-002</v>
          </cell>
          <cell r="J6569" t="str">
            <v>CJAIMES</v>
          </cell>
          <cell r="K6569" t="str">
            <v>INS-CONT</v>
          </cell>
          <cell r="L6569">
            <v>37875</v>
          </cell>
          <cell r="M6569" t="str">
            <v>JAIMES</v>
          </cell>
          <cell r="N6569" t="str">
            <v>CARLOS</v>
          </cell>
          <cell r="O6569">
            <v>2</v>
          </cell>
          <cell r="P6569">
            <v>4</v>
          </cell>
          <cell r="R6569">
            <v>1.5</v>
          </cell>
          <cell r="S6569" t="str">
            <v>001</v>
          </cell>
          <cell r="T6569">
            <v>85654</v>
          </cell>
        </row>
        <row r="6570">
          <cell r="A6570" t="str">
            <v>0000004334</v>
          </cell>
          <cell r="B6570">
            <v>37886</v>
          </cell>
          <cell r="C6570" t="b">
            <v>1</v>
          </cell>
          <cell r="D6570" t="str">
            <v>REPARACION DE GUARDAVOLANTES MOTORES CAMPO TELLO</v>
          </cell>
          <cell r="E6570" t="str">
            <v>TELLO</v>
          </cell>
          <cell r="F6570" t="str">
            <v>TALLER TELLO</v>
          </cell>
          <cell r="G6570" t="str">
            <v>-</v>
          </cell>
          <cell r="H6570" t="str">
            <v>-</v>
          </cell>
          <cell r="I6570" t="str">
            <v>TALLER-TELLO</v>
          </cell>
          <cell r="J6570" t="str">
            <v>ACASTRO</v>
          </cell>
          <cell r="K6570" t="str">
            <v>PLANEACION</v>
          </cell>
          <cell r="L6570">
            <v>37886</v>
          </cell>
          <cell r="M6570" t="str">
            <v>CASTRO</v>
          </cell>
          <cell r="N6570" t="str">
            <v>ALEXANDER</v>
          </cell>
          <cell r="R6570">
            <v>1.5</v>
          </cell>
          <cell r="T6570">
            <v>0</v>
          </cell>
        </row>
        <row r="6571">
          <cell r="A6571" t="str">
            <v>0000004454</v>
          </cell>
          <cell r="B6571">
            <v>37886</v>
          </cell>
          <cell r="C6571" t="b">
            <v>1</v>
          </cell>
          <cell r="D6571" t="str">
            <v>REVISION FILTROS PECO TURBINAS</v>
          </cell>
          <cell r="E6571" t="str">
            <v>TELLO</v>
          </cell>
          <cell r="F6571" t="str">
            <v>CONTROL</v>
          </cell>
          <cell r="G6571" t="str">
            <v>PLC  BATERIA Y PIA</v>
          </cell>
          <cell r="H6571" t="str">
            <v>-</v>
          </cell>
          <cell r="I6571" t="str">
            <v>PLC-004</v>
          </cell>
          <cell r="J6571" t="str">
            <v>PGOMEZ</v>
          </cell>
          <cell r="K6571" t="str">
            <v>INS-CONT</v>
          </cell>
          <cell r="L6571">
            <v>37886</v>
          </cell>
          <cell r="M6571" t="str">
            <v>GOMEZ</v>
          </cell>
          <cell r="N6571" t="str">
            <v>PEDRO</v>
          </cell>
          <cell r="O6571">
            <v>16</v>
          </cell>
          <cell r="P6571">
            <v>16</v>
          </cell>
          <cell r="R6571">
            <v>1.5</v>
          </cell>
          <cell r="S6571" t="str">
            <v>001</v>
          </cell>
          <cell r="T6571">
            <v>85654</v>
          </cell>
        </row>
        <row r="6572">
          <cell r="A6572" t="str">
            <v>0000004454</v>
          </cell>
          <cell r="B6572">
            <v>37886</v>
          </cell>
          <cell r="C6572" t="b">
            <v>1</v>
          </cell>
          <cell r="D6572" t="str">
            <v>REVISION FILTROS PECO TURBINAS</v>
          </cell>
          <cell r="E6572" t="str">
            <v>BALCON</v>
          </cell>
          <cell r="F6572" t="str">
            <v>CONTROL</v>
          </cell>
          <cell r="G6572" t="str">
            <v>PLC  BATERIA, COMPRE Y PIA</v>
          </cell>
          <cell r="H6572" t="str">
            <v>-</v>
          </cell>
          <cell r="I6572" t="str">
            <v>PLC-014</v>
          </cell>
          <cell r="J6572" t="str">
            <v>PGOMEZ</v>
          </cell>
          <cell r="K6572" t="str">
            <v>INS-CONT</v>
          </cell>
          <cell r="L6572">
            <v>37865</v>
          </cell>
          <cell r="M6572" t="str">
            <v>GOMEZ</v>
          </cell>
          <cell r="N6572" t="str">
            <v>PEDRO</v>
          </cell>
          <cell r="P6572">
            <v>16</v>
          </cell>
          <cell r="R6572">
            <v>1.5</v>
          </cell>
          <cell r="S6572" t="str">
            <v>001</v>
          </cell>
          <cell r="T6572">
            <v>85654</v>
          </cell>
        </row>
        <row r="6573">
          <cell r="A6573" t="str">
            <v>0000004176</v>
          </cell>
          <cell r="B6573">
            <v>37886</v>
          </cell>
          <cell r="C6573" t="b">
            <v>0</v>
          </cell>
          <cell r="D6573" t="str">
            <v>MANTENIMIENTO INSTRUMENTACION MENSUAL SONDA</v>
          </cell>
          <cell r="E6573" t="str">
            <v>SAN FRANCISCO</v>
          </cell>
          <cell r="F6573" t="str">
            <v>BATERIA</v>
          </cell>
          <cell r="G6573" t="str">
            <v>MONAL</v>
          </cell>
          <cell r="H6573" t="str">
            <v>GUN BARREL 2</v>
          </cell>
          <cell r="I6573" t="str">
            <v>GB-002</v>
          </cell>
          <cell r="J6573" t="str">
            <v>CJAIMES</v>
          </cell>
          <cell r="K6573" t="str">
            <v>INS-CONT</v>
          </cell>
          <cell r="L6573">
            <v>37886</v>
          </cell>
          <cell r="M6573" t="str">
            <v>JAIMES</v>
          </cell>
          <cell r="N6573" t="str">
            <v>CARLOS</v>
          </cell>
          <cell r="P6573">
            <v>1</v>
          </cell>
          <cell r="R6573">
            <v>1.5</v>
          </cell>
          <cell r="S6573" t="str">
            <v>001</v>
          </cell>
          <cell r="T6573">
            <v>85654</v>
          </cell>
        </row>
        <row r="6574">
          <cell r="A6574" t="str">
            <v>0000003652</v>
          </cell>
          <cell r="B6574">
            <v>37886</v>
          </cell>
          <cell r="C6574" t="b">
            <v>1</v>
          </cell>
          <cell r="D6574" t="str">
            <v>LUBRICACION DE EQUIPOS DE CAMPO Y COMPRESORES DE GAS</v>
          </cell>
          <cell r="E6574" t="str">
            <v>SAN FRANCISCO</v>
          </cell>
          <cell r="F6574" t="str">
            <v>PLANTA SAN FRANCISCO</v>
          </cell>
          <cell r="G6574" t="str">
            <v>-</v>
          </cell>
          <cell r="H6574" t="str">
            <v>-</v>
          </cell>
          <cell r="I6574" t="str">
            <v>PLAN-SFCO</v>
          </cell>
          <cell r="J6574" t="str">
            <v>HJARAMILLO</v>
          </cell>
          <cell r="K6574" t="str">
            <v>MEC-SOPO</v>
          </cell>
          <cell r="L6574">
            <v>37883</v>
          </cell>
          <cell r="M6574" t="str">
            <v>JARAMILLO</v>
          </cell>
          <cell r="N6574" t="str">
            <v>HERNAN</v>
          </cell>
          <cell r="O6574">
            <v>16</v>
          </cell>
          <cell r="P6574">
            <v>16</v>
          </cell>
          <cell r="R6574">
            <v>1.5</v>
          </cell>
          <cell r="S6574" t="str">
            <v>001</v>
          </cell>
          <cell r="T6574">
            <v>85654</v>
          </cell>
        </row>
        <row r="6575">
          <cell r="A6575" t="str">
            <v>0000003652</v>
          </cell>
          <cell r="B6575">
            <v>37886</v>
          </cell>
          <cell r="C6575" t="b">
            <v>1</v>
          </cell>
          <cell r="D6575" t="str">
            <v>LUBRICACION DE EQUIPOS DE CAMPO Y COMPRESORES DE GAS</v>
          </cell>
          <cell r="E6575" t="str">
            <v>SAN FRANCISCO</v>
          </cell>
          <cell r="F6575" t="str">
            <v>PLANTA SAN FRANCISCO</v>
          </cell>
          <cell r="G6575" t="str">
            <v>-</v>
          </cell>
          <cell r="H6575" t="str">
            <v>-</v>
          </cell>
          <cell r="I6575" t="str">
            <v>PLAN-SFCO</v>
          </cell>
          <cell r="J6575" t="str">
            <v>MDUSSAN</v>
          </cell>
          <cell r="K6575" t="str">
            <v>MEC-SOPO</v>
          </cell>
          <cell r="L6575">
            <v>37883</v>
          </cell>
          <cell r="M6575" t="str">
            <v>DUSSAN</v>
          </cell>
          <cell r="N6575" t="str">
            <v>MEDARDO</v>
          </cell>
          <cell r="O6575">
            <v>16</v>
          </cell>
          <cell r="P6575">
            <v>16</v>
          </cell>
          <cell r="R6575">
            <v>1.5</v>
          </cell>
          <cell r="S6575" t="str">
            <v>001</v>
          </cell>
          <cell r="T6575">
            <v>85654</v>
          </cell>
        </row>
        <row r="6576">
          <cell r="A6576" t="str">
            <v>0000003232</v>
          </cell>
          <cell r="B6576">
            <v>37887</v>
          </cell>
          <cell r="C6576" t="b">
            <v>1</v>
          </cell>
          <cell r="D6576" t="str">
            <v>OVERHAUL PLANTA ELECTRICA 817 PAL 4 LA VIRGINIA.</v>
          </cell>
          <cell r="E6576" t="str">
            <v>SAN FRANCISCO</v>
          </cell>
          <cell r="F6576" t="str">
            <v>TALLER MONAL</v>
          </cell>
          <cell r="G6576" t="str">
            <v>-</v>
          </cell>
          <cell r="H6576" t="str">
            <v>-</v>
          </cell>
          <cell r="I6576" t="str">
            <v>TALLER-MONAL</v>
          </cell>
          <cell r="J6576" t="str">
            <v>DALTURO</v>
          </cell>
          <cell r="K6576" t="str">
            <v>ELE-CAMP</v>
          </cell>
          <cell r="L6576">
            <v>37882</v>
          </cell>
          <cell r="M6576" t="str">
            <v>ALTURO</v>
          </cell>
          <cell r="N6576" t="str">
            <v>DIOSELIX</v>
          </cell>
          <cell r="O6576">
            <v>8</v>
          </cell>
          <cell r="P6576">
            <v>20</v>
          </cell>
          <cell r="R6576">
            <v>1.5</v>
          </cell>
          <cell r="S6576" t="str">
            <v>001</v>
          </cell>
          <cell r="T6576">
            <v>85654</v>
          </cell>
        </row>
        <row r="6577">
          <cell r="A6577" t="str">
            <v>0000004216</v>
          </cell>
          <cell r="B6577">
            <v>37887</v>
          </cell>
          <cell r="C6577" t="b">
            <v>1</v>
          </cell>
          <cell r="D6577" t="str">
            <v>REPARACION DEL SILLIN Y DEL EXQUALIZER UNIDAD SF-017</v>
          </cell>
          <cell r="E6577" t="str">
            <v>SAN FRANCISCO</v>
          </cell>
          <cell r="F6577" t="str">
            <v>POZO</v>
          </cell>
          <cell r="G6577" t="str">
            <v>SFRA0017</v>
          </cell>
          <cell r="H6577" t="str">
            <v>UNIDAD DE BOMBEO</v>
          </cell>
          <cell r="I6577" t="str">
            <v>UB-009</v>
          </cell>
          <cell r="J6577" t="str">
            <v>EAMAYA</v>
          </cell>
          <cell r="K6577" t="str">
            <v>ARME-PROD</v>
          </cell>
          <cell r="L6577">
            <v>37883</v>
          </cell>
          <cell r="M6577" t="str">
            <v>AMAYA</v>
          </cell>
          <cell r="N6577" t="str">
            <v>ENRIQUE</v>
          </cell>
          <cell r="O6577">
            <v>7</v>
          </cell>
          <cell r="P6577">
            <v>8</v>
          </cell>
          <cell r="R6577">
            <v>1.5</v>
          </cell>
          <cell r="S6577" t="str">
            <v>001</v>
          </cell>
          <cell r="T6577">
            <v>85654</v>
          </cell>
        </row>
        <row r="6578">
          <cell r="A6578" t="str">
            <v>0000004216</v>
          </cell>
          <cell r="B6578">
            <v>37887</v>
          </cell>
          <cell r="C6578" t="b">
            <v>1</v>
          </cell>
          <cell r="D6578" t="str">
            <v>REPARACION DEL SILLIN Y DEL EXQUALIZER UNIDAD SF-017</v>
          </cell>
          <cell r="E6578" t="str">
            <v>SAN FRANCISCO</v>
          </cell>
          <cell r="F6578" t="str">
            <v>POZO</v>
          </cell>
          <cell r="G6578" t="str">
            <v>SFRA0017</v>
          </cell>
          <cell r="H6578" t="str">
            <v>UNIDAD DE BOMBEO</v>
          </cell>
          <cell r="I6578" t="str">
            <v>UB-009</v>
          </cell>
          <cell r="J6578" t="str">
            <v>LCASTILLO</v>
          </cell>
          <cell r="K6578" t="str">
            <v>ELME-PROD</v>
          </cell>
          <cell r="L6578">
            <v>37883</v>
          </cell>
          <cell r="M6578" t="str">
            <v>CASTILLO</v>
          </cell>
          <cell r="N6578" t="str">
            <v>LUIS</v>
          </cell>
          <cell r="O6578">
            <v>7</v>
          </cell>
          <cell r="P6578">
            <v>8</v>
          </cell>
          <cell r="R6578">
            <v>1.5</v>
          </cell>
          <cell r="S6578" t="str">
            <v>001</v>
          </cell>
          <cell r="T6578">
            <v>85654</v>
          </cell>
        </row>
        <row r="6579">
          <cell r="A6579" t="str">
            <v>0000004216</v>
          </cell>
          <cell r="B6579">
            <v>37887</v>
          </cell>
          <cell r="C6579" t="b">
            <v>1</v>
          </cell>
          <cell r="D6579" t="str">
            <v>REPARACION DEL SILLIN Y DEL EXQUALIZER UNIDAD SF-017</v>
          </cell>
          <cell r="E6579" t="str">
            <v>SAN FRANCISCO</v>
          </cell>
          <cell r="F6579" t="str">
            <v>POZO</v>
          </cell>
          <cell r="G6579" t="str">
            <v>SFRA0017</v>
          </cell>
          <cell r="H6579" t="str">
            <v>UNIDAD DE BOMBEO</v>
          </cell>
          <cell r="I6579" t="str">
            <v>UB-009</v>
          </cell>
          <cell r="J6579" t="str">
            <v>LROA</v>
          </cell>
          <cell r="K6579" t="str">
            <v>OBRE-PROD</v>
          </cell>
          <cell r="L6579">
            <v>37883</v>
          </cell>
          <cell r="M6579" t="str">
            <v>ROA</v>
          </cell>
          <cell r="N6579" t="str">
            <v>LUIS</v>
          </cell>
          <cell r="O6579">
            <v>7</v>
          </cell>
          <cell r="P6579">
            <v>8</v>
          </cell>
          <cell r="R6579">
            <v>1.5</v>
          </cell>
          <cell r="S6579" t="str">
            <v>001</v>
          </cell>
          <cell r="T6579">
            <v>85654</v>
          </cell>
        </row>
        <row r="6580">
          <cell r="A6580" t="str">
            <v>0000004216</v>
          </cell>
          <cell r="B6580">
            <v>37887</v>
          </cell>
          <cell r="C6580" t="b">
            <v>1</v>
          </cell>
          <cell r="D6580" t="str">
            <v>REPARACION DEL SILLIN Y DEL EXQUALIZER UNIDAD SF-017</v>
          </cell>
          <cell r="E6580" t="str">
            <v>SAN FRANCISCO</v>
          </cell>
          <cell r="F6580" t="str">
            <v>POZO</v>
          </cell>
          <cell r="G6580" t="str">
            <v>SFRA0017</v>
          </cell>
          <cell r="H6580" t="str">
            <v>UNIDAD DE BOMBEO</v>
          </cell>
          <cell r="I6580" t="str">
            <v>UB-009</v>
          </cell>
          <cell r="J6580" t="str">
            <v>GPARRA</v>
          </cell>
          <cell r="K6580" t="str">
            <v>OBRE-PROD</v>
          </cell>
          <cell r="L6580">
            <v>37883</v>
          </cell>
          <cell r="M6580" t="str">
            <v>PARRA</v>
          </cell>
          <cell r="N6580" t="str">
            <v>GERMAN</v>
          </cell>
          <cell r="O6580">
            <v>7</v>
          </cell>
          <cell r="P6580">
            <v>8</v>
          </cell>
          <cell r="R6580">
            <v>1.5</v>
          </cell>
          <cell r="S6580" t="str">
            <v>001</v>
          </cell>
          <cell r="T6580">
            <v>85654</v>
          </cell>
        </row>
        <row r="6581">
          <cell r="A6581" t="str">
            <v>0000004216</v>
          </cell>
          <cell r="B6581">
            <v>37887</v>
          </cell>
          <cell r="C6581" t="b">
            <v>1</v>
          </cell>
          <cell r="D6581" t="str">
            <v>REPARACION DEL SILLIN Y DEL EXQUALIZER UNIDAD SF-017</v>
          </cell>
          <cell r="E6581" t="str">
            <v>SAN FRANCISCO</v>
          </cell>
          <cell r="F6581" t="str">
            <v>POZO</v>
          </cell>
          <cell r="G6581" t="str">
            <v>SFRA0017</v>
          </cell>
          <cell r="H6581" t="str">
            <v>UNIDAD DE BOMBEO</v>
          </cell>
          <cell r="I6581" t="str">
            <v>UB-009</v>
          </cell>
          <cell r="J6581" t="str">
            <v>GVERU</v>
          </cell>
          <cell r="K6581" t="str">
            <v>OBRE-PROD</v>
          </cell>
          <cell r="L6581">
            <v>37883</v>
          </cell>
          <cell r="M6581" t="str">
            <v>VERU</v>
          </cell>
          <cell r="N6581" t="str">
            <v>GULLERMO</v>
          </cell>
          <cell r="O6581">
            <v>7</v>
          </cell>
          <cell r="P6581">
            <v>8</v>
          </cell>
          <cell r="R6581">
            <v>1.5</v>
          </cell>
          <cell r="S6581" t="str">
            <v>001</v>
          </cell>
          <cell r="T6581">
            <v>85654</v>
          </cell>
        </row>
        <row r="6582">
          <cell r="A6582" t="str">
            <v>0000004454</v>
          </cell>
          <cell r="B6582">
            <v>37887</v>
          </cell>
          <cell r="C6582" t="b">
            <v>1</v>
          </cell>
          <cell r="D6582" t="str">
            <v>REVISION FILTROS PECO TURBINAS</v>
          </cell>
          <cell r="E6582" t="str">
            <v>SAN FRANCISCO</v>
          </cell>
          <cell r="F6582" t="str">
            <v>CENTRO DE GENERACION</v>
          </cell>
          <cell r="G6582" t="str">
            <v>TURBOGENERADOR  No 1</v>
          </cell>
          <cell r="H6582" t="str">
            <v>-</v>
          </cell>
          <cell r="I6582" t="str">
            <v>TG-001</v>
          </cell>
          <cell r="J6582" t="str">
            <v>GVERU</v>
          </cell>
          <cell r="K6582" t="str">
            <v>OBRE-PROD</v>
          </cell>
          <cell r="L6582">
            <v>37881</v>
          </cell>
          <cell r="M6582" t="str">
            <v>VERU</v>
          </cell>
          <cell r="N6582" t="str">
            <v>GULLERMO</v>
          </cell>
          <cell r="P6582">
            <v>2.5</v>
          </cell>
          <cell r="R6582">
            <v>1.5</v>
          </cell>
          <cell r="S6582" t="str">
            <v>001</v>
          </cell>
          <cell r="T6582">
            <v>85654</v>
          </cell>
        </row>
        <row r="6583">
          <cell r="A6583" t="str">
            <v>0000004455</v>
          </cell>
          <cell r="B6583">
            <v>37887</v>
          </cell>
          <cell r="C6583" t="b">
            <v>1</v>
          </cell>
          <cell r="D6583" t="str">
            <v>TENDIDO DE COLA DE T-061</v>
          </cell>
          <cell r="E6583" t="str">
            <v>SAN FRANCISCO</v>
          </cell>
          <cell r="F6583" t="str">
            <v>POZO</v>
          </cell>
          <cell r="G6583" t="str">
            <v>SFRA0061</v>
          </cell>
          <cell r="H6583" t="str">
            <v>LNEA DE FLUJO</v>
          </cell>
          <cell r="I6583" t="str">
            <v>LF-056</v>
          </cell>
          <cell r="J6583" t="str">
            <v>GVERU</v>
          </cell>
          <cell r="K6583" t="str">
            <v>OBRE-PROD</v>
          </cell>
          <cell r="L6583">
            <v>37882</v>
          </cell>
          <cell r="M6583" t="str">
            <v>VERU</v>
          </cell>
          <cell r="N6583" t="str">
            <v>GULLERMO</v>
          </cell>
          <cell r="P6583">
            <v>2.5</v>
          </cell>
          <cell r="R6583">
            <v>1.5</v>
          </cell>
          <cell r="S6583" t="str">
            <v>001</v>
          </cell>
          <cell r="T6583">
            <v>85654</v>
          </cell>
        </row>
        <row r="6584">
          <cell r="A6584" t="str">
            <v>0000004455</v>
          </cell>
          <cell r="B6584">
            <v>37887</v>
          </cell>
          <cell r="C6584" t="b">
            <v>1</v>
          </cell>
          <cell r="D6584" t="str">
            <v>TENDIDO DE COLA DE T-061</v>
          </cell>
          <cell r="E6584" t="str">
            <v>SAN FRANCISCO</v>
          </cell>
          <cell r="F6584" t="str">
            <v>POZO</v>
          </cell>
          <cell r="G6584" t="str">
            <v>SFRA0061</v>
          </cell>
          <cell r="H6584" t="str">
            <v>LNEA DE FLUJO</v>
          </cell>
          <cell r="I6584" t="str">
            <v>LF-056</v>
          </cell>
          <cell r="J6584" t="str">
            <v>LROA</v>
          </cell>
          <cell r="K6584" t="str">
            <v>OBRE-PROD</v>
          </cell>
          <cell r="L6584">
            <v>37882</v>
          </cell>
          <cell r="M6584" t="str">
            <v>ROA</v>
          </cell>
          <cell r="N6584" t="str">
            <v>LUIS</v>
          </cell>
          <cell r="P6584">
            <v>2.5</v>
          </cell>
          <cell r="R6584">
            <v>1.5</v>
          </cell>
          <cell r="S6584" t="str">
            <v>001</v>
          </cell>
          <cell r="T6584">
            <v>85654</v>
          </cell>
        </row>
        <row r="6585">
          <cell r="A6585" t="str">
            <v>0000004455</v>
          </cell>
          <cell r="B6585">
            <v>37887</v>
          </cell>
          <cell r="C6585" t="b">
            <v>1</v>
          </cell>
          <cell r="D6585" t="str">
            <v>TENDIDO DE COLA DE T-061</v>
          </cell>
          <cell r="E6585" t="str">
            <v>SAN FRANCISCO</v>
          </cell>
          <cell r="F6585" t="str">
            <v>POZO</v>
          </cell>
          <cell r="G6585" t="str">
            <v>SFRA0061</v>
          </cell>
          <cell r="H6585" t="str">
            <v>LNEA DE FLUJO</v>
          </cell>
          <cell r="I6585" t="str">
            <v>LF-056</v>
          </cell>
          <cell r="J6585" t="str">
            <v>LCASTILLO</v>
          </cell>
          <cell r="K6585" t="str">
            <v>ELME-PROD</v>
          </cell>
          <cell r="L6585">
            <v>37882</v>
          </cell>
          <cell r="M6585" t="str">
            <v>CASTILLO</v>
          </cell>
          <cell r="N6585" t="str">
            <v>LUIS</v>
          </cell>
          <cell r="P6585">
            <v>2.5</v>
          </cell>
          <cell r="R6585">
            <v>1.5</v>
          </cell>
          <cell r="S6585" t="str">
            <v>001</v>
          </cell>
          <cell r="T6585">
            <v>85654</v>
          </cell>
        </row>
        <row r="6586">
          <cell r="A6586" t="str">
            <v>0000004455</v>
          </cell>
          <cell r="B6586">
            <v>37887</v>
          </cell>
          <cell r="C6586" t="b">
            <v>1</v>
          </cell>
          <cell r="D6586" t="str">
            <v>TENDIDO DE COLA DE T-061</v>
          </cell>
          <cell r="E6586" t="str">
            <v>SAN FRANCISCO</v>
          </cell>
          <cell r="F6586" t="str">
            <v>POZO</v>
          </cell>
          <cell r="G6586" t="str">
            <v>SFRA0061</v>
          </cell>
          <cell r="H6586" t="str">
            <v>LNEA DE FLUJO</v>
          </cell>
          <cell r="I6586" t="str">
            <v>LF-056</v>
          </cell>
          <cell r="J6586" t="str">
            <v>GPARRA</v>
          </cell>
          <cell r="K6586" t="str">
            <v>OBRE-PROD</v>
          </cell>
          <cell r="L6586">
            <v>37882</v>
          </cell>
          <cell r="M6586" t="str">
            <v>PARRA</v>
          </cell>
          <cell r="N6586" t="str">
            <v>GERMAN</v>
          </cell>
          <cell r="P6586">
            <v>2.5</v>
          </cell>
          <cell r="R6586">
            <v>1.5</v>
          </cell>
          <cell r="S6586" t="str">
            <v>001</v>
          </cell>
          <cell r="T6586">
            <v>85654</v>
          </cell>
        </row>
        <row r="6587">
          <cell r="A6587" t="str">
            <v>0000004455</v>
          </cell>
          <cell r="B6587">
            <v>37887</v>
          </cell>
          <cell r="C6587" t="b">
            <v>1</v>
          </cell>
          <cell r="D6587" t="str">
            <v>TENDIDO DE COLA DE T-061</v>
          </cell>
          <cell r="E6587" t="str">
            <v>SAN FRANCISCO</v>
          </cell>
          <cell r="F6587" t="str">
            <v>POZO</v>
          </cell>
          <cell r="G6587" t="str">
            <v>SFRA0061</v>
          </cell>
          <cell r="H6587" t="str">
            <v>LNEA DE FLUJO</v>
          </cell>
          <cell r="I6587" t="str">
            <v>LF-056</v>
          </cell>
          <cell r="J6587" t="str">
            <v>EAMAYA</v>
          </cell>
          <cell r="K6587" t="str">
            <v>ARME-PROD</v>
          </cell>
          <cell r="L6587">
            <v>37882</v>
          </cell>
          <cell r="M6587" t="str">
            <v>AMAYA</v>
          </cell>
          <cell r="N6587" t="str">
            <v>ENRIQUE</v>
          </cell>
          <cell r="P6587">
            <v>2.5</v>
          </cell>
          <cell r="R6587">
            <v>1.5</v>
          </cell>
          <cell r="S6587" t="str">
            <v>001</v>
          </cell>
          <cell r="T6587">
            <v>85654</v>
          </cell>
        </row>
        <row r="6588">
          <cell r="A6588" t="str">
            <v>0000004456</v>
          </cell>
          <cell r="B6588">
            <v>37887</v>
          </cell>
          <cell r="C6588" t="b">
            <v>1</v>
          </cell>
          <cell r="D6588" t="str">
            <v>CAMBIO AISLADORES LINEA BALCON</v>
          </cell>
          <cell r="E6588" t="str">
            <v>SAN FRANCISCO</v>
          </cell>
          <cell r="F6588" t="str">
            <v>POZO</v>
          </cell>
          <cell r="G6588" t="str">
            <v>SFRA0017</v>
          </cell>
          <cell r="H6588" t="str">
            <v>UNIDAD DE BOMBEO</v>
          </cell>
          <cell r="I6588" t="str">
            <v>UB-009</v>
          </cell>
          <cell r="J6588" t="str">
            <v>EAMAYA</v>
          </cell>
          <cell r="K6588" t="str">
            <v>ARME-PROD</v>
          </cell>
          <cell r="L6588">
            <v>37882</v>
          </cell>
          <cell r="M6588" t="str">
            <v>AMAYA</v>
          </cell>
          <cell r="N6588" t="str">
            <v>ENRIQUE</v>
          </cell>
          <cell r="P6588">
            <v>6</v>
          </cell>
          <cell r="R6588">
            <v>1.5</v>
          </cell>
          <cell r="S6588" t="str">
            <v>001</v>
          </cell>
          <cell r="T6588">
            <v>85654</v>
          </cell>
        </row>
        <row r="6589">
          <cell r="A6589" t="str">
            <v>0000004456</v>
          </cell>
          <cell r="B6589">
            <v>37887</v>
          </cell>
          <cell r="C6589" t="b">
            <v>1</v>
          </cell>
          <cell r="D6589" t="str">
            <v>CAMBIO AISLADORES LINEA BALCON</v>
          </cell>
          <cell r="E6589" t="str">
            <v>SAN FRANCISCO</v>
          </cell>
          <cell r="F6589" t="str">
            <v>POZO</v>
          </cell>
          <cell r="G6589" t="str">
            <v>SFRA0017</v>
          </cell>
          <cell r="H6589" t="str">
            <v>UNIDAD DE BOMBEO</v>
          </cell>
          <cell r="I6589" t="str">
            <v>UB-009</v>
          </cell>
          <cell r="J6589" t="str">
            <v>LCASTILLO</v>
          </cell>
          <cell r="K6589" t="str">
            <v>ELME-PROD</v>
          </cell>
          <cell r="L6589">
            <v>37882</v>
          </cell>
          <cell r="M6589" t="str">
            <v>CASTILLO</v>
          </cell>
          <cell r="N6589" t="str">
            <v>LUIS</v>
          </cell>
          <cell r="P6589">
            <v>6</v>
          </cell>
          <cell r="R6589">
            <v>1.5</v>
          </cell>
          <cell r="S6589" t="str">
            <v>001</v>
          </cell>
          <cell r="T6589">
            <v>85654</v>
          </cell>
        </row>
        <row r="6590">
          <cell r="A6590" t="str">
            <v>0000004456</v>
          </cell>
          <cell r="B6590">
            <v>37887</v>
          </cell>
          <cell r="C6590" t="b">
            <v>1</v>
          </cell>
          <cell r="D6590" t="str">
            <v>CAMBIO AISLADORES LINEA BALCON</v>
          </cell>
          <cell r="E6590" t="str">
            <v>SAN FRANCISCO</v>
          </cell>
          <cell r="F6590" t="str">
            <v>POZO</v>
          </cell>
          <cell r="G6590" t="str">
            <v>SFRA0017</v>
          </cell>
          <cell r="H6590" t="str">
            <v>UNIDAD DE BOMBEO</v>
          </cell>
          <cell r="I6590" t="str">
            <v>UB-009</v>
          </cell>
          <cell r="J6590" t="str">
            <v>LROA</v>
          </cell>
          <cell r="K6590" t="str">
            <v>OBRE-PROD</v>
          </cell>
          <cell r="L6590">
            <v>37882</v>
          </cell>
          <cell r="M6590" t="str">
            <v>ROA</v>
          </cell>
          <cell r="N6590" t="str">
            <v>LUIS</v>
          </cell>
          <cell r="P6590">
            <v>6</v>
          </cell>
          <cell r="R6590">
            <v>1.5</v>
          </cell>
          <cell r="S6590" t="str">
            <v>001</v>
          </cell>
          <cell r="T6590">
            <v>85654</v>
          </cell>
        </row>
        <row r="6591">
          <cell r="A6591" t="str">
            <v>0000004456</v>
          </cell>
          <cell r="B6591">
            <v>37887</v>
          </cell>
          <cell r="C6591" t="b">
            <v>1</v>
          </cell>
          <cell r="D6591" t="str">
            <v>CAMBIO AISLADORES LINEA BALCON</v>
          </cell>
          <cell r="E6591" t="str">
            <v>SAN FRANCISCO</v>
          </cell>
          <cell r="F6591" t="str">
            <v>POZO</v>
          </cell>
          <cell r="G6591" t="str">
            <v>SFRA0017</v>
          </cell>
          <cell r="H6591" t="str">
            <v>UNIDAD DE BOMBEO</v>
          </cell>
          <cell r="I6591" t="str">
            <v>UB-009</v>
          </cell>
          <cell r="J6591" t="str">
            <v>GPARRA</v>
          </cell>
          <cell r="K6591" t="str">
            <v>OBRE-PROD</v>
          </cell>
          <cell r="L6591">
            <v>37882</v>
          </cell>
          <cell r="M6591" t="str">
            <v>PARRA</v>
          </cell>
          <cell r="N6591" t="str">
            <v>GERMAN</v>
          </cell>
          <cell r="P6591">
            <v>6</v>
          </cell>
          <cell r="R6591">
            <v>1.5</v>
          </cell>
          <cell r="S6591" t="str">
            <v>001</v>
          </cell>
          <cell r="T6591">
            <v>85654</v>
          </cell>
        </row>
        <row r="6592">
          <cell r="A6592" t="str">
            <v>0000004456</v>
          </cell>
          <cell r="B6592">
            <v>37887</v>
          </cell>
          <cell r="C6592" t="b">
            <v>1</v>
          </cell>
          <cell r="D6592" t="str">
            <v>CAMBIO AISLADORES LINEA BALCON</v>
          </cell>
          <cell r="E6592" t="str">
            <v>SAN FRANCISCO</v>
          </cell>
          <cell r="F6592" t="str">
            <v>POZO</v>
          </cell>
          <cell r="G6592" t="str">
            <v>SFRA0017</v>
          </cell>
          <cell r="H6592" t="str">
            <v>UNIDAD DE BOMBEO</v>
          </cell>
          <cell r="I6592" t="str">
            <v>UB-009</v>
          </cell>
          <cell r="J6592" t="str">
            <v>GVERU</v>
          </cell>
          <cell r="K6592" t="str">
            <v>OBRE-PROD</v>
          </cell>
          <cell r="L6592">
            <v>37882</v>
          </cell>
          <cell r="M6592" t="str">
            <v>VERU</v>
          </cell>
          <cell r="N6592" t="str">
            <v>GULLERMO</v>
          </cell>
          <cell r="P6592">
            <v>6</v>
          </cell>
          <cell r="R6592">
            <v>1.5</v>
          </cell>
          <cell r="S6592" t="str">
            <v>001</v>
          </cell>
          <cell r="T6592">
            <v>85654</v>
          </cell>
        </row>
        <row r="6593">
          <cell r="A6593" t="str">
            <v>0000004457</v>
          </cell>
          <cell r="B6593">
            <v>37887</v>
          </cell>
          <cell r="C6593" t="b">
            <v>1</v>
          </cell>
          <cell r="D6593" t="str">
            <v>DESCONEXION Y RETIRO EQUIPO ELECTRICO SF-065</v>
          </cell>
          <cell r="E6593" t="str">
            <v>SAN FRANCISCO</v>
          </cell>
          <cell r="F6593" t="str">
            <v>POZO</v>
          </cell>
          <cell r="G6593" t="str">
            <v>UNIDAD PORTATIL</v>
          </cell>
          <cell r="H6593" t="str">
            <v>-</v>
          </cell>
          <cell r="I6593" t="str">
            <v>UP-001</v>
          </cell>
          <cell r="J6593" t="str">
            <v>EAMAYA</v>
          </cell>
          <cell r="K6593" t="str">
            <v>ARME-PROD</v>
          </cell>
          <cell r="L6593">
            <v>37880</v>
          </cell>
          <cell r="M6593" t="str">
            <v>AMAYA</v>
          </cell>
          <cell r="N6593" t="str">
            <v>ENRIQUE</v>
          </cell>
          <cell r="P6593">
            <v>4.5</v>
          </cell>
          <cell r="R6593">
            <v>1.5</v>
          </cell>
          <cell r="S6593" t="str">
            <v>001</v>
          </cell>
          <cell r="T6593">
            <v>85654</v>
          </cell>
        </row>
        <row r="6594">
          <cell r="A6594" t="str">
            <v>0000004457</v>
          </cell>
          <cell r="B6594">
            <v>37887</v>
          </cell>
          <cell r="C6594" t="b">
            <v>1</v>
          </cell>
          <cell r="D6594" t="str">
            <v>DESCONEXION Y RETIRO EQUIPO ELECTRICO SF-065</v>
          </cell>
          <cell r="E6594" t="str">
            <v>SAN FRANCISCO</v>
          </cell>
          <cell r="F6594" t="str">
            <v>POZO</v>
          </cell>
          <cell r="G6594" t="str">
            <v>UNIDAD PORTATIL</v>
          </cell>
          <cell r="H6594" t="str">
            <v>-</v>
          </cell>
          <cell r="I6594" t="str">
            <v>UP-001</v>
          </cell>
          <cell r="J6594" t="str">
            <v>GPARRA</v>
          </cell>
          <cell r="K6594" t="str">
            <v>OBRE-PROD</v>
          </cell>
          <cell r="L6594">
            <v>37880</v>
          </cell>
          <cell r="M6594" t="str">
            <v>PARRA</v>
          </cell>
          <cell r="N6594" t="str">
            <v>GERMAN</v>
          </cell>
          <cell r="P6594">
            <v>4.5</v>
          </cell>
          <cell r="R6594">
            <v>1.5</v>
          </cell>
          <cell r="S6594" t="str">
            <v>001</v>
          </cell>
          <cell r="T6594">
            <v>85654</v>
          </cell>
        </row>
        <row r="6595">
          <cell r="A6595" t="str">
            <v>0000004036</v>
          </cell>
          <cell r="B6595">
            <v>37887</v>
          </cell>
          <cell r="C6595" t="b">
            <v>1</v>
          </cell>
          <cell r="D6595" t="str">
            <v>MEDICION ULTRA SONIDO A REDES</v>
          </cell>
          <cell r="E6595" t="str">
            <v>SAN FRANCISCO</v>
          </cell>
          <cell r="F6595" t="str">
            <v>PLANTA SAN FRANCISCO</v>
          </cell>
          <cell r="G6595" t="str">
            <v>-</v>
          </cell>
          <cell r="H6595" t="str">
            <v>-</v>
          </cell>
          <cell r="I6595" t="str">
            <v>PLAN-SFCO</v>
          </cell>
          <cell r="J6595" t="str">
            <v>FMUÑOZ</v>
          </cell>
          <cell r="K6595" t="str">
            <v>ELE-SOPO</v>
          </cell>
          <cell r="L6595">
            <v>37885</v>
          </cell>
          <cell r="M6595" t="str">
            <v>MUÑOZ</v>
          </cell>
          <cell r="N6595" t="str">
            <v>FABIO</v>
          </cell>
          <cell r="O6595">
            <v>40</v>
          </cell>
          <cell r="P6595">
            <v>36</v>
          </cell>
          <cell r="Q6595">
            <v>18</v>
          </cell>
          <cell r="R6595">
            <v>1.5</v>
          </cell>
          <cell r="S6595" t="str">
            <v>001</v>
          </cell>
          <cell r="T6595">
            <v>85654</v>
          </cell>
        </row>
        <row r="6596">
          <cell r="A6596" t="str">
            <v>0000004457</v>
          </cell>
          <cell r="B6596">
            <v>37887</v>
          </cell>
          <cell r="C6596" t="b">
            <v>1</v>
          </cell>
          <cell r="D6596" t="str">
            <v>DESCONEXION Y RETIRO EQUIPO ELECTRICO SF-065</v>
          </cell>
          <cell r="E6596" t="str">
            <v>SAN FRANCISCO</v>
          </cell>
          <cell r="F6596" t="str">
            <v>POZO</v>
          </cell>
          <cell r="G6596" t="str">
            <v>UNIDAD PORTATIL</v>
          </cell>
          <cell r="H6596" t="str">
            <v>-</v>
          </cell>
          <cell r="I6596" t="str">
            <v>UP-001</v>
          </cell>
          <cell r="J6596" t="str">
            <v>LCASTILLO</v>
          </cell>
          <cell r="K6596" t="str">
            <v>ELME-PROD</v>
          </cell>
          <cell r="L6596">
            <v>37880</v>
          </cell>
          <cell r="M6596" t="str">
            <v>CASTILLO</v>
          </cell>
          <cell r="N6596" t="str">
            <v>LUIS</v>
          </cell>
          <cell r="P6596">
            <v>4.5</v>
          </cell>
          <cell r="R6596">
            <v>1.5</v>
          </cell>
          <cell r="S6596" t="str">
            <v>001</v>
          </cell>
          <cell r="T6596">
            <v>85654</v>
          </cell>
        </row>
        <row r="6597">
          <cell r="A6597" t="str">
            <v>0000004457</v>
          </cell>
          <cell r="B6597">
            <v>37887</v>
          </cell>
          <cell r="C6597" t="b">
            <v>1</v>
          </cell>
          <cell r="D6597" t="str">
            <v>DESCONEXION Y RETIRO EQUIPO ELECTRICO SF-065</v>
          </cell>
          <cell r="E6597" t="str">
            <v>SAN FRANCISCO</v>
          </cell>
          <cell r="F6597" t="str">
            <v>POZO</v>
          </cell>
          <cell r="G6597" t="str">
            <v>UNIDAD PORTATIL</v>
          </cell>
          <cell r="H6597" t="str">
            <v>-</v>
          </cell>
          <cell r="I6597" t="str">
            <v>UP-001</v>
          </cell>
          <cell r="J6597" t="str">
            <v>LROA</v>
          </cell>
          <cell r="K6597" t="str">
            <v>OBRE-PROD</v>
          </cell>
          <cell r="L6597">
            <v>37880</v>
          </cell>
          <cell r="M6597" t="str">
            <v>ROA</v>
          </cell>
          <cell r="N6597" t="str">
            <v>LUIS</v>
          </cell>
          <cell r="P6597">
            <v>4.5</v>
          </cell>
          <cell r="R6597">
            <v>1.5</v>
          </cell>
          <cell r="S6597" t="str">
            <v>001</v>
          </cell>
          <cell r="T6597">
            <v>85654</v>
          </cell>
        </row>
        <row r="6598">
          <cell r="A6598" t="str">
            <v>0000004457</v>
          </cell>
          <cell r="B6598">
            <v>37887</v>
          </cell>
          <cell r="C6598" t="b">
            <v>1</v>
          </cell>
          <cell r="D6598" t="str">
            <v>DESCONEXION Y RETIRO EQUIPO ELECTRICO SF-065</v>
          </cell>
          <cell r="E6598" t="str">
            <v>SAN FRANCISCO</v>
          </cell>
          <cell r="F6598" t="str">
            <v>POZO</v>
          </cell>
          <cell r="G6598" t="str">
            <v>UNIDAD PORTATIL</v>
          </cell>
          <cell r="H6598" t="str">
            <v>-</v>
          </cell>
          <cell r="I6598" t="str">
            <v>UP-001</v>
          </cell>
          <cell r="J6598" t="str">
            <v>GVERU</v>
          </cell>
          <cell r="K6598" t="str">
            <v>OBRE-PROD</v>
          </cell>
          <cell r="L6598">
            <v>37880</v>
          </cell>
          <cell r="M6598" t="str">
            <v>VERU</v>
          </cell>
          <cell r="N6598" t="str">
            <v>GULLERMO</v>
          </cell>
          <cell r="P6598">
            <v>4.5</v>
          </cell>
          <cell r="R6598">
            <v>1.5</v>
          </cell>
          <cell r="S6598" t="str">
            <v>001</v>
          </cell>
          <cell r="T6598">
            <v>85654</v>
          </cell>
        </row>
        <row r="6599">
          <cell r="A6599" t="str">
            <v>0000004458</v>
          </cell>
          <cell r="B6599">
            <v>37887</v>
          </cell>
          <cell r="C6599" t="b">
            <v>1</v>
          </cell>
          <cell r="D6599" t="str">
            <v>TOMA DE VIBRACIONES EQUIPOS DE CAMPO</v>
          </cell>
          <cell r="E6599" t="str">
            <v>BALCON</v>
          </cell>
          <cell r="F6599" t="str">
            <v>PIA</v>
          </cell>
          <cell r="G6599" t="str">
            <v>BOMBA  INYECCION No 1</v>
          </cell>
          <cell r="H6599" t="str">
            <v>-</v>
          </cell>
          <cell r="I6599" t="str">
            <v>BO-017</v>
          </cell>
          <cell r="J6599" t="str">
            <v>GVERU</v>
          </cell>
          <cell r="K6599" t="str">
            <v>OBRE-PROD</v>
          </cell>
          <cell r="L6599">
            <v>37880</v>
          </cell>
          <cell r="M6599" t="str">
            <v>VERU</v>
          </cell>
          <cell r="N6599" t="str">
            <v>GULLERMO</v>
          </cell>
          <cell r="P6599">
            <v>4</v>
          </cell>
          <cell r="R6599">
            <v>1.5</v>
          </cell>
          <cell r="S6599" t="str">
            <v>001</v>
          </cell>
          <cell r="T6599">
            <v>85654</v>
          </cell>
        </row>
        <row r="6600">
          <cell r="A6600" t="str">
            <v>0000004458</v>
          </cell>
          <cell r="B6600">
            <v>37887</v>
          </cell>
          <cell r="C6600" t="b">
            <v>1</v>
          </cell>
          <cell r="D6600" t="str">
            <v>TOMA DE VIBRACIONES EQUIPOS DE CAMPO</v>
          </cell>
          <cell r="E6600" t="str">
            <v>BALCON</v>
          </cell>
          <cell r="F6600" t="str">
            <v>PIA</v>
          </cell>
          <cell r="G6600" t="str">
            <v>BOMBA  INYECCION No 1</v>
          </cell>
          <cell r="H6600" t="str">
            <v>-</v>
          </cell>
          <cell r="I6600" t="str">
            <v>BO-017</v>
          </cell>
          <cell r="J6600" t="str">
            <v>LROA</v>
          </cell>
          <cell r="K6600" t="str">
            <v>OBRE-PROD</v>
          </cell>
          <cell r="L6600">
            <v>37880</v>
          </cell>
          <cell r="M6600" t="str">
            <v>ROA</v>
          </cell>
          <cell r="N6600" t="str">
            <v>LUIS</v>
          </cell>
          <cell r="P6600">
            <v>4</v>
          </cell>
          <cell r="R6600">
            <v>1.5</v>
          </cell>
          <cell r="S6600" t="str">
            <v>001</v>
          </cell>
          <cell r="T6600">
            <v>85654</v>
          </cell>
        </row>
        <row r="6601">
          <cell r="A6601" t="str">
            <v>0000004459</v>
          </cell>
          <cell r="B6601">
            <v>37887</v>
          </cell>
          <cell r="C6601" t="b">
            <v>1</v>
          </cell>
          <cell r="D6601" t="str">
            <v>INSPECCION DE PROTECCIONES MENSUAL COMPRESORES A GAS</v>
          </cell>
          <cell r="E6601" t="str">
            <v>TELLO</v>
          </cell>
          <cell r="F6601" t="str">
            <v>POZOS</v>
          </cell>
          <cell r="G6601" t="str">
            <v>TELL0033</v>
          </cell>
          <cell r="H6601" t="str">
            <v>UNIDAD DE BOMBEO</v>
          </cell>
          <cell r="I6601" t="str">
            <v>UB-046</v>
          </cell>
          <cell r="J6601" t="str">
            <v>EAMAYA</v>
          </cell>
          <cell r="K6601" t="str">
            <v>ARME-PROD</v>
          </cell>
          <cell r="L6601">
            <v>37880</v>
          </cell>
          <cell r="M6601" t="str">
            <v>AMAYA</v>
          </cell>
          <cell r="N6601" t="str">
            <v>ENRIQUE</v>
          </cell>
          <cell r="P6601">
            <v>2.5</v>
          </cell>
          <cell r="R6601">
            <v>1.5</v>
          </cell>
          <cell r="S6601" t="str">
            <v>001</v>
          </cell>
          <cell r="T6601">
            <v>85654</v>
          </cell>
        </row>
        <row r="6602">
          <cell r="A6602" t="str">
            <v>0000004459</v>
          </cell>
          <cell r="B6602">
            <v>37887</v>
          </cell>
          <cell r="C6602" t="b">
            <v>1</v>
          </cell>
          <cell r="D6602" t="str">
            <v>INSPECCION DE PROTECCIONES MENSUAL COMPRESORES A GAS</v>
          </cell>
          <cell r="E6602" t="str">
            <v>TELLO</v>
          </cell>
          <cell r="F6602" t="str">
            <v>POZOS</v>
          </cell>
          <cell r="G6602" t="str">
            <v>TELL0033</v>
          </cell>
          <cell r="H6602" t="str">
            <v>UNIDAD DE BOMBEO</v>
          </cell>
          <cell r="I6602" t="str">
            <v>UB-046</v>
          </cell>
          <cell r="J6602" t="str">
            <v>LCASTILLO</v>
          </cell>
          <cell r="K6602" t="str">
            <v>ELME-PROD</v>
          </cell>
          <cell r="L6602">
            <v>37880</v>
          </cell>
          <cell r="M6602" t="str">
            <v>CASTILLO</v>
          </cell>
          <cell r="N6602" t="str">
            <v>LUIS</v>
          </cell>
          <cell r="P6602">
            <v>2.5</v>
          </cell>
          <cell r="R6602">
            <v>1.5</v>
          </cell>
          <cell r="S6602" t="str">
            <v>001</v>
          </cell>
          <cell r="T6602">
            <v>85654</v>
          </cell>
        </row>
        <row r="6603">
          <cell r="A6603" t="str">
            <v>0000004459</v>
          </cell>
          <cell r="B6603">
            <v>37887</v>
          </cell>
          <cell r="C6603" t="b">
            <v>1</v>
          </cell>
          <cell r="D6603" t="str">
            <v>INSPECCION DE PROTECCIONES MENSUAL COMPRESORES A GAS</v>
          </cell>
          <cell r="E6603" t="str">
            <v>TELLO</v>
          </cell>
          <cell r="F6603" t="str">
            <v>POZOS</v>
          </cell>
          <cell r="G6603" t="str">
            <v>TELL0033</v>
          </cell>
          <cell r="H6603" t="str">
            <v>UNIDAD DE BOMBEO</v>
          </cell>
          <cell r="I6603" t="str">
            <v>UB-046</v>
          </cell>
          <cell r="J6603" t="str">
            <v>LROA</v>
          </cell>
          <cell r="K6603" t="str">
            <v>OBRE-PROD</v>
          </cell>
          <cell r="L6603">
            <v>37880</v>
          </cell>
          <cell r="M6603" t="str">
            <v>ROA</v>
          </cell>
          <cell r="N6603" t="str">
            <v>LUIS</v>
          </cell>
          <cell r="P6603">
            <v>2.5</v>
          </cell>
          <cell r="R6603">
            <v>1.5</v>
          </cell>
          <cell r="S6603" t="str">
            <v>001</v>
          </cell>
          <cell r="T6603">
            <v>85654</v>
          </cell>
        </row>
        <row r="6604">
          <cell r="A6604" t="str">
            <v>0000004459</v>
          </cell>
          <cell r="B6604">
            <v>37887</v>
          </cell>
          <cell r="C6604" t="b">
            <v>1</v>
          </cell>
          <cell r="D6604" t="str">
            <v>INSPECCION DE PROTECCIONES MENSUAL COMPRESORES A GAS</v>
          </cell>
          <cell r="E6604" t="str">
            <v>TELLO</v>
          </cell>
          <cell r="F6604" t="str">
            <v>POZOS</v>
          </cell>
          <cell r="G6604" t="str">
            <v>TELL0033</v>
          </cell>
          <cell r="H6604" t="str">
            <v>UNIDAD DE BOMBEO</v>
          </cell>
          <cell r="I6604" t="str">
            <v>UB-046</v>
          </cell>
          <cell r="J6604" t="str">
            <v>GPARRA</v>
          </cell>
          <cell r="K6604" t="str">
            <v>OBRE-PROD</v>
          </cell>
          <cell r="L6604">
            <v>37880</v>
          </cell>
          <cell r="M6604" t="str">
            <v>PARRA</v>
          </cell>
          <cell r="N6604" t="str">
            <v>GERMAN</v>
          </cell>
          <cell r="P6604">
            <v>2.5</v>
          </cell>
          <cell r="R6604">
            <v>1.5</v>
          </cell>
          <cell r="S6604" t="str">
            <v>001</v>
          </cell>
          <cell r="T6604">
            <v>85654</v>
          </cell>
        </row>
        <row r="6605">
          <cell r="A6605" t="str">
            <v>0000004459</v>
          </cell>
          <cell r="B6605">
            <v>37887</v>
          </cell>
          <cell r="C6605" t="b">
            <v>1</v>
          </cell>
          <cell r="D6605" t="str">
            <v>INSPECCION DE PROTECCIONES MENSUAL COMPRESORES A GAS</v>
          </cell>
          <cell r="E6605" t="str">
            <v>TELLO</v>
          </cell>
          <cell r="F6605" t="str">
            <v>POZOS</v>
          </cell>
          <cell r="G6605" t="str">
            <v>TELL0033</v>
          </cell>
          <cell r="H6605" t="str">
            <v>UNIDAD DE BOMBEO</v>
          </cell>
          <cell r="I6605" t="str">
            <v>UB-046</v>
          </cell>
          <cell r="J6605" t="str">
            <v>GVERU</v>
          </cell>
          <cell r="K6605" t="str">
            <v>OBRE-PROD</v>
          </cell>
          <cell r="L6605">
            <v>37880</v>
          </cell>
          <cell r="M6605" t="str">
            <v>VERU</v>
          </cell>
          <cell r="N6605" t="str">
            <v>GULLERMO</v>
          </cell>
          <cell r="P6605">
            <v>2.5</v>
          </cell>
          <cell r="R6605">
            <v>1.5</v>
          </cell>
          <cell r="S6605" t="str">
            <v>001</v>
          </cell>
          <cell r="T6605">
            <v>85654</v>
          </cell>
        </row>
        <row r="6606">
          <cell r="A6606" t="str">
            <v>0000004460</v>
          </cell>
          <cell r="B6606">
            <v>37887</v>
          </cell>
          <cell r="C6606" t="b">
            <v>1</v>
          </cell>
          <cell r="D6606" t="str">
            <v>INSPECCION DE PROTECCIONES MENSUAL COMPRESORES A GAS</v>
          </cell>
          <cell r="E6606" t="str">
            <v>SAN FRANCISCO</v>
          </cell>
          <cell r="F6606" t="str">
            <v>POZO</v>
          </cell>
          <cell r="G6606" t="str">
            <v>SFRA0127</v>
          </cell>
          <cell r="H6606" t="str">
            <v>-</v>
          </cell>
          <cell r="I6606" t="str">
            <v>SFRA0127</v>
          </cell>
          <cell r="J6606" t="str">
            <v>EAMAYA</v>
          </cell>
          <cell r="K6606" t="str">
            <v>ARME-PROD</v>
          </cell>
          <cell r="L6606">
            <v>37879</v>
          </cell>
          <cell r="M6606" t="str">
            <v>AMAYA</v>
          </cell>
          <cell r="N6606" t="str">
            <v>ENRIQUE</v>
          </cell>
          <cell r="P6606">
            <v>7.5</v>
          </cell>
          <cell r="R6606">
            <v>1.5</v>
          </cell>
          <cell r="S6606" t="str">
            <v>001</v>
          </cell>
          <cell r="T6606">
            <v>85654</v>
          </cell>
        </row>
        <row r="6607">
          <cell r="A6607" t="str">
            <v>0000004460</v>
          </cell>
          <cell r="B6607">
            <v>37887</v>
          </cell>
          <cell r="C6607" t="b">
            <v>1</v>
          </cell>
          <cell r="D6607" t="str">
            <v>INSPECCION DE PROTECCIONES MENSUAL COMPRESORES A GAS</v>
          </cell>
          <cell r="E6607" t="str">
            <v>SAN FRANCISCO</v>
          </cell>
          <cell r="F6607" t="str">
            <v>POZO</v>
          </cell>
          <cell r="G6607" t="str">
            <v>SFRA0127</v>
          </cell>
          <cell r="H6607" t="str">
            <v>-</v>
          </cell>
          <cell r="I6607" t="str">
            <v>SFRA0127</v>
          </cell>
          <cell r="J6607" t="str">
            <v>CDELGADO</v>
          </cell>
          <cell r="K6607" t="str">
            <v>SOL-PROD</v>
          </cell>
          <cell r="L6607">
            <v>37879</v>
          </cell>
          <cell r="M6607" t="str">
            <v>DELGADO</v>
          </cell>
          <cell r="N6607" t="str">
            <v>CARLOS</v>
          </cell>
          <cell r="P6607">
            <v>7.5</v>
          </cell>
          <cell r="R6607">
            <v>1.5</v>
          </cell>
          <cell r="S6607" t="str">
            <v>001</v>
          </cell>
          <cell r="T6607">
            <v>85654</v>
          </cell>
        </row>
        <row r="6608">
          <cell r="A6608" t="str">
            <v>0000004460</v>
          </cell>
          <cell r="B6608">
            <v>37887</v>
          </cell>
          <cell r="C6608" t="b">
            <v>1</v>
          </cell>
          <cell r="D6608" t="str">
            <v>INSPECCION DE PROTECCIONES MENSUAL COMPRESORES A GAS</v>
          </cell>
          <cell r="E6608" t="str">
            <v>SAN FRANCISCO</v>
          </cell>
          <cell r="F6608" t="str">
            <v>POZO</v>
          </cell>
          <cell r="G6608" t="str">
            <v>SFRA0127</v>
          </cell>
          <cell r="H6608" t="str">
            <v>-</v>
          </cell>
          <cell r="I6608" t="str">
            <v>SFRA0127</v>
          </cell>
          <cell r="J6608" t="str">
            <v>GPARRA</v>
          </cell>
          <cell r="K6608" t="str">
            <v>OBRE-PROD</v>
          </cell>
          <cell r="L6608">
            <v>37879</v>
          </cell>
          <cell r="M6608" t="str">
            <v>PARRA</v>
          </cell>
          <cell r="N6608" t="str">
            <v>GERMAN</v>
          </cell>
          <cell r="P6608">
            <v>7.5</v>
          </cell>
          <cell r="R6608">
            <v>1.5</v>
          </cell>
          <cell r="S6608" t="str">
            <v>001</v>
          </cell>
          <cell r="T6608">
            <v>85654</v>
          </cell>
        </row>
        <row r="6609">
          <cell r="A6609" t="str">
            <v>0000004460</v>
          </cell>
          <cell r="B6609">
            <v>37887</v>
          </cell>
          <cell r="C6609" t="b">
            <v>1</v>
          </cell>
          <cell r="D6609" t="str">
            <v>INSPECCION DE PROTECCIONES MENSUAL COMPRESORES A GAS</v>
          </cell>
          <cell r="E6609" t="str">
            <v>SAN FRANCISCO</v>
          </cell>
          <cell r="F6609" t="str">
            <v>POZO</v>
          </cell>
          <cell r="G6609" t="str">
            <v>SFRA0127</v>
          </cell>
          <cell r="H6609" t="str">
            <v>-</v>
          </cell>
          <cell r="I6609" t="str">
            <v>SFRA0127</v>
          </cell>
          <cell r="J6609" t="str">
            <v>LCASTILLO</v>
          </cell>
          <cell r="K6609" t="str">
            <v>ELME-PROD</v>
          </cell>
          <cell r="L6609">
            <v>37879</v>
          </cell>
          <cell r="M6609" t="str">
            <v>CASTILLO</v>
          </cell>
          <cell r="N6609" t="str">
            <v>LUIS</v>
          </cell>
          <cell r="P6609">
            <v>7.5</v>
          </cell>
          <cell r="R6609">
            <v>1.5</v>
          </cell>
          <cell r="S6609" t="str">
            <v>001</v>
          </cell>
          <cell r="T6609">
            <v>85654</v>
          </cell>
        </row>
        <row r="6610">
          <cell r="A6610" t="str">
            <v>0000004460</v>
          </cell>
          <cell r="B6610">
            <v>37887</v>
          </cell>
          <cell r="C6610" t="b">
            <v>1</v>
          </cell>
          <cell r="D6610" t="str">
            <v>INSPECCION DE PROTECCIONES MENSUAL COMPRESORES A GAS</v>
          </cell>
          <cell r="E6610" t="str">
            <v>SAN FRANCISCO</v>
          </cell>
          <cell r="F6610" t="str">
            <v>POZO</v>
          </cell>
          <cell r="G6610" t="str">
            <v>SFRA0127</v>
          </cell>
          <cell r="H6610" t="str">
            <v>-</v>
          </cell>
          <cell r="I6610" t="str">
            <v>SFRA0127</v>
          </cell>
          <cell r="J6610" t="str">
            <v>LROA</v>
          </cell>
          <cell r="K6610" t="str">
            <v>OBRE-PROD</v>
          </cell>
          <cell r="L6610">
            <v>37879</v>
          </cell>
          <cell r="M6610" t="str">
            <v>ROA</v>
          </cell>
          <cell r="N6610" t="str">
            <v>LUIS</v>
          </cell>
          <cell r="P6610">
            <v>7.5</v>
          </cell>
          <cell r="R6610">
            <v>1.5</v>
          </cell>
          <cell r="S6610" t="str">
            <v>001</v>
          </cell>
          <cell r="T6610">
            <v>85654</v>
          </cell>
        </row>
        <row r="6611">
          <cell r="A6611" t="str">
            <v>0000004461</v>
          </cell>
          <cell r="B6611">
            <v>37887</v>
          </cell>
          <cell r="C6611" t="b">
            <v>0</v>
          </cell>
          <cell r="D6611" t="str">
            <v>MANTENIMIENTO ELECTRICO  SEMESTRAL  BOMBAS DE INYECCION DE AGUA</v>
          </cell>
          <cell r="E6611" t="str">
            <v>BALCON</v>
          </cell>
          <cell r="F6611" t="str">
            <v>PIA</v>
          </cell>
          <cell r="G6611" t="str">
            <v>MANIFOLD DE QUIMICOS</v>
          </cell>
          <cell r="H6611" t="str">
            <v>-</v>
          </cell>
          <cell r="I6611" t="str">
            <v>MAN-010</v>
          </cell>
          <cell r="J6611" t="str">
            <v>CJAIMES</v>
          </cell>
          <cell r="K6611" t="str">
            <v>INS-CONT</v>
          </cell>
          <cell r="L6611">
            <v>37882</v>
          </cell>
          <cell r="M6611" t="str">
            <v>JAIMES</v>
          </cell>
          <cell r="N6611" t="str">
            <v>CARLOS</v>
          </cell>
          <cell r="P6611">
            <v>6</v>
          </cell>
          <cell r="R6611">
            <v>1.5</v>
          </cell>
          <cell r="S6611" t="str">
            <v>001</v>
          </cell>
          <cell r="T6611">
            <v>85654</v>
          </cell>
        </row>
        <row r="6612">
          <cell r="A6612" t="str">
            <v>0000004462</v>
          </cell>
          <cell r="B6612">
            <v>37887</v>
          </cell>
          <cell r="C6612" t="b">
            <v>0</v>
          </cell>
          <cell r="D6612" t="str">
            <v>MANTENIMIENTO ELECTRICO  SEMESTRAL  BOMBAS DE INYECCION DE AGUA</v>
          </cell>
          <cell r="E6612" t="str">
            <v>TELLO</v>
          </cell>
          <cell r="F6612" t="str">
            <v>POZOS</v>
          </cell>
          <cell r="G6612" t="str">
            <v>TELL0057</v>
          </cell>
          <cell r="H6612" t="str">
            <v>-</v>
          </cell>
          <cell r="I6612" t="str">
            <v>TELL0057</v>
          </cell>
          <cell r="J6612" t="str">
            <v>CBACCA</v>
          </cell>
          <cell r="K6612" t="str">
            <v>INS-CAMP</v>
          </cell>
          <cell r="L6612">
            <v>37879</v>
          </cell>
          <cell r="M6612" t="str">
            <v>BACCA</v>
          </cell>
          <cell r="N6612" t="str">
            <v>CARLOS</v>
          </cell>
          <cell r="P6612">
            <v>9</v>
          </cell>
          <cell r="R6612">
            <v>1.5</v>
          </cell>
          <cell r="S6612" t="str">
            <v>001</v>
          </cell>
          <cell r="T6612">
            <v>85654</v>
          </cell>
        </row>
        <row r="6613">
          <cell r="A6613" t="str">
            <v>0000004462</v>
          </cell>
          <cell r="B6613">
            <v>37887</v>
          </cell>
          <cell r="C6613" t="b">
            <v>0</v>
          </cell>
          <cell r="D6613" t="str">
            <v>MANTENIMIENTO ELECTRICO  SEMESTRAL  BOMBAS DE INYECCION DE AGUA</v>
          </cell>
          <cell r="E6613" t="str">
            <v>TELLO</v>
          </cell>
          <cell r="F6613" t="str">
            <v>POZOS</v>
          </cell>
          <cell r="G6613" t="str">
            <v>TELL0057</v>
          </cell>
          <cell r="H6613" t="str">
            <v>-</v>
          </cell>
          <cell r="I6613" t="str">
            <v>TELL0057</v>
          </cell>
          <cell r="J6613" t="str">
            <v>AMELENDEZ</v>
          </cell>
          <cell r="K6613" t="str">
            <v>INS-CAMP</v>
          </cell>
          <cell r="L6613">
            <v>37879</v>
          </cell>
          <cell r="M6613" t="str">
            <v>MELENDEZ</v>
          </cell>
          <cell r="N6613" t="str">
            <v>ALEXIS</v>
          </cell>
          <cell r="P6613">
            <v>9</v>
          </cell>
          <cell r="R6613">
            <v>1.5</v>
          </cell>
          <cell r="S6613" t="str">
            <v>001</v>
          </cell>
          <cell r="T6613">
            <v>85654</v>
          </cell>
        </row>
        <row r="6614">
          <cell r="A6614" t="str">
            <v>0000004462</v>
          </cell>
          <cell r="B6614">
            <v>37887</v>
          </cell>
          <cell r="C6614" t="b">
            <v>0</v>
          </cell>
          <cell r="D6614" t="str">
            <v>MANTENIMIENTO ELECTRICO  SEMESTRAL  BOMBAS DE INYECCION DE AGUA</v>
          </cell>
          <cell r="E6614" t="str">
            <v>TELLO</v>
          </cell>
          <cell r="F6614" t="str">
            <v>POZOS</v>
          </cell>
          <cell r="G6614" t="str">
            <v>TELL0046</v>
          </cell>
          <cell r="H6614" t="str">
            <v>-</v>
          </cell>
          <cell r="I6614" t="str">
            <v>TELL0046</v>
          </cell>
          <cell r="J6614" t="str">
            <v>CBACCA</v>
          </cell>
          <cell r="K6614" t="str">
            <v>INS-CAMP</v>
          </cell>
          <cell r="L6614">
            <v>37879</v>
          </cell>
          <cell r="M6614" t="str">
            <v>BACCA</v>
          </cell>
          <cell r="N6614" t="str">
            <v>CARLOS</v>
          </cell>
          <cell r="P6614">
            <v>9</v>
          </cell>
          <cell r="R6614">
            <v>1.5</v>
          </cell>
          <cell r="S6614" t="str">
            <v>001</v>
          </cell>
          <cell r="T6614">
            <v>85654</v>
          </cell>
        </row>
        <row r="6615">
          <cell r="A6615" t="str">
            <v>0000004462</v>
          </cell>
          <cell r="B6615">
            <v>37887</v>
          </cell>
          <cell r="C6615" t="b">
            <v>0</v>
          </cell>
          <cell r="D6615" t="str">
            <v>MANTENIMIENTO ELECTRICO  SEMESTRAL  BOMBAS DE INYECCION DE AGUA</v>
          </cell>
          <cell r="E6615" t="str">
            <v>TELLO</v>
          </cell>
          <cell r="F6615" t="str">
            <v>POZOS</v>
          </cell>
          <cell r="G6615" t="str">
            <v>TELL0046</v>
          </cell>
          <cell r="H6615" t="str">
            <v>-</v>
          </cell>
          <cell r="I6615" t="str">
            <v>TELL0046</v>
          </cell>
          <cell r="J6615" t="str">
            <v>AMELENDEZ</v>
          </cell>
          <cell r="K6615" t="str">
            <v>INS-CAMP</v>
          </cell>
          <cell r="L6615">
            <v>37879</v>
          </cell>
          <cell r="M6615" t="str">
            <v>MELENDEZ</v>
          </cell>
          <cell r="N6615" t="str">
            <v>ALEXIS</v>
          </cell>
          <cell r="P6615">
            <v>9</v>
          </cell>
          <cell r="R6615">
            <v>1.5</v>
          </cell>
          <cell r="S6615" t="str">
            <v>001</v>
          </cell>
          <cell r="T6615">
            <v>85654</v>
          </cell>
        </row>
        <row r="6616">
          <cell r="A6616" t="str">
            <v>0000004463</v>
          </cell>
          <cell r="B6616">
            <v>37887</v>
          </cell>
          <cell r="C6616" t="b">
            <v>0</v>
          </cell>
          <cell r="D6616" t="str">
            <v>MANTENIMIENTO INSTRUMENTACION MENSUAL SONDA</v>
          </cell>
          <cell r="E6616" t="str">
            <v>TELLO</v>
          </cell>
          <cell r="F6616" t="str">
            <v>BATERIA</v>
          </cell>
          <cell r="G6616" t="str">
            <v>BOM TRANSFERENCIA AGUA No 1</v>
          </cell>
          <cell r="H6616" t="str">
            <v>-</v>
          </cell>
          <cell r="I6616" t="str">
            <v>BO-130</v>
          </cell>
          <cell r="J6616" t="str">
            <v>CBACCA</v>
          </cell>
          <cell r="K6616" t="str">
            <v>INS-CAMP</v>
          </cell>
          <cell r="L6616">
            <v>37880</v>
          </cell>
          <cell r="M6616" t="str">
            <v>BACCA</v>
          </cell>
          <cell r="N6616" t="str">
            <v>CARLOS</v>
          </cell>
          <cell r="P6616">
            <v>7</v>
          </cell>
          <cell r="R6616">
            <v>1.5</v>
          </cell>
          <cell r="S6616" t="str">
            <v>001</v>
          </cell>
          <cell r="T6616">
            <v>85654</v>
          </cell>
        </row>
        <row r="6617">
          <cell r="A6617" t="str">
            <v>0000004463</v>
          </cell>
          <cell r="B6617">
            <v>37887</v>
          </cell>
          <cell r="C6617" t="b">
            <v>0</v>
          </cell>
          <cell r="D6617" t="str">
            <v>MANTENIMIENTO INSTRUMENTACION MENSUAL SONDA</v>
          </cell>
          <cell r="E6617" t="str">
            <v>TELLO</v>
          </cell>
          <cell r="F6617" t="str">
            <v>BATERIA</v>
          </cell>
          <cell r="G6617" t="str">
            <v>BOM TRANSFERENCIA AGUA No 1</v>
          </cell>
          <cell r="H6617" t="str">
            <v>-</v>
          </cell>
          <cell r="I6617" t="str">
            <v>BO-130</v>
          </cell>
          <cell r="J6617" t="str">
            <v>AMELENDEZ</v>
          </cell>
          <cell r="K6617" t="str">
            <v>INS-CAMP</v>
          </cell>
          <cell r="L6617">
            <v>37880</v>
          </cell>
          <cell r="M6617" t="str">
            <v>MELENDEZ</v>
          </cell>
          <cell r="N6617" t="str">
            <v>ALEXIS</v>
          </cell>
          <cell r="P6617">
            <v>7</v>
          </cell>
          <cell r="R6617">
            <v>1.5</v>
          </cell>
          <cell r="S6617" t="str">
            <v>001</v>
          </cell>
          <cell r="T6617">
            <v>85654</v>
          </cell>
        </row>
        <row r="6618">
          <cell r="A6618" t="str">
            <v>0000004464</v>
          </cell>
          <cell r="B6618">
            <v>37887</v>
          </cell>
          <cell r="C6618" t="b">
            <v>0</v>
          </cell>
          <cell r="D6618" t="str">
            <v>MANTENIMIENTO INSTRUMENTACION MENSUAL SONDA</v>
          </cell>
          <cell r="E6618" t="str">
            <v>TELLO</v>
          </cell>
          <cell r="F6618" t="str">
            <v>BATERIA</v>
          </cell>
          <cell r="G6618" t="str">
            <v>UNIDAD LACT</v>
          </cell>
          <cell r="H6618" t="str">
            <v>-</v>
          </cell>
          <cell r="I6618" t="str">
            <v>UL-002</v>
          </cell>
          <cell r="J6618" t="str">
            <v>CBACCA</v>
          </cell>
          <cell r="K6618" t="str">
            <v>INS-CAMP</v>
          </cell>
          <cell r="L6618">
            <v>37881</v>
          </cell>
          <cell r="M6618" t="str">
            <v>BACCA</v>
          </cell>
          <cell r="N6618" t="str">
            <v>CARLOS</v>
          </cell>
          <cell r="P6618">
            <v>3</v>
          </cell>
          <cell r="R6618">
            <v>1.5</v>
          </cell>
          <cell r="S6618" t="str">
            <v>001</v>
          </cell>
          <cell r="T6618">
            <v>85654</v>
          </cell>
        </row>
        <row r="6619">
          <cell r="A6619" t="str">
            <v>0000004464</v>
          </cell>
          <cell r="B6619">
            <v>37887</v>
          </cell>
          <cell r="C6619" t="b">
            <v>0</v>
          </cell>
          <cell r="D6619" t="str">
            <v>MANTENIMIENTO INSTRUMENTACION MENSUAL SONDA</v>
          </cell>
          <cell r="E6619" t="str">
            <v>TELLO</v>
          </cell>
          <cell r="F6619" t="str">
            <v>BATERIA</v>
          </cell>
          <cell r="G6619" t="str">
            <v>UNIDAD LACT</v>
          </cell>
          <cell r="H6619" t="str">
            <v>-</v>
          </cell>
          <cell r="I6619" t="str">
            <v>UL-002</v>
          </cell>
          <cell r="J6619" t="str">
            <v>AMELENDEZ</v>
          </cell>
          <cell r="K6619" t="str">
            <v>INS-CAMP</v>
          </cell>
          <cell r="L6619">
            <v>37881</v>
          </cell>
          <cell r="M6619" t="str">
            <v>MELENDEZ</v>
          </cell>
          <cell r="N6619" t="str">
            <v>ALEXIS</v>
          </cell>
          <cell r="P6619">
            <v>3</v>
          </cell>
          <cell r="R6619">
            <v>1.5</v>
          </cell>
          <cell r="S6619" t="str">
            <v>001</v>
          </cell>
          <cell r="T6619">
            <v>85654</v>
          </cell>
        </row>
        <row r="6620">
          <cell r="A6620" t="str">
            <v>0000004465</v>
          </cell>
          <cell r="B6620">
            <v>37887</v>
          </cell>
          <cell r="C6620" t="b">
            <v>0</v>
          </cell>
          <cell r="D6620" t="str">
            <v>MANTENIMIENTO INSTRUMENTACION MENSUAL SONDA</v>
          </cell>
          <cell r="E6620" t="str">
            <v>TELLO</v>
          </cell>
          <cell r="F6620" t="str">
            <v>POZOS</v>
          </cell>
          <cell r="G6620" t="str">
            <v>TELL0060</v>
          </cell>
          <cell r="H6620" t="str">
            <v>-</v>
          </cell>
          <cell r="I6620" t="str">
            <v>TELL0060</v>
          </cell>
          <cell r="J6620" t="str">
            <v>CBACCA</v>
          </cell>
          <cell r="K6620" t="str">
            <v>INS-CAMP</v>
          </cell>
          <cell r="L6620">
            <v>37881</v>
          </cell>
          <cell r="M6620" t="str">
            <v>BACCA</v>
          </cell>
          <cell r="N6620" t="str">
            <v>CARLOS</v>
          </cell>
          <cell r="P6620">
            <v>3</v>
          </cell>
          <cell r="R6620">
            <v>1.5</v>
          </cell>
          <cell r="S6620" t="str">
            <v>001</v>
          </cell>
          <cell r="T6620">
            <v>85654</v>
          </cell>
        </row>
        <row r="6621">
          <cell r="A6621" t="str">
            <v>0000004465</v>
          </cell>
          <cell r="B6621">
            <v>37887</v>
          </cell>
          <cell r="C6621" t="b">
            <v>0</v>
          </cell>
          <cell r="D6621" t="str">
            <v>MANTENIMIENTO INSTRUMENTACION MENSUAL SONDA</v>
          </cell>
          <cell r="E6621" t="str">
            <v>TELLO</v>
          </cell>
          <cell r="F6621" t="str">
            <v>POZOS</v>
          </cell>
          <cell r="G6621" t="str">
            <v>TELL0060</v>
          </cell>
          <cell r="H6621" t="str">
            <v>-</v>
          </cell>
          <cell r="I6621" t="str">
            <v>TELL0060</v>
          </cell>
          <cell r="J6621" t="str">
            <v>AMELENDEZ</v>
          </cell>
          <cell r="K6621" t="str">
            <v>INS-CAMP</v>
          </cell>
          <cell r="L6621">
            <v>37881</v>
          </cell>
          <cell r="M6621" t="str">
            <v>MELENDEZ</v>
          </cell>
          <cell r="N6621" t="str">
            <v>ALEXIS</v>
          </cell>
          <cell r="P6621">
            <v>3</v>
          </cell>
          <cell r="R6621">
            <v>1.5</v>
          </cell>
          <cell r="S6621" t="str">
            <v>001</v>
          </cell>
          <cell r="T6621">
            <v>85654</v>
          </cell>
        </row>
        <row r="6622">
          <cell r="A6622" t="str">
            <v>0000004466</v>
          </cell>
          <cell r="B6622">
            <v>37887</v>
          </cell>
          <cell r="C6622" t="b">
            <v>0</v>
          </cell>
          <cell r="D6622" t="str">
            <v>MANTENIMIENTO INSTRUMENTACION MENSUAL SONDA</v>
          </cell>
          <cell r="E6622" t="str">
            <v>TELLO</v>
          </cell>
          <cell r="F6622" t="str">
            <v>BATERIA</v>
          </cell>
          <cell r="G6622" t="str">
            <v>UNIDAD LACT</v>
          </cell>
          <cell r="H6622" t="str">
            <v>-</v>
          </cell>
          <cell r="I6622" t="str">
            <v>UL-002</v>
          </cell>
          <cell r="J6622" t="str">
            <v>CBACCA</v>
          </cell>
          <cell r="K6622" t="str">
            <v>INS-CAMP</v>
          </cell>
          <cell r="L6622">
            <v>37882</v>
          </cell>
          <cell r="M6622" t="str">
            <v>BACCA</v>
          </cell>
          <cell r="N6622" t="str">
            <v>CARLOS</v>
          </cell>
          <cell r="P6622">
            <v>4</v>
          </cell>
          <cell r="R6622">
            <v>1.5</v>
          </cell>
          <cell r="S6622" t="str">
            <v>001</v>
          </cell>
          <cell r="T6622">
            <v>85654</v>
          </cell>
        </row>
        <row r="6623">
          <cell r="A6623" t="str">
            <v>0000004466</v>
          </cell>
          <cell r="B6623">
            <v>37887</v>
          </cell>
          <cell r="C6623" t="b">
            <v>0</v>
          </cell>
          <cell r="D6623" t="str">
            <v>MANTENIMIENTO INSTRUMENTACION MENSUAL SONDA</v>
          </cell>
          <cell r="E6623" t="str">
            <v>TELLO</v>
          </cell>
          <cell r="F6623" t="str">
            <v>BATERIA</v>
          </cell>
          <cell r="G6623" t="str">
            <v>UNIDAD LACT</v>
          </cell>
          <cell r="H6623" t="str">
            <v>-</v>
          </cell>
          <cell r="I6623" t="str">
            <v>UL-002</v>
          </cell>
          <cell r="J6623" t="str">
            <v>AMELENDEZ</v>
          </cell>
          <cell r="K6623" t="str">
            <v>INS-CAMP</v>
          </cell>
          <cell r="L6623">
            <v>37882</v>
          </cell>
          <cell r="M6623" t="str">
            <v>MELENDEZ</v>
          </cell>
          <cell r="N6623" t="str">
            <v>ALEXIS</v>
          </cell>
          <cell r="P6623">
            <v>4</v>
          </cell>
          <cell r="R6623">
            <v>1.5</v>
          </cell>
          <cell r="S6623" t="str">
            <v>001</v>
          </cell>
          <cell r="T6623">
            <v>85654</v>
          </cell>
        </row>
        <row r="6624">
          <cell r="A6624" t="str">
            <v>0000004467</v>
          </cell>
          <cell r="B6624">
            <v>37887</v>
          </cell>
          <cell r="C6624" t="b">
            <v>0</v>
          </cell>
          <cell r="D6624" t="str">
            <v>MANTENIMIENTO PREVENTIVO INSTRUMENTACION SEIS MESES  BOMBAS</v>
          </cell>
          <cell r="E6624" t="str">
            <v>TELLO</v>
          </cell>
          <cell r="F6624" t="str">
            <v>POZOS</v>
          </cell>
          <cell r="G6624" t="str">
            <v>TELL0060</v>
          </cell>
          <cell r="H6624" t="str">
            <v>-</v>
          </cell>
          <cell r="I6624" t="str">
            <v>TELL0060</v>
          </cell>
          <cell r="J6624" t="str">
            <v>CBACCA</v>
          </cell>
          <cell r="K6624" t="str">
            <v>INS-CAMP</v>
          </cell>
          <cell r="L6624">
            <v>37880</v>
          </cell>
          <cell r="M6624" t="str">
            <v>BACCA</v>
          </cell>
          <cell r="N6624" t="str">
            <v>CARLOS</v>
          </cell>
          <cell r="P6624">
            <v>2</v>
          </cell>
          <cell r="R6624">
            <v>1.5</v>
          </cell>
          <cell r="S6624" t="str">
            <v>001</v>
          </cell>
          <cell r="T6624">
            <v>85654</v>
          </cell>
        </row>
        <row r="6625">
          <cell r="A6625" t="str">
            <v>0000004467</v>
          </cell>
          <cell r="B6625">
            <v>37887</v>
          </cell>
          <cell r="C6625" t="b">
            <v>0</v>
          </cell>
          <cell r="D6625" t="str">
            <v>MANTENIMIENTO PREVENTIVO INSTRUMENTACION SEIS MESES  BOMBAS</v>
          </cell>
          <cell r="E6625" t="str">
            <v>TELLO</v>
          </cell>
          <cell r="F6625" t="str">
            <v>POZOS</v>
          </cell>
          <cell r="G6625" t="str">
            <v>TELL0060</v>
          </cell>
          <cell r="H6625" t="str">
            <v>-</v>
          </cell>
          <cell r="I6625" t="str">
            <v>TELL0060</v>
          </cell>
          <cell r="J6625" t="str">
            <v>AMELENDEZ</v>
          </cell>
          <cell r="K6625" t="str">
            <v>INS-CAMP</v>
          </cell>
          <cell r="L6625">
            <v>37880</v>
          </cell>
          <cell r="M6625" t="str">
            <v>MELENDEZ</v>
          </cell>
          <cell r="N6625" t="str">
            <v>ALEXIS</v>
          </cell>
          <cell r="P6625">
            <v>2</v>
          </cell>
          <cell r="R6625">
            <v>1.5</v>
          </cell>
          <cell r="S6625" t="str">
            <v>001</v>
          </cell>
          <cell r="T6625">
            <v>85654</v>
          </cell>
        </row>
        <row r="6626">
          <cell r="A6626" t="str">
            <v>0000004467</v>
          </cell>
          <cell r="B6626">
            <v>37887</v>
          </cell>
          <cell r="C6626" t="b">
            <v>0</v>
          </cell>
          <cell r="D6626" t="str">
            <v>MANTENIMIENTO PREVENTIVO INSTRUMENTACION SEIS MESES  BOMBAS</v>
          </cell>
          <cell r="E6626" t="str">
            <v>TELLO</v>
          </cell>
          <cell r="F6626" t="str">
            <v>POZOS</v>
          </cell>
          <cell r="G6626" t="str">
            <v>TELL0046</v>
          </cell>
          <cell r="H6626" t="str">
            <v>-</v>
          </cell>
          <cell r="I6626" t="str">
            <v>TELL0046</v>
          </cell>
          <cell r="J6626" t="str">
            <v>CBACCA</v>
          </cell>
          <cell r="K6626" t="str">
            <v>INS-CAMP</v>
          </cell>
          <cell r="L6626">
            <v>37880</v>
          </cell>
          <cell r="M6626" t="str">
            <v>BACCA</v>
          </cell>
          <cell r="N6626" t="str">
            <v>CARLOS</v>
          </cell>
          <cell r="P6626">
            <v>2</v>
          </cell>
          <cell r="R6626">
            <v>1.5</v>
          </cell>
          <cell r="S6626" t="str">
            <v>001</v>
          </cell>
          <cell r="T6626">
            <v>85654</v>
          </cell>
        </row>
        <row r="6627">
          <cell r="A6627" t="str">
            <v>0000004467</v>
          </cell>
          <cell r="B6627">
            <v>37887</v>
          </cell>
          <cell r="C6627" t="b">
            <v>0</v>
          </cell>
          <cell r="D6627" t="str">
            <v>MANTENIMIENTO PREVENTIVO INSTRUMENTACION SEIS MESES  BOMBAS</v>
          </cell>
          <cell r="E6627" t="str">
            <v>TELLO</v>
          </cell>
          <cell r="F6627" t="str">
            <v>POZOS</v>
          </cell>
          <cell r="G6627" t="str">
            <v>TELL0046</v>
          </cell>
          <cell r="H6627" t="str">
            <v>-</v>
          </cell>
          <cell r="I6627" t="str">
            <v>TELL0046</v>
          </cell>
          <cell r="J6627" t="str">
            <v>AMELENDEZ</v>
          </cell>
          <cell r="K6627" t="str">
            <v>INS-CAMP</v>
          </cell>
          <cell r="L6627">
            <v>37880</v>
          </cell>
          <cell r="M6627" t="str">
            <v>MELENDEZ</v>
          </cell>
          <cell r="N6627" t="str">
            <v>ALEXIS</v>
          </cell>
          <cell r="P6627">
            <v>2</v>
          </cell>
          <cell r="R6627">
            <v>1.5</v>
          </cell>
          <cell r="S6627" t="str">
            <v>001</v>
          </cell>
          <cell r="T6627">
            <v>85654</v>
          </cell>
        </row>
        <row r="6628">
          <cell r="A6628" t="str">
            <v>0000004468</v>
          </cell>
          <cell r="B6628">
            <v>37887</v>
          </cell>
          <cell r="C6628" t="b">
            <v>0</v>
          </cell>
          <cell r="D6628" t="str">
            <v>MANTENIMIENTO PREVENTIVO INSTRUMENTACION SEIS MESES  BOMBAS</v>
          </cell>
          <cell r="E6628" t="str">
            <v>TELLO</v>
          </cell>
          <cell r="F6628" t="str">
            <v>POZOS</v>
          </cell>
          <cell r="G6628" t="str">
            <v>TELL0046</v>
          </cell>
          <cell r="H6628" t="str">
            <v>-</v>
          </cell>
          <cell r="I6628" t="str">
            <v>TELL0046</v>
          </cell>
          <cell r="J6628" t="str">
            <v>CBACCA</v>
          </cell>
          <cell r="K6628" t="str">
            <v>INS-CAMP</v>
          </cell>
          <cell r="L6628">
            <v>37882</v>
          </cell>
          <cell r="M6628" t="str">
            <v>BACCA</v>
          </cell>
          <cell r="N6628" t="str">
            <v>CARLOS</v>
          </cell>
          <cell r="P6628">
            <v>5</v>
          </cell>
          <cell r="R6628">
            <v>1.5</v>
          </cell>
          <cell r="S6628" t="str">
            <v>001</v>
          </cell>
          <cell r="T6628">
            <v>85654</v>
          </cell>
        </row>
        <row r="6629">
          <cell r="A6629" t="str">
            <v>0000004468</v>
          </cell>
          <cell r="B6629">
            <v>37887</v>
          </cell>
          <cell r="C6629" t="b">
            <v>0</v>
          </cell>
          <cell r="D6629" t="str">
            <v>MANTENIMIENTO PREVENTIVO INSTRUMENTACION SEIS MESES  BOMBAS</v>
          </cell>
          <cell r="E6629" t="str">
            <v>TELLO</v>
          </cell>
          <cell r="F6629" t="str">
            <v>POZOS</v>
          </cell>
          <cell r="G6629" t="str">
            <v>TELL0046</v>
          </cell>
          <cell r="H6629" t="str">
            <v>-</v>
          </cell>
          <cell r="I6629" t="str">
            <v>TELL0046</v>
          </cell>
          <cell r="J6629" t="str">
            <v>AMELENDEZ</v>
          </cell>
          <cell r="K6629" t="str">
            <v>INS-CAMP</v>
          </cell>
          <cell r="L6629">
            <v>37882</v>
          </cell>
          <cell r="M6629" t="str">
            <v>MELENDEZ</v>
          </cell>
          <cell r="N6629" t="str">
            <v>ALEXIS</v>
          </cell>
          <cell r="P6629">
            <v>5</v>
          </cell>
          <cell r="R6629">
            <v>1.5</v>
          </cell>
          <cell r="S6629" t="str">
            <v>001</v>
          </cell>
          <cell r="T6629">
            <v>85654</v>
          </cell>
        </row>
        <row r="6630">
          <cell r="A6630" t="str">
            <v>0000004036</v>
          </cell>
          <cell r="B6630">
            <v>37887</v>
          </cell>
          <cell r="C6630" t="b">
            <v>1</v>
          </cell>
          <cell r="D6630" t="str">
            <v>MEDICION ULTRA SONIDO A REDES</v>
          </cell>
          <cell r="E6630" t="str">
            <v>SAN FRANCISCO</v>
          </cell>
          <cell r="F6630" t="str">
            <v>PLANTA SAN FRANCISCO</v>
          </cell>
          <cell r="G6630" t="str">
            <v>-</v>
          </cell>
          <cell r="H6630" t="str">
            <v>-</v>
          </cell>
          <cell r="I6630" t="str">
            <v>PLAN-SFCO</v>
          </cell>
          <cell r="J6630" t="str">
            <v>HJARAMILLO</v>
          </cell>
          <cell r="K6630" t="str">
            <v>MEC-SOPO</v>
          </cell>
          <cell r="L6630">
            <v>37885</v>
          </cell>
          <cell r="M6630" t="str">
            <v>JARAMILLO</v>
          </cell>
          <cell r="N6630" t="str">
            <v>HERNAN</v>
          </cell>
          <cell r="O6630">
            <v>10</v>
          </cell>
          <cell r="P6630">
            <v>9</v>
          </cell>
          <cell r="R6630">
            <v>1.5</v>
          </cell>
          <cell r="S6630" t="str">
            <v>001</v>
          </cell>
          <cell r="T6630">
            <v>85654</v>
          </cell>
        </row>
        <row r="6631">
          <cell r="A6631" t="str">
            <v>0000004469</v>
          </cell>
          <cell r="B6631">
            <v>37887</v>
          </cell>
          <cell r="C6631" t="b">
            <v>0</v>
          </cell>
          <cell r="D6631" t="str">
            <v>MANTENIMIENTO INSTRUMENTACION SEMESTRAL COMPRESORES DE AIRE</v>
          </cell>
          <cell r="E6631" t="str">
            <v>BALCON</v>
          </cell>
          <cell r="F6631" t="str">
            <v>POZO</v>
          </cell>
          <cell r="G6631" t="str">
            <v>PALE0003</v>
          </cell>
          <cell r="H6631" t="str">
            <v>MOTOGENERADOR</v>
          </cell>
          <cell r="I6631" t="str">
            <v>MGE-014</v>
          </cell>
          <cell r="J6631" t="str">
            <v>DALTURO</v>
          </cell>
          <cell r="K6631" t="str">
            <v>ELE-CAMP</v>
          </cell>
          <cell r="L6631">
            <v>37883</v>
          </cell>
          <cell r="M6631" t="str">
            <v>ALTURO</v>
          </cell>
          <cell r="N6631" t="str">
            <v>DIOSELIX</v>
          </cell>
          <cell r="P6631">
            <v>8</v>
          </cell>
          <cell r="R6631">
            <v>1.5</v>
          </cell>
          <cell r="S6631" t="str">
            <v>001</v>
          </cell>
          <cell r="T6631">
            <v>85654</v>
          </cell>
        </row>
        <row r="6632">
          <cell r="A6632" t="str">
            <v>0000003518</v>
          </cell>
          <cell r="B6632">
            <v>37887</v>
          </cell>
          <cell r="C6632" t="b">
            <v>0</v>
          </cell>
          <cell r="D6632" t="str">
            <v>MANTENIMIENTO ELECTRICO  SEMESTRAL TURBINAS DE GAS</v>
          </cell>
          <cell r="E6632" t="str">
            <v>SAN FRANCISCO</v>
          </cell>
          <cell r="F6632" t="str">
            <v>CENTRO DE GENERACION</v>
          </cell>
          <cell r="G6632" t="str">
            <v>TURBOGENERADOR  No 1</v>
          </cell>
          <cell r="H6632" t="str">
            <v>-</v>
          </cell>
          <cell r="I6632" t="str">
            <v>TG-001</v>
          </cell>
          <cell r="J6632" t="str">
            <v>FMUÑOZ</v>
          </cell>
          <cell r="K6632" t="str">
            <v>ELE-SOPO</v>
          </cell>
          <cell r="L6632">
            <v>37878</v>
          </cell>
          <cell r="M6632" t="str">
            <v>MUÑOZ</v>
          </cell>
          <cell r="N6632" t="str">
            <v>FABIO</v>
          </cell>
          <cell r="O6632">
            <v>40</v>
          </cell>
          <cell r="R6632">
            <v>1.5</v>
          </cell>
          <cell r="S6632" t="str">
            <v>001</v>
          </cell>
          <cell r="T6632">
            <v>85654</v>
          </cell>
        </row>
        <row r="6633">
          <cell r="A6633" t="str">
            <v>0000003541</v>
          </cell>
          <cell r="B6633">
            <v>37887</v>
          </cell>
          <cell r="C6633" t="b">
            <v>0</v>
          </cell>
          <cell r="D6633" t="str">
            <v>MANTENIMIENTO MECANICO MENSUAL VEHICULOS CONTINGENCIA</v>
          </cell>
          <cell r="E6633" t="str">
            <v>SAN FRANCISCO</v>
          </cell>
          <cell r="F6633" t="str">
            <v>PLANTA SAN FRANCISCO</v>
          </cell>
          <cell r="G6633" t="str">
            <v>ZONA ADMINISTRATIVA</v>
          </cell>
          <cell r="H6633" t="str">
            <v>AMBULANCIA</v>
          </cell>
          <cell r="I6633" t="str">
            <v>VEH-002</v>
          </cell>
          <cell r="J6633" t="str">
            <v>NLASSO</v>
          </cell>
          <cell r="K6633" t="str">
            <v>MEC-CAMP</v>
          </cell>
          <cell r="L6633">
            <v>37883</v>
          </cell>
          <cell r="M6633" t="str">
            <v>LASSO</v>
          </cell>
          <cell r="N6633" t="str">
            <v>NOLVERTO</v>
          </cell>
          <cell r="O6633">
            <v>2</v>
          </cell>
          <cell r="P6633">
            <v>1</v>
          </cell>
          <cell r="R6633">
            <v>1.5</v>
          </cell>
          <cell r="S6633" t="str">
            <v>001</v>
          </cell>
          <cell r="T6633">
            <v>85654</v>
          </cell>
        </row>
        <row r="6634">
          <cell r="A6634" t="str">
            <v>0000003541</v>
          </cell>
          <cell r="B6634">
            <v>37887</v>
          </cell>
          <cell r="C6634" t="b">
            <v>0</v>
          </cell>
          <cell r="D6634" t="str">
            <v>MANTENIMIENTO MECANICO MENSUAL VEHICULOS CONTINGENCIA</v>
          </cell>
          <cell r="E6634" t="str">
            <v>SAN FRANCISCO</v>
          </cell>
          <cell r="F6634" t="str">
            <v>PLANTA SAN FRANCISCO</v>
          </cell>
          <cell r="G6634" t="str">
            <v>ZONA ADMINISTRATIVA</v>
          </cell>
          <cell r="H6634" t="str">
            <v>AMBULANCIA</v>
          </cell>
          <cell r="I6634" t="str">
            <v>VEH-002</v>
          </cell>
          <cell r="J6634" t="str">
            <v>JCHAVARRO</v>
          </cell>
          <cell r="K6634" t="str">
            <v>MEC-SOPO</v>
          </cell>
          <cell r="L6634">
            <v>37883</v>
          </cell>
          <cell r="M6634" t="str">
            <v>CHAVARRO</v>
          </cell>
          <cell r="N6634" t="str">
            <v>JESUS</v>
          </cell>
          <cell r="O6634">
            <v>2</v>
          </cell>
          <cell r="P6634">
            <v>1</v>
          </cell>
          <cell r="R6634">
            <v>1.5</v>
          </cell>
          <cell r="S6634" t="str">
            <v>001</v>
          </cell>
          <cell r="T6634">
            <v>85654</v>
          </cell>
        </row>
        <row r="6635">
          <cell r="A6635" t="str">
            <v>0000004471</v>
          </cell>
          <cell r="B6635">
            <v>37887</v>
          </cell>
          <cell r="C6635" t="b">
            <v>0</v>
          </cell>
          <cell r="D6635" t="str">
            <v>MANTENIMIENTO INSTRUMENTACION SEMESTRAL COMPRESORES DE AIRE</v>
          </cell>
          <cell r="E6635" t="str">
            <v>SAN FRANCISCO</v>
          </cell>
          <cell r="F6635" t="str">
            <v>PLANTA SAN FRANCISCO</v>
          </cell>
          <cell r="G6635" t="str">
            <v>-</v>
          </cell>
          <cell r="H6635" t="str">
            <v>-</v>
          </cell>
          <cell r="I6635" t="str">
            <v>PLAN-SFCO</v>
          </cell>
          <cell r="J6635" t="str">
            <v>NLASSO</v>
          </cell>
          <cell r="K6635" t="str">
            <v>MEC-CAMP</v>
          </cell>
          <cell r="L6635">
            <v>37882</v>
          </cell>
          <cell r="M6635" t="str">
            <v>LASSO</v>
          </cell>
          <cell r="N6635" t="str">
            <v>NOLVERTO</v>
          </cell>
          <cell r="P6635">
            <v>1</v>
          </cell>
          <cell r="R6635">
            <v>1.5</v>
          </cell>
          <cell r="S6635" t="str">
            <v>001</v>
          </cell>
          <cell r="T6635">
            <v>85654</v>
          </cell>
        </row>
        <row r="6636">
          <cell r="A6636" t="str">
            <v>0000004098</v>
          </cell>
          <cell r="B6636">
            <v>37887</v>
          </cell>
          <cell r="C6636" t="b">
            <v>1</v>
          </cell>
          <cell r="D6636" t="str">
            <v>DESARME DE EXQUALIZER UNIDAD 912 DEL POZO SF-073 Y SILLIN</v>
          </cell>
          <cell r="E6636" t="str">
            <v>SAN FRANCISCO</v>
          </cell>
          <cell r="F6636" t="str">
            <v>POZO</v>
          </cell>
          <cell r="G6636" t="str">
            <v>SFRA0073</v>
          </cell>
          <cell r="H6636" t="str">
            <v>-</v>
          </cell>
          <cell r="I6636" t="str">
            <v>SFRA0073</v>
          </cell>
          <cell r="J6636" t="str">
            <v>EAMAYA</v>
          </cell>
          <cell r="K6636" t="str">
            <v>ARME-PROD</v>
          </cell>
          <cell r="L6636">
            <v>37881</v>
          </cell>
          <cell r="M6636" t="str">
            <v>AMAYA</v>
          </cell>
          <cell r="N6636" t="str">
            <v>ENRIQUE</v>
          </cell>
          <cell r="O6636">
            <v>8</v>
          </cell>
          <cell r="P6636">
            <v>7</v>
          </cell>
          <cell r="R6636">
            <v>1.5</v>
          </cell>
          <cell r="S6636" t="str">
            <v>001</v>
          </cell>
          <cell r="T6636">
            <v>85654</v>
          </cell>
        </row>
        <row r="6637">
          <cell r="A6637" t="str">
            <v>0000004098</v>
          </cell>
          <cell r="B6637">
            <v>37887</v>
          </cell>
          <cell r="C6637" t="b">
            <v>1</v>
          </cell>
          <cell r="D6637" t="str">
            <v>DESARME DE EXQUALIZER UNIDAD 912 DEL POZO SF-073 Y SILLIN</v>
          </cell>
          <cell r="E6637" t="str">
            <v>SAN FRANCISCO</v>
          </cell>
          <cell r="F6637" t="str">
            <v>POZO</v>
          </cell>
          <cell r="G6637" t="str">
            <v>SFRA0073</v>
          </cell>
          <cell r="H6637" t="str">
            <v>-</v>
          </cell>
          <cell r="I6637" t="str">
            <v>SFRA0073</v>
          </cell>
          <cell r="J6637" t="str">
            <v>GPARRA</v>
          </cell>
          <cell r="K6637" t="str">
            <v>OBRE-PROD</v>
          </cell>
          <cell r="L6637">
            <v>37881</v>
          </cell>
          <cell r="M6637" t="str">
            <v>PARRA</v>
          </cell>
          <cell r="N6637" t="str">
            <v>GERMAN</v>
          </cell>
          <cell r="O6637">
            <v>8</v>
          </cell>
          <cell r="P6637">
            <v>7</v>
          </cell>
          <cell r="R6637">
            <v>1.5</v>
          </cell>
          <cell r="S6637" t="str">
            <v>001</v>
          </cell>
          <cell r="T6637">
            <v>85654</v>
          </cell>
        </row>
        <row r="6638">
          <cell r="A6638" t="str">
            <v>0000004098</v>
          </cell>
          <cell r="B6638">
            <v>37887</v>
          </cell>
          <cell r="C6638" t="b">
            <v>1</v>
          </cell>
          <cell r="D6638" t="str">
            <v>DESARME DE EXQUALIZER UNIDAD 912 DEL POZO SF-073 Y SILLIN</v>
          </cell>
          <cell r="E6638" t="str">
            <v>SAN FRANCISCO</v>
          </cell>
          <cell r="F6638" t="str">
            <v>POZO</v>
          </cell>
          <cell r="G6638" t="str">
            <v>SFRA0073</v>
          </cell>
          <cell r="H6638" t="str">
            <v>-</v>
          </cell>
          <cell r="I6638" t="str">
            <v>SFRA0073</v>
          </cell>
          <cell r="J6638" t="str">
            <v>LROA</v>
          </cell>
          <cell r="K6638" t="str">
            <v>OBRE-PROD</v>
          </cell>
          <cell r="L6638">
            <v>37881</v>
          </cell>
          <cell r="M6638" t="str">
            <v>ROA</v>
          </cell>
          <cell r="N6638" t="str">
            <v>LUIS</v>
          </cell>
          <cell r="O6638">
            <v>8</v>
          </cell>
          <cell r="P6638">
            <v>7</v>
          </cell>
          <cell r="R6638">
            <v>1.5</v>
          </cell>
          <cell r="S6638" t="str">
            <v>001</v>
          </cell>
          <cell r="T6638">
            <v>85654</v>
          </cell>
        </row>
        <row r="6639">
          <cell r="A6639" t="str">
            <v>0000004098</v>
          </cell>
          <cell r="B6639">
            <v>37887</v>
          </cell>
          <cell r="C6639" t="b">
            <v>1</v>
          </cell>
          <cell r="D6639" t="str">
            <v>DESARME DE EXQUALIZER UNIDAD 912 DEL POZO SF-073 Y SILLIN</v>
          </cell>
          <cell r="E6639" t="str">
            <v>SAN FRANCISCO</v>
          </cell>
          <cell r="F6639" t="str">
            <v>POZO</v>
          </cell>
          <cell r="G6639" t="str">
            <v>SFRA0073</v>
          </cell>
          <cell r="H6639" t="str">
            <v>-</v>
          </cell>
          <cell r="I6639" t="str">
            <v>SFRA0073</v>
          </cell>
          <cell r="J6639" t="str">
            <v>LCASTILLO</v>
          </cell>
          <cell r="K6639" t="str">
            <v>ELME-PROD</v>
          </cell>
          <cell r="L6639">
            <v>37881</v>
          </cell>
          <cell r="M6639" t="str">
            <v>CASTILLO</v>
          </cell>
          <cell r="N6639" t="str">
            <v>LUIS</v>
          </cell>
          <cell r="O6639">
            <v>8</v>
          </cell>
          <cell r="P6639">
            <v>7</v>
          </cell>
          <cell r="R6639">
            <v>1.5</v>
          </cell>
          <cell r="S6639" t="str">
            <v>001</v>
          </cell>
          <cell r="T6639">
            <v>85654</v>
          </cell>
        </row>
        <row r="6640">
          <cell r="A6640" t="str">
            <v>0000004098</v>
          </cell>
          <cell r="B6640">
            <v>37887</v>
          </cell>
          <cell r="C6640" t="b">
            <v>1</v>
          </cell>
          <cell r="D6640" t="str">
            <v>DESARME DE EXQUALIZER UNIDAD 912 DEL POZO SF-073 Y SILLIN</v>
          </cell>
          <cell r="E6640" t="str">
            <v>SAN FRANCISCO</v>
          </cell>
          <cell r="F6640" t="str">
            <v>POZO</v>
          </cell>
          <cell r="G6640" t="str">
            <v>SFRA0073</v>
          </cell>
          <cell r="H6640" t="str">
            <v>-</v>
          </cell>
          <cell r="I6640" t="str">
            <v>SFRA0073</v>
          </cell>
          <cell r="J6640" t="str">
            <v>JWJ-374</v>
          </cell>
          <cell r="K6640" t="str">
            <v>CON-UNIC</v>
          </cell>
          <cell r="L6640">
            <v>37881</v>
          </cell>
          <cell r="M6640" t="str">
            <v>SALAMANCA</v>
          </cell>
          <cell r="N6640" t="str">
            <v>OSCAR</v>
          </cell>
          <cell r="O6640">
            <v>8</v>
          </cell>
          <cell r="P6640">
            <v>7</v>
          </cell>
          <cell r="R6640">
            <v>1.5</v>
          </cell>
          <cell r="T6640">
            <v>0</v>
          </cell>
        </row>
        <row r="6641">
          <cell r="A6641" t="str">
            <v>0000004471</v>
          </cell>
          <cell r="B6641">
            <v>37887</v>
          </cell>
          <cell r="C6641" t="b">
            <v>0</v>
          </cell>
          <cell r="D6641" t="str">
            <v>MANTENIMIENTO INSTRUMENTACION SEMESTRAL COMPRESORES DE AIRE</v>
          </cell>
          <cell r="E6641" t="str">
            <v>SAN FRANCISCO</v>
          </cell>
          <cell r="F6641" t="str">
            <v>PLANTA SAN FRANCISCO</v>
          </cell>
          <cell r="G6641" t="str">
            <v>-</v>
          </cell>
          <cell r="H6641" t="str">
            <v>-</v>
          </cell>
          <cell r="I6641" t="str">
            <v>PLAN-SFCO</v>
          </cell>
          <cell r="J6641" t="str">
            <v>JCHAVARRO</v>
          </cell>
          <cell r="K6641" t="str">
            <v>MEC-SOPO</v>
          </cell>
          <cell r="L6641">
            <v>37882</v>
          </cell>
          <cell r="M6641" t="str">
            <v>CHAVARRO</v>
          </cell>
          <cell r="N6641" t="str">
            <v>JESUS</v>
          </cell>
          <cell r="P6641">
            <v>1</v>
          </cell>
          <cell r="R6641">
            <v>1.5</v>
          </cell>
          <cell r="S6641" t="str">
            <v>001</v>
          </cell>
          <cell r="T6641">
            <v>85654</v>
          </cell>
        </row>
        <row r="6642">
          <cell r="A6642" t="str">
            <v>0000004472</v>
          </cell>
          <cell r="B6642">
            <v>37887</v>
          </cell>
          <cell r="C6642" t="b">
            <v>0</v>
          </cell>
          <cell r="D6642" t="str">
            <v>MANTENIMIENTO PREVENTIVO INSTRUMENTACION SEMESTRAL LECHOS</v>
          </cell>
          <cell r="E6642" t="str">
            <v>SAN FRANCISCO</v>
          </cell>
          <cell r="F6642" t="str">
            <v>CENTRO DE GENERACION</v>
          </cell>
          <cell r="G6642" t="str">
            <v>TURBOGENERADOR  No 1</v>
          </cell>
          <cell r="H6642" t="str">
            <v>-</v>
          </cell>
          <cell r="I6642" t="str">
            <v>TG-001</v>
          </cell>
          <cell r="J6642" t="str">
            <v>NLASSO</v>
          </cell>
          <cell r="K6642" t="str">
            <v>MEC-CAMP</v>
          </cell>
          <cell r="L6642">
            <v>37883</v>
          </cell>
          <cell r="M6642" t="str">
            <v>LASSO</v>
          </cell>
          <cell r="N6642" t="str">
            <v>NOLVERTO</v>
          </cell>
          <cell r="P6642">
            <v>2</v>
          </cell>
          <cell r="R6642">
            <v>1.5</v>
          </cell>
          <cell r="S6642" t="str">
            <v>001</v>
          </cell>
          <cell r="T6642">
            <v>85654</v>
          </cell>
        </row>
        <row r="6643">
          <cell r="A6643" t="str">
            <v>0000004472</v>
          </cell>
          <cell r="B6643">
            <v>37887</v>
          </cell>
          <cell r="C6643" t="b">
            <v>0</v>
          </cell>
          <cell r="D6643" t="str">
            <v>MANTENIMIENTO PREVENTIVO INSTRUMENTACION SEMESTRAL LECHOS</v>
          </cell>
          <cell r="E6643" t="str">
            <v>SAN FRANCISCO</v>
          </cell>
          <cell r="F6643" t="str">
            <v>CENTRO DE GENERACION</v>
          </cell>
          <cell r="G6643" t="str">
            <v>TURBOGENERADOR  No 1</v>
          </cell>
          <cell r="H6643" t="str">
            <v>-</v>
          </cell>
          <cell r="I6643" t="str">
            <v>TG-001</v>
          </cell>
          <cell r="J6643" t="str">
            <v>JCHAVARRO</v>
          </cell>
          <cell r="K6643" t="str">
            <v>MEC-SOPO</v>
          </cell>
          <cell r="L6643">
            <v>37883</v>
          </cell>
          <cell r="M6643" t="str">
            <v>CHAVARRO</v>
          </cell>
          <cell r="N6643" t="str">
            <v>JESUS</v>
          </cell>
          <cell r="P6643">
            <v>2</v>
          </cell>
          <cell r="R6643">
            <v>1.5</v>
          </cell>
          <cell r="S6643" t="str">
            <v>001</v>
          </cell>
          <cell r="T6643">
            <v>85654</v>
          </cell>
        </row>
        <row r="6644">
          <cell r="A6644" t="str">
            <v>0000004473</v>
          </cell>
          <cell r="B6644">
            <v>37887</v>
          </cell>
          <cell r="C6644" t="b">
            <v>0</v>
          </cell>
          <cell r="D6644" t="str">
            <v>MANTENIMIENTO PREVENTIVO INSTRUMENTACION SEMESTRAL LECHOS</v>
          </cell>
          <cell r="E6644" t="str">
            <v>SAN FRANCISCO</v>
          </cell>
          <cell r="F6644" t="str">
            <v>BATERIA</v>
          </cell>
          <cell r="G6644" t="str">
            <v>SATELITE</v>
          </cell>
          <cell r="H6644" t="str">
            <v>SISTEMA CONTRAINCENDIOS</v>
          </cell>
          <cell r="I6644" t="str">
            <v>TA-035</v>
          </cell>
          <cell r="J6644" t="str">
            <v>NLASSO</v>
          </cell>
          <cell r="K6644" t="str">
            <v>MEC-CAMP</v>
          </cell>
          <cell r="L6644">
            <v>37886</v>
          </cell>
          <cell r="M6644" t="str">
            <v>LASSO</v>
          </cell>
          <cell r="N6644" t="str">
            <v>NOLVERTO</v>
          </cell>
          <cell r="P6644">
            <v>5.5</v>
          </cell>
          <cell r="R6644">
            <v>1.5</v>
          </cell>
          <cell r="S6644" t="str">
            <v>001</v>
          </cell>
          <cell r="T6644">
            <v>85654</v>
          </cell>
        </row>
        <row r="6645">
          <cell r="A6645" t="str">
            <v>0000004473</v>
          </cell>
          <cell r="B6645">
            <v>37887</v>
          </cell>
          <cell r="C6645" t="b">
            <v>0</v>
          </cell>
          <cell r="D6645" t="str">
            <v>MANTENIMIENTO PREVENTIVO INSTRUMENTACION SEMESTRAL LECHOS</v>
          </cell>
          <cell r="E6645" t="str">
            <v>SAN FRANCISCO</v>
          </cell>
          <cell r="F6645" t="str">
            <v>BATERIA</v>
          </cell>
          <cell r="G6645" t="str">
            <v>SATELITE</v>
          </cell>
          <cell r="H6645" t="str">
            <v>SISTEMA CONTRAINCENDIOS</v>
          </cell>
          <cell r="I6645" t="str">
            <v>TA-035</v>
          </cell>
          <cell r="J6645" t="str">
            <v>JCHAVARRO</v>
          </cell>
          <cell r="K6645" t="str">
            <v>MEC-SOPO</v>
          </cell>
          <cell r="L6645">
            <v>37886</v>
          </cell>
          <cell r="M6645" t="str">
            <v>CHAVARRO</v>
          </cell>
          <cell r="N6645" t="str">
            <v>JESUS</v>
          </cell>
          <cell r="P6645">
            <v>5.5</v>
          </cell>
          <cell r="R6645">
            <v>1.5</v>
          </cell>
          <cell r="S6645" t="str">
            <v>001</v>
          </cell>
          <cell r="T6645">
            <v>85654</v>
          </cell>
        </row>
        <row r="6646">
          <cell r="A6646" t="str">
            <v>0000004474</v>
          </cell>
          <cell r="B6646">
            <v>37887</v>
          </cell>
          <cell r="C6646" t="b">
            <v>0</v>
          </cell>
          <cell r="D6646" t="str">
            <v>MANTENIMIENTO PREVENTIVO INSTRUMENTACION SEMESTRAL VASIJAS</v>
          </cell>
          <cell r="E6646" t="str">
            <v>SAN FRANCISCO</v>
          </cell>
          <cell r="F6646" t="str">
            <v>ESTACION COMPRESOR</v>
          </cell>
          <cell r="G6646" t="str">
            <v>ESTACION COMPRESOR SATELITE</v>
          </cell>
          <cell r="H6646" t="str">
            <v>COMPRESOR GAS No 1</v>
          </cell>
          <cell r="I6646" t="str">
            <v>CO-005</v>
          </cell>
          <cell r="J6646" t="str">
            <v>NLASSO</v>
          </cell>
          <cell r="K6646" t="str">
            <v>MEC-CAMP</v>
          </cell>
          <cell r="L6646">
            <v>37886</v>
          </cell>
          <cell r="M6646" t="str">
            <v>LASSO</v>
          </cell>
          <cell r="N6646" t="str">
            <v>NOLVERTO</v>
          </cell>
          <cell r="P6646">
            <v>2</v>
          </cell>
          <cell r="R6646">
            <v>1.5</v>
          </cell>
          <cell r="S6646" t="str">
            <v>001</v>
          </cell>
          <cell r="T6646">
            <v>85654</v>
          </cell>
        </row>
        <row r="6647">
          <cell r="A6647" t="str">
            <v>0000004474</v>
          </cell>
          <cell r="B6647">
            <v>37887</v>
          </cell>
          <cell r="C6647" t="b">
            <v>0</v>
          </cell>
          <cell r="D6647" t="str">
            <v>MANTENIMIENTO PREVENTIVO INSTRUMENTACION SEMESTRAL VASIJAS</v>
          </cell>
          <cell r="E6647" t="str">
            <v>SAN FRANCISCO</v>
          </cell>
          <cell r="F6647" t="str">
            <v>ESTACION COMPRESOR</v>
          </cell>
          <cell r="G6647" t="str">
            <v>ESTACION COMPRESOR SATELITE</v>
          </cell>
          <cell r="H6647" t="str">
            <v>COMPRESOR GAS No 1</v>
          </cell>
          <cell r="I6647" t="str">
            <v>CO-005</v>
          </cell>
          <cell r="J6647" t="str">
            <v>JCHAVARRO</v>
          </cell>
          <cell r="K6647" t="str">
            <v>MEC-SOPO</v>
          </cell>
          <cell r="L6647">
            <v>37886</v>
          </cell>
          <cell r="M6647" t="str">
            <v>CHAVARRO</v>
          </cell>
          <cell r="N6647" t="str">
            <v>JESUS</v>
          </cell>
          <cell r="P6647">
            <v>2</v>
          </cell>
          <cell r="R6647">
            <v>1.5</v>
          </cell>
          <cell r="S6647" t="str">
            <v>001</v>
          </cell>
          <cell r="T6647">
            <v>85654</v>
          </cell>
        </row>
        <row r="6648">
          <cell r="A6648" t="str">
            <v>0000003392</v>
          </cell>
          <cell r="B6648">
            <v>37887</v>
          </cell>
          <cell r="C6648" t="b">
            <v>0</v>
          </cell>
          <cell r="D6648" t="str">
            <v>MANTENIMIENTO INSTRUMENTACION MENSUAL UNIDAD LACT</v>
          </cell>
          <cell r="E6648" t="str">
            <v>SAN FRANCISCO</v>
          </cell>
          <cell r="F6648" t="str">
            <v>BATERIA</v>
          </cell>
          <cell r="G6648" t="str">
            <v>MONAL</v>
          </cell>
          <cell r="H6648" t="str">
            <v>UNIDAD LACT</v>
          </cell>
          <cell r="I6648" t="str">
            <v>UL-001</v>
          </cell>
          <cell r="J6648" t="str">
            <v>CJAIMES</v>
          </cell>
          <cell r="K6648" t="str">
            <v>INS-CONT</v>
          </cell>
          <cell r="L6648">
            <v>37887</v>
          </cell>
          <cell r="M6648" t="str">
            <v>JAIMES</v>
          </cell>
          <cell r="N6648" t="str">
            <v>CARLOS</v>
          </cell>
          <cell r="P6648">
            <v>8</v>
          </cell>
          <cell r="R6648">
            <v>1.5</v>
          </cell>
          <cell r="S6648" t="str">
            <v>001</v>
          </cell>
          <cell r="T6648">
            <v>85654</v>
          </cell>
        </row>
        <row r="6649">
          <cell r="A6649" t="str">
            <v>0000004475</v>
          </cell>
          <cell r="B6649">
            <v>37887</v>
          </cell>
          <cell r="C6649" t="b">
            <v>0</v>
          </cell>
          <cell r="D6649" t="str">
            <v>MANTENIMIENTO PREVENTIVO INSTRUMENTACION SEMESTRAL VASIJAS</v>
          </cell>
          <cell r="E6649" t="str">
            <v>SAN FRANCISCO</v>
          </cell>
          <cell r="F6649" t="str">
            <v>ESTACION COMPRESOR</v>
          </cell>
          <cell r="G6649" t="str">
            <v>ESTACION COMPRESOR MONAL</v>
          </cell>
          <cell r="H6649" t="str">
            <v>U DESHIDRATADORA No 1</v>
          </cell>
          <cell r="I6649" t="str">
            <v>UDH-001</v>
          </cell>
          <cell r="J6649" t="str">
            <v>CJAIMES</v>
          </cell>
          <cell r="K6649" t="str">
            <v>INS-CONT</v>
          </cell>
          <cell r="L6649">
            <v>37886</v>
          </cell>
          <cell r="M6649" t="str">
            <v>JAIMES</v>
          </cell>
          <cell r="N6649" t="str">
            <v>CARLOS</v>
          </cell>
          <cell r="P6649">
            <v>2</v>
          </cell>
          <cell r="R6649">
            <v>1.5</v>
          </cell>
          <cell r="S6649" t="str">
            <v>001</v>
          </cell>
          <cell r="T6649">
            <v>85654</v>
          </cell>
        </row>
        <row r="6650">
          <cell r="A6650" t="str">
            <v>0000003473</v>
          </cell>
          <cell r="B6650">
            <v>37887</v>
          </cell>
          <cell r="C6650" t="b">
            <v>0</v>
          </cell>
          <cell r="D6650" t="str">
            <v>PRUEBAS SISTEMA CONTRAINCENDIOS Y MANTENIMIENTO CARGADOR DE BATERIAS</v>
          </cell>
          <cell r="E6650" t="str">
            <v>SAN FRANCISCO</v>
          </cell>
          <cell r="F6650" t="str">
            <v>BATERIA</v>
          </cell>
          <cell r="G6650" t="str">
            <v>MONAL</v>
          </cell>
          <cell r="H6650" t="str">
            <v>SISTEMA CONTRAINCENDIOS</v>
          </cell>
          <cell r="I6650" t="str">
            <v>TA-034</v>
          </cell>
          <cell r="J6650" t="str">
            <v>DALTURO</v>
          </cell>
          <cell r="K6650" t="str">
            <v>ELE-CAMP</v>
          </cell>
          <cell r="L6650">
            <v>37882</v>
          </cell>
          <cell r="M6650" t="str">
            <v>ALTURO</v>
          </cell>
          <cell r="N6650" t="str">
            <v>DIOSELIX</v>
          </cell>
          <cell r="O6650">
            <v>3</v>
          </cell>
          <cell r="P6650">
            <v>2</v>
          </cell>
          <cell r="R6650">
            <v>1.5</v>
          </cell>
          <cell r="S6650" t="str">
            <v>001</v>
          </cell>
          <cell r="T6650">
            <v>85654</v>
          </cell>
        </row>
        <row r="6651">
          <cell r="A6651" t="str">
            <v>0000003474</v>
          </cell>
          <cell r="B6651">
            <v>37887</v>
          </cell>
          <cell r="C6651" t="b">
            <v>0</v>
          </cell>
          <cell r="D6651" t="str">
            <v>PRUEBAS SISTEMA CONTRAINCENDIOS Y MANTENIMIENTO CARGADOR DE BATERIAS</v>
          </cell>
          <cell r="E6651" t="str">
            <v>SAN FRANCISCO</v>
          </cell>
          <cell r="F6651" t="str">
            <v>BATERIA</v>
          </cell>
          <cell r="G6651" t="str">
            <v>SATELITE</v>
          </cell>
          <cell r="H6651" t="str">
            <v>SISTEMA CONTRAINCENDIOS</v>
          </cell>
          <cell r="I6651" t="str">
            <v>TA-035</v>
          </cell>
          <cell r="J6651" t="str">
            <v>DALTURO</v>
          </cell>
          <cell r="K6651" t="str">
            <v>ELE-CAMP</v>
          </cell>
          <cell r="L6651">
            <v>37886</v>
          </cell>
          <cell r="M6651" t="str">
            <v>ALTURO</v>
          </cell>
          <cell r="N6651" t="str">
            <v>DIOSELIX</v>
          </cell>
          <cell r="O6651">
            <v>3</v>
          </cell>
          <cell r="P6651">
            <v>3</v>
          </cell>
          <cell r="R6651">
            <v>1.5</v>
          </cell>
          <cell r="S6651" t="str">
            <v>001</v>
          </cell>
          <cell r="T6651">
            <v>85654</v>
          </cell>
        </row>
        <row r="6652">
          <cell r="A6652" t="str">
            <v>0000004476</v>
          </cell>
          <cell r="B6652">
            <v>37887</v>
          </cell>
          <cell r="C6652" t="b">
            <v>0</v>
          </cell>
          <cell r="D6652" t="str">
            <v>MANTENIMIENTO MECANICO MENSUAL COMPRESORES A GAS</v>
          </cell>
          <cell r="E6652" t="str">
            <v>SAN FRANCISCO</v>
          </cell>
          <cell r="F6652" t="str">
            <v>POZO</v>
          </cell>
          <cell r="G6652" t="str">
            <v>SFRA0049</v>
          </cell>
          <cell r="H6652" t="str">
            <v>ANALIZADOR FLUJO</v>
          </cell>
          <cell r="I6652" t="str">
            <v>AFA-019</v>
          </cell>
          <cell r="J6652" t="str">
            <v>CJAIMES</v>
          </cell>
          <cell r="K6652" t="str">
            <v>INS-CONT</v>
          </cell>
          <cell r="L6652">
            <v>37886</v>
          </cell>
          <cell r="M6652" t="str">
            <v>JAIMES</v>
          </cell>
          <cell r="N6652" t="str">
            <v>CARLOS</v>
          </cell>
          <cell r="P6652">
            <v>2.5</v>
          </cell>
          <cell r="R6652">
            <v>1.5</v>
          </cell>
          <cell r="S6652" t="str">
            <v>001</v>
          </cell>
          <cell r="T6652">
            <v>85654</v>
          </cell>
        </row>
        <row r="6653">
          <cell r="A6653" t="str">
            <v>0000004477</v>
          </cell>
          <cell r="B6653">
            <v>37887</v>
          </cell>
          <cell r="C6653" t="b">
            <v>0</v>
          </cell>
          <cell r="D6653" t="str">
            <v>MANTENIMIENTO MECANICO MENSUAL COMPRESORES A GAS</v>
          </cell>
          <cell r="E6653" t="str">
            <v>SAN FRANCISCO</v>
          </cell>
          <cell r="F6653" t="str">
            <v>BATERIA</v>
          </cell>
          <cell r="G6653" t="str">
            <v>MONAL</v>
          </cell>
          <cell r="H6653" t="str">
            <v>MANIFOLD DE QUIMICOS</v>
          </cell>
          <cell r="I6653" t="str">
            <v>MAN-005</v>
          </cell>
          <cell r="J6653" t="str">
            <v>CJAIMES</v>
          </cell>
          <cell r="K6653" t="str">
            <v>INS-CONT</v>
          </cell>
          <cell r="L6653">
            <v>37886</v>
          </cell>
          <cell r="M6653" t="str">
            <v>JAIMES</v>
          </cell>
          <cell r="N6653" t="str">
            <v>CARLOS</v>
          </cell>
          <cell r="P6653">
            <v>0.5</v>
          </cell>
          <cell r="R6653">
            <v>1.5</v>
          </cell>
          <cell r="S6653" t="str">
            <v>001</v>
          </cell>
          <cell r="T6653">
            <v>85654</v>
          </cell>
        </row>
        <row r="6654">
          <cell r="A6654" t="str">
            <v>0000004478</v>
          </cell>
          <cell r="B6654">
            <v>37887</v>
          </cell>
          <cell r="C6654" t="b">
            <v>0</v>
          </cell>
          <cell r="D6654" t="str">
            <v>MANTENIMIENTO MECANICO MENSUAL COMPRESORES A GAS</v>
          </cell>
          <cell r="E6654" t="str">
            <v>SAN FRANCISCO</v>
          </cell>
          <cell r="F6654" t="str">
            <v>BATERIA</v>
          </cell>
          <cell r="G6654" t="str">
            <v>MONAL</v>
          </cell>
          <cell r="H6654" t="str">
            <v>SEPARADOR PROD 103</v>
          </cell>
          <cell r="I6654" t="str">
            <v>SP-009</v>
          </cell>
          <cell r="J6654" t="str">
            <v>CJAIMES</v>
          </cell>
          <cell r="K6654" t="str">
            <v>INS-CONT</v>
          </cell>
          <cell r="L6654">
            <v>37886</v>
          </cell>
          <cell r="M6654" t="str">
            <v>JAIMES</v>
          </cell>
          <cell r="N6654" t="str">
            <v>CARLOS</v>
          </cell>
          <cell r="P6654">
            <v>1</v>
          </cell>
          <cell r="R6654">
            <v>1.5</v>
          </cell>
          <cell r="S6654" t="str">
            <v>001</v>
          </cell>
          <cell r="T6654">
            <v>85654</v>
          </cell>
        </row>
        <row r="6655">
          <cell r="A6655" t="str">
            <v>0000004479</v>
          </cell>
          <cell r="B6655">
            <v>37887</v>
          </cell>
          <cell r="C6655" t="b">
            <v>0</v>
          </cell>
          <cell r="D6655" t="str">
            <v>MANTENIMIENTO MECANICO MOTOR BOMBA DE INYECCION DE AGUA</v>
          </cell>
          <cell r="E6655" t="str">
            <v>SAN FRANCISCO</v>
          </cell>
          <cell r="F6655" t="str">
            <v>BATERIA</v>
          </cell>
          <cell r="G6655" t="str">
            <v>SATELITE</v>
          </cell>
          <cell r="H6655" t="str">
            <v>SEPARADOR PRUEBA 108</v>
          </cell>
          <cell r="I6655" t="str">
            <v>SP-005</v>
          </cell>
          <cell r="J6655" t="str">
            <v>CJAIMES</v>
          </cell>
          <cell r="K6655" t="str">
            <v>INS-CONT</v>
          </cell>
          <cell r="L6655">
            <v>37886</v>
          </cell>
          <cell r="M6655" t="str">
            <v>JAIMES</v>
          </cell>
          <cell r="N6655" t="str">
            <v>CARLOS</v>
          </cell>
          <cell r="P6655">
            <v>1.5</v>
          </cell>
          <cell r="R6655">
            <v>1.5</v>
          </cell>
          <cell r="S6655" t="str">
            <v>001</v>
          </cell>
          <cell r="T6655">
            <v>85654</v>
          </cell>
        </row>
        <row r="6656">
          <cell r="A6656" t="str">
            <v>0000004480</v>
          </cell>
          <cell r="B6656">
            <v>37887</v>
          </cell>
          <cell r="C6656" t="b">
            <v>0</v>
          </cell>
          <cell r="D6656" t="str">
            <v>MANTENIMIENTO MECANICO SEMESTRAL  BOMBAS DE INYECCION DE AGUA</v>
          </cell>
          <cell r="E6656" t="str">
            <v>SAN FRANCISCO</v>
          </cell>
          <cell r="F6656" t="str">
            <v>BATERIA</v>
          </cell>
          <cell r="G6656" t="str">
            <v>MONAL</v>
          </cell>
          <cell r="H6656" t="str">
            <v>SKIMMER</v>
          </cell>
          <cell r="I6656" t="str">
            <v>TA-008</v>
          </cell>
          <cell r="J6656" t="str">
            <v>CJAIMES</v>
          </cell>
          <cell r="K6656" t="str">
            <v>INS-CONT</v>
          </cell>
          <cell r="L6656">
            <v>37886</v>
          </cell>
          <cell r="M6656" t="str">
            <v>JAIMES</v>
          </cell>
          <cell r="N6656" t="str">
            <v>CARLOS</v>
          </cell>
          <cell r="P6656">
            <v>1.5</v>
          </cell>
          <cell r="R6656">
            <v>1.5</v>
          </cell>
          <cell r="S6656" t="str">
            <v>001</v>
          </cell>
          <cell r="T6656">
            <v>85654</v>
          </cell>
        </row>
        <row r="6657">
          <cell r="A6657" t="str">
            <v>0000004064</v>
          </cell>
          <cell r="B6657">
            <v>37888</v>
          </cell>
          <cell r="C6657" t="b">
            <v>1</v>
          </cell>
          <cell r="D6657" t="str">
            <v>CORRECCION FUGA DE AGUA POR 2 PISTONES DE LA BOMBA "D" PIA TELLO</v>
          </cell>
          <cell r="E6657" t="str">
            <v>TELLO</v>
          </cell>
          <cell r="F6657" t="str">
            <v>PIA</v>
          </cell>
          <cell r="G6657" t="str">
            <v>BOMBA  INYECCION  D</v>
          </cell>
          <cell r="H6657" t="str">
            <v>-</v>
          </cell>
          <cell r="I6657" t="str">
            <v>BO-025</v>
          </cell>
          <cell r="J6657" t="str">
            <v>CCHARRY</v>
          </cell>
          <cell r="K6657" t="str">
            <v>MEC-SOPO</v>
          </cell>
          <cell r="L6657">
            <v>37879</v>
          </cell>
          <cell r="M6657" t="str">
            <v>CHARRY</v>
          </cell>
          <cell r="N6657" t="str">
            <v>CESAR</v>
          </cell>
          <cell r="O6657">
            <v>5</v>
          </cell>
          <cell r="P6657">
            <v>2</v>
          </cell>
          <cell r="R6657">
            <v>1.5</v>
          </cell>
          <cell r="S6657" t="str">
            <v>001</v>
          </cell>
          <cell r="T6657">
            <v>85654</v>
          </cell>
        </row>
        <row r="6658">
          <cell r="A6658" t="str">
            <v>0000004064</v>
          </cell>
          <cell r="B6658">
            <v>37888</v>
          </cell>
          <cell r="C6658" t="b">
            <v>1</v>
          </cell>
          <cell r="D6658" t="str">
            <v>CORRECCION FUGA DE AGUA POR 2 PISTONES DE LA BOMBA "D" PIA TELLO</v>
          </cell>
          <cell r="E6658" t="str">
            <v>TELLO</v>
          </cell>
          <cell r="F6658" t="str">
            <v>PIA</v>
          </cell>
          <cell r="G6658" t="str">
            <v>BOMBA  INYECCION  D</v>
          </cell>
          <cell r="H6658" t="str">
            <v>-</v>
          </cell>
          <cell r="I6658" t="str">
            <v>BO-025</v>
          </cell>
          <cell r="J6658" t="str">
            <v>IPEREIRA</v>
          </cell>
          <cell r="K6658" t="str">
            <v>ELE-SOPO</v>
          </cell>
          <cell r="L6658">
            <v>37879</v>
          </cell>
          <cell r="M6658" t="str">
            <v>PEREIRA</v>
          </cell>
          <cell r="N6658" t="str">
            <v>IGNACIO</v>
          </cell>
          <cell r="O6658">
            <v>5</v>
          </cell>
          <cell r="P6658">
            <v>2</v>
          </cell>
          <cell r="R6658">
            <v>1.5</v>
          </cell>
          <cell r="S6658" t="str">
            <v>001</v>
          </cell>
          <cell r="T6658">
            <v>85654</v>
          </cell>
        </row>
        <row r="6659">
          <cell r="A6659" t="str">
            <v>0000004069</v>
          </cell>
          <cell r="B6659">
            <v>37888</v>
          </cell>
          <cell r="C6659" t="b">
            <v>1</v>
          </cell>
          <cell r="D6659" t="str">
            <v>LUBRICACION DE EQUIPOS DE CAMPO Y COMPRESORES</v>
          </cell>
          <cell r="E6659" t="str">
            <v>SAN FRANCISCO</v>
          </cell>
          <cell r="F6659" t="str">
            <v>PLANTA SAN FRANCISCO</v>
          </cell>
          <cell r="G6659" t="str">
            <v>-</v>
          </cell>
          <cell r="H6659" t="str">
            <v>-</v>
          </cell>
          <cell r="I6659" t="str">
            <v>PLAN-SFCO</v>
          </cell>
          <cell r="J6659" t="str">
            <v>HJARAMILLO</v>
          </cell>
          <cell r="K6659" t="str">
            <v>MEC-SOPO</v>
          </cell>
          <cell r="L6659">
            <v>37878</v>
          </cell>
          <cell r="M6659" t="str">
            <v>JARAMILLO</v>
          </cell>
          <cell r="N6659" t="str">
            <v>HERNAN</v>
          </cell>
          <cell r="O6659">
            <v>8</v>
          </cell>
          <cell r="P6659">
            <v>8</v>
          </cell>
          <cell r="R6659">
            <v>1.5</v>
          </cell>
          <cell r="S6659" t="str">
            <v>001</v>
          </cell>
          <cell r="T6659">
            <v>85654</v>
          </cell>
        </row>
        <row r="6660">
          <cell r="A6660" t="str">
            <v>0000004331</v>
          </cell>
          <cell r="B6660">
            <v>37888</v>
          </cell>
          <cell r="C6660" t="b">
            <v>1</v>
          </cell>
          <cell r="D6660" t="str">
            <v>TOMA DE MUESTRA DE ACEITE MENSUAL CAMPO TELLO</v>
          </cell>
          <cell r="E6660" t="str">
            <v>TELLO</v>
          </cell>
          <cell r="F6660" t="str">
            <v>PLANTA TELLO</v>
          </cell>
          <cell r="G6660" t="str">
            <v>-</v>
          </cell>
          <cell r="H6660" t="str">
            <v>-</v>
          </cell>
          <cell r="I6660" t="str">
            <v>PLAN-TEL</v>
          </cell>
          <cell r="J6660" t="str">
            <v>FMUÑOZ</v>
          </cell>
          <cell r="K6660" t="str">
            <v>ELE-SOPO</v>
          </cell>
          <cell r="L6660">
            <v>37886</v>
          </cell>
          <cell r="M6660" t="str">
            <v>MUÑOZ</v>
          </cell>
          <cell r="N6660" t="str">
            <v>FABIO</v>
          </cell>
          <cell r="O6660">
            <v>9</v>
          </cell>
          <cell r="P6660">
            <v>8</v>
          </cell>
          <cell r="R6660">
            <v>1.5</v>
          </cell>
          <cell r="S6660" t="str">
            <v>001</v>
          </cell>
          <cell r="T6660">
            <v>85654</v>
          </cell>
        </row>
        <row r="6661">
          <cell r="A6661" t="str">
            <v>0000004110</v>
          </cell>
          <cell r="B6661">
            <v>37888</v>
          </cell>
          <cell r="C6661" t="b">
            <v>1</v>
          </cell>
          <cell r="D6661" t="str">
            <v>TIE-IN LINEA DE FLUJO SF-141 EN LOCACION DE SF-060</v>
          </cell>
          <cell r="E6661" t="str">
            <v>SAN FRANCISCO</v>
          </cell>
          <cell r="F6661" t="str">
            <v>POZO</v>
          </cell>
          <cell r="G6661" t="str">
            <v>SFRA0141</v>
          </cell>
          <cell r="H6661" t="str">
            <v>LNEA DE FLUJO</v>
          </cell>
          <cell r="I6661" t="str">
            <v>LF-123</v>
          </cell>
          <cell r="J6661" t="str">
            <v>JGARCIA</v>
          </cell>
          <cell r="K6661" t="str">
            <v>CSOL-PROD</v>
          </cell>
          <cell r="L6661">
            <v>37882</v>
          </cell>
          <cell r="M6661" t="str">
            <v>GARCIA</v>
          </cell>
          <cell r="N6661" t="str">
            <v>JORGE</v>
          </cell>
          <cell r="O6661">
            <v>15</v>
          </cell>
          <cell r="P6661">
            <v>15</v>
          </cell>
          <cell r="R6661">
            <v>1.5</v>
          </cell>
          <cell r="S6661" t="str">
            <v>001</v>
          </cell>
          <cell r="T6661">
            <v>85654</v>
          </cell>
        </row>
        <row r="6662">
          <cell r="A6662" t="str">
            <v>0000004084</v>
          </cell>
          <cell r="B6662">
            <v>37888</v>
          </cell>
          <cell r="C6662" t="b">
            <v>1</v>
          </cell>
          <cell r="D6662" t="str">
            <v>AJUSTE DE PROTECCIONES Y PRUEBAS DE FUNCIONAMIENTO BIA 1 BALCON</v>
          </cell>
          <cell r="E6662" t="str">
            <v>BALCON</v>
          </cell>
          <cell r="F6662" t="str">
            <v>PIA</v>
          </cell>
          <cell r="G6662" t="str">
            <v>BOMBA  INYECCION No 1</v>
          </cell>
          <cell r="H6662" t="str">
            <v>-</v>
          </cell>
          <cell r="I6662" t="str">
            <v>BO-017</v>
          </cell>
          <cell r="J6662" t="str">
            <v>AMEDINA</v>
          </cell>
          <cell r="K6662" t="str">
            <v>MEC-SOPO</v>
          </cell>
          <cell r="L6662">
            <v>37876</v>
          </cell>
          <cell r="M6662" t="str">
            <v>MEDINA</v>
          </cell>
          <cell r="N6662" t="str">
            <v>ARLEY</v>
          </cell>
          <cell r="O6662">
            <v>10</v>
          </cell>
          <cell r="P6662">
            <v>10</v>
          </cell>
          <cell r="R6662">
            <v>1.5</v>
          </cell>
          <cell r="S6662" t="str">
            <v>001</v>
          </cell>
          <cell r="T6662">
            <v>85654</v>
          </cell>
        </row>
        <row r="6663">
          <cell r="A6663" t="str">
            <v>0000004084</v>
          </cell>
          <cell r="B6663">
            <v>37888</v>
          </cell>
          <cell r="C6663" t="b">
            <v>1</v>
          </cell>
          <cell r="D6663" t="str">
            <v>AJUSTE DE PROTECCIONES Y PRUEBAS DE FUNCIONAMIENTO BIA 1 BALCON</v>
          </cell>
          <cell r="E6663" t="str">
            <v>BALCON</v>
          </cell>
          <cell r="F6663" t="str">
            <v>PIA</v>
          </cell>
          <cell r="G6663" t="str">
            <v>BOMBA  INYECCION No 1</v>
          </cell>
          <cell r="H6663" t="str">
            <v>-</v>
          </cell>
          <cell r="I6663" t="str">
            <v>BO-017</v>
          </cell>
          <cell r="J6663" t="str">
            <v>AVELASQUEZ</v>
          </cell>
          <cell r="K6663" t="str">
            <v>MEC-SOPO</v>
          </cell>
          <cell r="L6663">
            <v>37876</v>
          </cell>
          <cell r="M6663" t="str">
            <v>VELASQUEZ</v>
          </cell>
          <cell r="N6663" t="str">
            <v>ALBERTO</v>
          </cell>
          <cell r="O6663">
            <v>10</v>
          </cell>
          <cell r="P6663">
            <v>10</v>
          </cell>
          <cell r="R6663">
            <v>1.5</v>
          </cell>
          <cell r="S6663" t="str">
            <v>001</v>
          </cell>
          <cell r="T6663">
            <v>85654</v>
          </cell>
        </row>
        <row r="6664">
          <cell r="A6664" t="str">
            <v>0000004085</v>
          </cell>
          <cell r="B6664">
            <v>37888</v>
          </cell>
          <cell r="C6664" t="b">
            <v>1</v>
          </cell>
          <cell r="D6664" t="str">
            <v>RETIRO MURPHY CABEZA DE POZO DEL POZO BALCON-16</v>
          </cell>
          <cell r="E6664" t="str">
            <v>BALCON</v>
          </cell>
          <cell r="F6664" t="str">
            <v>POZO</v>
          </cell>
          <cell r="G6664" t="str">
            <v>BALC016</v>
          </cell>
          <cell r="H6664" t="str">
            <v>-</v>
          </cell>
          <cell r="I6664" t="str">
            <v>BALC016</v>
          </cell>
          <cell r="J6664" t="str">
            <v>AMEDINA</v>
          </cell>
          <cell r="K6664" t="str">
            <v>MEC-SOPO</v>
          </cell>
          <cell r="L6664">
            <v>37869</v>
          </cell>
          <cell r="M6664" t="str">
            <v>MEDINA</v>
          </cell>
          <cell r="N6664" t="str">
            <v>ARLEY</v>
          </cell>
          <cell r="O6664">
            <v>3</v>
          </cell>
          <cell r="P6664">
            <v>2</v>
          </cell>
          <cell r="R6664">
            <v>1.5</v>
          </cell>
          <cell r="S6664" t="str">
            <v>001</v>
          </cell>
          <cell r="T6664">
            <v>85654</v>
          </cell>
        </row>
        <row r="6665">
          <cell r="A6665" t="str">
            <v>0000004085</v>
          </cell>
          <cell r="B6665">
            <v>37888</v>
          </cell>
          <cell r="C6665" t="b">
            <v>1</v>
          </cell>
          <cell r="D6665" t="str">
            <v>RETIRO MURPHY CABEZA DE POZO DEL POZO BALCON-16</v>
          </cell>
          <cell r="E6665" t="str">
            <v>BALCON</v>
          </cell>
          <cell r="F6665" t="str">
            <v>POZO</v>
          </cell>
          <cell r="G6665" t="str">
            <v>BALC016</v>
          </cell>
          <cell r="H6665" t="str">
            <v>-</v>
          </cell>
          <cell r="I6665" t="str">
            <v>BALC016</v>
          </cell>
          <cell r="J6665" t="str">
            <v>AVELASQUEZ</v>
          </cell>
          <cell r="K6665" t="str">
            <v>MEC-SOPO</v>
          </cell>
          <cell r="L6665">
            <v>37869</v>
          </cell>
          <cell r="M6665" t="str">
            <v>VELASQUEZ</v>
          </cell>
          <cell r="N6665" t="str">
            <v>ALBERTO</v>
          </cell>
          <cell r="O6665">
            <v>3</v>
          </cell>
          <cell r="P6665">
            <v>2</v>
          </cell>
          <cell r="R6665">
            <v>1.5</v>
          </cell>
          <cell r="S6665" t="str">
            <v>001</v>
          </cell>
          <cell r="T6665">
            <v>85654</v>
          </cell>
        </row>
        <row r="6666">
          <cell r="A6666" t="str">
            <v>0000004086</v>
          </cell>
          <cell r="B6666">
            <v>37888</v>
          </cell>
          <cell r="C6666" t="b">
            <v>1</v>
          </cell>
          <cell r="D6666" t="str">
            <v>INSTALACION DE MURPHY EN CABEZA DE POZO BALCON 16</v>
          </cell>
          <cell r="E6666" t="str">
            <v>BALCON</v>
          </cell>
          <cell r="F6666" t="str">
            <v>POZO</v>
          </cell>
          <cell r="G6666" t="str">
            <v>BALC016</v>
          </cell>
          <cell r="H6666" t="str">
            <v>-</v>
          </cell>
          <cell r="I6666" t="str">
            <v>BALC016</v>
          </cell>
          <cell r="J6666" t="str">
            <v>AMEDINA</v>
          </cell>
          <cell r="K6666" t="str">
            <v>MEC-SOPO</v>
          </cell>
          <cell r="L6666">
            <v>37874</v>
          </cell>
          <cell r="M6666" t="str">
            <v>MEDINA</v>
          </cell>
          <cell r="N6666" t="str">
            <v>ARLEY</v>
          </cell>
          <cell r="P6666">
            <v>2</v>
          </cell>
          <cell r="R6666">
            <v>1.5</v>
          </cell>
          <cell r="S6666" t="str">
            <v>001</v>
          </cell>
          <cell r="T6666">
            <v>85654</v>
          </cell>
        </row>
        <row r="6667">
          <cell r="A6667" t="str">
            <v>0000004086</v>
          </cell>
          <cell r="B6667">
            <v>37888</v>
          </cell>
          <cell r="C6667" t="b">
            <v>1</v>
          </cell>
          <cell r="D6667" t="str">
            <v>INSTALACION DE MURPHY EN CABEZA DE POZO BALCON 16</v>
          </cell>
          <cell r="E6667" t="str">
            <v>BALCON</v>
          </cell>
          <cell r="F6667" t="str">
            <v>POZO</v>
          </cell>
          <cell r="G6667" t="str">
            <v>BALC016</v>
          </cell>
          <cell r="H6667" t="str">
            <v>-</v>
          </cell>
          <cell r="I6667" t="str">
            <v>BALC016</v>
          </cell>
          <cell r="J6667" t="str">
            <v>AVELASQUEZ</v>
          </cell>
          <cell r="K6667" t="str">
            <v>MEC-SOPO</v>
          </cell>
          <cell r="L6667">
            <v>37874</v>
          </cell>
          <cell r="M6667" t="str">
            <v>VELASQUEZ</v>
          </cell>
          <cell r="N6667" t="str">
            <v>ALBERTO</v>
          </cell>
          <cell r="P6667">
            <v>2</v>
          </cell>
          <cell r="R6667">
            <v>1.5</v>
          </cell>
          <cell r="S6667" t="str">
            <v>001</v>
          </cell>
          <cell r="T6667">
            <v>85654</v>
          </cell>
        </row>
        <row r="6668">
          <cell r="A6668" t="str">
            <v>0000004087</v>
          </cell>
          <cell r="B6668">
            <v>37888</v>
          </cell>
          <cell r="C6668" t="b">
            <v>1</v>
          </cell>
          <cell r="D6668" t="str">
            <v>RETIRO PLATINAS DE ORIFICIO A LOS COMPRESORES DE GAS 1 Y 3 DE BALCON</v>
          </cell>
          <cell r="E6668" t="str">
            <v>BALCON</v>
          </cell>
          <cell r="F6668" t="str">
            <v>COMPRESION DE GAS</v>
          </cell>
          <cell r="G6668" t="str">
            <v>COMPRESOR No 3</v>
          </cell>
          <cell r="H6668" t="str">
            <v>-</v>
          </cell>
          <cell r="I6668" t="str">
            <v>CO-010</v>
          </cell>
          <cell r="J6668" t="str">
            <v>AMEDINA</v>
          </cell>
          <cell r="K6668" t="str">
            <v>MEC-SOPO</v>
          </cell>
          <cell r="L6668">
            <v>37879</v>
          </cell>
          <cell r="M6668" t="str">
            <v>MEDINA</v>
          </cell>
          <cell r="N6668" t="str">
            <v>ARLEY</v>
          </cell>
          <cell r="R6668">
            <v>1.5</v>
          </cell>
          <cell r="S6668" t="str">
            <v>001</v>
          </cell>
          <cell r="T6668">
            <v>85654</v>
          </cell>
        </row>
        <row r="6669">
          <cell r="A6669" t="str">
            <v>0000004087</v>
          </cell>
          <cell r="B6669">
            <v>37888</v>
          </cell>
          <cell r="C6669" t="b">
            <v>1</v>
          </cell>
          <cell r="D6669" t="str">
            <v>RETIRO PLATINAS DE ORIFICIO A LOS COMPRESORES DE GAS 1 Y 3 DE BALCON</v>
          </cell>
          <cell r="E6669" t="str">
            <v>BALCON</v>
          </cell>
          <cell r="F6669" t="str">
            <v>COMPRESION DE GAS</v>
          </cell>
          <cell r="G6669" t="str">
            <v>COMPRESOR No 3</v>
          </cell>
          <cell r="H6669" t="str">
            <v>-</v>
          </cell>
          <cell r="I6669" t="str">
            <v>CO-010</v>
          </cell>
          <cell r="J6669" t="str">
            <v>AVELASQUEZ</v>
          </cell>
          <cell r="K6669" t="str">
            <v>MEC-SOPO</v>
          </cell>
          <cell r="L6669">
            <v>37879</v>
          </cell>
          <cell r="M6669" t="str">
            <v>VELASQUEZ</v>
          </cell>
          <cell r="N6669" t="str">
            <v>ALBERTO</v>
          </cell>
          <cell r="R6669">
            <v>1.5</v>
          </cell>
          <cell r="S6669" t="str">
            <v>001</v>
          </cell>
          <cell r="T6669">
            <v>85654</v>
          </cell>
        </row>
        <row r="6670">
          <cell r="A6670" t="str">
            <v>0000004088</v>
          </cell>
          <cell r="B6670">
            <v>37888</v>
          </cell>
          <cell r="C6670" t="b">
            <v>1</v>
          </cell>
          <cell r="D6670" t="str">
            <v>REV. DE CONDICIONES DE FUNCIONAMIENTO A LOS EQUIPOS DEL CL-01</v>
          </cell>
          <cell r="E6670" t="str">
            <v>BALCON</v>
          </cell>
          <cell r="F6670" t="str">
            <v>POZO</v>
          </cell>
          <cell r="G6670" t="str">
            <v>COLO0001</v>
          </cell>
          <cell r="H6670" t="str">
            <v>UNIDAD DE BOMBEO</v>
          </cell>
          <cell r="I6670" t="str">
            <v>UB-037</v>
          </cell>
          <cell r="J6670" t="str">
            <v>AMEDINA</v>
          </cell>
          <cell r="K6670" t="str">
            <v>MEC-SOPO</v>
          </cell>
          <cell r="L6670">
            <v>37879</v>
          </cell>
          <cell r="M6670" t="str">
            <v>MEDINA</v>
          </cell>
          <cell r="N6670" t="str">
            <v>ARLEY</v>
          </cell>
          <cell r="R6670">
            <v>1.5</v>
          </cell>
          <cell r="S6670" t="str">
            <v>001</v>
          </cell>
          <cell r="T6670">
            <v>85654</v>
          </cell>
        </row>
        <row r="6671">
          <cell r="A6671" t="str">
            <v>0000004088</v>
          </cell>
          <cell r="B6671">
            <v>37888</v>
          </cell>
          <cell r="C6671" t="b">
            <v>1</v>
          </cell>
          <cell r="D6671" t="str">
            <v>REV. DE CONDICIONES DE FUNCIONAMIENTO A LOS EQUIPOS DEL CL-01</v>
          </cell>
          <cell r="E6671" t="str">
            <v>BALCON</v>
          </cell>
          <cell r="F6671" t="str">
            <v>POZO</v>
          </cell>
          <cell r="G6671" t="str">
            <v>COLO0001</v>
          </cell>
          <cell r="H6671" t="str">
            <v>UNIDAD DE BOMBEO</v>
          </cell>
          <cell r="I6671" t="str">
            <v>UB-037</v>
          </cell>
          <cell r="J6671" t="str">
            <v>AVELASQUEZ</v>
          </cell>
          <cell r="K6671" t="str">
            <v>MEC-SOPO</v>
          </cell>
          <cell r="L6671">
            <v>37879</v>
          </cell>
          <cell r="M6671" t="str">
            <v>VELASQUEZ</v>
          </cell>
          <cell r="N6671" t="str">
            <v>ALBERTO</v>
          </cell>
          <cell r="R6671">
            <v>1.5</v>
          </cell>
          <cell r="S6671" t="str">
            <v>001</v>
          </cell>
          <cell r="T6671">
            <v>85654</v>
          </cell>
        </row>
        <row r="6672">
          <cell r="A6672" t="str">
            <v>0000004089</v>
          </cell>
          <cell r="B6672">
            <v>37888</v>
          </cell>
          <cell r="C6672" t="b">
            <v>1</v>
          </cell>
          <cell r="D6672" t="str">
            <v>REV. VALVULA DE BY-PASS AL COMPRESOR DE GAS 4 DE BALCON</v>
          </cell>
          <cell r="E6672" t="str">
            <v>BALCON</v>
          </cell>
          <cell r="F6672" t="str">
            <v>COMPRESION DE GAS</v>
          </cell>
          <cell r="G6672" t="str">
            <v>COMPRESOR No 4</v>
          </cell>
          <cell r="H6672" t="str">
            <v>-</v>
          </cell>
          <cell r="I6672" t="str">
            <v>CO-011</v>
          </cell>
          <cell r="J6672" t="str">
            <v>AVELASQUEZ</v>
          </cell>
          <cell r="K6672" t="str">
            <v>MEC-SOPO</v>
          </cell>
          <cell r="L6672">
            <v>37873</v>
          </cell>
          <cell r="M6672" t="str">
            <v>VELASQUEZ</v>
          </cell>
          <cell r="N6672" t="str">
            <v>ALBERTO</v>
          </cell>
          <cell r="O6672">
            <v>2</v>
          </cell>
          <cell r="P6672">
            <v>3</v>
          </cell>
          <cell r="R6672">
            <v>1.5</v>
          </cell>
          <cell r="S6672" t="str">
            <v>001</v>
          </cell>
          <cell r="T6672">
            <v>85654</v>
          </cell>
        </row>
        <row r="6673">
          <cell r="A6673" t="str">
            <v>0000004089</v>
          </cell>
          <cell r="B6673">
            <v>37888</v>
          </cell>
          <cell r="C6673" t="b">
            <v>1</v>
          </cell>
          <cell r="D6673" t="str">
            <v>REV. VALVULA DE BY-PASS AL COMPRESOR DE GAS 4 DE BALCON</v>
          </cell>
          <cell r="E6673" t="str">
            <v>BALCON</v>
          </cell>
          <cell r="F6673" t="str">
            <v>COMPRESION DE GAS</v>
          </cell>
          <cell r="G6673" t="str">
            <v>COMPRESOR No 4</v>
          </cell>
          <cell r="H6673" t="str">
            <v>-</v>
          </cell>
          <cell r="I6673" t="str">
            <v>CO-011</v>
          </cell>
          <cell r="J6673" t="str">
            <v>AMEDINA</v>
          </cell>
          <cell r="K6673" t="str">
            <v>MEC-SOPO</v>
          </cell>
          <cell r="L6673">
            <v>37873</v>
          </cell>
          <cell r="M6673" t="str">
            <v>MEDINA</v>
          </cell>
          <cell r="N6673" t="str">
            <v>ARLEY</v>
          </cell>
          <cell r="O6673">
            <v>2</v>
          </cell>
          <cell r="P6673">
            <v>3</v>
          </cell>
          <cell r="R6673">
            <v>1.5</v>
          </cell>
          <cell r="S6673" t="str">
            <v>001</v>
          </cell>
          <cell r="T6673">
            <v>85654</v>
          </cell>
        </row>
        <row r="6674">
          <cell r="A6674" t="str">
            <v>0000003152</v>
          </cell>
          <cell r="B6674">
            <v>37888</v>
          </cell>
          <cell r="C6674" t="b">
            <v>1</v>
          </cell>
          <cell r="D6674" t="str">
            <v>CAMBIO DE PACKING PISTON # 3 BOMBA "B", DE PIA TELLO</v>
          </cell>
          <cell r="E6674" t="str">
            <v>TELLO</v>
          </cell>
          <cell r="F6674" t="str">
            <v>PIA</v>
          </cell>
          <cell r="G6674" t="str">
            <v>BOMBA  INYECCION  B</v>
          </cell>
          <cell r="H6674" t="str">
            <v>-</v>
          </cell>
          <cell r="I6674" t="str">
            <v>BO-023</v>
          </cell>
          <cell r="J6674" t="str">
            <v>HJARAMILLO</v>
          </cell>
          <cell r="K6674" t="str">
            <v>MEC-SOPO</v>
          </cell>
          <cell r="L6674">
            <v>37829</v>
          </cell>
          <cell r="M6674" t="str">
            <v>JARAMILLO</v>
          </cell>
          <cell r="N6674" t="str">
            <v>HERNAN</v>
          </cell>
          <cell r="O6674">
            <v>2</v>
          </cell>
          <cell r="P6674">
            <v>3</v>
          </cell>
          <cell r="R6674">
            <v>1.5</v>
          </cell>
          <cell r="S6674" t="str">
            <v>001</v>
          </cell>
          <cell r="T6674">
            <v>85654</v>
          </cell>
        </row>
        <row r="6675">
          <cell r="A6675" t="str">
            <v>0000003152</v>
          </cell>
          <cell r="B6675">
            <v>37888</v>
          </cell>
          <cell r="C6675" t="b">
            <v>1</v>
          </cell>
          <cell r="D6675" t="str">
            <v>CAMBIO DE PACKING PISTON # 3 BOMBA "B", DE PIA TELLO</v>
          </cell>
          <cell r="E6675" t="str">
            <v>TELLO</v>
          </cell>
          <cell r="F6675" t="str">
            <v>PIA</v>
          </cell>
          <cell r="G6675" t="str">
            <v>BOMBA  INYECCION  B</v>
          </cell>
          <cell r="H6675" t="str">
            <v>-</v>
          </cell>
          <cell r="I6675" t="str">
            <v>BO-023</v>
          </cell>
          <cell r="J6675" t="str">
            <v>LCASTILLO</v>
          </cell>
          <cell r="K6675" t="str">
            <v>AME</v>
          </cell>
          <cell r="L6675">
            <v>37829</v>
          </cell>
          <cell r="M6675" t="str">
            <v>CASTILLO</v>
          </cell>
          <cell r="N6675" t="str">
            <v>LUIS</v>
          </cell>
          <cell r="O6675">
            <v>2</v>
          </cell>
          <cell r="P6675">
            <v>3</v>
          </cell>
          <cell r="R6675">
            <v>1.5</v>
          </cell>
          <cell r="S6675" t="str">
            <v>001</v>
          </cell>
          <cell r="T6675">
            <v>85654</v>
          </cell>
        </row>
        <row r="6676">
          <cell r="A6676" t="str">
            <v>0000004092</v>
          </cell>
          <cell r="B6676">
            <v>37888</v>
          </cell>
          <cell r="C6676" t="b">
            <v>1</v>
          </cell>
          <cell r="D6676" t="str">
            <v>CAMBIO DE TRAMO LINEA DE FLUJO SF-026 EN TUBERIA DE 3"</v>
          </cell>
          <cell r="E6676" t="str">
            <v>SAN FRANCISCO</v>
          </cell>
          <cell r="F6676" t="str">
            <v>POZO</v>
          </cell>
          <cell r="G6676" t="str">
            <v>SFRA0026</v>
          </cell>
          <cell r="H6676" t="str">
            <v>LNEA DE FLUJO</v>
          </cell>
          <cell r="I6676" t="str">
            <v>LF-025</v>
          </cell>
          <cell r="J6676" t="str">
            <v>JGARCIA</v>
          </cell>
          <cell r="K6676" t="str">
            <v>CSOL-PROD</v>
          </cell>
          <cell r="L6676">
            <v>37881</v>
          </cell>
          <cell r="M6676" t="str">
            <v>GARCIA</v>
          </cell>
          <cell r="N6676" t="str">
            <v>JORGE</v>
          </cell>
          <cell r="O6676">
            <v>70</v>
          </cell>
          <cell r="P6676">
            <v>64</v>
          </cell>
          <cell r="R6676">
            <v>1.5</v>
          </cell>
          <cell r="T6676">
            <v>0</v>
          </cell>
        </row>
        <row r="6677">
          <cell r="A6677" t="str">
            <v>0000004093</v>
          </cell>
          <cell r="B6677">
            <v>37888</v>
          </cell>
          <cell r="C6677" t="b">
            <v>1</v>
          </cell>
          <cell r="D6677" t="str">
            <v>REV. SELLO MECANICO BOMBA DE RETROLAVADO FILTROS PIA TELLO</v>
          </cell>
          <cell r="E6677" t="str">
            <v>TELLO</v>
          </cell>
          <cell r="F6677" t="str">
            <v>PIA</v>
          </cell>
          <cell r="G6677" t="str">
            <v>FILTRO US No1</v>
          </cell>
          <cell r="H6677" t="str">
            <v>-</v>
          </cell>
          <cell r="I6677" t="str">
            <v>FIL-001</v>
          </cell>
          <cell r="J6677" t="str">
            <v>CCHARRY</v>
          </cell>
          <cell r="K6677" t="str">
            <v>MEC-SOPO</v>
          </cell>
          <cell r="L6677">
            <v>37881</v>
          </cell>
          <cell r="M6677" t="str">
            <v>CHARRY</v>
          </cell>
          <cell r="N6677" t="str">
            <v>CESAR</v>
          </cell>
          <cell r="O6677">
            <v>8</v>
          </cell>
          <cell r="P6677">
            <v>7.5</v>
          </cell>
          <cell r="R6677">
            <v>1.5</v>
          </cell>
          <cell r="S6677" t="str">
            <v>001</v>
          </cell>
          <cell r="T6677">
            <v>85654</v>
          </cell>
        </row>
        <row r="6678">
          <cell r="A6678" t="str">
            <v>0000004093</v>
          </cell>
          <cell r="B6678">
            <v>37888</v>
          </cell>
          <cell r="C6678" t="b">
            <v>1</v>
          </cell>
          <cell r="D6678" t="str">
            <v>REV. SELLO MECANICO BOMBA DE RETROLAVADO FILTROS PIA TELLO</v>
          </cell>
          <cell r="E6678" t="str">
            <v>TELLO</v>
          </cell>
          <cell r="F6678" t="str">
            <v>PIA</v>
          </cell>
          <cell r="G6678" t="str">
            <v>FILTRO US No1</v>
          </cell>
          <cell r="H6678" t="str">
            <v>-</v>
          </cell>
          <cell r="I6678" t="str">
            <v>FIL-001</v>
          </cell>
          <cell r="J6678" t="str">
            <v>IPEREIRA</v>
          </cell>
          <cell r="K6678" t="str">
            <v>ELE-SOPO</v>
          </cell>
          <cell r="L6678">
            <v>37881</v>
          </cell>
          <cell r="M6678" t="str">
            <v>PEREIRA</v>
          </cell>
          <cell r="N6678" t="str">
            <v>IGNACIO</v>
          </cell>
          <cell r="O6678">
            <v>8</v>
          </cell>
          <cell r="P6678">
            <v>7.5</v>
          </cell>
          <cell r="R6678">
            <v>1.5</v>
          </cell>
          <cell r="S6678" t="str">
            <v>001</v>
          </cell>
          <cell r="T6678">
            <v>85654</v>
          </cell>
        </row>
        <row r="6679">
          <cell r="A6679" t="str">
            <v>0000004080</v>
          </cell>
          <cell r="B6679">
            <v>37888</v>
          </cell>
          <cell r="C6679" t="b">
            <v>1</v>
          </cell>
          <cell r="D6679" t="str">
            <v>MEDICION DE EFICIENCIA EN EL DESEMPEÑO COMPRESORES DE GAS BALCON</v>
          </cell>
          <cell r="E6679" t="str">
            <v>BALCON</v>
          </cell>
          <cell r="F6679" t="str">
            <v>COMPRESION DE GAS</v>
          </cell>
          <cell r="G6679" t="str">
            <v>COMPRESOR No 4</v>
          </cell>
          <cell r="H6679" t="str">
            <v>-</v>
          </cell>
          <cell r="I6679" t="str">
            <v>CO-011</v>
          </cell>
          <cell r="J6679" t="str">
            <v>AMEDINA</v>
          </cell>
          <cell r="K6679" t="str">
            <v>MEC-SOPO</v>
          </cell>
          <cell r="L6679">
            <v>37879</v>
          </cell>
          <cell r="M6679" t="str">
            <v>MEDINA</v>
          </cell>
          <cell r="N6679" t="str">
            <v>ARLEY</v>
          </cell>
          <cell r="R6679">
            <v>1.5</v>
          </cell>
          <cell r="S6679" t="str">
            <v>001</v>
          </cell>
          <cell r="T6679">
            <v>85654</v>
          </cell>
        </row>
        <row r="6680">
          <cell r="A6680" t="str">
            <v>0000004080</v>
          </cell>
          <cell r="B6680">
            <v>37888</v>
          </cell>
          <cell r="C6680" t="b">
            <v>1</v>
          </cell>
          <cell r="D6680" t="str">
            <v>MEDICION DE EFICIENCIA EN EL DESEMPEÑO COMPRESORES DE GAS BALCON</v>
          </cell>
          <cell r="E6680" t="str">
            <v>BALCON</v>
          </cell>
          <cell r="F6680" t="str">
            <v>COMPRESION DE GAS</v>
          </cell>
          <cell r="G6680" t="str">
            <v>COMPRESOR No 4</v>
          </cell>
          <cell r="H6680" t="str">
            <v>-</v>
          </cell>
          <cell r="I6680" t="str">
            <v>CO-011</v>
          </cell>
          <cell r="J6680" t="str">
            <v>AVELASQUEZ</v>
          </cell>
          <cell r="K6680" t="str">
            <v>MEC-SOPO</v>
          </cell>
          <cell r="L6680">
            <v>37879</v>
          </cell>
          <cell r="M6680" t="str">
            <v>VELASQUEZ</v>
          </cell>
          <cell r="N6680" t="str">
            <v>ALBERTO</v>
          </cell>
          <cell r="R6680">
            <v>1.5</v>
          </cell>
          <cell r="S6680" t="str">
            <v>001</v>
          </cell>
          <cell r="T6680">
            <v>85654</v>
          </cell>
        </row>
        <row r="6681">
          <cell r="A6681" t="str">
            <v>0000004081</v>
          </cell>
          <cell r="B6681">
            <v>37888</v>
          </cell>
          <cell r="C6681" t="b">
            <v>1</v>
          </cell>
          <cell r="D6681" t="str">
            <v>REV. MOTOR AJAX DP-60, SF-97, SE QUEDO FRENADO</v>
          </cell>
          <cell r="E6681" t="str">
            <v>SAN FRANCISCO</v>
          </cell>
          <cell r="F6681" t="str">
            <v>POZO</v>
          </cell>
          <cell r="G6681" t="str">
            <v>SFRA0097</v>
          </cell>
          <cell r="H6681" t="str">
            <v>-</v>
          </cell>
          <cell r="I6681" t="str">
            <v>SFRA0097</v>
          </cell>
          <cell r="J6681" t="str">
            <v>AMEDINA</v>
          </cell>
          <cell r="K6681" t="str">
            <v>MEC-SOPO</v>
          </cell>
          <cell r="L6681">
            <v>37870</v>
          </cell>
          <cell r="M6681" t="str">
            <v>MEDINA</v>
          </cell>
          <cell r="N6681" t="str">
            <v>ARLEY</v>
          </cell>
          <cell r="Q6681">
            <v>3</v>
          </cell>
          <cell r="R6681">
            <v>1.5</v>
          </cell>
          <cell r="S6681" t="str">
            <v>001</v>
          </cell>
          <cell r="T6681">
            <v>85654</v>
          </cell>
        </row>
        <row r="6682">
          <cell r="A6682" t="str">
            <v>0000004081</v>
          </cell>
          <cell r="B6682">
            <v>37888</v>
          </cell>
          <cell r="C6682" t="b">
            <v>1</v>
          </cell>
          <cell r="D6682" t="str">
            <v>REV. MOTOR AJAX DP-60, SF-97, SE QUEDO FRENADO</v>
          </cell>
          <cell r="E6682" t="str">
            <v>SAN FRANCISCO</v>
          </cell>
          <cell r="F6682" t="str">
            <v>POZO</v>
          </cell>
          <cell r="G6682" t="str">
            <v>SFRA0097</v>
          </cell>
          <cell r="H6682" t="str">
            <v>-</v>
          </cell>
          <cell r="I6682" t="str">
            <v>SFRA0097</v>
          </cell>
          <cell r="J6682" t="str">
            <v>AVELASQUEZ</v>
          </cell>
          <cell r="K6682" t="str">
            <v>MEC-SOPO</v>
          </cell>
          <cell r="L6682">
            <v>37870</v>
          </cell>
          <cell r="M6682" t="str">
            <v>VELASQUEZ</v>
          </cell>
          <cell r="N6682" t="str">
            <v>ALBERTO</v>
          </cell>
          <cell r="Q6682">
            <v>3</v>
          </cell>
          <cell r="R6682">
            <v>1.5</v>
          </cell>
          <cell r="S6682" t="str">
            <v>001</v>
          </cell>
          <cell r="T6682">
            <v>85654</v>
          </cell>
        </row>
        <row r="6683">
          <cell r="A6683" t="str">
            <v>0000004082</v>
          </cell>
          <cell r="B6683">
            <v>37888</v>
          </cell>
          <cell r="C6683" t="b">
            <v>1</v>
          </cell>
          <cell r="D6683" t="str">
            <v>INSPECCION GENERAL A LAS FACILIDADES FIN DE SEMANA</v>
          </cell>
          <cell r="E6683" t="str">
            <v>SAN FRANCISCO</v>
          </cell>
          <cell r="F6683" t="str">
            <v>PLANTA SAN FRANCISCO</v>
          </cell>
          <cell r="G6683" t="str">
            <v>-</v>
          </cell>
          <cell r="H6683" t="str">
            <v>-</v>
          </cell>
          <cell r="I6683" t="str">
            <v>PLAN-SFCO</v>
          </cell>
          <cell r="J6683" t="str">
            <v>AMEDINA</v>
          </cell>
          <cell r="K6683" t="str">
            <v>MEC-SOPO</v>
          </cell>
          <cell r="L6683">
            <v>37879</v>
          </cell>
          <cell r="M6683" t="str">
            <v>MEDINA</v>
          </cell>
          <cell r="N6683" t="str">
            <v>ARLEY</v>
          </cell>
          <cell r="R6683">
            <v>1.5</v>
          </cell>
          <cell r="S6683" t="str">
            <v>001</v>
          </cell>
          <cell r="T6683">
            <v>85654</v>
          </cell>
        </row>
        <row r="6684">
          <cell r="A6684" t="str">
            <v>0000004082</v>
          </cell>
          <cell r="B6684">
            <v>37888</v>
          </cell>
          <cell r="C6684" t="b">
            <v>1</v>
          </cell>
          <cell r="D6684" t="str">
            <v>INSPECCION GENERAL A LAS FACILIDADES FIN DE SEMANA</v>
          </cell>
          <cell r="E6684" t="str">
            <v>SAN FRANCISCO</v>
          </cell>
          <cell r="F6684" t="str">
            <v>PLANTA SAN FRANCISCO</v>
          </cell>
          <cell r="G6684" t="str">
            <v>-</v>
          </cell>
          <cell r="H6684" t="str">
            <v>-</v>
          </cell>
          <cell r="I6684" t="str">
            <v>PLAN-SFCO</v>
          </cell>
          <cell r="J6684" t="str">
            <v>AVELASQUEZ</v>
          </cell>
          <cell r="K6684" t="str">
            <v>MEC-SOPO</v>
          </cell>
          <cell r="L6684">
            <v>37879</v>
          </cell>
          <cell r="M6684" t="str">
            <v>VELASQUEZ</v>
          </cell>
          <cell r="N6684" t="str">
            <v>ALBERTO</v>
          </cell>
          <cell r="R6684">
            <v>1.5</v>
          </cell>
          <cell r="S6684" t="str">
            <v>001</v>
          </cell>
          <cell r="T6684">
            <v>85654</v>
          </cell>
        </row>
        <row r="6685">
          <cell r="A6685" t="str">
            <v>0000004496</v>
          </cell>
          <cell r="B6685">
            <v>37888</v>
          </cell>
          <cell r="C6685" t="b">
            <v>0</v>
          </cell>
          <cell r="D6685" t="str">
            <v>MANTENIMIENTO PREVENTIVO INSTRUMENTACION SEMESTRAL VASIJAS</v>
          </cell>
          <cell r="E6685" t="str">
            <v>SAN FRANCISCO</v>
          </cell>
          <cell r="F6685" t="str">
            <v>PLANTA SAN FRANCISCO</v>
          </cell>
          <cell r="G6685" t="str">
            <v>-</v>
          </cell>
          <cell r="H6685" t="str">
            <v>-</v>
          </cell>
          <cell r="I6685" t="str">
            <v>PLAN-SFCO</v>
          </cell>
          <cell r="J6685" t="str">
            <v>FMUÑOZ</v>
          </cell>
          <cell r="K6685" t="str">
            <v>ELE-SOPO</v>
          </cell>
          <cell r="L6685">
            <v>37887</v>
          </cell>
          <cell r="M6685" t="str">
            <v>MUÑOZ</v>
          </cell>
          <cell r="N6685" t="str">
            <v>FABIO</v>
          </cell>
          <cell r="P6685">
            <v>3</v>
          </cell>
          <cell r="R6685">
            <v>1.5</v>
          </cell>
          <cell r="S6685" t="str">
            <v>001</v>
          </cell>
          <cell r="T6685">
            <v>85654</v>
          </cell>
        </row>
        <row r="6686">
          <cell r="A6686" t="str">
            <v>0000004496</v>
          </cell>
          <cell r="B6686">
            <v>37888</v>
          </cell>
          <cell r="C6686" t="b">
            <v>0</v>
          </cell>
          <cell r="D6686" t="str">
            <v>MANTENIMIENTO PREVENTIVO INSTRUMENTACION SEMESTRAL VASIJAS</v>
          </cell>
          <cell r="E6686" t="str">
            <v>SAN FRANCISCO</v>
          </cell>
          <cell r="F6686" t="str">
            <v>PLANTA SAN FRANCISCO</v>
          </cell>
          <cell r="G6686" t="str">
            <v>-</v>
          </cell>
          <cell r="H6686" t="str">
            <v>-</v>
          </cell>
          <cell r="I6686" t="str">
            <v>PLAN-SFCO</v>
          </cell>
          <cell r="J6686" t="str">
            <v>HJARAMILLO</v>
          </cell>
          <cell r="K6686" t="str">
            <v>MEC-SOPO</v>
          </cell>
          <cell r="L6686">
            <v>37887</v>
          </cell>
          <cell r="M6686" t="str">
            <v>JARAMILLO</v>
          </cell>
          <cell r="N6686" t="str">
            <v>HERNAN</v>
          </cell>
          <cell r="P6686">
            <v>3</v>
          </cell>
          <cell r="R6686">
            <v>1.5</v>
          </cell>
          <cell r="S6686" t="str">
            <v>001</v>
          </cell>
          <cell r="T6686">
            <v>85654</v>
          </cell>
        </row>
        <row r="6687">
          <cell r="A6687" t="str">
            <v>0000004497</v>
          </cell>
          <cell r="B6687">
            <v>37888</v>
          </cell>
          <cell r="C6687" t="b">
            <v>0</v>
          </cell>
          <cell r="D6687" t="str">
            <v>MANTENIMIENTO MECANICO SEMESTRAL  BOMBAS DE INYECCION DE AGUA</v>
          </cell>
          <cell r="E6687" t="str">
            <v>SAN FRANCISCO</v>
          </cell>
          <cell r="F6687" t="str">
            <v>PIA</v>
          </cell>
          <cell r="G6687" t="str">
            <v>BOMBA BOOSTER No 1</v>
          </cell>
          <cell r="H6687" t="str">
            <v>-</v>
          </cell>
          <cell r="I6687" t="str">
            <v>BO-121</v>
          </cell>
          <cell r="J6687" t="str">
            <v>NLASSO</v>
          </cell>
          <cell r="K6687" t="str">
            <v>MEC-CAMP</v>
          </cell>
          <cell r="L6687">
            <v>37887</v>
          </cell>
          <cell r="M6687" t="str">
            <v>LASSO</v>
          </cell>
          <cell r="N6687" t="str">
            <v>NOLVERTO</v>
          </cell>
          <cell r="P6687">
            <v>1</v>
          </cell>
          <cell r="R6687">
            <v>1.5</v>
          </cell>
          <cell r="S6687" t="str">
            <v>001</v>
          </cell>
          <cell r="T6687">
            <v>85654</v>
          </cell>
        </row>
        <row r="6688">
          <cell r="A6688" t="str">
            <v>0000004497</v>
          </cell>
          <cell r="B6688">
            <v>37888</v>
          </cell>
          <cell r="C6688" t="b">
            <v>0</v>
          </cell>
          <cell r="D6688" t="str">
            <v>MANTENIMIENTO MECANICO SEMESTRAL  BOMBAS DE INYECCION DE AGUA</v>
          </cell>
          <cell r="E6688" t="str">
            <v>SAN FRANCISCO</v>
          </cell>
          <cell r="F6688" t="str">
            <v>PIA</v>
          </cell>
          <cell r="G6688" t="str">
            <v>BOMBA BOOSTER No 1</v>
          </cell>
          <cell r="H6688" t="str">
            <v>-</v>
          </cell>
          <cell r="I6688" t="str">
            <v>BO-121</v>
          </cell>
          <cell r="J6688" t="str">
            <v>JCHAVARRO</v>
          </cell>
          <cell r="K6688" t="str">
            <v>MEC-SOPO</v>
          </cell>
          <cell r="L6688">
            <v>37887</v>
          </cell>
          <cell r="M6688" t="str">
            <v>CHAVARRO</v>
          </cell>
          <cell r="N6688" t="str">
            <v>JESUS</v>
          </cell>
          <cell r="P6688">
            <v>1</v>
          </cell>
          <cell r="R6688">
            <v>1.5</v>
          </cell>
          <cell r="S6688" t="str">
            <v>001</v>
          </cell>
          <cell r="T6688">
            <v>85654</v>
          </cell>
        </row>
        <row r="6689">
          <cell r="A6689" t="str">
            <v>0000004498</v>
          </cell>
          <cell r="B6689">
            <v>37888</v>
          </cell>
          <cell r="C6689" t="b">
            <v>0</v>
          </cell>
          <cell r="D6689" t="str">
            <v>MANTENIMIENTO MECANICO SEMESTRAL   MOTOGENERADOR EMERGENCIA</v>
          </cell>
          <cell r="E6689" t="str">
            <v>SAN FRANCISCO</v>
          </cell>
          <cell r="F6689" t="str">
            <v>PIA</v>
          </cell>
          <cell r="G6689" t="str">
            <v>BOMBA BOOSTER No 3</v>
          </cell>
          <cell r="H6689" t="str">
            <v>-</v>
          </cell>
          <cell r="I6689" t="str">
            <v>BO-123</v>
          </cell>
          <cell r="J6689" t="str">
            <v>NLASSO</v>
          </cell>
          <cell r="K6689" t="str">
            <v>MEC-CAMP</v>
          </cell>
          <cell r="L6689">
            <v>37887</v>
          </cell>
          <cell r="M6689" t="str">
            <v>LASSO</v>
          </cell>
          <cell r="N6689" t="str">
            <v>NOLVERTO</v>
          </cell>
          <cell r="P6689">
            <v>1</v>
          </cell>
          <cell r="R6689">
            <v>1.5</v>
          </cell>
          <cell r="S6689" t="str">
            <v>001</v>
          </cell>
          <cell r="T6689">
            <v>85654</v>
          </cell>
        </row>
        <row r="6690">
          <cell r="A6690" t="str">
            <v>0000004498</v>
          </cell>
          <cell r="B6690">
            <v>37888</v>
          </cell>
          <cell r="C6690" t="b">
            <v>0</v>
          </cell>
          <cell r="D6690" t="str">
            <v>MANTENIMIENTO MECANICO SEMESTRAL   MOTOGENERADOR EMERGENCIA</v>
          </cell>
          <cell r="E6690" t="str">
            <v>SAN FRANCISCO</v>
          </cell>
          <cell r="F6690" t="str">
            <v>PIA</v>
          </cell>
          <cell r="G6690" t="str">
            <v>BOMBA BOOSTER No 3</v>
          </cell>
          <cell r="H6690" t="str">
            <v>-</v>
          </cell>
          <cell r="I6690" t="str">
            <v>BO-123</v>
          </cell>
          <cell r="J6690" t="str">
            <v>JCHAVARRO</v>
          </cell>
          <cell r="K6690" t="str">
            <v>MEC-SOPO</v>
          </cell>
          <cell r="L6690">
            <v>37887</v>
          </cell>
          <cell r="M6690" t="str">
            <v>CHAVARRO</v>
          </cell>
          <cell r="N6690" t="str">
            <v>JESUS</v>
          </cell>
          <cell r="P6690">
            <v>1</v>
          </cell>
          <cell r="R6690">
            <v>1.5</v>
          </cell>
          <cell r="S6690" t="str">
            <v>001</v>
          </cell>
          <cell r="T6690">
            <v>85654</v>
          </cell>
        </row>
        <row r="6691">
          <cell r="A6691" t="str">
            <v>0000004499</v>
          </cell>
          <cell r="B6691">
            <v>37888</v>
          </cell>
          <cell r="C6691" t="b">
            <v>1</v>
          </cell>
          <cell r="D6691" t="str">
            <v>DESCONEXION Y RETIRO EQUIPO ELECTRICO SF-097</v>
          </cell>
          <cell r="E6691" t="str">
            <v>SAN FRANCISCO</v>
          </cell>
          <cell r="F6691" t="str">
            <v>PIA</v>
          </cell>
          <cell r="G6691" t="str">
            <v>MOTOR BOMBA BOOSTER No 5</v>
          </cell>
          <cell r="H6691" t="str">
            <v>-</v>
          </cell>
          <cell r="I6691" t="str">
            <v>ME-105</v>
          </cell>
          <cell r="J6691" t="str">
            <v>NLASSO</v>
          </cell>
          <cell r="K6691" t="str">
            <v>MEC-CAMP</v>
          </cell>
          <cell r="L6691">
            <v>37887</v>
          </cell>
          <cell r="M6691" t="str">
            <v>LASSO</v>
          </cell>
          <cell r="N6691" t="str">
            <v>NOLVERTO</v>
          </cell>
          <cell r="P6691">
            <v>1</v>
          </cell>
          <cell r="R6691">
            <v>1.5</v>
          </cell>
          <cell r="S6691" t="str">
            <v>001</v>
          </cell>
          <cell r="T6691">
            <v>85654</v>
          </cell>
        </row>
        <row r="6692">
          <cell r="A6692" t="str">
            <v>0000004499</v>
          </cell>
          <cell r="B6692">
            <v>37888</v>
          </cell>
          <cell r="C6692" t="b">
            <v>1</v>
          </cell>
          <cell r="D6692" t="str">
            <v>DESCONEXION Y RETIRO EQUIPO ELECTRICO SF-097</v>
          </cell>
          <cell r="E6692" t="str">
            <v>SAN FRANCISCO</v>
          </cell>
          <cell r="F6692" t="str">
            <v>PIA</v>
          </cell>
          <cell r="G6692" t="str">
            <v>MOTOR BOMBA BOOSTER No 5</v>
          </cell>
          <cell r="H6692" t="str">
            <v>-</v>
          </cell>
          <cell r="I6692" t="str">
            <v>ME-105</v>
          </cell>
          <cell r="J6692" t="str">
            <v>JCHAVARRO</v>
          </cell>
          <cell r="K6692" t="str">
            <v>MEC-SOPO</v>
          </cell>
          <cell r="L6692">
            <v>37887</v>
          </cell>
          <cell r="M6692" t="str">
            <v>CHAVARRO</v>
          </cell>
          <cell r="N6692" t="str">
            <v>JESUS</v>
          </cell>
          <cell r="P6692">
            <v>1</v>
          </cell>
          <cell r="R6692">
            <v>1.5</v>
          </cell>
          <cell r="S6692" t="str">
            <v>001</v>
          </cell>
          <cell r="T6692">
            <v>85654</v>
          </cell>
        </row>
        <row r="6693">
          <cell r="A6693" t="str">
            <v>0000004500</v>
          </cell>
          <cell r="B6693">
            <v>37888</v>
          </cell>
          <cell r="C6693" t="b">
            <v>1</v>
          </cell>
          <cell r="D6693" t="str">
            <v>INSTALACION EQUIPO DE SUPERFICIE POZO ARENAS 006</v>
          </cell>
          <cell r="E6693" t="str">
            <v>SAN FRANCISCO</v>
          </cell>
          <cell r="F6693" t="str">
            <v>PIA</v>
          </cell>
          <cell r="G6693" t="str">
            <v>BOMBA BOOSTER No 1</v>
          </cell>
          <cell r="H6693" t="str">
            <v>-</v>
          </cell>
          <cell r="I6693" t="str">
            <v>BO-121</v>
          </cell>
          <cell r="J6693" t="str">
            <v>NLASSO</v>
          </cell>
          <cell r="K6693" t="str">
            <v>MEC-CAMP</v>
          </cell>
          <cell r="L6693">
            <v>37887</v>
          </cell>
          <cell r="M6693" t="str">
            <v>LASSO</v>
          </cell>
          <cell r="N6693" t="str">
            <v>NOLVERTO</v>
          </cell>
          <cell r="P6693">
            <v>1</v>
          </cell>
          <cell r="R6693">
            <v>1.5</v>
          </cell>
          <cell r="S6693" t="str">
            <v>001</v>
          </cell>
          <cell r="T6693">
            <v>85654</v>
          </cell>
        </row>
        <row r="6694">
          <cell r="A6694" t="str">
            <v>0000004500</v>
          </cell>
          <cell r="B6694">
            <v>37888</v>
          </cell>
          <cell r="C6694" t="b">
            <v>1</v>
          </cell>
          <cell r="D6694" t="str">
            <v>INSTALACION EQUIPO DE SUPERFICIE POZO ARENAS 006</v>
          </cell>
          <cell r="E6694" t="str">
            <v>SAN FRANCISCO</v>
          </cell>
          <cell r="F6694" t="str">
            <v>PIA</v>
          </cell>
          <cell r="G6694" t="str">
            <v>BOMBA BOOSTER No 1</v>
          </cell>
          <cell r="H6694" t="str">
            <v>-</v>
          </cell>
          <cell r="I6694" t="str">
            <v>BO-121</v>
          </cell>
          <cell r="J6694" t="str">
            <v>JCHAVARRO</v>
          </cell>
          <cell r="K6694" t="str">
            <v>MEC-SOPO</v>
          </cell>
          <cell r="L6694">
            <v>37887</v>
          </cell>
          <cell r="M6694" t="str">
            <v>CHAVARRO</v>
          </cell>
          <cell r="N6694" t="str">
            <v>JESUS</v>
          </cell>
          <cell r="P6694">
            <v>1</v>
          </cell>
          <cell r="R6694">
            <v>1.5</v>
          </cell>
          <cell r="S6694" t="str">
            <v>001</v>
          </cell>
          <cell r="T6694">
            <v>85654</v>
          </cell>
        </row>
        <row r="6695">
          <cell r="A6695" t="str">
            <v>0000004501</v>
          </cell>
          <cell r="B6695">
            <v>37888</v>
          </cell>
          <cell r="C6695" t="b">
            <v>1</v>
          </cell>
          <cell r="D6695" t="str">
            <v>MODIFICACION DE LINEAS DE CRUDO UNIDAD LACT TELLO</v>
          </cell>
          <cell r="E6695" t="str">
            <v>SAN FRANCISCO</v>
          </cell>
          <cell r="F6695" t="str">
            <v>POZO</v>
          </cell>
          <cell r="G6695" t="str">
            <v>SFRA0107</v>
          </cell>
          <cell r="H6695" t="str">
            <v>BOMBA REDA</v>
          </cell>
          <cell r="I6695" t="str">
            <v>BO-127</v>
          </cell>
          <cell r="J6695" t="str">
            <v>NLASSO</v>
          </cell>
          <cell r="K6695" t="str">
            <v>MEC-CAMP</v>
          </cell>
          <cell r="L6695">
            <v>37887</v>
          </cell>
          <cell r="M6695" t="str">
            <v>LASSO</v>
          </cell>
          <cell r="N6695" t="str">
            <v>NOLVERTO</v>
          </cell>
          <cell r="P6695">
            <v>1</v>
          </cell>
          <cell r="R6695">
            <v>1.5</v>
          </cell>
          <cell r="S6695" t="str">
            <v>001</v>
          </cell>
          <cell r="T6695">
            <v>85654</v>
          </cell>
        </row>
        <row r="6696">
          <cell r="A6696" t="str">
            <v>0000004501</v>
          </cell>
          <cell r="B6696">
            <v>37888</v>
          </cell>
          <cell r="C6696" t="b">
            <v>1</v>
          </cell>
          <cell r="D6696" t="str">
            <v>MODIFICACION DE LINEAS DE CRUDO UNIDAD LACT TELLO</v>
          </cell>
          <cell r="E6696" t="str">
            <v>SAN FRANCISCO</v>
          </cell>
          <cell r="F6696" t="str">
            <v>POZO</v>
          </cell>
          <cell r="G6696" t="str">
            <v>SFRA0107</v>
          </cell>
          <cell r="H6696" t="str">
            <v>BOMBA REDA</v>
          </cell>
          <cell r="I6696" t="str">
            <v>BO-127</v>
          </cell>
          <cell r="J6696" t="str">
            <v>JCHAVARRO</v>
          </cell>
          <cell r="K6696" t="str">
            <v>MEC-SOPO</v>
          </cell>
          <cell r="L6696">
            <v>37887</v>
          </cell>
          <cell r="M6696" t="str">
            <v>CHAVARRO</v>
          </cell>
          <cell r="N6696" t="str">
            <v>JESUS</v>
          </cell>
          <cell r="P6696">
            <v>1</v>
          </cell>
          <cell r="R6696">
            <v>1.5</v>
          </cell>
          <cell r="S6696" t="str">
            <v>001</v>
          </cell>
          <cell r="T6696">
            <v>85654</v>
          </cell>
        </row>
        <row r="6697">
          <cell r="A6697" t="str">
            <v>0000004502</v>
          </cell>
          <cell r="B6697">
            <v>37888</v>
          </cell>
          <cell r="C6697" t="b">
            <v>1</v>
          </cell>
          <cell r="D6697" t="str">
            <v>PINTURA DE LINEAS DEL FWKO MONAL</v>
          </cell>
          <cell r="E6697" t="str">
            <v>SAN FRANCISCO</v>
          </cell>
          <cell r="F6697" t="str">
            <v>POZO</v>
          </cell>
          <cell r="G6697" t="str">
            <v>SFRA0108</v>
          </cell>
          <cell r="H6697" t="str">
            <v>BOMBA REDA</v>
          </cell>
          <cell r="I6697" t="str">
            <v>BO-126</v>
          </cell>
          <cell r="J6697" t="str">
            <v>NLASSO</v>
          </cell>
          <cell r="K6697" t="str">
            <v>MEC-CAMP</v>
          </cell>
          <cell r="L6697">
            <v>37887</v>
          </cell>
          <cell r="M6697" t="str">
            <v>LASSO</v>
          </cell>
          <cell r="N6697" t="str">
            <v>NOLVERTO</v>
          </cell>
          <cell r="P6697">
            <v>1.5</v>
          </cell>
          <cell r="R6697">
            <v>1.5</v>
          </cell>
          <cell r="S6697" t="str">
            <v>001</v>
          </cell>
          <cell r="T6697">
            <v>85654</v>
          </cell>
        </row>
        <row r="6698">
          <cell r="A6698" t="str">
            <v>0000004502</v>
          </cell>
          <cell r="B6698">
            <v>37888</v>
          </cell>
          <cell r="C6698" t="b">
            <v>1</v>
          </cell>
          <cell r="D6698" t="str">
            <v>PINTURA DE LINEAS DEL FWKO MONAL</v>
          </cell>
          <cell r="E6698" t="str">
            <v>SAN FRANCISCO</v>
          </cell>
          <cell r="F6698" t="str">
            <v>POZO</v>
          </cell>
          <cell r="G6698" t="str">
            <v>SFRA0108</v>
          </cell>
          <cell r="H6698" t="str">
            <v>BOMBA REDA</v>
          </cell>
          <cell r="I6698" t="str">
            <v>BO-126</v>
          </cell>
          <cell r="J6698" t="str">
            <v>JCHAVARRO</v>
          </cell>
          <cell r="K6698" t="str">
            <v>MEC-SOPO</v>
          </cell>
          <cell r="L6698">
            <v>37887</v>
          </cell>
          <cell r="M6698" t="str">
            <v>CHAVARRO</v>
          </cell>
          <cell r="N6698" t="str">
            <v>JESUS</v>
          </cell>
          <cell r="P6698">
            <v>1.5</v>
          </cell>
          <cell r="R6698">
            <v>1.5</v>
          </cell>
          <cell r="S6698" t="str">
            <v>001</v>
          </cell>
          <cell r="T6698">
            <v>85654</v>
          </cell>
        </row>
        <row r="6699">
          <cell r="A6699" t="str">
            <v>0000003540</v>
          </cell>
          <cell r="B6699">
            <v>37888</v>
          </cell>
          <cell r="C6699" t="b">
            <v>0</v>
          </cell>
          <cell r="D6699" t="str">
            <v>MANTENIMIENTO MECANICO MENSUAL VEHICULOS CONTINGENCIA</v>
          </cell>
          <cell r="E6699" t="str">
            <v>SAN FRANCISCO</v>
          </cell>
          <cell r="F6699" t="str">
            <v>PLANTA SAN FRANCISCO</v>
          </cell>
          <cell r="G6699" t="str">
            <v>ZONA ADMINISTRATIVA</v>
          </cell>
          <cell r="H6699" t="str">
            <v>CAMION BOMBEROS</v>
          </cell>
          <cell r="I6699" t="str">
            <v>VEH-001</v>
          </cell>
          <cell r="J6699" t="str">
            <v>NLASSO</v>
          </cell>
          <cell r="K6699" t="str">
            <v>MEC-CAMP</v>
          </cell>
          <cell r="L6699">
            <v>37883</v>
          </cell>
          <cell r="M6699" t="str">
            <v>LASSO</v>
          </cell>
          <cell r="N6699" t="str">
            <v>NOLVERTO</v>
          </cell>
          <cell r="P6699">
            <v>3</v>
          </cell>
          <cell r="R6699">
            <v>1.5</v>
          </cell>
          <cell r="S6699" t="str">
            <v>001</v>
          </cell>
          <cell r="T6699">
            <v>85654</v>
          </cell>
        </row>
        <row r="6700">
          <cell r="A6700" t="str">
            <v>0000003540</v>
          </cell>
          <cell r="B6700">
            <v>37888</v>
          </cell>
          <cell r="C6700" t="b">
            <v>0</v>
          </cell>
          <cell r="D6700" t="str">
            <v>MANTENIMIENTO MECANICO MENSUAL VEHICULOS CONTINGENCIA</v>
          </cell>
          <cell r="E6700" t="str">
            <v>SAN FRANCISCO</v>
          </cell>
          <cell r="F6700" t="str">
            <v>PLANTA SAN FRANCISCO</v>
          </cell>
          <cell r="G6700" t="str">
            <v>ZONA ADMINISTRATIVA</v>
          </cell>
          <cell r="H6700" t="str">
            <v>CAMION BOMBEROS</v>
          </cell>
          <cell r="I6700" t="str">
            <v>VEH-001</v>
          </cell>
          <cell r="J6700" t="str">
            <v>JCHAVARRO</v>
          </cell>
          <cell r="K6700" t="str">
            <v>MEC-SOPO</v>
          </cell>
          <cell r="L6700">
            <v>37883</v>
          </cell>
          <cell r="M6700" t="str">
            <v>CHAVARRO</v>
          </cell>
          <cell r="N6700" t="str">
            <v>JESUS</v>
          </cell>
          <cell r="P6700">
            <v>3</v>
          </cell>
          <cell r="R6700">
            <v>1.5</v>
          </cell>
          <cell r="S6700" t="str">
            <v>001</v>
          </cell>
          <cell r="T6700">
            <v>85654</v>
          </cell>
        </row>
        <row r="6701">
          <cell r="A6701" t="str">
            <v>0000004506</v>
          </cell>
          <cell r="B6701">
            <v>37888</v>
          </cell>
          <cell r="C6701" t="b">
            <v>1</v>
          </cell>
          <cell r="D6701" t="str">
            <v>CONFIGURACION FACTOR ANALIZADOR DE FLUJO SF-113</v>
          </cell>
          <cell r="E6701" t="str">
            <v>SAN FRANCISCO</v>
          </cell>
          <cell r="F6701" t="str">
            <v>BATERIA</v>
          </cell>
          <cell r="G6701" t="str">
            <v>MONAL</v>
          </cell>
          <cell r="H6701" t="str">
            <v>FWKO</v>
          </cell>
          <cell r="I6701" t="str">
            <v>FWKO-001</v>
          </cell>
          <cell r="J6701" t="str">
            <v>JGARCIA</v>
          </cell>
          <cell r="K6701" t="str">
            <v>CSOL-PROD</v>
          </cell>
          <cell r="L6701">
            <v>37878</v>
          </cell>
          <cell r="M6701" t="str">
            <v>GARCIA</v>
          </cell>
          <cell r="N6701" t="str">
            <v>JORGE</v>
          </cell>
          <cell r="P6701">
            <v>18</v>
          </cell>
          <cell r="Q6701">
            <v>30</v>
          </cell>
          <cell r="R6701">
            <v>1.5</v>
          </cell>
          <cell r="S6701" t="str">
            <v>001</v>
          </cell>
          <cell r="T6701">
            <v>85654</v>
          </cell>
        </row>
        <row r="6702">
          <cell r="A6702" t="str">
            <v>0000004507</v>
          </cell>
          <cell r="B6702">
            <v>37888</v>
          </cell>
          <cell r="C6702" t="b">
            <v>1</v>
          </cell>
          <cell r="D6702" t="str">
            <v>CONFIGURACION FACTOR ANALIZADOR SF-115</v>
          </cell>
          <cell r="E6702" t="str">
            <v>SAN FRANCISCO</v>
          </cell>
          <cell r="F6702" t="str">
            <v>POZO</v>
          </cell>
          <cell r="G6702" t="str">
            <v>SFRA0098</v>
          </cell>
          <cell r="H6702" t="str">
            <v>-</v>
          </cell>
          <cell r="I6702" t="str">
            <v>SFRA0098</v>
          </cell>
          <cell r="J6702" t="str">
            <v>JGARCIA</v>
          </cell>
          <cell r="K6702" t="str">
            <v>CSOL-PROD</v>
          </cell>
          <cell r="L6702">
            <v>37879</v>
          </cell>
          <cell r="M6702" t="str">
            <v>GARCIA</v>
          </cell>
          <cell r="N6702" t="str">
            <v>JORGE</v>
          </cell>
          <cell r="P6702">
            <v>40</v>
          </cell>
          <cell r="R6702">
            <v>1.5</v>
          </cell>
          <cell r="S6702" t="str">
            <v>001</v>
          </cell>
          <cell r="T6702">
            <v>85654</v>
          </cell>
        </row>
        <row r="6703">
          <cell r="A6703" t="str">
            <v>0000004507</v>
          </cell>
          <cell r="B6703">
            <v>37888</v>
          </cell>
          <cell r="C6703" t="b">
            <v>1</v>
          </cell>
          <cell r="D6703" t="str">
            <v>CONFIGURACION FACTOR ANALIZADOR SF-115</v>
          </cell>
          <cell r="E6703" t="str">
            <v>SAN FRANCISCO</v>
          </cell>
          <cell r="F6703" t="str">
            <v>POZO</v>
          </cell>
          <cell r="G6703" t="str">
            <v>SFRA0127</v>
          </cell>
          <cell r="H6703" t="str">
            <v>-</v>
          </cell>
          <cell r="I6703" t="str">
            <v>SFRA0127</v>
          </cell>
          <cell r="J6703" t="str">
            <v>JGARCIA</v>
          </cell>
          <cell r="K6703" t="str">
            <v>CSOL-PROD</v>
          </cell>
          <cell r="L6703">
            <v>37879</v>
          </cell>
          <cell r="M6703" t="str">
            <v>GARCIA</v>
          </cell>
          <cell r="N6703" t="str">
            <v>JORGE</v>
          </cell>
          <cell r="P6703">
            <v>40</v>
          </cell>
          <cell r="R6703">
            <v>1.5</v>
          </cell>
          <cell r="S6703" t="str">
            <v>001</v>
          </cell>
          <cell r="T6703">
            <v>85654</v>
          </cell>
        </row>
        <row r="6704">
          <cell r="A6704" t="str">
            <v>0000004508</v>
          </cell>
          <cell r="B6704">
            <v>37888</v>
          </cell>
          <cell r="C6704" t="b">
            <v>1</v>
          </cell>
          <cell r="D6704" t="str">
            <v>CONFIGURACION FACTOR  ANALIZADOR SF-117</v>
          </cell>
          <cell r="E6704" t="str">
            <v>SAN FRANCISCO</v>
          </cell>
          <cell r="F6704" t="str">
            <v>POZO</v>
          </cell>
          <cell r="G6704" t="str">
            <v>SFRA0098</v>
          </cell>
          <cell r="H6704" t="str">
            <v>LNEA DE FLUJO</v>
          </cell>
          <cell r="I6704" t="str">
            <v>LF-092</v>
          </cell>
          <cell r="J6704" t="str">
            <v>JGARCIA</v>
          </cell>
          <cell r="K6704" t="str">
            <v>CSOL-PROD</v>
          </cell>
          <cell r="L6704">
            <v>37876</v>
          </cell>
          <cell r="M6704" t="str">
            <v>GARCIA</v>
          </cell>
          <cell r="N6704" t="str">
            <v>JORGE</v>
          </cell>
          <cell r="P6704">
            <v>85</v>
          </cell>
          <cell r="Q6704">
            <v>5</v>
          </cell>
          <cell r="R6704">
            <v>1.5</v>
          </cell>
          <cell r="S6704" t="str">
            <v>001</v>
          </cell>
          <cell r="T6704">
            <v>85654</v>
          </cell>
        </row>
        <row r="6705">
          <cell r="A6705" t="str">
            <v>0000003993</v>
          </cell>
          <cell r="B6705">
            <v>37888</v>
          </cell>
          <cell r="C6705" t="b">
            <v>1</v>
          </cell>
          <cell r="D6705" t="str">
            <v>CONECTAR MAGNETROL SKIMMER MONAL Y SATELITE</v>
          </cell>
          <cell r="E6705" t="str">
            <v>SAN FRANCISCO</v>
          </cell>
          <cell r="F6705" t="str">
            <v>BATERIA</v>
          </cell>
          <cell r="G6705" t="str">
            <v>MONAL</v>
          </cell>
          <cell r="H6705" t="str">
            <v>SKIMMER</v>
          </cell>
          <cell r="I6705" t="str">
            <v>TA-008</v>
          </cell>
          <cell r="J6705" t="str">
            <v>FMUÑOZ</v>
          </cell>
          <cell r="K6705" t="str">
            <v>ELE-SOPO</v>
          </cell>
          <cell r="L6705">
            <v>37887</v>
          </cell>
          <cell r="M6705" t="str">
            <v>MUÑOZ</v>
          </cell>
          <cell r="N6705" t="str">
            <v>FABIO</v>
          </cell>
          <cell r="O6705">
            <v>6</v>
          </cell>
          <cell r="P6705">
            <v>4</v>
          </cell>
          <cell r="R6705">
            <v>1.5</v>
          </cell>
          <cell r="S6705" t="str">
            <v>001</v>
          </cell>
          <cell r="T6705">
            <v>85654</v>
          </cell>
        </row>
        <row r="6706">
          <cell r="A6706" t="str">
            <v>0000003993</v>
          </cell>
          <cell r="B6706">
            <v>37888</v>
          </cell>
          <cell r="C6706" t="b">
            <v>1</v>
          </cell>
          <cell r="D6706" t="str">
            <v>CONECTAR MAGNETROL SKIMMER MONAL Y SATELITE</v>
          </cell>
          <cell r="E6706" t="str">
            <v>SAN FRANCISCO</v>
          </cell>
          <cell r="F6706" t="str">
            <v>BATERIA</v>
          </cell>
          <cell r="G6706" t="str">
            <v>MONAL</v>
          </cell>
          <cell r="H6706" t="str">
            <v>SKIMMER</v>
          </cell>
          <cell r="I6706" t="str">
            <v>TA-008</v>
          </cell>
          <cell r="J6706" t="str">
            <v>HJARAMILLO</v>
          </cell>
          <cell r="K6706" t="str">
            <v>MEC-SOPO</v>
          </cell>
          <cell r="L6706">
            <v>37887</v>
          </cell>
          <cell r="M6706" t="str">
            <v>JARAMILLO</v>
          </cell>
          <cell r="N6706" t="str">
            <v>HERNAN</v>
          </cell>
          <cell r="O6706">
            <v>6</v>
          </cell>
          <cell r="P6706">
            <v>4</v>
          </cell>
          <cell r="R6706">
            <v>1.5</v>
          </cell>
          <cell r="S6706" t="str">
            <v>001</v>
          </cell>
          <cell r="T6706">
            <v>85654</v>
          </cell>
        </row>
        <row r="6707">
          <cell r="A6707" t="str">
            <v>0000004331</v>
          </cell>
          <cell r="B6707">
            <v>37888</v>
          </cell>
          <cell r="C6707" t="b">
            <v>1</v>
          </cell>
          <cell r="D6707" t="str">
            <v>TOMA DE MUESTRA DE ACEITE MENSUAL CAMPO TELLO</v>
          </cell>
          <cell r="E6707" t="str">
            <v>TELLO</v>
          </cell>
          <cell r="F6707" t="str">
            <v>PLANTA TELLO</v>
          </cell>
          <cell r="G6707" t="str">
            <v>-</v>
          </cell>
          <cell r="H6707" t="str">
            <v>-</v>
          </cell>
          <cell r="I6707" t="str">
            <v>PLAN-TEL</v>
          </cell>
          <cell r="J6707" t="str">
            <v>HJARAMILLO</v>
          </cell>
          <cell r="K6707" t="str">
            <v>MEC-SOPO</v>
          </cell>
          <cell r="L6707">
            <v>37886</v>
          </cell>
          <cell r="M6707" t="str">
            <v>JARAMILLO</v>
          </cell>
          <cell r="N6707" t="str">
            <v>HERNAN</v>
          </cell>
          <cell r="O6707">
            <v>9</v>
          </cell>
          <cell r="P6707">
            <v>8</v>
          </cell>
          <cell r="R6707">
            <v>1.5</v>
          </cell>
          <cell r="S6707" t="str">
            <v>001</v>
          </cell>
          <cell r="T6707">
            <v>85654</v>
          </cell>
        </row>
        <row r="6708">
          <cell r="A6708" t="str">
            <v>0000004031</v>
          </cell>
          <cell r="B6708">
            <v>37888</v>
          </cell>
          <cell r="C6708" t="b">
            <v>1</v>
          </cell>
          <cell r="D6708" t="str">
            <v>CAMBIO DE FILTROS PECO POR CONDENSADOS GENERADOR 4 TELLO</v>
          </cell>
          <cell r="E6708" t="str">
            <v>TELLO</v>
          </cell>
          <cell r="F6708" t="str">
            <v>CENTRO DE GENERACION</v>
          </cell>
          <cell r="G6708" t="str">
            <v>GENERADOR No 4</v>
          </cell>
          <cell r="H6708" t="str">
            <v>-</v>
          </cell>
          <cell r="I6708" t="str">
            <v>MGE-004</v>
          </cell>
          <cell r="J6708" t="str">
            <v>CCHARRY</v>
          </cell>
          <cell r="K6708" t="str">
            <v>MEC-SOPO</v>
          </cell>
          <cell r="L6708">
            <v>37876</v>
          </cell>
          <cell r="M6708" t="str">
            <v>CHARRY</v>
          </cell>
          <cell r="N6708" t="str">
            <v>CESAR</v>
          </cell>
          <cell r="O6708">
            <v>2</v>
          </cell>
          <cell r="P6708">
            <v>1</v>
          </cell>
          <cell r="R6708">
            <v>1.5</v>
          </cell>
          <cell r="S6708" t="str">
            <v>001</v>
          </cell>
          <cell r="T6708">
            <v>85654</v>
          </cell>
        </row>
        <row r="6709">
          <cell r="A6709" t="str">
            <v>0000004031</v>
          </cell>
          <cell r="B6709">
            <v>37888</v>
          </cell>
          <cell r="C6709" t="b">
            <v>1</v>
          </cell>
          <cell r="D6709" t="str">
            <v>CAMBIO DE FILTROS PECO POR CONDENSADOS GENERADOR 4 TELLO</v>
          </cell>
          <cell r="E6709" t="str">
            <v>TELLO</v>
          </cell>
          <cell r="F6709" t="str">
            <v>CENTRO DE GENERACION</v>
          </cell>
          <cell r="G6709" t="str">
            <v>GENERADOR No 4</v>
          </cell>
          <cell r="H6709" t="str">
            <v>-</v>
          </cell>
          <cell r="I6709" t="str">
            <v>MGE-004</v>
          </cell>
          <cell r="J6709" t="str">
            <v>SDUSSAN</v>
          </cell>
          <cell r="K6709" t="str">
            <v>MEC-CAMP</v>
          </cell>
          <cell r="L6709">
            <v>37876</v>
          </cell>
          <cell r="M6709" t="str">
            <v>DUSSAN</v>
          </cell>
          <cell r="N6709" t="str">
            <v>SALVADOR</v>
          </cell>
          <cell r="O6709">
            <v>2</v>
          </cell>
          <cell r="P6709">
            <v>1</v>
          </cell>
          <cell r="R6709">
            <v>1.5</v>
          </cell>
          <cell r="S6709" t="str">
            <v>001</v>
          </cell>
          <cell r="T6709">
            <v>85654</v>
          </cell>
        </row>
        <row r="6710">
          <cell r="A6710" t="str">
            <v>0000004485</v>
          </cell>
          <cell r="B6710">
            <v>37888</v>
          </cell>
          <cell r="C6710" t="b">
            <v>1</v>
          </cell>
          <cell r="D6710" t="str">
            <v>REPARACION ALUMBRADO EN CASETA DEL T-036</v>
          </cell>
          <cell r="E6710" t="str">
            <v>TELLO</v>
          </cell>
          <cell r="F6710" t="str">
            <v>POZOS</v>
          </cell>
          <cell r="G6710" t="str">
            <v>TELL0036</v>
          </cell>
          <cell r="H6710" t="str">
            <v>-</v>
          </cell>
          <cell r="I6710" t="str">
            <v>TELL0036</v>
          </cell>
          <cell r="J6710" t="str">
            <v>IPEREIRA</v>
          </cell>
          <cell r="K6710" t="str">
            <v>ELE-SOPO</v>
          </cell>
          <cell r="L6710">
            <v>37882</v>
          </cell>
          <cell r="M6710" t="str">
            <v>PEREIRA</v>
          </cell>
          <cell r="N6710" t="str">
            <v>IGNACIO</v>
          </cell>
          <cell r="P6710">
            <v>2</v>
          </cell>
          <cell r="R6710">
            <v>1.5</v>
          </cell>
          <cell r="S6710" t="str">
            <v>001</v>
          </cell>
          <cell r="T6710">
            <v>85654</v>
          </cell>
        </row>
        <row r="6711">
          <cell r="A6711" t="str">
            <v>0000004485</v>
          </cell>
          <cell r="B6711">
            <v>37888</v>
          </cell>
          <cell r="C6711" t="b">
            <v>1</v>
          </cell>
          <cell r="D6711" t="str">
            <v>REPARACION ALUMBRADO EN CASETA DEL T-036</v>
          </cell>
          <cell r="E6711" t="str">
            <v>TELLO</v>
          </cell>
          <cell r="F6711" t="str">
            <v>POZOS</v>
          </cell>
          <cell r="G6711" t="str">
            <v>TELL0036</v>
          </cell>
          <cell r="H6711" t="str">
            <v>-</v>
          </cell>
          <cell r="I6711" t="str">
            <v>TELL0036</v>
          </cell>
          <cell r="J6711" t="str">
            <v>CCHARRY</v>
          </cell>
          <cell r="K6711" t="str">
            <v>MEC-SOPO</v>
          </cell>
          <cell r="L6711">
            <v>37882</v>
          </cell>
          <cell r="M6711" t="str">
            <v>CHARRY</v>
          </cell>
          <cell r="N6711" t="str">
            <v>CESAR</v>
          </cell>
          <cell r="P6711">
            <v>2</v>
          </cell>
          <cell r="R6711">
            <v>1.5</v>
          </cell>
          <cell r="S6711" t="str">
            <v>001</v>
          </cell>
          <cell r="T6711">
            <v>85654</v>
          </cell>
        </row>
        <row r="6712">
          <cell r="A6712" t="str">
            <v>0000004486</v>
          </cell>
          <cell r="B6712">
            <v>37888</v>
          </cell>
          <cell r="C6712" t="b">
            <v>0</v>
          </cell>
          <cell r="D6712" t="str">
            <v>MANTENIMIENTO MECA SEMESTRAL MOTOGENERADORES STAND ALLONE</v>
          </cell>
          <cell r="E6712" t="str">
            <v>TELLO</v>
          </cell>
          <cell r="F6712" t="str">
            <v>BATERIA</v>
          </cell>
          <cell r="G6712" t="str">
            <v>COMPRESOR AIRE No 1</v>
          </cell>
          <cell r="H6712" t="str">
            <v>-</v>
          </cell>
          <cell r="I6712" t="str">
            <v>CO-024</v>
          </cell>
          <cell r="J6712" t="str">
            <v>FCHARRY</v>
          </cell>
          <cell r="K6712" t="str">
            <v>MEC-CAMP</v>
          </cell>
          <cell r="L6712">
            <v>37885</v>
          </cell>
          <cell r="M6712" t="str">
            <v>CHARRY</v>
          </cell>
          <cell r="N6712" t="str">
            <v>FAIVER</v>
          </cell>
          <cell r="Q6712">
            <v>2</v>
          </cell>
          <cell r="R6712">
            <v>1.5</v>
          </cell>
          <cell r="S6712" t="str">
            <v>001</v>
          </cell>
          <cell r="T6712">
            <v>85654</v>
          </cell>
        </row>
        <row r="6713">
          <cell r="A6713" t="str">
            <v>0000004486</v>
          </cell>
          <cell r="B6713">
            <v>37888</v>
          </cell>
          <cell r="C6713" t="b">
            <v>0</v>
          </cell>
          <cell r="D6713" t="str">
            <v>MANTENIMIENTO MECA SEMESTRAL MOTOGENERADORES STAND ALLONE</v>
          </cell>
          <cell r="E6713" t="str">
            <v>TELLO</v>
          </cell>
          <cell r="F6713" t="str">
            <v>BATERIA</v>
          </cell>
          <cell r="G6713" t="str">
            <v>COMPRESOR AIRE No 1</v>
          </cell>
          <cell r="H6713" t="str">
            <v>-</v>
          </cell>
          <cell r="I6713" t="str">
            <v>CO-024</v>
          </cell>
          <cell r="J6713" t="str">
            <v>JCUELLAR</v>
          </cell>
          <cell r="K6713" t="str">
            <v>MEC-CAMP</v>
          </cell>
          <cell r="L6713">
            <v>37885</v>
          </cell>
          <cell r="M6713" t="str">
            <v>CUELLAR</v>
          </cell>
          <cell r="N6713" t="str">
            <v>JOSE</v>
          </cell>
          <cell r="Q6713">
            <v>2</v>
          </cell>
          <cell r="R6713">
            <v>1.5</v>
          </cell>
          <cell r="S6713" t="str">
            <v>001</v>
          </cell>
          <cell r="T6713">
            <v>85654</v>
          </cell>
        </row>
        <row r="6714">
          <cell r="A6714" t="str">
            <v>0000004487</v>
          </cell>
          <cell r="B6714">
            <v>37888</v>
          </cell>
          <cell r="C6714" t="b">
            <v>0</v>
          </cell>
          <cell r="D6714" t="str">
            <v>MANTENIMIENTO MECA SEMESTRAL MOTOGENERADORES STAND ALLONE</v>
          </cell>
          <cell r="E6714" t="str">
            <v>TELLO</v>
          </cell>
          <cell r="F6714" t="str">
            <v>CENTRO DE GENERACION</v>
          </cell>
          <cell r="G6714" t="str">
            <v>GENERADOR No 1</v>
          </cell>
          <cell r="H6714" t="str">
            <v>-</v>
          </cell>
          <cell r="I6714" t="str">
            <v>MGE-001</v>
          </cell>
          <cell r="J6714" t="str">
            <v>FCHARRY</v>
          </cell>
          <cell r="K6714" t="str">
            <v>MEC-CAMP</v>
          </cell>
          <cell r="L6714">
            <v>37885</v>
          </cell>
          <cell r="M6714" t="str">
            <v>CHARRY</v>
          </cell>
          <cell r="N6714" t="str">
            <v>FAIVER</v>
          </cell>
          <cell r="Q6714">
            <v>4</v>
          </cell>
          <cell r="R6714">
            <v>1.5</v>
          </cell>
          <cell r="S6714" t="str">
            <v>001</v>
          </cell>
          <cell r="T6714">
            <v>85654</v>
          </cell>
        </row>
        <row r="6715">
          <cell r="A6715" t="str">
            <v>0000004487</v>
          </cell>
          <cell r="B6715">
            <v>37888</v>
          </cell>
          <cell r="C6715" t="b">
            <v>0</v>
          </cell>
          <cell r="D6715" t="str">
            <v>MANTENIMIENTO MECA SEMESTRAL MOTOGENERADORES STAND ALLONE</v>
          </cell>
          <cell r="E6715" t="str">
            <v>TELLO</v>
          </cell>
          <cell r="F6715" t="str">
            <v>CENTRO DE GENERACION</v>
          </cell>
          <cell r="G6715" t="str">
            <v>GENERADOR No 1</v>
          </cell>
          <cell r="H6715" t="str">
            <v>-</v>
          </cell>
          <cell r="I6715" t="str">
            <v>MGE-001</v>
          </cell>
          <cell r="J6715" t="str">
            <v>JCUELLAR</v>
          </cell>
          <cell r="K6715" t="str">
            <v>MEC-CAMP</v>
          </cell>
          <cell r="L6715">
            <v>37885</v>
          </cell>
          <cell r="M6715" t="str">
            <v>CUELLAR</v>
          </cell>
          <cell r="N6715" t="str">
            <v>JOSE</v>
          </cell>
          <cell r="Q6715">
            <v>4</v>
          </cell>
          <cell r="R6715">
            <v>1.5</v>
          </cell>
          <cell r="S6715" t="str">
            <v>001</v>
          </cell>
          <cell r="T6715">
            <v>85654</v>
          </cell>
        </row>
        <row r="6716">
          <cell r="A6716" t="str">
            <v>0000004488</v>
          </cell>
          <cell r="B6716">
            <v>37888</v>
          </cell>
          <cell r="C6716" t="b">
            <v>0</v>
          </cell>
          <cell r="D6716" t="str">
            <v>MANTENIMIENTO MECA SEMESTRAL MOTOGENERADORES STAND ALLONE</v>
          </cell>
          <cell r="E6716" t="str">
            <v>SAN FRANCISCO</v>
          </cell>
          <cell r="F6716" t="str">
            <v>POZO</v>
          </cell>
          <cell r="G6716" t="str">
            <v>SFRA0086</v>
          </cell>
          <cell r="H6716" t="str">
            <v>MOTOR A GAS</v>
          </cell>
          <cell r="I6716" t="str">
            <v>MG-027</v>
          </cell>
          <cell r="J6716" t="str">
            <v>FCHARRY</v>
          </cell>
          <cell r="K6716" t="str">
            <v>MEC-CAMP</v>
          </cell>
          <cell r="L6716">
            <v>37884</v>
          </cell>
          <cell r="M6716" t="str">
            <v>CHARRY</v>
          </cell>
          <cell r="N6716" t="str">
            <v>FAIVER</v>
          </cell>
          <cell r="Q6716">
            <v>3.5</v>
          </cell>
          <cell r="R6716">
            <v>1.5</v>
          </cell>
          <cell r="S6716" t="str">
            <v>001</v>
          </cell>
          <cell r="T6716">
            <v>85654</v>
          </cell>
        </row>
        <row r="6717">
          <cell r="A6717" t="str">
            <v>0000004488</v>
          </cell>
          <cell r="B6717">
            <v>37888</v>
          </cell>
          <cell r="C6717" t="b">
            <v>0</v>
          </cell>
          <cell r="D6717" t="str">
            <v>MANTENIMIENTO MECA SEMESTRAL MOTOGENERADORES STAND ALLONE</v>
          </cell>
          <cell r="E6717" t="str">
            <v>SAN FRANCISCO</v>
          </cell>
          <cell r="F6717" t="str">
            <v>POZO</v>
          </cell>
          <cell r="G6717" t="str">
            <v>SFRA0086</v>
          </cell>
          <cell r="H6717" t="str">
            <v>MOTOR A GAS</v>
          </cell>
          <cell r="I6717" t="str">
            <v>MG-027</v>
          </cell>
          <cell r="J6717" t="str">
            <v>JCUELLAR</v>
          </cell>
          <cell r="K6717" t="str">
            <v>MEC-CAMP</v>
          </cell>
          <cell r="L6717">
            <v>37884</v>
          </cell>
          <cell r="M6717" t="str">
            <v>CUELLAR</v>
          </cell>
          <cell r="N6717" t="str">
            <v>JOSE</v>
          </cell>
          <cell r="Q6717">
            <v>3.5</v>
          </cell>
          <cell r="R6717">
            <v>1.5</v>
          </cell>
          <cell r="S6717" t="str">
            <v>001</v>
          </cell>
          <cell r="T6717">
            <v>85654</v>
          </cell>
        </row>
        <row r="6718">
          <cell r="A6718" t="str">
            <v>0000004490</v>
          </cell>
          <cell r="B6718">
            <v>37888</v>
          </cell>
          <cell r="C6718" t="b">
            <v>0</v>
          </cell>
          <cell r="D6718" t="str">
            <v>MANTENIMIENTO MECA SEMESTRAL MOTOGENERADORES STAND ALLONE</v>
          </cell>
          <cell r="E6718" t="str">
            <v>BALCON</v>
          </cell>
          <cell r="F6718" t="str">
            <v>POZO</v>
          </cell>
          <cell r="G6718" t="str">
            <v>PALE0001</v>
          </cell>
          <cell r="H6718" t="str">
            <v>-</v>
          </cell>
          <cell r="I6718" t="str">
            <v>PALE0001</v>
          </cell>
          <cell r="J6718" t="str">
            <v>FCHARRY</v>
          </cell>
          <cell r="K6718" t="str">
            <v>MEC-CAMP</v>
          </cell>
          <cell r="L6718">
            <v>37884</v>
          </cell>
          <cell r="M6718" t="str">
            <v>CHARRY</v>
          </cell>
          <cell r="N6718" t="str">
            <v>FAIVER</v>
          </cell>
          <cell r="Q6718">
            <v>3</v>
          </cell>
          <cell r="R6718">
            <v>1.5</v>
          </cell>
          <cell r="S6718" t="str">
            <v>001</v>
          </cell>
          <cell r="T6718">
            <v>85654</v>
          </cell>
        </row>
        <row r="6719">
          <cell r="A6719" t="str">
            <v>0000004490</v>
          </cell>
          <cell r="B6719">
            <v>37888</v>
          </cell>
          <cell r="C6719" t="b">
            <v>0</v>
          </cell>
          <cell r="D6719" t="str">
            <v>MANTENIMIENTO MECA SEMESTRAL MOTOGENERADORES STAND ALLONE</v>
          </cell>
          <cell r="E6719" t="str">
            <v>BALCON</v>
          </cell>
          <cell r="F6719" t="str">
            <v>POZO</v>
          </cell>
          <cell r="G6719" t="str">
            <v>PALE0001</v>
          </cell>
          <cell r="H6719" t="str">
            <v>-</v>
          </cell>
          <cell r="I6719" t="str">
            <v>PALE0001</v>
          </cell>
          <cell r="J6719" t="str">
            <v>JCUELLAR</v>
          </cell>
          <cell r="K6719" t="str">
            <v>MEC-CAMP</v>
          </cell>
          <cell r="L6719">
            <v>37884</v>
          </cell>
          <cell r="M6719" t="str">
            <v>CUELLAR</v>
          </cell>
          <cell r="N6719" t="str">
            <v>JOSE</v>
          </cell>
          <cell r="Q6719">
            <v>3</v>
          </cell>
          <cell r="R6719">
            <v>1.5</v>
          </cell>
          <cell r="S6719" t="str">
            <v>001</v>
          </cell>
          <cell r="T6719">
            <v>85654</v>
          </cell>
        </row>
        <row r="6720">
          <cell r="A6720" t="str">
            <v>0000004491</v>
          </cell>
          <cell r="B6720">
            <v>37888</v>
          </cell>
          <cell r="C6720" t="b">
            <v>0</v>
          </cell>
          <cell r="D6720" t="str">
            <v>MANTENIMIENTO ELECTRICO  SEMESTRAL  BOMBAS DE INYECCION DE AGUA</v>
          </cell>
          <cell r="E6720" t="str">
            <v>TELLO</v>
          </cell>
          <cell r="F6720" t="str">
            <v>PIA</v>
          </cell>
          <cell r="G6720" t="str">
            <v>BOMBA INYECCION   C</v>
          </cell>
          <cell r="H6720" t="str">
            <v>-</v>
          </cell>
          <cell r="I6720" t="str">
            <v>BO-024</v>
          </cell>
          <cell r="J6720" t="str">
            <v>FCHARRY</v>
          </cell>
          <cell r="K6720" t="str">
            <v>MEC-CAMP</v>
          </cell>
          <cell r="L6720">
            <v>37879</v>
          </cell>
          <cell r="M6720" t="str">
            <v>CHARRY</v>
          </cell>
          <cell r="N6720" t="str">
            <v>FAIVER</v>
          </cell>
          <cell r="Q6720">
            <v>5.5</v>
          </cell>
          <cell r="R6720">
            <v>1.5</v>
          </cell>
          <cell r="S6720" t="str">
            <v>001</v>
          </cell>
          <cell r="T6720">
            <v>85654</v>
          </cell>
        </row>
        <row r="6721">
          <cell r="A6721" t="str">
            <v>0000004491</v>
          </cell>
          <cell r="B6721">
            <v>37888</v>
          </cell>
          <cell r="C6721" t="b">
            <v>0</v>
          </cell>
          <cell r="D6721" t="str">
            <v>MANTENIMIENTO ELECTRICO  SEMESTRAL  BOMBAS DE INYECCION DE AGUA</v>
          </cell>
          <cell r="E6721" t="str">
            <v>TELLO</v>
          </cell>
          <cell r="F6721" t="str">
            <v>PIA</v>
          </cell>
          <cell r="G6721" t="str">
            <v>BOMBA INYECCION   C</v>
          </cell>
          <cell r="H6721" t="str">
            <v>-</v>
          </cell>
          <cell r="I6721" t="str">
            <v>BO-024</v>
          </cell>
          <cell r="J6721" t="str">
            <v>JCUELLAR</v>
          </cell>
          <cell r="K6721" t="str">
            <v>MEC-CAMP</v>
          </cell>
          <cell r="L6721">
            <v>37879</v>
          </cell>
          <cell r="M6721" t="str">
            <v>CUELLAR</v>
          </cell>
          <cell r="N6721" t="str">
            <v>JOSE</v>
          </cell>
          <cell r="Q6721">
            <v>5.5</v>
          </cell>
          <cell r="R6721">
            <v>1.5</v>
          </cell>
          <cell r="S6721" t="str">
            <v>001</v>
          </cell>
          <cell r="T6721">
            <v>85654</v>
          </cell>
        </row>
        <row r="6722">
          <cell r="A6722" t="str">
            <v>0000004492</v>
          </cell>
          <cell r="B6722">
            <v>37888</v>
          </cell>
          <cell r="C6722" t="b">
            <v>0</v>
          </cell>
          <cell r="D6722" t="str">
            <v>MANTENIMIENTO PREVENTIVO INSTRUMENTACION SEIS MESES  BOMBAS</v>
          </cell>
          <cell r="E6722" t="str">
            <v>TELLO</v>
          </cell>
          <cell r="F6722" t="str">
            <v>CENTRO DE GENERACION</v>
          </cell>
          <cell r="G6722" t="str">
            <v>GENERADOR No 3</v>
          </cell>
          <cell r="H6722" t="str">
            <v>-</v>
          </cell>
          <cell r="I6722" t="str">
            <v>MGE-003</v>
          </cell>
          <cell r="J6722" t="str">
            <v>FCHARRY</v>
          </cell>
          <cell r="K6722" t="str">
            <v>MEC-CAMP</v>
          </cell>
          <cell r="L6722">
            <v>37884</v>
          </cell>
          <cell r="M6722" t="str">
            <v>CHARRY</v>
          </cell>
          <cell r="N6722" t="str">
            <v>FAIVER</v>
          </cell>
          <cell r="Q6722">
            <v>3</v>
          </cell>
          <cell r="R6722">
            <v>1.5</v>
          </cell>
          <cell r="S6722" t="str">
            <v>001</v>
          </cell>
          <cell r="T6722">
            <v>85654</v>
          </cell>
        </row>
        <row r="6723">
          <cell r="A6723" t="str">
            <v>0000004492</v>
          </cell>
          <cell r="B6723">
            <v>37888</v>
          </cell>
          <cell r="C6723" t="b">
            <v>0</v>
          </cell>
          <cell r="D6723" t="str">
            <v>MANTENIMIENTO PREVENTIVO INSTRUMENTACION SEIS MESES  BOMBAS</v>
          </cell>
          <cell r="E6723" t="str">
            <v>TELLO</v>
          </cell>
          <cell r="F6723" t="str">
            <v>CENTRO DE GENERACION</v>
          </cell>
          <cell r="G6723" t="str">
            <v>GENERADOR No 3</v>
          </cell>
          <cell r="H6723" t="str">
            <v>-</v>
          </cell>
          <cell r="I6723" t="str">
            <v>MGE-003</v>
          </cell>
          <cell r="J6723" t="str">
            <v>JCUELLAR</v>
          </cell>
          <cell r="K6723" t="str">
            <v>MEC-CAMP</v>
          </cell>
          <cell r="L6723">
            <v>37884</v>
          </cell>
          <cell r="M6723" t="str">
            <v>CUELLAR</v>
          </cell>
          <cell r="N6723" t="str">
            <v>JOSE</v>
          </cell>
          <cell r="Q6723">
            <v>3</v>
          </cell>
          <cell r="R6723">
            <v>1.5</v>
          </cell>
          <cell r="S6723" t="str">
            <v>001</v>
          </cell>
          <cell r="T6723">
            <v>85654</v>
          </cell>
        </row>
        <row r="6724">
          <cell r="A6724" t="str">
            <v>0000004493</v>
          </cell>
          <cell r="B6724">
            <v>37888</v>
          </cell>
          <cell r="C6724" t="b">
            <v>0</v>
          </cell>
          <cell r="D6724" t="str">
            <v>MANTENIMIENTO PREVENTIVO INSTRUMENTACION SEIS MESES TANQUES</v>
          </cell>
          <cell r="E6724" t="str">
            <v>BALCON</v>
          </cell>
          <cell r="F6724" t="str">
            <v>PLANTA BALCON Y PALERMO</v>
          </cell>
          <cell r="G6724" t="str">
            <v>-</v>
          </cell>
          <cell r="H6724" t="str">
            <v>-</v>
          </cell>
          <cell r="I6724" t="str">
            <v>PLAN-BAL</v>
          </cell>
          <cell r="J6724" t="str">
            <v>JWJ-374</v>
          </cell>
          <cell r="K6724" t="str">
            <v>CON-UNIC</v>
          </cell>
          <cell r="L6724">
            <v>37880</v>
          </cell>
          <cell r="M6724" t="str">
            <v>SALAMANCA</v>
          </cell>
          <cell r="N6724" t="str">
            <v>OSCAR</v>
          </cell>
          <cell r="P6724">
            <v>8</v>
          </cell>
          <cell r="R6724">
            <v>1.5</v>
          </cell>
          <cell r="T6724">
            <v>0</v>
          </cell>
        </row>
        <row r="6725">
          <cell r="A6725" t="str">
            <v>0000004494</v>
          </cell>
          <cell r="B6725">
            <v>37888</v>
          </cell>
          <cell r="C6725" t="b">
            <v>0</v>
          </cell>
          <cell r="D6725" t="str">
            <v>MANTENIMIENTO PREVENTIVO INSTRUMENTACION SEIS MESES TANQUES</v>
          </cell>
          <cell r="E6725" t="str">
            <v>SAN FRANCISCO</v>
          </cell>
          <cell r="F6725" t="str">
            <v>POZO</v>
          </cell>
          <cell r="G6725" t="str">
            <v>SFRA0017</v>
          </cell>
          <cell r="H6725" t="str">
            <v>UNIDAD DE BOMBEO</v>
          </cell>
          <cell r="I6725" t="str">
            <v>UB-009</v>
          </cell>
          <cell r="J6725" t="str">
            <v>JWJ-374</v>
          </cell>
          <cell r="K6725" t="str">
            <v>CON-UNIC</v>
          </cell>
          <cell r="L6725">
            <v>37883</v>
          </cell>
          <cell r="M6725" t="str">
            <v>SALAMANCA</v>
          </cell>
          <cell r="N6725" t="str">
            <v>OSCAR</v>
          </cell>
          <cell r="P6725">
            <v>5</v>
          </cell>
          <cell r="R6725">
            <v>1.5</v>
          </cell>
          <cell r="T6725">
            <v>0</v>
          </cell>
        </row>
        <row r="6726">
          <cell r="A6726" t="str">
            <v>0000004495</v>
          </cell>
          <cell r="B6726">
            <v>37888</v>
          </cell>
          <cell r="C6726" t="b">
            <v>0</v>
          </cell>
          <cell r="D6726" t="str">
            <v>MANTENIMIENTO PREVENTIVO INSTRUMENTACION SEIS MESES TANQUES</v>
          </cell>
          <cell r="E6726" t="str">
            <v>SAN FRANCISCO</v>
          </cell>
          <cell r="F6726" t="str">
            <v>POZO</v>
          </cell>
          <cell r="G6726" t="str">
            <v>SFRA0127</v>
          </cell>
          <cell r="H6726" t="str">
            <v>-</v>
          </cell>
          <cell r="I6726" t="str">
            <v>SFRA0127</v>
          </cell>
          <cell r="J6726" t="str">
            <v>JWJ-374</v>
          </cell>
          <cell r="K6726" t="str">
            <v>CON-UNIC</v>
          </cell>
          <cell r="L6726">
            <v>37882</v>
          </cell>
          <cell r="M6726" t="str">
            <v>SALAMANCA</v>
          </cell>
          <cell r="N6726" t="str">
            <v>OSCAR</v>
          </cell>
          <cell r="P6726">
            <v>9</v>
          </cell>
          <cell r="R6726">
            <v>1.5</v>
          </cell>
          <cell r="T6726">
            <v>0</v>
          </cell>
        </row>
        <row r="6727">
          <cell r="A6727" t="str">
            <v>0000003984</v>
          </cell>
          <cell r="B6727">
            <v>37888</v>
          </cell>
          <cell r="C6727" t="b">
            <v>1</v>
          </cell>
          <cell r="D6727" t="str">
            <v>LUBRICACION CAMPO</v>
          </cell>
          <cell r="E6727" t="str">
            <v>SAN FRANCISCO</v>
          </cell>
          <cell r="F6727" t="str">
            <v>PLANTA SAN FRANCISCO</v>
          </cell>
          <cell r="G6727" t="str">
            <v>-</v>
          </cell>
          <cell r="H6727" t="str">
            <v>-</v>
          </cell>
          <cell r="I6727" t="str">
            <v>PLAN-SFCO</v>
          </cell>
          <cell r="J6727" t="str">
            <v>MDUSSAN</v>
          </cell>
          <cell r="K6727" t="str">
            <v>MEC-SOPO</v>
          </cell>
          <cell r="L6727">
            <v>37887</v>
          </cell>
          <cell r="M6727" t="str">
            <v>DUSSAN</v>
          </cell>
          <cell r="N6727" t="str">
            <v>MEDARDO</v>
          </cell>
          <cell r="O6727">
            <v>9</v>
          </cell>
          <cell r="P6727">
            <v>8</v>
          </cell>
          <cell r="R6727">
            <v>1.5</v>
          </cell>
          <cell r="S6727" t="str">
            <v>001</v>
          </cell>
          <cell r="T6727">
            <v>85654</v>
          </cell>
        </row>
        <row r="6728">
          <cell r="A6728" t="str">
            <v>0000003984</v>
          </cell>
          <cell r="B6728">
            <v>37888</v>
          </cell>
          <cell r="C6728" t="b">
            <v>1</v>
          </cell>
          <cell r="D6728" t="str">
            <v>LUBRICACION CAMPO</v>
          </cell>
          <cell r="E6728" t="str">
            <v>SAN FRANCISCO</v>
          </cell>
          <cell r="F6728" t="str">
            <v>PLANTA SAN FRANCISCO</v>
          </cell>
          <cell r="G6728" t="str">
            <v>-</v>
          </cell>
          <cell r="H6728" t="str">
            <v>-</v>
          </cell>
          <cell r="I6728" t="str">
            <v>PLAN-SFCO</v>
          </cell>
          <cell r="J6728" t="str">
            <v>FCHARRY</v>
          </cell>
          <cell r="K6728" t="str">
            <v>MEC-CAMP</v>
          </cell>
          <cell r="L6728">
            <v>37887</v>
          </cell>
          <cell r="M6728" t="str">
            <v>CHARRY</v>
          </cell>
          <cell r="N6728" t="str">
            <v>FAIVER</v>
          </cell>
          <cell r="O6728">
            <v>9</v>
          </cell>
          <cell r="P6728">
            <v>8</v>
          </cell>
          <cell r="R6728">
            <v>1.5</v>
          </cell>
          <cell r="S6728" t="str">
            <v>001</v>
          </cell>
          <cell r="T6728">
            <v>85654</v>
          </cell>
        </row>
        <row r="6729">
          <cell r="A6729" t="str">
            <v>0000004080</v>
          </cell>
          <cell r="B6729">
            <v>37888</v>
          </cell>
          <cell r="C6729" t="b">
            <v>1</v>
          </cell>
          <cell r="D6729" t="str">
            <v>MEDICION DE EFICIENCIA EN EL DESEMPEÑO COMPRESORES DE GAS BALCON</v>
          </cell>
          <cell r="E6729" t="str">
            <v>BALCON</v>
          </cell>
          <cell r="F6729" t="str">
            <v>COMPRESION DE GAS</v>
          </cell>
          <cell r="G6729" t="str">
            <v>COMPRESOR No 1</v>
          </cell>
          <cell r="H6729" t="str">
            <v>-</v>
          </cell>
          <cell r="I6729" t="str">
            <v>CO-008</v>
          </cell>
          <cell r="J6729" t="str">
            <v>AMEDINA</v>
          </cell>
          <cell r="K6729" t="str">
            <v>MEC-SOPO</v>
          </cell>
          <cell r="L6729">
            <v>37862</v>
          </cell>
          <cell r="M6729" t="str">
            <v>MEDINA</v>
          </cell>
          <cell r="N6729" t="str">
            <v>ARLEY</v>
          </cell>
          <cell r="O6729">
            <v>24</v>
          </cell>
          <cell r="P6729">
            <v>24</v>
          </cell>
          <cell r="R6729">
            <v>1.5</v>
          </cell>
          <cell r="S6729" t="str">
            <v>001</v>
          </cell>
          <cell r="T6729">
            <v>85654</v>
          </cell>
        </row>
        <row r="6730">
          <cell r="A6730" t="str">
            <v>0000004080</v>
          </cell>
          <cell r="B6730">
            <v>37888</v>
          </cell>
          <cell r="C6730" t="b">
            <v>1</v>
          </cell>
          <cell r="D6730" t="str">
            <v>MEDICION DE EFICIENCIA EN EL DESEMPEÑO COMPRESORES DE GAS BALCON</v>
          </cell>
          <cell r="E6730" t="str">
            <v>BALCON</v>
          </cell>
          <cell r="F6730" t="str">
            <v>COMPRESION DE GAS</v>
          </cell>
          <cell r="G6730" t="str">
            <v>COMPRESOR No 1</v>
          </cell>
          <cell r="H6730" t="str">
            <v>-</v>
          </cell>
          <cell r="I6730" t="str">
            <v>CO-008</v>
          </cell>
          <cell r="J6730" t="str">
            <v>AVELASQUEZ</v>
          </cell>
          <cell r="K6730" t="str">
            <v>MEC-SOPO</v>
          </cell>
          <cell r="L6730">
            <v>37862</v>
          </cell>
          <cell r="M6730" t="str">
            <v>VELASQUEZ</v>
          </cell>
          <cell r="N6730" t="str">
            <v>ALBERTO</v>
          </cell>
          <cell r="O6730">
            <v>24</v>
          </cell>
          <cell r="P6730">
            <v>24</v>
          </cell>
          <cell r="R6730">
            <v>1.5</v>
          </cell>
          <cell r="S6730" t="str">
            <v>001</v>
          </cell>
          <cell r="T6730">
            <v>85654</v>
          </cell>
        </row>
        <row r="6731">
          <cell r="A6731" t="str">
            <v>0000004082</v>
          </cell>
          <cell r="B6731">
            <v>37888</v>
          </cell>
          <cell r="C6731" t="b">
            <v>1</v>
          </cell>
          <cell r="D6731" t="str">
            <v>INSPECCION GENERAL A LAS FACILIDADES FIN DE SEMANA</v>
          </cell>
          <cell r="E6731" t="str">
            <v>BALCON</v>
          </cell>
          <cell r="F6731" t="str">
            <v>PLANTA BALCON Y PALERMO</v>
          </cell>
          <cell r="G6731" t="str">
            <v>-</v>
          </cell>
          <cell r="H6731" t="str">
            <v>-</v>
          </cell>
          <cell r="I6731" t="str">
            <v>PLAN-BAL</v>
          </cell>
          <cell r="J6731" t="str">
            <v>AMEDINA</v>
          </cell>
          <cell r="K6731" t="str">
            <v>MEC-SOPO</v>
          </cell>
          <cell r="L6731">
            <v>37871</v>
          </cell>
          <cell r="M6731" t="str">
            <v>MEDINA</v>
          </cell>
          <cell r="N6731" t="str">
            <v>ARLEY</v>
          </cell>
          <cell r="Q6731">
            <v>6</v>
          </cell>
          <cell r="R6731">
            <v>1.5</v>
          </cell>
          <cell r="S6731" t="str">
            <v>001</v>
          </cell>
          <cell r="T6731">
            <v>85654</v>
          </cell>
        </row>
        <row r="6732">
          <cell r="A6732" t="str">
            <v>0000004082</v>
          </cell>
          <cell r="B6732">
            <v>37888</v>
          </cell>
          <cell r="C6732" t="b">
            <v>1</v>
          </cell>
          <cell r="D6732" t="str">
            <v>INSPECCION GENERAL A LAS FACILIDADES FIN DE SEMANA</v>
          </cell>
          <cell r="E6732" t="str">
            <v>BALCON</v>
          </cell>
          <cell r="F6732" t="str">
            <v>PLANTA BALCON Y PALERMO</v>
          </cell>
          <cell r="G6732" t="str">
            <v>-</v>
          </cell>
          <cell r="H6732" t="str">
            <v>-</v>
          </cell>
          <cell r="I6732" t="str">
            <v>PLAN-BAL</v>
          </cell>
          <cell r="J6732" t="str">
            <v>AVELASQUEZ</v>
          </cell>
          <cell r="K6732" t="str">
            <v>MEC-SOPO</v>
          </cell>
          <cell r="L6732">
            <v>37871</v>
          </cell>
          <cell r="M6732" t="str">
            <v>VELASQUEZ</v>
          </cell>
          <cell r="N6732" t="str">
            <v>ALBERTO</v>
          </cell>
          <cell r="Q6732">
            <v>6</v>
          </cell>
          <cell r="R6732">
            <v>1.5</v>
          </cell>
          <cell r="S6732" t="str">
            <v>001</v>
          </cell>
          <cell r="T6732">
            <v>85654</v>
          </cell>
        </row>
        <row r="6733">
          <cell r="A6733" t="str">
            <v>0000004087</v>
          </cell>
          <cell r="B6733">
            <v>37888</v>
          </cell>
          <cell r="C6733" t="b">
            <v>1</v>
          </cell>
          <cell r="D6733" t="str">
            <v>RETIRO PLATINAS DE ORIFICIO A LOS COMPRESORES DE GAS 1 Y 3 DE BALCON</v>
          </cell>
          <cell r="E6733" t="str">
            <v>BALCON</v>
          </cell>
          <cell r="F6733" t="str">
            <v>COMPRESION DE GAS</v>
          </cell>
          <cell r="G6733" t="str">
            <v>COMPRESOR No 1</v>
          </cell>
          <cell r="H6733" t="str">
            <v>-</v>
          </cell>
          <cell r="I6733" t="str">
            <v>CO-008</v>
          </cell>
          <cell r="J6733" t="str">
            <v>AMEDINA</v>
          </cell>
          <cell r="K6733" t="str">
            <v>MEC-SOPO</v>
          </cell>
          <cell r="L6733">
            <v>37873</v>
          </cell>
          <cell r="M6733" t="str">
            <v>MEDINA</v>
          </cell>
          <cell r="N6733" t="str">
            <v>ARLEY</v>
          </cell>
          <cell r="O6733">
            <v>3</v>
          </cell>
          <cell r="P6733">
            <v>2</v>
          </cell>
          <cell r="R6733">
            <v>1.5</v>
          </cell>
          <cell r="S6733" t="str">
            <v>001</v>
          </cell>
          <cell r="T6733">
            <v>85654</v>
          </cell>
        </row>
        <row r="6734">
          <cell r="A6734" t="str">
            <v>0000004087</v>
          </cell>
          <cell r="B6734">
            <v>37888</v>
          </cell>
          <cell r="C6734" t="b">
            <v>1</v>
          </cell>
          <cell r="D6734" t="str">
            <v>RETIRO PLATINAS DE ORIFICIO A LOS COMPRESORES DE GAS 1 Y 3 DE BALCON</v>
          </cell>
          <cell r="E6734" t="str">
            <v>BALCON</v>
          </cell>
          <cell r="F6734" t="str">
            <v>COMPRESION DE GAS</v>
          </cell>
          <cell r="G6734" t="str">
            <v>COMPRESOR No 1</v>
          </cell>
          <cell r="H6734" t="str">
            <v>-</v>
          </cell>
          <cell r="I6734" t="str">
            <v>CO-008</v>
          </cell>
          <cell r="J6734" t="str">
            <v>AVELASQUEZ</v>
          </cell>
          <cell r="K6734" t="str">
            <v>MEC-SOPO</v>
          </cell>
          <cell r="L6734">
            <v>37873</v>
          </cell>
          <cell r="M6734" t="str">
            <v>VELASQUEZ</v>
          </cell>
          <cell r="N6734" t="str">
            <v>ALBERTO</v>
          </cell>
          <cell r="O6734">
            <v>3</v>
          </cell>
          <cell r="P6734">
            <v>2</v>
          </cell>
          <cell r="R6734">
            <v>1.5</v>
          </cell>
          <cell r="S6734" t="str">
            <v>001</v>
          </cell>
          <cell r="T6734">
            <v>85654</v>
          </cell>
        </row>
        <row r="6735">
          <cell r="A6735" t="str">
            <v>0000004088</v>
          </cell>
          <cell r="B6735">
            <v>37888</v>
          </cell>
          <cell r="C6735" t="b">
            <v>1</v>
          </cell>
          <cell r="D6735" t="str">
            <v>REV. DE CONDICIONES DE FUNCIONAMIENTO A LOS EQUIPOS DEL CL-01</v>
          </cell>
          <cell r="E6735" t="str">
            <v>BALCON</v>
          </cell>
          <cell r="F6735" t="str">
            <v>POZO</v>
          </cell>
          <cell r="G6735" t="str">
            <v>COLO0001</v>
          </cell>
          <cell r="H6735" t="str">
            <v>-</v>
          </cell>
          <cell r="I6735" t="str">
            <v>MG-030</v>
          </cell>
          <cell r="J6735" t="str">
            <v>AMEDINA</v>
          </cell>
          <cell r="K6735" t="str">
            <v>MEC-SOPO</v>
          </cell>
          <cell r="L6735">
            <v>37875</v>
          </cell>
          <cell r="M6735" t="str">
            <v>MEDINA</v>
          </cell>
          <cell r="N6735" t="str">
            <v>ARLEY</v>
          </cell>
          <cell r="O6735">
            <v>2</v>
          </cell>
          <cell r="P6735">
            <v>1</v>
          </cell>
          <cell r="R6735">
            <v>1.5</v>
          </cell>
          <cell r="S6735" t="str">
            <v>001</v>
          </cell>
          <cell r="T6735">
            <v>85654</v>
          </cell>
        </row>
        <row r="6736">
          <cell r="A6736" t="str">
            <v>0000004088</v>
          </cell>
          <cell r="B6736">
            <v>37888</v>
          </cell>
          <cell r="C6736" t="b">
            <v>1</v>
          </cell>
          <cell r="D6736" t="str">
            <v>REV. DE CONDICIONES DE FUNCIONAMIENTO A LOS EQUIPOS DEL CL-01</v>
          </cell>
          <cell r="E6736" t="str">
            <v>BALCON</v>
          </cell>
          <cell r="F6736" t="str">
            <v>POZO</v>
          </cell>
          <cell r="G6736" t="str">
            <v>COLO0001</v>
          </cell>
          <cell r="H6736" t="str">
            <v>-</v>
          </cell>
          <cell r="I6736" t="str">
            <v>MG-030</v>
          </cell>
          <cell r="J6736" t="str">
            <v>AVELASQUEZ</v>
          </cell>
          <cell r="K6736" t="str">
            <v>MEC-SOPO</v>
          </cell>
          <cell r="L6736">
            <v>37875</v>
          </cell>
          <cell r="M6736" t="str">
            <v>VELASQUEZ</v>
          </cell>
          <cell r="N6736" t="str">
            <v>ALBERTO</v>
          </cell>
          <cell r="O6736">
            <v>2</v>
          </cell>
          <cell r="P6736">
            <v>1</v>
          </cell>
          <cell r="R6736">
            <v>1.5</v>
          </cell>
          <cell r="S6736" t="str">
            <v>001</v>
          </cell>
          <cell r="T6736">
            <v>85654</v>
          </cell>
        </row>
        <row r="6737">
          <cell r="A6737" t="str">
            <v>0000004034</v>
          </cell>
          <cell r="B6737">
            <v>37888</v>
          </cell>
          <cell r="C6737" t="b">
            <v>1</v>
          </cell>
          <cell r="D6737" t="str">
            <v>REVISION BOMBA DEL DESCARGADERO DE CRUDO LA HOCHA</v>
          </cell>
          <cell r="E6737" t="str">
            <v>TELLO</v>
          </cell>
          <cell r="F6737" t="str">
            <v>BATERIA</v>
          </cell>
          <cell r="G6737" t="str">
            <v>BOM DESCARGADERO CRUDO No 1</v>
          </cell>
          <cell r="H6737" t="str">
            <v>-</v>
          </cell>
          <cell r="I6737" t="str">
            <v>BO-140</v>
          </cell>
          <cell r="J6737" t="str">
            <v>CCHARRY</v>
          </cell>
          <cell r="K6737" t="str">
            <v>MEC-SOPO</v>
          </cell>
          <cell r="L6737">
            <v>37874</v>
          </cell>
          <cell r="M6737" t="str">
            <v>CHARRY</v>
          </cell>
          <cell r="N6737" t="str">
            <v>CESAR</v>
          </cell>
          <cell r="P6737">
            <v>4</v>
          </cell>
          <cell r="R6737">
            <v>1.5</v>
          </cell>
          <cell r="S6737" t="str">
            <v>001</v>
          </cell>
          <cell r="T6737">
            <v>85654</v>
          </cell>
        </row>
        <row r="6738">
          <cell r="A6738" t="str">
            <v>0000004034</v>
          </cell>
          <cell r="B6738">
            <v>37888</v>
          </cell>
          <cell r="C6738" t="b">
            <v>1</v>
          </cell>
          <cell r="D6738" t="str">
            <v>REVISION BOMBA DEL DESCARGADERO DE CRUDO LA HOCHA</v>
          </cell>
          <cell r="E6738" t="str">
            <v>TELLO</v>
          </cell>
          <cell r="F6738" t="str">
            <v>BATERIA</v>
          </cell>
          <cell r="G6738" t="str">
            <v>BOM DESCARGADERO CRUDO No 1</v>
          </cell>
          <cell r="H6738" t="str">
            <v>-</v>
          </cell>
          <cell r="I6738" t="str">
            <v>BO-140</v>
          </cell>
          <cell r="J6738" t="str">
            <v>SDUSSAN</v>
          </cell>
          <cell r="K6738" t="str">
            <v>MEC-CAMP</v>
          </cell>
          <cell r="L6738">
            <v>37874</v>
          </cell>
          <cell r="M6738" t="str">
            <v>DUSSAN</v>
          </cell>
          <cell r="N6738" t="str">
            <v>SALVADOR</v>
          </cell>
          <cell r="P6738">
            <v>4</v>
          </cell>
          <cell r="R6738">
            <v>1.5</v>
          </cell>
          <cell r="S6738" t="str">
            <v>001</v>
          </cell>
          <cell r="T6738">
            <v>85654</v>
          </cell>
        </row>
        <row r="6739">
          <cell r="A6739" t="str">
            <v>0000004035</v>
          </cell>
          <cell r="B6739">
            <v>37888</v>
          </cell>
          <cell r="C6739" t="b">
            <v>1</v>
          </cell>
          <cell r="D6739" t="str">
            <v>REVISION FUGA DE AGUA PISTON BIA D TELLO</v>
          </cell>
          <cell r="E6739" t="str">
            <v>TELLO</v>
          </cell>
          <cell r="F6739" t="str">
            <v>PIA</v>
          </cell>
          <cell r="G6739" t="str">
            <v>BOMBA  INYECCION  D</v>
          </cell>
          <cell r="H6739" t="str">
            <v>-</v>
          </cell>
          <cell r="I6739" t="str">
            <v>BO-025</v>
          </cell>
          <cell r="J6739" t="str">
            <v>CCHARRY</v>
          </cell>
          <cell r="K6739" t="str">
            <v>MEC-SOPO</v>
          </cell>
          <cell r="L6739">
            <v>37879</v>
          </cell>
          <cell r="M6739" t="str">
            <v>CHARRY</v>
          </cell>
          <cell r="N6739" t="str">
            <v>CESAR</v>
          </cell>
          <cell r="O6739">
            <v>3</v>
          </cell>
          <cell r="P6739">
            <v>2.5</v>
          </cell>
          <cell r="R6739">
            <v>1.5</v>
          </cell>
          <cell r="S6739" t="str">
            <v>001</v>
          </cell>
          <cell r="T6739">
            <v>85654</v>
          </cell>
        </row>
        <row r="6740">
          <cell r="A6740" t="str">
            <v>0000004035</v>
          </cell>
          <cell r="B6740">
            <v>37888</v>
          </cell>
          <cell r="C6740" t="b">
            <v>1</v>
          </cell>
          <cell r="D6740" t="str">
            <v>REVISION FUGA DE AGUA PISTON BIA D TELLO</v>
          </cell>
          <cell r="E6740" t="str">
            <v>TELLO</v>
          </cell>
          <cell r="F6740" t="str">
            <v>PIA</v>
          </cell>
          <cell r="G6740" t="str">
            <v>BOMBA  INYECCION  D</v>
          </cell>
          <cell r="H6740" t="str">
            <v>-</v>
          </cell>
          <cell r="I6740" t="str">
            <v>BO-025</v>
          </cell>
          <cell r="J6740" t="str">
            <v>IPEREIRA</v>
          </cell>
          <cell r="K6740" t="str">
            <v>ELE-SOPO</v>
          </cell>
          <cell r="L6740">
            <v>37879</v>
          </cell>
          <cell r="M6740" t="str">
            <v>PEREIRA</v>
          </cell>
          <cell r="N6740" t="str">
            <v>IGNACIO</v>
          </cell>
          <cell r="O6740">
            <v>3</v>
          </cell>
          <cell r="P6740">
            <v>2.5</v>
          </cell>
          <cell r="R6740">
            <v>1.5</v>
          </cell>
          <cell r="S6740" t="str">
            <v>001</v>
          </cell>
          <cell r="T6740">
            <v>85654</v>
          </cell>
        </row>
        <row r="6741">
          <cell r="A6741" t="str">
            <v>0000004509</v>
          </cell>
          <cell r="B6741">
            <v>37889</v>
          </cell>
          <cell r="C6741" t="b">
            <v>1</v>
          </cell>
          <cell r="D6741" t="str">
            <v>CORRECCION DE FUGA BOMBA INHIBIDOR DE PARAFINA BATERIA SATELITE</v>
          </cell>
          <cell r="E6741" t="str">
            <v>SAN FRANCISCO</v>
          </cell>
          <cell r="F6741" t="str">
            <v>BATERIA</v>
          </cell>
          <cell r="G6741" t="str">
            <v>SATELITE</v>
          </cell>
          <cell r="H6741" t="str">
            <v>SKIMMER</v>
          </cell>
          <cell r="I6741" t="str">
            <v>TA-004</v>
          </cell>
          <cell r="J6741" t="str">
            <v>CJAIMES</v>
          </cell>
          <cell r="K6741" t="str">
            <v>INS-CONT</v>
          </cell>
          <cell r="L6741">
            <v>37888</v>
          </cell>
          <cell r="M6741" t="str">
            <v>JAIMES</v>
          </cell>
          <cell r="N6741" t="str">
            <v>CARLOS</v>
          </cell>
          <cell r="P6741">
            <v>5</v>
          </cell>
          <cell r="R6741">
            <v>1.5</v>
          </cell>
          <cell r="S6741" t="str">
            <v>001</v>
          </cell>
          <cell r="T6741">
            <v>85654</v>
          </cell>
        </row>
        <row r="6742">
          <cell r="A6742" t="str">
            <v>0000004510</v>
          </cell>
          <cell r="B6742">
            <v>37889</v>
          </cell>
          <cell r="C6742" t="b">
            <v>1</v>
          </cell>
          <cell r="D6742" t="str">
            <v>REVISION SISTEMA DE PROTECCIONES POR PRESION BIA No 3 BALCON</v>
          </cell>
          <cell r="E6742" t="str">
            <v>SAN FRANCISCO</v>
          </cell>
          <cell r="F6742" t="str">
            <v>BATERIA</v>
          </cell>
          <cell r="G6742" t="str">
            <v>MONAL</v>
          </cell>
          <cell r="H6742" t="str">
            <v>MANIFOLD DE QUIMICOS</v>
          </cell>
          <cell r="I6742" t="str">
            <v>MAN-005</v>
          </cell>
          <cell r="J6742" t="str">
            <v>CJAIMES</v>
          </cell>
          <cell r="K6742" t="str">
            <v>INS-CONT</v>
          </cell>
          <cell r="L6742">
            <v>37888</v>
          </cell>
          <cell r="M6742" t="str">
            <v>JAIMES</v>
          </cell>
          <cell r="N6742" t="str">
            <v>CARLOS</v>
          </cell>
          <cell r="O6742">
            <v>1.5</v>
          </cell>
          <cell r="P6742">
            <v>1.5</v>
          </cell>
          <cell r="R6742">
            <v>1.5</v>
          </cell>
          <cell r="S6742" t="str">
            <v>001</v>
          </cell>
          <cell r="T6742">
            <v>85654</v>
          </cell>
        </row>
        <row r="6743">
          <cell r="A6743" t="str">
            <v>0000004511</v>
          </cell>
          <cell r="B6743">
            <v>37889</v>
          </cell>
          <cell r="C6743" t="b">
            <v>1</v>
          </cell>
          <cell r="D6743" t="str">
            <v>CALIBRACION SKIMMER BATERIA MONAL</v>
          </cell>
          <cell r="E6743" t="str">
            <v>SAN FRANCISCO</v>
          </cell>
          <cell r="F6743" t="str">
            <v>POZO</v>
          </cell>
          <cell r="G6743" t="str">
            <v>SFRA0117</v>
          </cell>
          <cell r="H6743" t="str">
            <v>ANALIZADOR FLUJO</v>
          </cell>
          <cell r="I6743" t="str">
            <v>AFA-039</v>
          </cell>
          <cell r="J6743" t="str">
            <v>CJAIMES</v>
          </cell>
          <cell r="K6743" t="str">
            <v>INS-CONT</v>
          </cell>
          <cell r="L6743">
            <v>37888</v>
          </cell>
          <cell r="M6743" t="str">
            <v>JAIMES</v>
          </cell>
          <cell r="N6743" t="str">
            <v>CARLOS</v>
          </cell>
          <cell r="O6743">
            <v>1</v>
          </cell>
          <cell r="P6743">
            <v>1</v>
          </cell>
          <cell r="R6743">
            <v>1.5</v>
          </cell>
          <cell r="S6743" t="str">
            <v>001</v>
          </cell>
          <cell r="T6743">
            <v>85654</v>
          </cell>
        </row>
        <row r="6744">
          <cell r="A6744" t="str">
            <v>0000004512</v>
          </cell>
          <cell r="B6744">
            <v>37889</v>
          </cell>
          <cell r="C6744" t="b">
            <v>1</v>
          </cell>
          <cell r="D6744" t="str">
            <v>REVISION SISTEMA ARRANQUE TURBO GENERADOR No 1 MONAL</v>
          </cell>
          <cell r="E6744" t="str">
            <v>SAN FRANCISCO</v>
          </cell>
          <cell r="F6744" t="str">
            <v>POZO</v>
          </cell>
          <cell r="G6744" t="str">
            <v>SFRA0117</v>
          </cell>
          <cell r="H6744" t="str">
            <v>ANALIZADOR FLUJO</v>
          </cell>
          <cell r="I6744" t="str">
            <v>AFA-039</v>
          </cell>
          <cell r="J6744" t="str">
            <v>CJAIMES</v>
          </cell>
          <cell r="K6744" t="str">
            <v>INS-CONT</v>
          </cell>
          <cell r="L6744">
            <v>37888</v>
          </cell>
          <cell r="M6744" t="str">
            <v>JAIMES</v>
          </cell>
          <cell r="N6744" t="str">
            <v>CARLOS</v>
          </cell>
          <cell r="O6744">
            <v>1.5</v>
          </cell>
          <cell r="P6744">
            <v>1.5</v>
          </cell>
          <cell r="R6744">
            <v>1.5</v>
          </cell>
          <cell r="S6744" t="str">
            <v>001</v>
          </cell>
          <cell r="T6744">
            <v>85654</v>
          </cell>
        </row>
        <row r="6745">
          <cell r="A6745" t="str">
            <v>0000004513</v>
          </cell>
          <cell r="B6745">
            <v>37889</v>
          </cell>
          <cell r="C6745" t="b">
            <v>0</v>
          </cell>
          <cell r="D6745" t="str">
            <v>MANTENIMIENTO PREVENTIVO FILTRO DE SUCCION TURBINA No 4 MONAL</v>
          </cell>
          <cell r="E6745" t="str">
            <v>SAN FRANCISCO</v>
          </cell>
          <cell r="F6745" t="str">
            <v>BATERIA</v>
          </cell>
          <cell r="G6745" t="str">
            <v>SATELITE</v>
          </cell>
          <cell r="H6745" t="str">
            <v>SKIMMER</v>
          </cell>
          <cell r="I6745" t="str">
            <v>TA-004</v>
          </cell>
          <cell r="J6745" t="str">
            <v>CJAIMES</v>
          </cell>
          <cell r="K6745" t="str">
            <v>INS-CONT</v>
          </cell>
          <cell r="L6745">
            <v>37887</v>
          </cell>
          <cell r="M6745" t="str">
            <v>JAIMES</v>
          </cell>
          <cell r="N6745" t="str">
            <v>CARLOS</v>
          </cell>
          <cell r="O6745">
            <v>7</v>
          </cell>
          <cell r="P6745">
            <v>7</v>
          </cell>
          <cell r="R6745">
            <v>1.5</v>
          </cell>
          <cell r="S6745" t="str">
            <v>001</v>
          </cell>
          <cell r="T6745">
            <v>85654</v>
          </cell>
        </row>
        <row r="6746">
          <cell r="A6746" t="str">
            <v>0000004029</v>
          </cell>
          <cell r="B6746">
            <v>37893</v>
          </cell>
          <cell r="C6746" t="b">
            <v>0</v>
          </cell>
          <cell r="D6746" t="str">
            <v>MANTENIMIENTO ALUMBRADO S/E TENAY</v>
          </cell>
          <cell r="E6746" t="str">
            <v>SAN FRANCISCO</v>
          </cell>
          <cell r="F6746" t="str">
            <v>CENTRO DE GENERACION</v>
          </cell>
          <cell r="G6746" t="str">
            <v>SUB ESTACION ELECTRICA 115</v>
          </cell>
          <cell r="H6746" t="str">
            <v>-</v>
          </cell>
          <cell r="I6746" t="str">
            <v>SUB-004</v>
          </cell>
          <cell r="J6746" t="str">
            <v>FMUÑOZ</v>
          </cell>
          <cell r="K6746" t="str">
            <v>ELE-SOPO</v>
          </cell>
          <cell r="L6746">
            <v>37888</v>
          </cell>
          <cell r="M6746" t="str">
            <v>MUÑOZ</v>
          </cell>
          <cell r="N6746" t="str">
            <v>FABIO</v>
          </cell>
          <cell r="O6746">
            <v>8</v>
          </cell>
          <cell r="P6746">
            <v>4</v>
          </cell>
          <cell r="R6746">
            <v>1.5</v>
          </cell>
          <cell r="S6746" t="str">
            <v>001</v>
          </cell>
          <cell r="T6746">
            <v>85654</v>
          </cell>
        </row>
        <row r="6747">
          <cell r="A6747" t="str">
            <v>0000003573</v>
          </cell>
          <cell r="B6747">
            <v>37893</v>
          </cell>
          <cell r="C6747" t="b">
            <v>0</v>
          </cell>
          <cell r="D6747" t="str">
            <v>MANTENIMIENTO MECANICO 2M UNIDAES DE BOMBEO CON MOTOR ELECTRICO</v>
          </cell>
          <cell r="E6747" t="str">
            <v>SAN FRANCISCO</v>
          </cell>
          <cell r="F6747" t="str">
            <v>POZO</v>
          </cell>
          <cell r="G6747" t="str">
            <v>SFRA0076</v>
          </cell>
          <cell r="H6747" t="str">
            <v>UNIDAD DE BOMBEO</v>
          </cell>
          <cell r="I6747" t="str">
            <v>UB-023</v>
          </cell>
          <cell r="J6747" t="str">
            <v>FMUJICA</v>
          </cell>
          <cell r="K6747" t="str">
            <v>ELE-SOPO</v>
          </cell>
          <cell r="L6747">
            <v>37925</v>
          </cell>
          <cell r="M6747" t="str">
            <v>MUJICA</v>
          </cell>
          <cell r="N6747" t="str">
            <v>FERNANDO</v>
          </cell>
          <cell r="P6747">
            <v>1.5</v>
          </cell>
          <cell r="R6747">
            <v>1.5</v>
          </cell>
          <cell r="S6747" t="str">
            <v>001</v>
          </cell>
          <cell r="T6747">
            <v>85654</v>
          </cell>
        </row>
        <row r="6748">
          <cell r="A6748" t="str">
            <v>0000003573</v>
          </cell>
          <cell r="B6748">
            <v>37893</v>
          </cell>
          <cell r="C6748" t="b">
            <v>0</v>
          </cell>
          <cell r="D6748" t="str">
            <v>MANTENIMIENTO MECANICO 2M UNIDAES DE BOMBEO CON MOTOR ELECTRICO</v>
          </cell>
          <cell r="E6748" t="str">
            <v>SAN FRANCISCO</v>
          </cell>
          <cell r="F6748" t="str">
            <v>POZO</v>
          </cell>
          <cell r="G6748" t="str">
            <v>SFRA0076</v>
          </cell>
          <cell r="H6748" t="str">
            <v>UNIDAD DE BOMBEO</v>
          </cell>
          <cell r="I6748" t="str">
            <v>UB-023</v>
          </cell>
          <cell r="J6748" t="str">
            <v>FCABRERA</v>
          </cell>
          <cell r="K6748" t="str">
            <v>ELE-SOPO</v>
          </cell>
          <cell r="L6748">
            <v>37925</v>
          </cell>
          <cell r="M6748" t="str">
            <v>CABRERA</v>
          </cell>
          <cell r="N6748" t="str">
            <v>FREDDY</v>
          </cell>
          <cell r="P6748">
            <v>1.5</v>
          </cell>
          <cell r="R6748">
            <v>1.5</v>
          </cell>
          <cell r="S6748" t="str">
            <v>001</v>
          </cell>
          <cell r="T6748">
            <v>85654</v>
          </cell>
        </row>
        <row r="6749">
          <cell r="A6749" t="str">
            <v>0000004327</v>
          </cell>
          <cell r="B6749">
            <v>37893</v>
          </cell>
          <cell r="C6749" t="b">
            <v>1</v>
          </cell>
          <cell r="D6749" t="str">
            <v>MEDICION NIVEL TK INYECCION 301 PIA MONAL</v>
          </cell>
          <cell r="E6749" t="str">
            <v>SAN FRANCISCO</v>
          </cell>
          <cell r="F6749" t="str">
            <v>PIA</v>
          </cell>
          <cell r="G6749" t="str">
            <v>TANQUE INYECCION 301</v>
          </cell>
          <cell r="H6749" t="str">
            <v>-</v>
          </cell>
          <cell r="I6749" t="str">
            <v>TA-044</v>
          </cell>
          <cell r="J6749" t="str">
            <v>JGOMEZ</v>
          </cell>
          <cell r="K6749" t="str">
            <v>SUP-CONT</v>
          </cell>
          <cell r="L6749">
            <v>37889</v>
          </cell>
          <cell r="M6749" t="str">
            <v>GOMEZ</v>
          </cell>
          <cell r="N6749" t="str">
            <v>JUAN FELIPE</v>
          </cell>
          <cell r="O6749">
            <v>2</v>
          </cell>
          <cell r="Q6749">
            <v>2</v>
          </cell>
          <cell r="R6749">
            <v>1.5</v>
          </cell>
          <cell r="S6749" t="str">
            <v>001</v>
          </cell>
          <cell r="T6749">
            <v>85654</v>
          </cell>
        </row>
        <row r="6750">
          <cell r="A6750" t="str">
            <v>0000004470</v>
          </cell>
          <cell r="B6750">
            <v>37893</v>
          </cell>
          <cell r="C6750" t="b">
            <v>1</v>
          </cell>
          <cell r="D6750" t="str">
            <v>INSTALAR CUERPO VALVULA MAQUINADA EN FWKO MONAL</v>
          </cell>
          <cell r="E6750" t="str">
            <v>SAN FRANCISCO</v>
          </cell>
          <cell r="F6750" t="str">
            <v>BATERIA</v>
          </cell>
          <cell r="G6750" t="str">
            <v>MONAL</v>
          </cell>
          <cell r="H6750" t="str">
            <v>FWKO</v>
          </cell>
          <cell r="I6750" t="str">
            <v>FWKO-001</v>
          </cell>
          <cell r="J6750" t="str">
            <v>CJAIMES</v>
          </cell>
          <cell r="K6750" t="str">
            <v>INS-CONT</v>
          </cell>
          <cell r="L6750">
            <v>37890</v>
          </cell>
          <cell r="M6750" t="str">
            <v>JAIMES</v>
          </cell>
          <cell r="N6750" t="str">
            <v>CARLOS</v>
          </cell>
          <cell r="O6750">
            <v>5</v>
          </cell>
          <cell r="P6750">
            <v>5</v>
          </cell>
          <cell r="R6750">
            <v>1.5</v>
          </cell>
          <cell r="S6750" t="str">
            <v>001</v>
          </cell>
          <cell r="T6750">
            <v>85654</v>
          </cell>
        </row>
        <row r="6751">
          <cell r="A6751" t="str">
            <v>0000004029</v>
          </cell>
          <cell r="B6751">
            <v>37893</v>
          </cell>
          <cell r="C6751" t="b">
            <v>0</v>
          </cell>
          <cell r="D6751" t="str">
            <v>MANTENIMIENTO ALUMBRADO S/E TENAY</v>
          </cell>
          <cell r="E6751" t="str">
            <v>SAN FRANCISCO</v>
          </cell>
          <cell r="F6751" t="str">
            <v>CENTRO DE GENERACION</v>
          </cell>
          <cell r="G6751" t="str">
            <v>SUB ESTACION ELECTRICA 115</v>
          </cell>
          <cell r="H6751" t="str">
            <v>-</v>
          </cell>
          <cell r="I6751" t="str">
            <v>SUB-004</v>
          </cell>
          <cell r="J6751" t="str">
            <v>HJARAMILLO</v>
          </cell>
          <cell r="K6751" t="str">
            <v>MEC-SOPO</v>
          </cell>
          <cell r="L6751">
            <v>37888</v>
          </cell>
          <cell r="M6751" t="str">
            <v>JARAMILLO</v>
          </cell>
          <cell r="N6751" t="str">
            <v>HERNAN</v>
          </cell>
          <cell r="O6751">
            <v>8</v>
          </cell>
          <cell r="P6751">
            <v>4</v>
          </cell>
          <cell r="R6751">
            <v>1.5</v>
          </cell>
          <cell r="S6751" t="str">
            <v>001</v>
          </cell>
          <cell r="T6751">
            <v>85654</v>
          </cell>
        </row>
        <row r="6752">
          <cell r="A6752" t="str">
            <v>0000004483</v>
          </cell>
          <cell r="B6752">
            <v>37893</v>
          </cell>
          <cell r="C6752" t="b">
            <v>1</v>
          </cell>
          <cell r="D6752" t="str">
            <v>TRASLADO DE MOTOR C255 DE LA VIRGINIA A SF-016</v>
          </cell>
          <cell r="E6752" t="str">
            <v>SAN FRANCISCO</v>
          </cell>
          <cell r="F6752" t="str">
            <v>POZO</v>
          </cell>
          <cell r="G6752" t="str">
            <v>SFRA0016</v>
          </cell>
          <cell r="H6752" t="str">
            <v>-</v>
          </cell>
          <cell r="I6752" t="str">
            <v>SFRA0016</v>
          </cell>
          <cell r="J6752" t="str">
            <v>CDELGADO</v>
          </cell>
          <cell r="K6752" t="str">
            <v>SOL-PROD</v>
          </cell>
          <cell r="L6752">
            <v>37888</v>
          </cell>
          <cell r="M6752" t="str">
            <v>DELGADO</v>
          </cell>
          <cell r="N6752" t="str">
            <v>CARLOS</v>
          </cell>
          <cell r="O6752">
            <v>2</v>
          </cell>
          <cell r="P6752">
            <v>1</v>
          </cell>
          <cell r="R6752">
            <v>1.5</v>
          </cell>
          <cell r="S6752" t="str">
            <v>001</v>
          </cell>
          <cell r="T6752">
            <v>85654</v>
          </cell>
        </row>
        <row r="6753">
          <cell r="A6753" t="str">
            <v>0000004483</v>
          </cell>
          <cell r="B6753">
            <v>37893</v>
          </cell>
          <cell r="C6753" t="b">
            <v>1</v>
          </cell>
          <cell r="D6753" t="str">
            <v>TRASLADO DE MOTOR C255 DE LA VIRGINIA A SF-016</v>
          </cell>
          <cell r="E6753" t="str">
            <v>SAN FRANCISCO</v>
          </cell>
          <cell r="F6753" t="str">
            <v>POZO</v>
          </cell>
          <cell r="G6753" t="str">
            <v>SFRA0016</v>
          </cell>
          <cell r="H6753" t="str">
            <v>-</v>
          </cell>
          <cell r="I6753" t="str">
            <v>SFRA0016</v>
          </cell>
          <cell r="J6753" t="str">
            <v>GPARRA</v>
          </cell>
          <cell r="K6753" t="str">
            <v>OBRE-PROD</v>
          </cell>
          <cell r="L6753">
            <v>37888</v>
          </cell>
          <cell r="M6753" t="str">
            <v>PARRA</v>
          </cell>
          <cell r="N6753" t="str">
            <v>GERMAN</v>
          </cell>
          <cell r="O6753">
            <v>2</v>
          </cell>
          <cell r="P6753">
            <v>1</v>
          </cell>
          <cell r="R6753">
            <v>1.5</v>
          </cell>
          <cell r="S6753" t="str">
            <v>001</v>
          </cell>
          <cell r="T6753">
            <v>85654</v>
          </cell>
        </row>
        <row r="6754">
          <cell r="A6754" t="str">
            <v>0000004483</v>
          </cell>
          <cell r="B6754">
            <v>37893</v>
          </cell>
          <cell r="C6754" t="b">
            <v>1</v>
          </cell>
          <cell r="D6754" t="str">
            <v>TRASLADO DE MOTOR C255 DE LA VIRGINIA A SF-016</v>
          </cell>
          <cell r="E6754" t="str">
            <v>SAN FRANCISCO</v>
          </cell>
          <cell r="F6754" t="str">
            <v>POZO</v>
          </cell>
          <cell r="G6754" t="str">
            <v>SFRA0016</v>
          </cell>
          <cell r="H6754" t="str">
            <v>-</v>
          </cell>
          <cell r="I6754" t="str">
            <v>SFRA0016</v>
          </cell>
          <cell r="J6754" t="str">
            <v>LCASTILLO</v>
          </cell>
          <cell r="K6754" t="str">
            <v>ELME-PROD</v>
          </cell>
          <cell r="L6754">
            <v>37888</v>
          </cell>
          <cell r="M6754" t="str">
            <v>CASTILLO</v>
          </cell>
          <cell r="N6754" t="str">
            <v>LUIS</v>
          </cell>
          <cell r="O6754">
            <v>2</v>
          </cell>
          <cell r="P6754">
            <v>1</v>
          </cell>
          <cell r="R6754">
            <v>1.5</v>
          </cell>
          <cell r="S6754" t="str">
            <v>001</v>
          </cell>
          <cell r="T6754">
            <v>85654</v>
          </cell>
        </row>
        <row r="6755">
          <cell r="A6755" t="str">
            <v>0000004483</v>
          </cell>
          <cell r="B6755">
            <v>37893</v>
          </cell>
          <cell r="C6755" t="b">
            <v>1</v>
          </cell>
          <cell r="D6755" t="str">
            <v>TRASLADO DE MOTOR C255 DE LA VIRGINIA A SF-016</v>
          </cell>
          <cell r="E6755" t="str">
            <v>SAN FRANCISCO</v>
          </cell>
          <cell r="F6755" t="str">
            <v>POZO</v>
          </cell>
          <cell r="G6755" t="str">
            <v>SFRA0016</v>
          </cell>
          <cell r="H6755" t="str">
            <v>-</v>
          </cell>
          <cell r="I6755" t="str">
            <v>SFRA0016</v>
          </cell>
          <cell r="J6755" t="str">
            <v>LROA</v>
          </cell>
          <cell r="K6755" t="str">
            <v>OBRE-PROD</v>
          </cell>
          <cell r="L6755">
            <v>37888</v>
          </cell>
          <cell r="M6755" t="str">
            <v>ROA</v>
          </cell>
          <cell r="N6755" t="str">
            <v>LUIS</v>
          </cell>
          <cell r="O6755">
            <v>2</v>
          </cell>
          <cell r="P6755">
            <v>1</v>
          </cell>
          <cell r="R6755">
            <v>1.5</v>
          </cell>
          <cell r="S6755" t="str">
            <v>001</v>
          </cell>
          <cell r="T6755">
            <v>85654</v>
          </cell>
        </row>
        <row r="6756">
          <cell r="A6756" t="str">
            <v>0000004481</v>
          </cell>
          <cell r="B6756">
            <v>37893</v>
          </cell>
          <cell r="C6756" t="b">
            <v>1</v>
          </cell>
          <cell r="D6756" t="str">
            <v>CORRIDA UNIDAD ROTAFLEX T-019 POR ENTRADA DE EQIPO DE SERVICIO</v>
          </cell>
          <cell r="E6756" t="str">
            <v>TELLO</v>
          </cell>
          <cell r="F6756" t="str">
            <v>POZOS</v>
          </cell>
          <cell r="G6756" t="str">
            <v>TELL0019</v>
          </cell>
          <cell r="H6756" t="str">
            <v>UNIDAD DE BOMBEO</v>
          </cell>
          <cell r="I6756" t="str">
            <v>UB-043</v>
          </cell>
          <cell r="J6756" t="str">
            <v>EAMAYA</v>
          </cell>
          <cell r="K6756" t="str">
            <v>ARME-PROD</v>
          </cell>
          <cell r="L6756">
            <v>37887</v>
          </cell>
          <cell r="M6756" t="str">
            <v>AMAYA</v>
          </cell>
          <cell r="N6756" t="str">
            <v>ENRIQUE</v>
          </cell>
          <cell r="O6756">
            <v>4.5</v>
          </cell>
          <cell r="P6756">
            <v>4.5</v>
          </cell>
          <cell r="R6756">
            <v>1.5</v>
          </cell>
          <cell r="S6756" t="str">
            <v>001</v>
          </cell>
          <cell r="T6756">
            <v>85654</v>
          </cell>
        </row>
        <row r="6757">
          <cell r="A6757" t="str">
            <v>0000004481</v>
          </cell>
          <cell r="B6757">
            <v>37893</v>
          </cell>
          <cell r="C6757" t="b">
            <v>1</v>
          </cell>
          <cell r="D6757" t="str">
            <v>CORRIDA UNIDAD ROTAFLEX T-019 POR ENTRADA DE EQIPO DE SERVICIO</v>
          </cell>
          <cell r="E6757" t="str">
            <v>TELLO</v>
          </cell>
          <cell r="F6757" t="str">
            <v>POZOS</v>
          </cell>
          <cell r="G6757" t="str">
            <v>TELL0019</v>
          </cell>
          <cell r="H6757" t="str">
            <v>UNIDAD DE BOMBEO</v>
          </cell>
          <cell r="I6757" t="str">
            <v>UB-043</v>
          </cell>
          <cell r="J6757" t="str">
            <v>CDELGADO</v>
          </cell>
          <cell r="K6757" t="str">
            <v>SOL-PROD</v>
          </cell>
          <cell r="L6757">
            <v>37887</v>
          </cell>
          <cell r="M6757" t="str">
            <v>DELGADO</v>
          </cell>
          <cell r="N6757" t="str">
            <v>CARLOS</v>
          </cell>
          <cell r="O6757">
            <v>4.5</v>
          </cell>
          <cell r="P6757">
            <v>4.5</v>
          </cell>
          <cell r="R6757">
            <v>1.5</v>
          </cell>
          <cell r="S6757" t="str">
            <v>001</v>
          </cell>
          <cell r="T6757">
            <v>85654</v>
          </cell>
        </row>
        <row r="6758">
          <cell r="A6758" t="str">
            <v>0000004481</v>
          </cell>
          <cell r="B6758">
            <v>37893</v>
          </cell>
          <cell r="C6758" t="b">
            <v>1</v>
          </cell>
          <cell r="D6758" t="str">
            <v>CORRIDA UNIDAD ROTAFLEX T-019 POR ENTRADA DE EQIPO DE SERVICIO</v>
          </cell>
          <cell r="E6758" t="str">
            <v>TELLO</v>
          </cell>
          <cell r="F6758" t="str">
            <v>POZOS</v>
          </cell>
          <cell r="G6758" t="str">
            <v>TELL0019</v>
          </cell>
          <cell r="H6758" t="str">
            <v>UNIDAD DE BOMBEO</v>
          </cell>
          <cell r="I6758" t="str">
            <v>UB-043</v>
          </cell>
          <cell r="J6758" t="str">
            <v>GPARRA</v>
          </cell>
          <cell r="K6758" t="str">
            <v>OBRE-PROD</v>
          </cell>
          <cell r="L6758">
            <v>37887</v>
          </cell>
          <cell r="M6758" t="str">
            <v>PARRA</v>
          </cell>
          <cell r="N6758" t="str">
            <v>GERMAN</v>
          </cell>
          <cell r="O6758">
            <v>4.5</v>
          </cell>
          <cell r="P6758">
            <v>4.5</v>
          </cell>
          <cell r="R6758">
            <v>1.5</v>
          </cell>
          <cell r="S6758" t="str">
            <v>001</v>
          </cell>
          <cell r="T6758">
            <v>85654</v>
          </cell>
        </row>
        <row r="6759">
          <cell r="A6759" t="str">
            <v>0000004481</v>
          </cell>
          <cell r="B6759">
            <v>37893</v>
          </cell>
          <cell r="C6759" t="b">
            <v>1</v>
          </cell>
          <cell r="D6759" t="str">
            <v>CORRIDA UNIDAD ROTAFLEX T-019 POR ENTRADA DE EQIPO DE SERVICIO</v>
          </cell>
          <cell r="E6759" t="str">
            <v>TELLO</v>
          </cell>
          <cell r="F6759" t="str">
            <v>POZOS</v>
          </cell>
          <cell r="G6759" t="str">
            <v>TELL0019</v>
          </cell>
          <cell r="H6759" t="str">
            <v>UNIDAD DE BOMBEO</v>
          </cell>
          <cell r="I6759" t="str">
            <v>UB-043</v>
          </cell>
          <cell r="J6759" t="str">
            <v>LCASTILLO</v>
          </cell>
          <cell r="K6759" t="str">
            <v>ELME-PROD</v>
          </cell>
          <cell r="L6759">
            <v>37887</v>
          </cell>
          <cell r="M6759" t="str">
            <v>CASTILLO</v>
          </cell>
          <cell r="N6759" t="str">
            <v>LUIS</v>
          </cell>
          <cell r="O6759">
            <v>4.5</v>
          </cell>
          <cell r="P6759">
            <v>4.5</v>
          </cell>
          <cell r="R6759">
            <v>1.5</v>
          </cell>
          <cell r="S6759" t="str">
            <v>001</v>
          </cell>
          <cell r="T6759">
            <v>85654</v>
          </cell>
        </row>
        <row r="6760">
          <cell r="A6760" t="str">
            <v>0000004481</v>
          </cell>
          <cell r="B6760">
            <v>37893</v>
          </cell>
          <cell r="C6760" t="b">
            <v>1</v>
          </cell>
          <cell r="D6760" t="str">
            <v>CORRIDA UNIDAD ROTAFLEX T-019 POR ENTRADA DE EQIPO DE SERVICIO</v>
          </cell>
          <cell r="E6760" t="str">
            <v>TELLO</v>
          </cell>
          <cell r="F6760" t="str">
            <v>POZOS</v>
          </cell>
          <cell r="G6760" t="str">
            <v>TELL0019</v>
          </cell>
          <cell r="H6760" t="str">
            <v>UNIDAD DE BOMBEO</v>
          </cell>
          <cell r="I6760" t="str">
            <v>UB-043</v>
          </cell>
          <cell r="J6760" t="str">
            <v>LROA</v>
          </cell>
          <cell r="K6760" t="str">
            <v>OBRE-PROD</v>
          </cell>
          <cell r="L6760">
            <v>37887</v>
          </cell>
          <cell r="M6760" t="str">
            <v>ROA</v>
          </cell>
          <cell r="N6760" t="str">
            <v>LUIS</v>
          </cell>
          <cell r="O6760">
            <v>4.5</v>
          </cell>
          <cell r="P6760">
            <v>4.5</v>
          </cell>
          <cell r="R6760">
            <v>1.5</v>
          </cell>
          <cell r="S6760" t="str">
            <v>001</v>
          </cell>
          <cell r="T6760">
            <v>85654</v>
          </cell>
        </row>
        <row r="6761">
          <cell r="A6761" t="str">
            <v>0000003582</v>
          </cell>
          <cell r="B6761">
            <v>37893</v>
          </cell>
          <cell r="C6761" t="b">
            <v>0</v>
          </cell>
          <cell r="D6761" t="str">
            <v>MANTENIMIENTO MECANICO BIMENSUAL UNIDAD DE BOMBEO CON MOTOR A GAS</v>
          </cell>
          <cell r="E6761" t="str">
            <v>SAN FRANCISCO</v>
          </cell>
          <cell r="F6761" t="str">
            <v>POZO</v>
          </cell>
          <cell r="G6761" t="str">
            <v>SFRA0017</v>
          </cell>
          <cell r="H6761" t="str">
            <v>UNIDAD DE BOMBEO</v>
          </cell>
          <cell r="I6761" t="str">
            <v>UB-009</v>
          </cell>
          <cell r="J6761" t="str">
            <v>EAMAYA</v>
          </cell>
          <cell r="K6761" t="str">
            <v>ARME-PROD</v>
          </cell>
          <cell r="L6761">
            <v>37893</v>
          </cell>
          <cell r="M6761" t="str">
            <v>AMAYA</v>
          </cell>
          <cell r="N6761" t="str">
            <v>ENRIQUE</v>
          </cell>
          <cell r="R6761">
            <v>1.5</v>
          </cell>
          <cell r="S6761" t="str">
            <v>001</v>
          </cell>
          <cell r="T6761">
            <v>85654</v>
          </cell>
        </row>
        <row r="6762">
          <cell r="A6762" t="str">
            <v>0000003582</v>
          </cell>
          <cell r="B6762">
            <v>37893</v>
          </cell>
          <cell r="C6762" t="b">
            <v>0</v>
          </cell>
          <cell r="D6762" t="str">
            <v>MANTENIMIENTO MECANICO BIMENSUAL UNIDAD DE BOMBEO CON MOTOR A GAS</v>
          </cell>
          <cell r="E6762" t="str">
            <v>SAN FRANCISCO</v>
          </cell>
          <cell r="F6762" t="str">
            <v>POZO</v>
          </cell>
          <cell r="G6762" t="str">
            <v>SFRA0017</v>
          </cell>
          <cell r="H6762" t="str">
            <v>UNIDAD DE BOMBEO</v>
          </cell>
          <cell r="I6762" t="str">
            <v>UB-009</v>
          </cell>
          <cell r="J6762" t="str">
            <v>LCASTILLO</v>
          </cell>
          <cell r="K6762" t="str">
            <v>ELME-PROD</v>
          </cell>
          <cell r="L6762">
            <v>37884</v>
          </cell>
          <cell r="M6762" t="str">
            <v>CASTILLO</v>
          </cell>
          <cell r="N6762" t="str">
            <v>LUIS</v>
          </cell>
          <cell r="O6762">
            <v>3</v>
          </cell>
          <cell r="P6762">
            <v>3</v>
          </cell>
          <cell r="R6762">
            <v>1.5</v>
          </cell>
          <cell r="S6762" t="str">
            <v>001</v>
          </cell>
          <cell r="T6762">
            <v>85654</v>
          </cell>
        </row>
        <row r="6763">
          <cell r="A6763" t="str">
            <v>0000003582</v>
          </cell>
          <cell r="B6763">
            <v>37893</v>
          </cell>
          <cell r="C6763" t="b">
            <v>0</v>
          </cell>
          <cell r="D6763" t="str">
            <v>MANTENIMIENTO MECANICO BIMENSUAL UNIDAD DE BOMBEO CON MOTOR A GAS</v>
          </cell>
          <cell r="E6763" t="str">
            <v>SAN FRANCISCO</v>
          </cell>
          <cell r="F6763" t="str">
            <v>POZO</v>
          </cell>
          <cell r="G6763" t="str">
            <v>SFRA0017</v>
          </cell>
          <cell r="H6763" t="str">
            <v>UNIDAD DE BOMBEO</v>
          </cell>
          <cell r="I6763" t="str">
            <v>UB-009</v>
          </cell>
          <cell r="J6763" t="str">
            <v>LROA</v>
          </cell>
          <cell r="K6763" t="str">
            <v>OBRE-PROD</v>
          </cell>
          <cell r="L6763">
            <v>37884</v>
          </cell>
          <cell r="M6763" t="str">
            <v>ROA</v>
          </cell>
          <cell r="N6763" t="str">
            <v>LUIS</v>
          </cell>
          <cell r="O6763">
            <v>3</v>
          </cell>
          <cell r="P6763">
            <v>3</v>
          </cell>
          <cell r="R6763">
            <v>1.5</v>
          </cell>
          <cell r="S6763" t="str">
            <v>001</v>
          </cell>
          <cell r="T6763">
            <v>85654</v>
          </cell>
        </row>
        <row r="6764">
          <cell r="A6764" t="str">
            <v>0000003582</v>
          </cell>
          <cell r="B6764">
            <v>37893</v>
          </cell>
          <cell r="C6764" t="b">
            <v>0</v>
          </cell>
          <cell r="D6764" t="str">
            <v>MANTENIMIENTO MECANICO BIMENSUAL UNIDAD DE BOMBEO CON MOTOR A GAS</v>
          </cell>
          <cell r="E6764" t="str">
            <v>SAN FRANCISCO</v>
          </cell>
          <cell r="F6764" t="str">
            <v>POZO</v>
          </cell>
          <cell r="G6764" t="str">
            <v>SFRA0017</v>
          </cell>
          <cell r="H6764" t="str">
            <v>UNIDAD DE BOMBEO</v>
          </cell>
          <cell r="I6764" t="str">
            <v>UB-009</v>
          </cell>
          <cell r="J6764" t="str">
            <v>GVERU</v>
          </cell>
          <cell r="K6764" t="str">
            <v>OBRE-PROD</v>
          </cell>
          <cell r="L6764">
            <v>37884</v>
          </cell>
          <cell r="M6764" t="str">
            <v>VERU</v>
          </cell>
          <cell r="N6764" t="str">
            <v>GULLERMO</v>
          </cell>
          <cell r="O6764">
            <v>3</v>
          </cell>
          <cell r="P6764">
            <v>3</v>
          </cell>
          <cell r="R6764">
            <v>1.5</v>
          </cell>
          <cell r="S6764" t="str">
            <v>001</v>
          </cell>
          <cell r="T6764">
            <v>85654</v>
          </cell>
        </row>
        <row r="6765">
          <cell r="A6765" t="str">
            <v>0000003582</v>
          </cell>
          <cell r="B6765">
            <v>37893</v>
          </cell>
          <cell r="C6765" t="b">
            <v>0</v>
          </cell>
          <cell r="D6765" t="str">
            <v>MANTENIMIENTO MECANICO BIMENSUAL UNIDAD DE BOMBEO CON MOTOR A GAS</v>
          </cell>
          <cell r="E6765" t="str">
            <v>SAN FRANCISCO</v>
          </cell>
          <cell r="F6765" t="str">
            <v>POZO</v>
          </cell>
          <cell r="G6765" t="str">
            <v>SFRA0017</v>
          </cell>
          <cell r="H6765" t="str">
            <v>UNIDAD DE BOMBEO</v>
          </cell>
          <cell r="I6765" t="str">
            <v>UB-009</v>
          </cell>
          <cell r="J6765" t="str">
            <v>GPARRA</v>
          </cell>
          <cell r="K6765" t="str">
            <v>OBRE-PROD</v>
          </cell>
          <cell r="L6765">
            <v>37884</v>
          </cell>
          <cell r="M6765" t="str">
            <v>PARRA</v>
          </cell>
          <cell r="N6765" t="str">
            <v>GERMAN</v>
          </cell>
          <cell r="O6765">
            <v>3</v>
          </cell>
          <cell r="P6765">
            <v>3</v>
          </cell>
          <cell r="R6765">
            <v>1.5</v>
          </cell>
          <cell r="S6765" t="str">
            <v>001</v>
          </cell>
          <cell r="T6765">
            <v>85654</v>
          </cell>
        </row>
        <row r="6766">
          <cell r="A6766" t="str">
            <v>0000003582</v>
          </cell>
          <cell r="B6766">
            <v>37893</v>
          </cell>
          <cell r="C6766" t="b">
            <v>0</v>
          </cell>
          <cell r="D6766" t="str">
            <v>MANTENIMIENTO MECANICO BIMENSUAL UNIDAD DE BOMBEO CON MOTOR A GAS</v>
          </cell>
          <cell r="E6766" t="str">
            <v>SAN FRANCISCO</v>
          </cell>
          <cell r="F6766" t="str">
            <v>POZO</v>
          </cell>
          <cell r="G6766" t="str">
            <v>SFRA0017</v>
          </cell>
          <cell r="H6766" t="str">
            <v>UNIDAD DE BOMBEO</v>
          </cell>
          <cell r="I6766" t="str">
            <v>UB-009</v>
          </cell>
          <cell r="J6766" t="str">
            <v>NVL-358</v>
          </cell>
          <cell r="K6766" t="str">
            <v>CON-UNIC</v>
          </cell>
          <cell r="L6766">
            <v>37884</v>
          </cell>
          <cell r="M6766" t="str">
            <v>BRAZO</v>
          </cell>
          <cell r="N6766" t="str">
            <v>ARTICULADO</v>
          </cell>
          <cell r="O6766">
            <v>3</v>
          </cell>
          <cell r="P6766">
            <v>3</v>
          </cell>
          <cell r="R6766">
            <v>1.5</v>
          </cell>
          <cell r="S6766" t="str">
            <v>001</v>
          </cell>
          <cell r="T6766">
            <v>37000</v>
          </cell>
        </row>
        <row r="6767">
          <cell r="A6767" t="str">
            <v>0000004024</v>
          </cell>
          <cell r="B6767">
            <v>37893</v>
          </cell>
          <cell r="C6767" t="b">
            <v>0</v>
          </cell>
          <cell r="D6767" t="str">
            <v>MANTENIMIENTO TRANSFORMADOR SUT SF-042</v>
          </cell>
          <cell r="E6767" t="str">
            <v>SAN FRANCISCO</v>
          </cell>
          <cell r="F6767" t="str">
            <v>POZO</v>
          </cell>
          <cell r="G6767" t="str">
            <v>SFRA0042</v>
          </cell>
          <cell r="H6767" t="str">
            <v>TRANSFORMADOR ELEVADOR</v>
          </cell>
          <cell r="I6767" t="str">
            <v>TRANS-053</v>
          </cell>
          <cell r="J6767" t="str">
            <v>HJARAMILLO</v>
          </cell>
          <cell r="K6767" t="str">
            <v>MEC-SOPO</v>
          </cell>
          <cell r="L6767">
            <v>37879</v>
          </cell>
          <cell r="M6767" t="str">
            <v>JARAMILLO</v>
          </cell>
          <cell r="N6767" t="str">
            <v>HERNAN</v>
          </cell>
          <cell r="O6767">
            <v>4</v>
          </cell>
          <cell r="P6767">
            <v>4</v>
          </cell>
          <cell r="R6767">
            <v>1.5</v>
          </cell>
          <cell r="S6767" t="str">
            <v>001</v>
          </cell>
          <cell r="T6767">
            <v>85654</v>
          </cell>
        </row>
        <row r="6768">
          <cell r="A6768" t="str">
            <v>0000004024</v>
          </cell>
          <cell r="B6768">
            <v>37893</v>
          </cell>
          <cell r="C6768" t="b">
            <v>0</v>
          </cell>
          <cell r="D6768" t="str">
            <v>MANTENIMIENTO TRANSFORMADOR SUT SF-042</v>
          </cell>
          <cell r="E6768" t="str">
            <v>SAN FRANCISCO</v>
          </cell>
          <cell r="F6768" t="str">
            <v>POZO</v>
          </cell>
          <cell r="G6768" t="str">
            <v>SFRA0042</v>
          </cell>
          <cell r="H6768" t="str">
            <v>TRANSFORMADOR ELEVADOR</v>
          </cell>
          <cell r="I6768" t="str">
            <v>TRANS-053</v>
          </cell>
          <cell r="J6768" t="str">
            <v>FMUÑOZ</v>
          </cell>
          <cell r="K6768" t="str">
            <v>ELE-SOPO</v>
          </cell>
          <cell r="L6768">
            <v>37879</v>
          </cell>
          <cell r="M6768" t="str">
            <v>MUÑOZ</v>
          </cell>
          <cell r="N6768" t="str">
            <v>FABIO</v>
          </cell>
          <cell r="O6768">
            <v>9</v>
          </cell>
          <cell r="P6768">
            <v>9</v>
          </cell>
          <cell r="R6768">
            <v>1.5</v>
          </cell>
          <cell r="S6768" t="str">
            <v>001</v>
          </cell>
          <cell r="T6768">
            <v>85654</v>
          </cell>
        </row>
        <row r="6769">
          <cell r="A6769" t="str">
            <v>0000004024</v>
          </cell>
          <cell r="B6769">
            <v>37893</v>
          </cell>
          <cell r="C6769" t="b">
            <v>0</v>
          </cell>
          <cell r="D6769" t="str">
            <v>MANTENIMIENTO TRANSFORMADOR SUT SF-042</v>
          </cell>
          <cell r="E6769" t="str">
            <v>SAN FRANCISCO</v>
          </cell>
          <cell r="F6769" t="str">
            <v>POZO</v>
          </cell>
          <cell r="G6769" t="str">
            <v>SFRA0042</v>
          </cell>
          <cell r="H6769" t="str">
            <v>TRANSFORMADOR ELEVADOR</v>
          </cell>
          <cell r="I6769" t="str">
            <v>TRANS-053</v>
          </cell>
          <cell r="J6769" t="str">
            <v>NTEJADA</v>
          </cell>
          <cell r="K6769" t="str">
            <v>ELE-CAMP</v>
          </cell>
          <cell r="L6769">
            <v>37879</v>
          </cell>
          <cell r="M6769" t="str">
            <v>TEJADA</v>
          </cell>
          <cell r="N6769" t="str">
            <v>NELSON</v>
          </cell>
          <cell r="O6769">
            <v>9</v>
          </cell>
          <cell r="P6769">
            <v>9</v>
          </cell>
          <cell r="R6769">
            <v>1.5</v>
          </cell>
          <cell r="S6769" t="str">
            <v>001</v>
          </cell>
          <cell r="T6769">
            <v>85654</v>
          </cell>
        </row>
        <row r="6770">
          <cell r="A6770" t="str">
            <v>0000003683</v>
          </cell>
          <cell r="B6770">
            <v>37893</v>
          </cell>
          <cell r="C6770" t="b">
            <v>1</v>
          </cell>
          <cell r="D6770" t="str">
            <v>TOMA DE DATOS DE OPERACION MOTORES ELECTRICOS CAMPO SAN FRANCISCO</v>
          </cell>
          <cell r="E6770" t="str">
            <v>SAN FRANCISCO</v>
          </cell>
          <cell r="F6770" t="str">
            <v>PLANTA SAN FRANCISCO</v>
          </cell>
          <cell r="G6770" t="str">
            <v>-</v>
          </cell>
          <cell r="H6770" t="str">
            <v>-</v>
          </cell>
          <cell r="I6770" t="str">
            <v>PLAN-SFCO</v>
          </cell>
          <cell r="J6770" t="str">
            <v>FMUJICA</v>
          </cell>
          <cell r="K6770" t="str">
            <v>ELE-SOPO</v>
          </cell>
          <cell r="L6770">
            <v>37889</v>
          </cell>
          <cell r="M6770" t="str">
            <v>MUJICA</v>
          </cell>
          <cell r="N6770" t="str">
            <v>FERNANDO</v>
          </cell>
          <cell r="O6770">
            <v>16</v>
          </cell>
          <cell r="P6770">
            <v>16</v>
          </cell>
          <cell r="R6770">
            <v>1.5</v>
          </cell>
          <cell r="S6770" t="str">
            <v>001</v>
          </cell>
          <cell r="T6770">
            <v>85654</v>
          </cell>
        </row>
        <row r="6771">
          <cell r="A6771" t="str">
            <v>0000003683</v>
          </cell>
          <cell r="B6771">
            <v>37893</v>
          </cell>
          <cell r="C6771" t="b">
            <v>1</v>
          </cell>
          <cell r="D6771" t="str">
            <v>TOMA DE DATOS DE OPERACION MOTORES ELECTRICOS CAMPO SAN FRANCISCO</v>
          </cell>
          <cell r="E6771" t="str">
            <v>SAN FRANCISCO</v>
          </cell>
          <cell r="F6771" t="str">
            <v>PLANTA SAN FRANCISCO</v>
          </cell>
          <cell r="G6771" t="str">
            <v>-</v>
          </cell>
          <cell r="H6771" t="str">
            <v>-</v>
          </cell>
          <cell r="I6771" t="str">
            <v>PLAN-SFCO</v>
          </cell>
          <cell r="J6771" t="str">
            <v>FCABRERA</v>
          </cell>
          <cell r="K6771" t="str">
            <v>ELE-CAMP</v>
          </cell>
          <cell r="L6771">
            <v>37889</v>
          </cell>
          <cell r="M6771" t="str">
            <v>CABRERA</v>
          </cell>
          <cell r="N6771" t="str">
            <v>FREDDY</v>
          </cell>
          <cell r="O6771">
            <v>16</v>
          </cell>
          <cell r="P6771">
            <v>16</v>
          </cell>
          <cell r="R6771">
            <v>1.5</v>
          </cell>
          <cell r="S6771" t="str">
            <v>001</v>
          </cell>
          <cell r="T6771">
            <v>85654</v>
          </cell>
        </row>
        <row r="6772">
          <cell r="A6772" t="str">
            <v>0000004320</v>
          </cell>
          <cell r="B6772">
            <v>37893</v>
          </cell>
          <cell r="C6772" t="b">
            <v>0</v>
          </cell>
          <cell r="D6772" t="str">
            <v>MANTENIMIENTO MECANICO SEMESTRAL  BOMBAS VERTICALES MULTIETAPAS</v>
          </cell>
          <cell r="E6772" t="str">
            <v>SAN FRANCISCO</v>
          </cell>
          <cell r="F6772" t="str">
            <v>PIA</v>
          </cell>
          <cell r="G6772" t="str">
            <v>BOMBA  INYECCION No 2</v>
          </cell>
          <cell r="H6772" t="str">
            <v>-</v>
          </cell>
          <cell r="I6772" t="str">
            <v>BO-002</v>
          </cell>
          <cell r="J6772" t="str">
            <v>NLASSO</v>
          </cell>
          <cell r="K6772" t="str">
            <v>MEC-CAMP</v>
          </cell>
          <cell r="L6772">
            <v>37888</v>
          </cell>
          <cell r="M6772" t="str">
            <v>LASSO</v>
          </cell>
          <cell r="N6772" t="str">
            <v>NOLVERTO</v>
          </cell>
          <cell r="O6772">
            <v>3.5</v>
          </cell>
          <cell r="P6772">
            <v>3.5</v>
          </cell>
          <cell r="R6772">
            <v>1.5</v>
          </cell>
          <cell r="S6772" t="str">
            <v>001</v>
          </cell>
          <cell r="T6772">
            <v>85654</v>
          </cell>
        </row>
        <row r="6773">
          <cell r="A6773" t="str">
            <v>0000004320</v>
          </cell>
          <cell r="B6773">
            <v>37893</v>
          </cell>
          <cell r="C6773" t="b">
            <v>0</v>
          </cell>
          <cell r="D6773" t="str">
            <v>MANTENIMIENTO MECANICO SEMESTRAL  BOMBAS VERTICALES MULTIETAPAS</v>
          </cell>
          <cell r="E6773" t="str">
            <v>SAN FRANCISCO</v>
          </cell>
          <cell r="F6773" t="str">
            <v>PIA</v>
          </cell>
          <cell r="G6773" t="str">
            <v>BOMBA  INYECCION No 2</v>
          </cell>
          <cell r="H6773" t="str">
            <v>-</v>
          </cell>
          <cell r="I6773" t="str">
            <v>BO-002</v>
          </cell>
          <cell r="J6773" t="str">
            <v>JCHAVARRO</v>
          </cell>
          <cell r="K6773" t="str">
            <v>MEC-SOPO</v>
          </cell>
          <cell r="L6773">
            <v>37888</v>
          </cell>
          <cell r="M6773" t="str">
            <v>CHAVARRO</v>
          </cell>
          <cell r="N6773" t="str">
            <v>JESUS</v>
          </cell>
          <cell r="O6773">
            <v>3.5</v>
          </cell>
          <cell r="P6773">
            <v>3.5</v>
          </cell>
          <cell r="R6773">
            <v>1.5</v>
          </cell>
          <cell r="S6773" t="str">
            <v>001</v>
          </cell>
          <cell r="T6773">
            <v>85654</v>
          </cell>
        </row>
        <row r="6774">
          <cell r="A6774" t="str">
            <v>0000003596</v>
          </cell>
          <cell r="B6774">
            <v>37893</v>
          </cell>
          <cell r="C6774" t="b">
            <v>0</v>
          </cell>
          <cell r="D6774" t="str">
            <v>MANTENIMIENTO MECANICO SEMESTRAL TURBINAS DE GAS</v>
          </cell>
          <cell r="E6774" t="str">
            <v>SAN FRANCISCO</v>
          </cell>
          <cell r="F6774" t="str">
            <v>CENTRO DE GENERACION</v>
          </cell>
          <cell r="G6774" t="str">
            <v>TURBOGENERADOR  No 1</v>
          </cell>
          <cell r="H6774" t="str">
            <v>-</v>
          </cell>
          <cell r="I6774" t="str">
            <v>TG-001</v>
          </cell>
          <cell r="J6774" t="str">
            <v>NLASSO</v>
          </cell>
          <cell r="K6774" t="str">
            <v>MEC-CAMP</v>
          </cell>
          <cell r="L6774">
            <v>37873</v>
          </cell>
          <cell r="M6774" t="str">
            <v>LASSO</v>
          </cell>
          <cell r="N6774" t="str">
            <v>NOLVERTO</v>
          </cell>
          <cell r="R6774">
            <v>1.5</v>
          </cell>
          <cell r="S6774" t="str">
            <v>001</v>
          </cell>
          <cell r="T6774">
            <v>85654</v>
          </cell>
        </row>
        <row r="6775">
          <cell r="A6775" t="str">
            <v>0000003596</v>
          </cell>
          <cell r="B6775">
            <v>37893</v>
          </cell>
          <cell r="C6775" t="b">
            <v>0</v>
          </cell>
          <cell r="D6775" t="str">
            <v>MANTENIMIENTO MECANICO SEMESTRAL TURBINAS DE GAS</v>
          </cell>
          <cell r="E6775" t="str">
            <v>SAN FRANCISCO</v>
          </cell>
          <cell r="F6775" t="str">
            <v>CENTRO DE GENERACION</v>
          </cell>
          <cell r="G6775" t="str">
            <v>TURBOGENERADOR  No 1</v>
          </cell>
          <cell r="H6775" t="str">
            <v>-</v>
          </cell>
          <cell r="I6775" t="str">
            <v>TG-001</v>
          </cell>
          <cell r="J6775" t="str">
            <v>JCHAVARRO</v>
          </cell>
          <cell r="K6775" t="str">
            <v>MEC-SOPO</v>
          </cell>
          <cell r="L6775">
            <v>37873</v>
          </cell>
          <cell r="M6775" t="str">
            <v>CHAVARRO</v>
          </cell>
          <cell r="N6775" t="str">
            <v>JESUS</v>
          </cell>
          <cell r="R6775">
            <v>1.5</v>
          </cell>
          <cell r="S6775" t="str">
            <v>001</v>
          </cell>
          <cell r="T6775">
            <v>85654</v>
          </cell>
        </row>
        <row r="6776">
          <cell r="A6776" t="str">
            <v>0000004236</v>
          </cell>
          <cell r="B6776">
            <v>37893</v>
          </cell>
          <cell r="C6776" t="b">
            <v>0</v>
          </cell>
          <cell r="D6776" t="str">
            <v>MANTENIMIENTO ELECTRICO MENSUAL  CENTRIFUGAS Y CALENTAMUESTRAS</v>
          </cell>
          <cell r="E6776" t="str">
            <v>SAN FRANCISCO</v>
          </cell>
          <cell r="F6776" t="str">
            <v>BATERIA</v>
          </cell>
          <cell r="G6776" t="str">
            <v>MONAL</v>
          </cell>
          <cell r="H6776" t="str">
            <v>CENTRIFUGA</v>
          </cell>
          <cell r="I6776" t="str">
            <v>CEN-001</v>
          </cell>
          <cell r="J6776" t="str">
            <v>FMUÑOZ</v>
          </cell>
          <cell r="K6776" t="str">
            <v>ELE-SOPO</v>
          </cell>
          <cell r="L6776">
            <v>37889</v>
          </cell>
          <cell r="M6776" t="str">
            <v>MUÑOZ</v>
          </cell>
          <cell r="N6776" t="str">
            <v>FABIO</v>
          </cell>
          <cell r="O6776">
            <v>2</v>
          </cell>
          <cell r="P6776">
            <v>2</v>
          </cell>
          <cell r="R6776">
            <v>1.5</v>
          </cell>
          <cell r="S6776" t="str">
            <v>001</v>
          </cell>
          <cell r="T6776">
            <v>85654</v>
          </cell>
        </row>
        <row r="6777">
          <cell r="A6777" t="str">
            <v>0000004236</v>
          </cell>
          <cell r="B6777">
            <v>37893</v>
          </cell>
          <cell r="C6777" t="b">
            <v>0</v>
          </cell>
          <cell r="D6777" t="str">
            <v>MANTENIMIENTO ELECTRICO MENSUAL  CENTRIFUGAS Y CALENTAMUESTRAS</v>
          </cell>
          <cell r="E6777" t="str">
            <v>SAN FRANCISCO</v>
          </cell>
          <cell r="F6777" t="str">
            <v>BATERIA</v>
          </cell>
          <cell r="G6777" t="str">
            <v>MONAL</v>
          </cell>
          <cell r="H6777" t="str">
            <v>CENTRIFUGA</v>
          </cell>
          <cell r="I6777" t="str">
            <v>CEN-001</v>
          </cell>
          <cell r="J6777" t="str">
            <v>HJARAMILLO</v>
          </cell>
          <cell r="K6777" t="str">
            <v>MEC-SOPO</v>
          </cell>
          <cell r="L6777">
            <v>37889</v>
          </cell>
          <cell r="M6777" t="str">
            <v>JARAMILLO</v>
          </cell>
          <cell r="N6777" t="str">
            <v>HERNAN</v>
          </cell>
          <cell r="O6777">
            <v>2</v>
          </cell>
          <cell r="P6777">
            <v>2</v>
          </cell>
          <cell r="R6777">
            <v>1.5</v>
          </cell>
          <cell r="S6777" t="str">
            <v>001</v>
          </cell>
          <cell r="T6777">
            <v>85654</v>
          </cell>
        </row>
        <row r="6778">
          <cell r="A6778" t="str">
            <v>0000004316</v>
          </cell>
          <cell r="B6778">
            <v>37893</v>
          </cell>
          <cell r="C6778" t="b">
            <v>0</v>
          </cell>
          <cell r="D6778" t="str">
            <v>MANTENIMIENTO MECANICO SEMESTRAL  BOMBAS VERTICALES MULTIETAPAS</v>
          </cell>
          <cell r="E6778" t="str">
            <v>SAN FRANCISCO</v>
          </cell>
          <cell r="F6778" t="str">
            <v>PIA</v>
          </cell>
          <cell r="G6778" t="str">
            <v>BOMBA  INYECCION  No 1</v>
          </cell>
          <cell r="H6778" t="str">
            <v>-</v>
          </cell>
          <cell r="I6778" t="str">
            <v>BO-001</v>
          </cell>
          <cell r="J6778" t="str">
            <v>NLASSO</v>
          </cell>
          <cell r="K6778" t="str">
            <v>MEC-CAMP</v>
          </cell>
          <cell r="L6778">
            <v>37888</v>
          </cell>
          <cell r="M6778" t="str">
            <v>LASSO</v>
          </cell>
          <cell r="N6778" t="str">
            <v>NOLVERTO</v>
          </cell>
          <cell r="O6778">
            <v>3</v>
          </cell>
          <cell r="P6778">
            <v>3</v>
          </cell>
          <cell r="R6778">
            <v>1.5</v>
          </cell>
          <cell r="S6778" t="str">
            <v>001</v>
          </cell>
          <cell r="T6778">
            <v>85654</v>
          </cell>
        </row>
        <row r="6779">
          <cell r="A6779" t="str">
            <v>0000004316</v>
          </cell>
          <cell r="B6779">
            <v>37893</v>
          </cell>
          <cell r="C6779" t="b">
            <v>0</v>
          </cell>
          <cell r="D6779" t="str">
            <v>MANTENIMIENTO MECANICO SEMESTRAL  BOMBAS VERTICALES MULTIETAPAS</v>
          </cell>
          <cell r="E6779" t="str">
            <v>SAN FRANCISCO</v>
          </cell>
          <cell r="F6779" t="str">
            <v>PIA</v>
          </cell>
          <cell r="G6779" t="str">
            <v>BOMBA  INYECCION  No 1</v>
          </cell>
          <cell r="H6779" t="str">
            <v>-</v>
          </cell>
          <cell r="I6779" t="str">
            <v>BO-001</v>
          </cell>
          <cell r="J6779" t="str">
            <v>JCHAVARRO</v>
          </cell>
          <cell r="K6779" t="str">
            <v>MEC-SOPO</v>
          </cell>
          <cell r="L6779">
            <v>37888</v>
          </cell>
          <cell r="M6779" t="str">
            <v>CHAVARRO</v>
          </cell>
          <cell r="N6779" t="str">
            <v>JESUS</v>
          </cell>
          <cell r="O6779">
            <v>3</v>
          </cell>
          <cell r="P6779">
            <v>3</v>
          </cell>
          <cell r="R6779">
            <v>1.5</v>
          </cell>
          <cell r="S6779" t="str">
            <v>001</v>
          </cell>
          <cell r="T6779">
            <v>85654</v>
          </cell>
        </row>
        <row r="6780">
          <cell r="A6780" t="str">
            <v>0000004506</v>
          </cell>
          <cell r="B6780">
            <v>37893</v>
          </cell>
          <cell r="C6780" t="b">
            <v>1</v>
          </cell>
          <cell r="D6780" t="str">
            <v>CONFIGURACION FACTOR ANALIZADOR DE FLUJO SF-113</v>
          </cell>
          <cell r="E6780" t="str">
            <v>SAN FRANCISCO</v>
          </cell>
          <cell r="F6780" t="str">
            <v>POZO</v>
          </cell>
          <cell r="G6780" t="str">
            <v>SFRA0113</v>
          </cell>
          <cell r="H6780" t="str">
            <v>ANALIZADOR FLUJO</v>
          </cell>
          <cell r="I6780" t="str">
            <v>AFA-035</v>
          </cell>
          <cell r="J6780" t="str">
            <v>CJAIMES</v>
          </cell>
          <cell r="K6780" t="str">
            <v>INS-CONT</v>
          </cell>
          <cell r="L6780">
            <v>37890</v>
          </cell>
          <cell r="M6780" t="str">
            <v>JAIMES</v>
          </cell>
          <cell r="N6780" t="str">
            <v>CARLOS</v>
          </cell>
          <cell r="O6780">
            <v>1</v>
          </cell>
          <cell r="P6780">
            <v>1</v>
          </cell>
          <cell r="R6780">
            <v>1.5</v>
          </cell>
          <cell r="S6780" t="str">
            <v>001</v>
          </cell>
          <cell r="T6780">
            <v>85654</v>
          </cell>
        </row>
        <row r="6781">
          <cell r="A6781" t="str">
            <v>0000004507</v>
          </cell>
          <cell r="B6781">
            <v>37893</v>
          </cell>
          <cell r="C6781" t="b">
            <v>1</v>
          </cell>
          <cell r="D6781" t="str">
            <v>CONFIGURACION FACTOR ANALIZADOR SF-115</v>
          </cell>
          <cell r="E6781" t="str">
            <v>SAN FRANCISCO</v>
          </cell>
          <cell r="F6781" t="str">
            <v>POZO</v>
          </cell>
          <cell r="G6781" t="str">
            <v>SFRA0115</v>
          </cell>
          <cell r="H6781" t="str">
            <v>ANALIZADOR FLUJO</v>
          </cell>
          <cell r="I6781" t="str">
            <v>AFA-037</v>
          </cell>
          <cell r="J6781" t="str">
            <v>CJAIMES</v>
          </cell>
          <cell r="K6781" t="str">
            <v>INS-CONT</v>
          </cell>
          <cell r="L6781">
            <v>37890</v>
          </cell>
          <cell r="M6781" t="str">
            <v>JAIMES</v>
          </cell>
          <cell r="N6781" t="str">
            <v>CARLOS</v>
          </cell>
          <cell r="O6781">
            <v>1</v>
          </cell>
          <cell r="P6781">
            <v>1</v>
          </cell>
          <cell r="R6781">
            <v>1.5</v>
          </cell>
          <cell r="S6781" t="str">
            <v>001</v>
          </cell>
          <cell r="T6781">
            <v>85654</v>
          </cell>
        </row>
        <row r="6782">
          <cell r="A6782" t="str">
            <v>0000004508</v>
          </cell>
          <cell r="B6782">
            <v>37893</v>
          </cell>
          <cell r="C6782" t="b">
            <v>1</v>
          </cell>
          <cell r="D6782" t="str">
            <v>CONFIGURACION FACTOR  ANALIZADOR SF-117</v>
          </cell>
          <cell r="E6782" t="str">
            <v>SAN FRANCISCO</v>
          </cell>
          <cell r="F6782" t="str">
            <v>POZO</v>
          </cell>
          <cell r="G6782" t="str">
            <v>SFRA0117</v>
          </cell>
          <cell r="H6782" t="str">
            <v>ANALIZADOR FLUJO</v>
          </cell>
          <cell r="I6782" t="str">
            <v>AFA-039</v>
          </cell>
          <cell r="J6782" t="str">
            <v>CJAIMES</v>
          </cell>
          <cell r="K6782" t="str">
            <v>INS-CONT</v>
          </cell>
          <cell r="L6782">
            <v>37890</v>
          </cell>
          <cell r="M6782" t="str">
            <v>JAIMES</v>
          </cell>
          <cell r="N6782" t="str">
            <v>CARLOS</v>
          </cell>
          <cell r="O6782">
            <v>1.5</v>
          </cell>
          <cell r="P6782">
            <v>1.5</v>
          </cell>
          <cell r="R6782">
            <v>1.5</v>
          </cell>
          <cell r="S6782" t="str">
            <v>001</v>
          </cell>
          <cell r="T6782">
            <v>85654</v>
          </cell>
        </row>
        <row r="6783">
          <cell r="A6783" t="str">
            <v>0000004509</v>
          </cell>
          <cell r="B6783">
            <v>37893</v>
          </cell>
          <cell r="C6783" t="b">
            <v>1</v>
          </cell>
          <cell r="D6783" t="str">
            <v>CORRECCION DE FUGA BOMBA INHIBIDOR DE PARAFINA BATERIA SATELITE</v>
          </cell>
          <cell r="E6783" t="str">
            <v>SAN FRANCISCO</v>
          </cell>
          <cell r="F6783" t="str">
            <v>BATERIA</v>
          </cell>
          <cell r="G6783" t="str">
            <v>SATELITE</v>
          </cell>
          <cell r="H6783" t="str">
            <v>MANIFOLD DE QUIMICOS</v>
          </cell>
          <cell r="I6783" t="str">
            <v>MAN-006</v>
          </cell>
          <cell r="J6783" t="str">
            <v>CJAIMES</v>
          </cell>
          <cell r="K6783" t="str">
            <v>INS-CONT</v>
          </cell>
          <cell r="L6783">
            <v>37890</v>
          </cell>
          <cell r="M6783" t="str">
            <v>JAIMES</v>
          </cell>
          <cell r="N6783" t="str">
            <v>CARLOS</v>
          </cell>
          <cell r="O6783">
            <v>1.5</v>
          </cell>
          <cell r="P6783">
            <v>15</v>
          </cell>
          <cell r="R6783">
            <v>1.5</v>
          </cell>
          <cell r="S6783" t="str">
            <v>001</v>
          </cell>
          <cell r="T6783">
            <v>85654</v>
          </cell>
        </row>
        <row r="6784">
          <cell r="A6784" t="str">
            <v>0000004510</v>
          </cell>
          <cell r="B6784">
            <v>37893</v>
          </cell>
          <cell r="C6784" t="b">
            <v>1</v>
          </cell>
          <cell r="D6784" t="str">
            <v>REVISION SISTEMA DE PROTECCIONES POR PRESION BIA No 3 BALCON</v>
          </cell>
          <cell r="E6784" t="str">
            <v>BALCON</v>
          </cell>
          <cell r="F6784" t="str">
            <v>PIA</v>
          </cell>
          <cell r="G6784" t="str">
            <v>BOMBA  INYECCION  No 3</v>
          </cell>
          <cell r="H6784" t="str">
            <v>-</v>
          </cell>
          <cell r="I6784" t="str">
            <v>BO-019</v>
          </cell>
          <cell r="J6784" t="str">
            <v>CJAIMES</v>
          </cell>
          <cell r="K6784" t="str">
            <v>INS-CONT</v>
          </cell>
          <cell r="L6784">
            <v>37889</v>
          </cell>
          <cell r="M6784" t="str">
            <v>JAIMES</v>
          </cell>
          <cell r="N6784" t="str">
            <v>CARLOS</v>
          </cell>
          <cell r="O6784">
            <v>4</v>
          </cell>
          <cell r="P6784">
            <v>4</v>
          </cell>
          <cell r="R6784">
            <v>1.5</v>
          </cell>
          <cell r="S6784" t="str">
            <v>001</v>
          </cell>
          <cell r="T6784">
            <v>85654</v>
          </cell>
        </row>
        <row r="6785">
          <cell r="A6785" t="str">
            <v>0000004511</v>
          </cell>
          <cell r="B6785">
            <v>37893</v>
          </cell>
          <cell r="C6785" t="b">
            <v>1</v>
          </cell>
          <cell r="D6785" t="str">
            <v>CALIBRACION SKIMMER BATERIA MONAL</v>
          </cell>
          <cell r="E6785" t="str">
            <v>SAN FRANCISCO</v>
          </cell>
          <cell r="F6785" t="str">
            <v>BATERIA</v>
          </cell>
          <cell r="G6785" t="str">
            <v>MONAL</v>
          </cell>
          <cell r="H6785" t="str">
            <v>SKIMMER</v>
          </cell>
          <cell r="I6785" t="str">
            <v>TA-008</v>
          </cell>
          <cell r="J6785" t="str">
            <v>CJAIMES</v>
          </cell>
          <cell r="K6785" t="str">
            <v>INS-CONT</v>
          </cell>
          <cell r="L6785">
            <v>37889</v>
          </cell>
          <cell r="M6785" t="str">
            <v>JAIMES</v>
          </cell>
          <cell r="N6785" t="str">
            <v>CARLOS</v>
          </cell>
          <cell r="O6785">
            <v>5</v>
          </cell>
          <cell r="P6785">
            <v>5</v>
          </cell>
          <cell r="R6785">
            <v>1.5</v>
          </cell>
          <cell r="S6785" t="str">
            <v>001</v>
          </cell>
          <cell r="T6785">
            <v>85654</v>
          </cell>
        </row>
        <row r="6786">
          <cell r="A6786" t="str">
            <v>0000004512</v>
          </cell>
          <cell r="B6786">
            <v>37893</v>
          </cell>
          <cell r="C6786" t="b">
            <v>1</v>
          </cell>
          <cell r="D6786" t="str">
            <v>REVISION SISTEMA ARRANQUE TURBO GENERADOR No 1 MONAL</v>
          </cell>
          <cell r="E6786" t="str">
            <v>SAN FRANCISCO</v>
          </cell>
          <cell r="F6786" t="str">
            <v>CENTRO DE GENERACION</v>
          </cell>
          <cell r="G6786" t="str">
            <v>TURBOGENERADOR  No 1</v>
          </cell>
          <cell r="H6786" t="str">
            <v>-</v>
          </cell>
          <cell r="I6786" t="str">
            <v>TG-001</v>
          </cell>
          <cell r="J6786" t="str">
            <v>NLASSO</v>
          </cell>
          <cell r="K6786" t="str">
            <v>MEC-CAMP</v>
          </cell>
          <cell r="L6786">
            <v>37889</v>
          </cell>
          <cell r="M6786" t="str">
            <v>LASSO</v>
          </cell>
          <cell r="N6786" t="str">
            <v>NOLVERTO</v>
          </cell>
          <cell r="O6786">
            <v>9.5</v>
          </cell>
          <cell r="P6786">
            <v>9.5</v>
          </cell>
          <cell r="R6786">
            <v>1.5</v>
          </cell>
          <cell r="S6786" t="str">
            <v>001</v>
          </cell>
          <cell r="T6786">
            <v>85654</v>
          </cell>
        </row>
        <row r="6787">
          <cell r="A6787" t="str">
            <v>0000004512</v>
          </cell>
          <cell r="B6787">
            <v>37893</v>
          </cell>
          <cell r="C6787" t="b">
            <v>1</v>
          </cell>
          <cell r="D6787" t="str">
            <v>REVISION SISTEMA ARRANQUE TURBO GENERADOR No 1 MONAL</v>
          </cell>
          <cell r="E6787" t="str">
            <v>SAN FRANCISCO</v>
          </cell>
          <cell r="F6787" t="str">
            <v>CENTRO DE GENERACION</v>
          </cell>
          <cell r="G6787" t="str">
            <v>TURBOGENERADOR  No 1</v>
          </cell>
          <cell r="H6787" t="str">
            <v>-</v>
          </cell>
          <cell r="I6787" t="str">
            <v>TG-001</v>
          </cell>
          <cell r="J6787" t="str">
            <v>JCHAVARRO</v>
          </cell>
          <cell r="K6787" t="str">
            <v>MEC-SOPO</v>
          </cell>
          <cell r="L6787">
            <v>37889</v>
          </cell>
          <cell r="M6787" t="str">
            <v>CHAVARRO</v>
          </cell>
          <cell r="N6787" t="str">
            <v>JESUS</v>
          </cell>
          <cell r="O6787">
            <v>9.5</v>
          </cell>
          <cell r="P6787">
            <v>9.5</v>
          </cell>
          <cell r="R6787">
            <v>1.5</v>
          </cell>
          <cell r="S6787" t="str">
            <v>001</v>
          </cell>
          <cell r="T6787">
            <v>85654</v>
          </cell>
        </row>
        <row r="6788">
          <cell r="A6788" t="str">
            <v>0000004513</v>
          </cell>
          <cell r="B6788">
            <v>37893</v>
          </cell>
          <cell r="C6788" t="b">
            <v>0</v>
          </cell>
          <cell r="D6788" t="str">
            <v>MANTENIMIENTO PREVENTIVO FILTRO DE SUCCION TURBINA No 4 MONAL</v>
          </cell>
          <cell r="E6788" t="str">
            <v>SAN FRANCISCO</v>
          </cell>
          <cell r="F6788" t="str">
            <v>CENTRO DE GENERACION</v>
          </cell>
          <cell r="G6788" t="str">
            <v>TURBOGENERADOR  No4</v>
          </cell>
          <cell r="H6788" t="str">
            <v>-</v>
          </cell>
          <cell r="I6788" t="str">
            <v>TG-004</v>
          </cell>
          <cell r="J6788" t="str">
            <v>NLASSO</v>
          </cell>
          <cell r="K6788" t="str">
            <v>MEC-CAMP</v>
          </cell>
          <cell r="L6788">
            <v>37888</v>
          </cell>
          <cell r="M6788" t="str">
            <v>LASSO</v>
          </cell>
          <cell r="N6788" t="str">
            <v>NOLVERTO</v>
          </cell>
          <cell r="O6788">
            <v>1</v>
          </cell>
          <cell r="P6788">
            <v>1</v>
          </cell>
          <cell r="R6788">
            <v>1.5</v>
          </cell>
          <cell r="S6788" t="str">
            <v>001</v>
          </cell>
          <cell r="T6788">
            <v>85654</v>
          </cell>
        </row>
        <row r="6789">
          <cell r="A6789" t="str">
            <v>0000004513</v>
          </cell>
          <cell r="B6789">
            <v>37893</v>
          </cell>
          <cell r="C6789" t="b">
            <v>0</v>
          </cell>
          <cell r="D6789" t="str">
            <v>MANTENIMIENTO PREVENTIVO FILTRO DE SUCCION TURBINA No 4 MONAL</v>
          </cell>
          <cell r="E6789" t="str">
            <v>SAN FRANCISCO</v>
          </cell>
          <cell r="F6789" t="str">
            <v>CENTRO DE GENERACION</v>
          </cell>
          <cell r="G6789" t="str">
            <v>TURBOGENERADOR  No4</v>
          </cell>
          <cell r="H6789" t="str">
            <v>-</v>
          </cell>
          <cell r="I6789" t="str">
            <v>TG-004</v>
          </cell>
          <cell r="J6789" t="str">
            <v>JCHAVARRO</v>
          </cell>
          <cell r="K6789" t="str">
            <v>MEC-SOPO</v>
          </cell>
          <cell r="L6789">
            <v>37888</v>
          </cell>
          <cell r="M6789" t="str">
            <v>CHAVARRO</v>
          </cell>
          <cell r="N6789" t="str">
            <v>JESUS</v>
          </cell>
          <cell r="O6789">
            <v>1</v>
          </cell>
          <cell r="P6789">
            <v>1</v>
          </cell>
          <cell r="R6789">
            <v>1.5</v>
          </cell>
          <cell r="S6789" t="str">
            <v>001</v>
          </cell>
          <cell r="T6789">
            <v>85654</v>
          </cell>
        </row>
        <row r="6790">
          <cell r="A6790" t="str">
            <v>0000004519</v>
          </cell>
          <cell r="B6790">
            <v>37893</v>
          </cell>
          <cell r="C6790" t="b">
            <v>1</v>
          </cell>
          <cell r="D6790" t="str">
            <v>COMPLETAR NIVEL DE ACEITE TRAFO SUT BABILLAS II</v>
          </cell>
          <cell r="E6790" t="str">
            <v>SAN FRANCISCO</v>
          </cell>
          <cell r="F6790" t="str">
            <v>POZO</v>
          </cell>
          <cell r="G6790" t="str">
            <v>BAB-002</v>
          </cell>
          <cell r="H6790" t="str">
            <v>-</v>
          </cell>
          <cell r="I6790" t="str">
            <v>BAB-002</v>
          </cell>
          <cell r="J6790" t="str">
            <v>FMUÑOZ</v>
          </cell>
          <cell r="K6790" t="str">
            <v>ELE-SOPO</v>
          </cell>
          <cell r="L6790">
            <v>37888</v>
          </cell>
          <cell r="M6790" t="str">
            <v>MUÑOZ</v>
          </cell>
          <cell r="N6790" t="str">
            <v>FABIO</v>
          </cell>
          <cell r="O6790">
            <v>4</v>
          </cell>
          <cell r="P6790">
            <v>4</v>
          </cell>
          <cell r="R6790">
            <v>1.5</v>
          </cell>
          <cell r="S6790" t="str">
            <v>001</v>
          </cell>
          <cell r="T6790">
            <v>85654</v>
          </cell>
        </row>
        <row r="6791">
          <cell r="A6791" t="str">
            <v>0000004519</v>
          </cell>
          <cell r="B6791">
            <v>37893</v>
          </cell>
          <cell r="C6791" t="b">
            <v>1</v>
          </cell>
          <cell r="D6791" t="str">
            <v>COMPLETAR NIVEL DE ACEITE TRAFO SUT BABILLAS II</v>
          </cell>
          <cell r="E6791" t="str">
            <v>SAN FRANCISCO</v>
          </cell>
          <cell r="F6791" t="str">
            <v>POZO</v>
          </cell>
          <cell r="G6791" t="str">
            <v>BAB-002</v>
          </cell>
          <cell r="H6791" t="str">
            <v>-</v>
          </cell>
          <cell r="I6791" t="str">
            <v>BAB-002</v>
          </cell>
          <cell r="J6791" t="str">
            <v>HJARAMILLO</v>
          </cell>
          <cell r="K6791" t="str">
            <v>MEC-SOPO</v>
          </cell>
          <cell r="L6791">
            <v>37888</v>
          </cell>
          <cell r="M6791" t="str">
            <v>JARAMILLO</v>
          </cell>
          <cell r="N6791" t="str">
            <v>HERNAN</v>
          </cell>
          <cell r="O6791">
            <v>4</v>
          </cell>
          <cell r="P6791">
            <v>4</v>
          </cell>
          <cell r="R6791">
            <v>1.5</v>
          </cell>
          <cell r="S6791" t="str">
            <v>001</v>
          </cell>
          <cell r="T6791">
            <v>85654</v>
          </cell>
        </row>
        <row r="6792">
          <cell r="A6792" t="str">
            <v>0000004520</v>
          </cell>
          <cell r="B6792">
            <v>37893</v>
          </cell>
          <cell r="C6792" t="b">
            <v>1</v>
          </cell>
          <cell r="D6792" t="str">
            <v>ALISTAMIENTO POLEAS Y BUCHIN PARA MOTOR C255 PARA EL POZO SF-016</v>
          </cell>
          <cell r="E6792" t="str">
            <v>SAN FRANCISCO</v>
          </cell>
          <cell r="F6792" t="str">
            <v>POZO</v>
          </cell>
          <cell r="G6792" t="str">
            <v>SFRA0016</v>
          </cell>
          <cell r="H6792" t="str">
            <v>-</v>
          </cell>
          <cell r="I6792" t="str">
            <v>SFRA0016</v>
          </cell>
          <cell r="J6792" t="str">
            <v>EAMAYA</v>
          </cell>
          <cell r="K6792" t="str">
            <v>ARME-PROD</v>
          </cell>
          <cell r="L6792">
            <v>37893</v>
          </cell>
          <cell r="M6792" t="str">
            <v>AMAYA</v>
          </cell>
          <cell r="N6792" t="str">
            <v>ENRIQUE</v>
          </cell>
          <cell r="R6792">
            <v>1.5</v>
          </cell>
          <cell r="S6792" t="str">
            <v>001</v>
          </cell>
          <cell r="T6792">
            <v>85654</v>
          </cell>
        </row>
        <row r="6793">
          <cell r="A6793" t="str">
            <v>0000004520</v>
          </cell>
          <cell r="B6793">
            <v>37893</v>
          </cell>
          <cell r="C6793" t="b">
            <v>1</v>
          </cell>
          <cell r="D6793" t="str">
            <v>ALISTAMIENTO POLEAS Y BUCHIN PARA MOTOR C255 PARA EL POZO SF-016</v>
          </cell>
          <cell r="E6793" t="str">
            <v>SAN FRANCISCO</v>
          </cell>
          <cell r="F6793" t="str">
            <v>POZO</v>
          </cell>
          <cell r="G6793" t="str">
            <v>SFRA0016</v>
          </cell>
          <cell r="H6793" t="str">
            <v>-</v>
          </cell>
          <cell r="I6793" t="str">
            <v>SFRA0016</v>
          </cell>
          <cell r="J6793" t="str">
            <v>CDELGADO</v>
          </cell>
          <cell r="K6793" t="str">
            <v>SOL-PROD</v>
          </cell>
          <cell r="L6793">
            <v>37888</v>
          </cell>
          <cell r="M6793" t="str">
            <v>DELGADO</v>
          </cell>
          <cell r="N6793" t="str">
            <v>CARLOS</v>
          </cell>
          <cell r="O6793">
            <v>3</v>
          </cell>
          <cell r="P6793">
            <v>3</v>
          </cell>
          <cell r="R6793">
            <v>1.5</v>
          </cell>
          <cell r="S6793" t="str">
            <v>001</v>
          </cell>
          <cell r="T6793">
            <v>85654</v>
          </cell>
        </row>
        <row r="6794">
          <cell r="A6794" t="str">
            <v>0000004520</v>
          </cell>
          <cell r="B6794">
            <v>37893</v>
          </cell>
          <cell r="C6794" t="b">
            <v>1</v>
          </cell>
          <cell r="D6794" t="str">
            <v>ALISTAMIENTO POLEAS Y BUCHIN PARA MOTOR C255 PARA EL POZO SF-016</v>
          </cell>
          <cell r="E6794" t="str">
            <v>SAN FRANCISCO</v>
          </cell>
          <cell r="F6794" t="str">
            <v>POZO</v>
          </cell>
          <cell r="G6794" t="str">
            <v>SFRA0016</v>
          </cell>
          <cell r="H6794" t="str">
            <v>-</v>
          </cell>
          <cell r="I6794" t="str">
            <v>SFRA0016</v>
          </cell>
          <cell r="J6794" t="str">
            <v>LCASTILLO</v>
          </cell>
          <cell r="K6794" t="str">
            <v>ELME-PROD</v>
          </cell>
          <cell r="L6794">
            <v>37888</v>
          </cell>
          <cell r="M6794" t="str">
            <v>CASTILLO</v>
          </cell>
          <cell r="N6794" t="str">
            <v>LUIS</v>
          </cell>
          <cell r="O6794">
            <v>3</v>
          </cell>
          <cell r="P6794">
            <v>3</v>
          </cell>
          <cell r="R6794">
            <v>1.5</v>
          </cell>
          <cell r="S6794" t="str">
            <v>001</v>
          </cell>
          <cell r="T6794">
            <v>85654</v>
          </cell>
        </row>
        <row r="6795">
          <cell r="A6795" t="str">
            <v>0000004520</v>
          </cell>
          <cell r="B6795">
            <v>37893</v>
          </cell>
          <cell r="C6795" t="b">
            <v>1</v>
          </cell>
          <cell r="D6795" t="str">
            <v>ALISTAMIENTO POLEAS Y BUCHIN PARA MOTOR C255 PARA EL POZO SF-016</v>
          </cell>
          <cell r="E6795" t="str">
            <v>SAN FRANCISCO</v>
          </cell>
          <cell r="F6795" t="str">
            <v>POZO</v>
          </cell>
          <cell r="G6795" t="str">
            <v>SFRA0016</v>
          </cell>
          <cell r="H6795" t="str">
            <v>-</v>
          </cell>
          <cell r="I6795" t="str">
            <v>SFRA0016</v>
          </cell>
          <cell r="J6795" t="str">
            <v>LROA</v>
          </cell>
          <cell r="K6795" t="str">
            <v>OBRE-PROD</v>
          </cell>
          <cell r="L6795">
            <v>37888</v>
          </cell>
          <cell r="M6795" t="str">
            <v>ROA</v>
          </cell>
          <cell r="N6795" t="str">
            <v>LUIS</v>
          </cell>
          <cell r="O6795">
            <v>3</v>
          </cell>
          <cell r="P6795">
            <v>3</v>
          </cell>
          <cell r="R6795">
            <v>1.5</v>
          </cell>
          <cell r="S6795" t="str">
            <v>001</v>
          </cell>
          <cell r="T6795">
            <v>85654</v>
          </cell>
        </row>
        <row r="6796">
          <cell r="A6796" t="str">
            <v>0000004520</v>
          </cell>
          <cell r="B6796">
            <v>37893</v>
          </cell>
          <cell r="C6796" t="b">
            <v>1</v>
          </cell>
          <cell r="D6796" t="str">
            <v>ALISTAMIENTO POLEAS Y BUCHIN PARA MOTOR C255 PARA EL POZO SF-016</v>
          </cell>
          <cell r="E6796" t="str">
            <v>SAN FRANCISCO</v>
          </cell>
          <cell r="F6796" t="str">
            <v>POZO</v>
          </cell>
          <cell r="G6796" t="str">
            <v>SFRA0016</v>
          </cell>
          <cell r="H6796" t="str">
            <v>-</v>
          </cell>
          <cell r="I6796" t="str">
            <v>SFRA0016</v>
          </cell>
          <cell r="J6796" t="str">
            <v>GPARRA</v>
          </cell>
          <cell r="K6796" t="str">
            <v>OBRE-PROD</v>
          </cell>
          <cell r="L6796">
            <v>37888</v>
          </cell>
          <cell r="M6796" t="str">
            <v>PARRA</v>
          </cell>
          <cell r="N6796" t="str">
            <v>GERMAN</v>
          </cell>
          <cell r="O6796">
            <v>3</v>
          </cell>
          <cell r="P6796">
            <v>3</v>
          </cell>
          <cell r="R6796">
            <v>1.5</v>
          </cell>
          <cell r="S6796" t="str">
            <v>001</v>
          </cell>
          <cell r="T6796">
            <v>85654</v>
          </cell>
        </row>
        <row r="6797">
          <cell r="A6797" t="str">
            <v>0000004520</v>
          </cell>
          <cell r="B6797">
            <v>37893</v>
          </cell>
          <cell r="C6797" t="b">
            <v>1</v>
          </cell>
          <cell r="D6797" t="str">
            <v>ALISTAMIENTO POLEAS Y BUCHIN PARA MOTOR C255 PARA EL POZO SF-016</v>
          </cell>
          <cell r="E6797" t="str">
            <v>SAN FRANCISCO</v>
          </cell>
          <cell r="F6797" t="str">
            <v>POZO</v>
          </cell>
          <cell r="G6797" t="str">
            <v>SFRA0016</v>
          </cell>
          <cell r="H6797" t="str">
            <v>-</v>
          </cell>
          <cell r="I6797" t="str">
            <v>SFRA0016</v>
          </cell>
          <cell r="J6797" t="str">
            <v>NVL-358</v>
          </cell>
          <cell r="K6797" t="str">
            <v>CON-UNIC</v>
          </cell>
          <cell r="L6797">
            <v>37888</v>
          </cell>
          <cell r="M6797" t="str">
            <v>BRAZO</v>
          </cell>
          <cell r="N6797" t="str">
            <v>ARTICULADO</v>
          </cell>
          <cell r="O6797">
            <v>3</v>
          </cell>
          <cell r="P6797">
            <v>3</v>
          </cell>
          <cell r="R6797">
            <v>1.5</v>
          </cell>
          <cell r="S6797" t="str">
            <v>001</v>
          </cell>
          <cell r="T6797">
            <v>37000</v>
          </cell>
        </row>
        <row r="6798">
          <cell r="A6798" t="str">
            <v>0000004521</v>
          </cell>
          <cell r="B6798">
            <v>37893</v>
          </cell>
          <cell r="C6798" t="b">
            <v>1</v>
          </cell>
          <cell r="D6798" t="str">
            <v>CORRIDA ROTALEX T-019</v>
          </cell>
          <cell r="E6798" t="str">
            <v>TELLO</v>
          </cell>
          <cell r="F6798" t="str">
            <v>POZOS</v>
          </cell>
          <cell r="G6798" t="str">
            <v>TELL0019</v>
          </cell>
          <cell r="H6798" t="str">
            <v>UNIDAD DE BOMBEO</v>
          </cell>
          <cell r="I6798" t="str">
            <v>UB-043</v>
          </cell>
          <cell r="J6798" t="str">
            <v>EAMAYA</v>
          </cell>
          <cell r="K6798" t="str">
            <v>ARME-PROD</v>
          </cell>
          <cell r="L6798">
            <v>37888</v>
          </cell>
          <cell r="M6798" t="str">
            <v>AMAYA</v>
          </cell>
          <cell r="N6798" t="str">
            <v>ENRIQUE</v>
          </cell>
          <cell r="O6798">
            <v>4.5</v>
          </cell>
          <cell r="P6798">
            <v>4.5</v>
          </cell>
          <cell r="R6798">
            <v>1.5</v>
          </cell>
          <cell r="S6798" t="str">
            <v>001</v>
          </cell>
          <cell r="T6798">
            <v>85654</v>
          </cell>
        </row>
        <row r="6799">
          <cell r="A6799" t="str">
            <v>0000004521</v>
          </cell>
          <cell r="B6799">
            <v>37893</v>
          </cell>
          <cell r="C6799" t="b">
            <v>1</v>
          </cell>
          <cell r="D6799" t="str">
            <v>CORRIDA ROTALEX T-019</v>
          </cell>
          <cell r="E6799" t="str">
            <v>TELLO</v>
          </cell>
          <cell r="F6799" t="str">
            <v>POZOS</v>
          </cell>
          <cell r="G6799" t="str">
            <v>TELL0019</v>
          </cell>
          <cell r="H6799" t="str">
            <v>UNIDAD DE BOMBEO</v>
          </cell>
          <cell r="I6799" t="str">
            <v>UB-043</v>
          </cell>
          <cell r="J6799" t="str">
            <v>CDELGADO</v>
          </cell>
          <cell r="K6799" t="str">
            <v>SOL-PROD</v>
          </cell>
          <cell r="L6799">
            <v>37888</v>
          </cell>
          <cell r="M6799" t="str">
            <v>DELGADO</v>
          </cell>
          <cell r="N6799" t="str">
            <v>CARLOS</v>
          </cell>
          <cell r="O6799">
            <v>4.5</v>
          </cell>
          <cell r="P6799">
            <v>4.5</v>
          </cell>
          <cell r="R6799">
            <v>1.5</v>
          </cell>
          <cell r="S6799" t="str">
            <v>001</v>
          </cell>
          <cell r="T6799">
            <v>85654</v>
          </cell>
        </row>
        <row r="6800">
          <cell r="A6800" t="str">
            <v>0000004521</v>
          </cell>
          <cell r="B6800">
            <v>37893</v>
          </cell>
          <cell r="C6800" t="b">
            <v>1</v>
          </cell>
          <cell r="D6800" t="str">
            <v>CORRIDA ROTALEX T-019</v>
          </cell>
          <cell r="E6800" t="str">
            <v>TELLO</v>
          </cell>
          <cell r="F6800" t="str">
            <v>POZOS</v>
          </cell>
          <cell r="G6800" t="str">
            <v>TELL0019</v>
          </cell>
          <cell r="H6800" t="str">
            <v>UNIDAD DE BOMBEO</v>
          </cell>
          <cell r="I6800" t="str">
            <v>UB-043</v>
          </cell>
          <cell r="J6800" t="str">
            <v>GPARRA</v>
          </cell>
          <cell r="K6800" t="str">
            <v>OBRE-PROD</v>
          </cell>
          <cell r="L6800">
            <v>37888</v>
          </cell>
          <cell r="M6800" t="str">
            <v>PARRA</v>
          </cell>
          <cell r="N6800" t="str">
            <v>GERMAN</v>
          </cell>
          <cell r="O6800">
            <v>4.5</v>
          </cell>
          <cell r="P6800">
            <v>4.5</v>
          </cell>
          <cell r="R6800">
            <v>1.5</v>
          </cell>
          <cell r="S6800" t="str">
            <v>001</v>
          </cell>
          <cell r="T6800">
            <v>85654</v>
          </cell>
        </row>
        <row r="6801">
          <cell r="A6801" t="str">
            <v>0000004521</v>
          </cell>
          <cell r="B6801">
            <v>37893</v>
          </cell>
          <cell r="C6801" t="b">
            <v>1</v>
          </cell>
          <cell r="D6801" t="str">
            <v>CORRIDA ROTALEX T-019</v>
          </cell>
          <cell r="E6801" t="str">
            <v>TELLO</v>
          </cell>
          <cell r="F6801" t="str">
            <v>POZOS</v>
          </cell>
          <cell r="G6801" t="str">
            <v>TELL0019</v>
          </cell>
          <cell r="H6801" t="str">
            <v>UNIDAD DE BOMBEO</v>
          </cell>
          <cell r="I6801" t="str">
            <v>UB-043</v>
          </cell>
          <cell r="J6801" t="str">
            <v>LCASTILLO</v>
          </cell>
          <cell r="K6801" t="str">
            <v>ELME-PROD</v>
          </cell>
          <cell r="L6801">
            <v>37888</v>
          </cell>
          <cell r="M6801" t="str">
            <v>CASTILLO</v>
          </cell>
          <cell r="N6801" t="str">
            <v>LUIS</v>
          </cell>
          <cell r="O6801">
            <v>4.5</v>
          </cell>
          <cell r="P6801">
            <v>4.5</v>
          </cell>
          <cell r="R6801">
            <v>1.5</v>
          </cell>
          <cell r="S6801" t="str">
            <v>001</v>
          </cell>
          <cell r="T6801">
            <v>85654</v>
          </cell>
        </row>
        <row r="6802">
          <cell r="A6802" t="str">
            <v>0000004521</v>
          </cell>
          <cell r="B6802">
            <v>37893</v>
          </cell>
          <cell r="C6802" t="b">
            <v>1</v>
          </cell>
          <cell r="D6802" t="str">
            <v>CORRIDA ROTALEX T-019</v>
          </cell>
          <cell r="E6802" t="str">
            <v>TELLO</v>
          </cell>
          <cell r="F6802" t="str">
            <v>POZOS</v>
          </cell>
          <cell r="G6802" t="str">
            <v>TELL0019</v>
          </cell>
          <cell r="H6802" t="str">
            <v>UNIDAD DE BOMBEO</v>
          </cell>
          <cell r="I6802" t="str">
            <v>UB-043</v>
          </cell>
          <cell r="J6802" t="str">
            <v>LROA</v>
          </cell>
          <cell r="K6802" t="str">
            <v>OBRE-PROD</v>
          </cell>
          <cell r="L6802">
            <v>37888</v>
          </cell>
          <cell r="M6802" t="str">
            <v>ROA</v>
          </cell>
          <cell r="N6802" t="str">
            <v>LUIS</v>
          </cell>
          <cell r="O6802">
            <v>4.5</v>
          </cell>
          <cell r="P6802">
            <v>4.5</v>
          </cell>
          <cell r="R6802">
            <v>1.5</v>
          </cell>
          <cell r="S6802" t="str">
            <v>001</v>
          </cell>
          <cell r="T6802">
            <v>85654</v>
          </cell>
        </row>
        <row r="6803">
          <cell r="A6803" t="str">
            <v>0000004522</v>
          </cell>
          <cell r="B6803">
            <v>37893</v>
          </cell>
          <cell r="C6803" t="b">
            <v>1</v>
          </cell>
          <cell r="D6803" t="str">
            <v>CAMBIO DE POLEAS A PALERMO 001</v>
          </cell>
          <cell r="E6803" t="str">
            <v>BALCON</v>
          </cell>
          <cell r="F6803" t="str">
            <v>POZO</v>
          </cell>
          <cell r="G6803" t="str">
            <v>PALE0001</v>
          </cell>
          <cell r="H6803" t="str">
            <v>-</v>
          </cell>
          <cell r="I6803" t="str">
            <v>PALE0001</v>
          </cell>
          <cell r="J6803" t="str">
            <v>EAMAYA</v>
          </cell>
          <cell r="K6803" t="str">
            <v>ARME-PROD</v>
          </cell>
          <cell r="L6803">
            <v>37893</v>
          </cell>
          <cell r="M6803" t="str">
            <v>AMAYA</v>
          </cell>
          <cell r="N6803" t="str">
            <v>ENRIQUE</v>
          </cell>
          <cell r="P6803">
            <v>3</v>
          </cell>
          <cell r="Q6803">
            <v>2</v>
          </cell>
          <cell r="R6803">
            <v>1.5</v>
          </cell>
          <cell r="S6803" t="str">
            <v>001</v>
          </cell>
          <cell r="T6803">
            <v>85654</v>
          </cell>
        </row>
        <row r="6804">
          <cell r="A6804" t="str">
            <v>0000004522</v>
          </cell>
          <cell r="B6804">
            <v>37893</v>
          </cell>
          <cell r="C6804" t="b">
            <v>1</v>
          </cell>
          <cell r="D6804" t="str">
            <v>CAMBIO DE POLEAS A PALERMO 001</v>
          </cell>
          <cell r="E6804" t="str">
            <v>BALCON</v>
          </cell>
          <cell r="F6804" t="str">
            <v>POZO</v>
          </cell>
          <cell r="G6804" t="str">
            <v>PALE0001</v>
          </cell>
          <cell r="H6804" t="str">
            <v>-</v>
          </cell>
          <cell r="I6804" t="str">
            <v>PALE0001</v>
          </cell>
          <cell r="J6804" t="str">
            <v>CDELGADO</v>
          </cell>
          <cell r="K6804" t="str">
            <v>SOL-PROD</v>
          </cell>
          <cell r="L6804">
            <v>37888</v>
          </cell>
          <cell r="M6804" t="str">
            <v>DELGADO</v>
          </cell>
          <cell r="N6804" t="str">
            <v>CARLOS</v>
          </cell>
          <cell r="P6804">
            <v>3</v>
          </cell>
          <cell r="Q6804">
            <v>2</v>
          </cell>
          <cell r="R6804">
            <v>1.5</v>
          </cell>
          <cell r="S6804" t="str">
            <v>001</v>
          </cell>
          <cell r="T6804">
            <v>85654</v>
          </cell>
        </row>
        <row r="6805">
          <cell r="A6805" t="str">
            <v>0000004522</v>
          </cell>
          <cell r="B6805">
            <v>37893</v>
          </cell>
          <cell r="C6805" t="b">
            <v>1</v>
          </cell>
          <cell r="D6805" t="str">
            <v>CAMBIO DE POLEAS A PALERMO 001</v>
          </cell>
          <cell r="E6805" t="str">
            <v>BALCON</v>
          </cell>
          <cell r="F6805" t="str">
            <v>POZO</v>
          </cell>
          <cell r="G6805" t="str">
            <v>PALE0001</v>
          </cell>
          <cell r="H6805" t="str">
            <v>-</v>
          </cell>
          <cell r="I6805" t="str">
            <v>PALE0001</v>
          </cell>
          <cell r="J6805" t="str">
            <v>LCASTILLO</v>
          </cell>
          <cell r="K6805" t="str">
            <v>ELME-PROD</v>
          </cell>
          <cell r="L6805">
            <v>37888</v>
          </cell>
          <cell r="M6805" t="str">
            <v>CASTILLO</v>
          </cell>
          <cell r="N6805" t="str">
            <v>LUIS</v>
          </cell>
          <cell r="P6805">
            <v>3</v>
          </cell>
          <cell r="Q6805">
            <v>2</v>
          </cell>
          <cell r="R6805">
            <v>1.5</v>
          </cell>
          <cell r="S6805" t="str">
            <v>001</v>
          </cell>
          <cell r="T6805">
            <v>85654</v>
          </cell>
        </row>
        <row r="6806">
          <cell r="A6806" t="str">
            <v>0000004522</v>
          </cell>
          <cell r="B6806">
            <v>37893</v>
          </cell>
          <cell r="C6806" t="b">
            <v>1</v>
          </cell>
          <cell r="D6806" t="str">
            <v>CAMBIO DE POLEAS A PALERMO 001</v>
          </cell>
          <cell r="E6806" t="str">
            <v>BALCON</v>
          </cell>
          <cell r="F6806" t="str">
            <v>POZO</v>
          </cell>
          <cell r="G6806" t="str">
            <v>PALE0001</v>
          </cell>
          <cell r="H6806" t="str">
            <v>-</v>
          </cell>
          <cell r="I6806" t="str">
            <v>PALE0001</v>
          </cell>
          <cell r="J6806" t="str">
            <v>LROA</v>
          </cell>
          <cell r="K6806" t="str">
            <v>OBRE-PROD</v>
          </cell>
          <cell r="L6806">
            <v>37888</v>
          </cell>
          <cell r="M6806" t="str">
            <v>ROA</v>
          </cell>
          <cell r="N6806" t="str">
            <v>LUIS</v>
          </cell>
          <cell r="P6806">
            <v>3</v>
          </cell>
          <cell r="Q6806">
            <v>2</v>
          </cell>
          <cell r="R6806">
            <v>1.5</v>
          </cell>
          <cell r="S6806" t="str">
            <v>001</v>
          </cell>
          <cell r="T6806">
            <v>85654</v>
          </cell>
        </row>
        <row r="6807">
          <cell r="A6807" t="str">
            <v>0000004522</v>
          </cell>
          <cell r="B6807">
            <v>37893</v>
          </cell>
          <cell r="C6807" t="b">
            <v>1</v>
          </cell>
          <cell r="D6807" t="str">
            <v>CAMBIO DE POLEAS A PALERMO 001</v>
          </cell>
          <cell r="E6807" t="str">
            <v>BALCON</v>
          </cell>
          <cell r="F6807" t="str">
            <v>POZO</v>
          </cell>
          <cell r="G6807" t="str">
            <v>PALE0001</v>
          </cell>
          <cell r="H6807" t="str">
            <v>-</v>
          </cell>
          <cell r="I6807" t="str">
            <v>PALE0001</v>
          </cell>
          <cell r="J6807" t="str">
            <v>GPARRA</v>
          </cell>
          <cell r="K6807" t="str">
            <v>OBRE-PROD</v>
          </cell>
          <cell r="L6807">
            <v>37888</v>
          </cell>
          <cell r="M6807" t="str">
            <v>PARRA</v>
          </cell>
          <cell r="N6807" t="str">
            <v>GERMAN</v>
          </cell>
          <cell r="P6807">
            <v>3</v>
          </cell>
          <cell r="Q6807">
            <v>2</v>
          </cell>
          <cell r="R6807">
            <v>1.5</v>
          </cell>
          <cell r="S6807" t="str">
            <v>001</v>
          </cell>
          <cell r="T6807">
            <v>85654</v>
          </cell>
        </row>
        <row r="6808">
          <cell r="A6808" t="str">
            <v>0000004522</v>
          </cell>
          <cell r="B6808">
            <v>37893</v>
          </cell>
          <cell r="C6808" t="b">
            <v>1</v>
          </cell>
          <cell r="D6808" t="str">
            <v>CAMBIO DE POLEAS A PALERMO 001</v>
          </cell>
          <cell r="E6808" t="str">
            <v>BALCON</v>
          </cell>
          <cell r="F6808" t="str">
            <v>POZO</v>
          </cell>
          <cell r="G6808" t="str">
            <v>PALE0001</v>
          </cell>
          <cell r="H6808" t="str">
            <v>-</v>
          </cell>
          <cell r="I6808" t="str">
            <v>PALE0001</v>
          </cell>
          <cell r="J6808" t="str">
            <v>NVL-358</v>
          </cell>
          <cell r="K6808" t="str">
            <v>CON-UNIC</v>
          </cell>
          <cell r="L6808">
            <v>37888</v>
          </cell>
          <cell r="M6808" t="str">
            <v>BRAZO</v>
          </cell>
          <cell r="N6808" t="str">
            <v>ARTICULADO</v>
          </cell>
          <cell r="P6808">
            <v>3</v>
          </cell>
          <cell r="Q6808">
            <v>2</v>
          </cell>
          <cell r="R6808">
            <v>1.5</v>
          </cell>
          <cell r="S6808" t="str">
            <v>001</v>
          </cell>
          <cell r="T6808">
            <v>37000</v>
          </cell>
        </row>
        <row r="6809">
          <cell r="A6809" t="str">
            <v>0000004484</v>
          </cell>
          <cell r="B6809">
            <v>37893</v>
          </cell>
          <cell r="C6809" t="b">
            <v>1</v>
          </cell>
          <cell r="D6809" t="str">
            <v>CAMBIO DE MOTOR DE SF-016 DP-60 POR EL C-255</v>
          </cell>
          <cell r="E6809" t="str">
            <v>SAN FRANCISCO</v>
          </cell>
          <cell r="F6809" t="str">
            <v>POZO</v>
          </cell>
          <cell r="G6809" t="str">
            <v>SFRA0016</v>
          </cell>
          <cell r="H6809" t="str">
            <v>-</v>
          </cell>
          <cell r="I6809" t="str">
            <v>SFRA0016</v>
          </cell>
          <cell r="J6809" t="str">
            <v>EAMAYA</v>
          </cell>
          <cell r="K6809" t="str">
            <v>ARME-PROD</v>
          </cell>
          <cell r="L6809">
            <v>37893</v>
          </cell>
          <cell r="M6809" t="str">
            <v>AMAYA</v>
          </cell>
          <cell r="N6809" t="str">
            <v>ENRIQUE</v>
          </cell>
          <cell r="O6809">
            <v>4</v>
          </cell>
          <cell r="P6809">
            <v>3</v>
          </cell>
          <cell r="R6809">
            <v>1.5</v>
          </cell>
          <cell r="S6809" t="str">
            <v>001</v>
          </cell>
          <cell r="T6809">
            <v>85654</v>
          </cell>
        </row>
        <row r="6810">
          <cell r="A6810" t="str">
            <v>0000004484</v>
          </cell>
          <cell r="B6810">
            <v>37893</v>
          </cell>
          <cell r="C6810" t="b">
            <v>1</v>
          </cell>
          <cell r="D6810" t="str">
            <v>CAMBIO DE MOTOR DE SF-016 DP-60 POR EL C-255</v>
          </cell>
          <cell r="E6810" t="str">
            <v>SAN FRANCISCO</v>
          </cell>
          <cell r="F6810" t="str">
            <v>POZO</v>
          </cell>
          <cell r="G6810" t="str">
            <v>SFRA0016</v>
          </cell>
          <cell r="H6810" t="str">
            <v>-</v>
          </cell>
          <cell r="I6810" t="str">
            <v>SFRA0016</v>
          </cell>
          <cell r="J6810" t="str">
            <v>CDELGADO</v>
          </cell>
          <cell r="K6810" t="str">
            <v>SOL-PROD</v>
          </cell>
          <cell r="L6810">
            <v>37888</v>
          </cell>
          <cell r="M6810" t="str">
            <v>DELGADO</v>
          </cell>
          <cell r="N6810" t="str">
            <v>CARLOS</v>
          </cell>
          <cell r="O6810">
            <v>4</v>
          </cell>
          <cell r="P6810">
            <v>3</v>
          </cell>
          <cell r="R6810">
            <v>1.5</v>
          </cell>
          <cell r="S6810" t="str">
            <v>001</v>
          </cell>
          <cell r="T6810">
            <v>85654</v>
          </cell>
        </row>
        <row r="6811">
          <cell r="A6811" t="str">
            <v>0000004484</v>
          </cell>
          <cell r="B6811">
            <v>37893</v>
          </cell>
          <cell r="C6811" t="b">
            <v>1</v>
          </cell>
          <cell r="D6811" t="str">
            <v>CAMBIO DE MOTOR DE SF-016 DP-60 POR EL C-255</v>
          </cell>
          <cell r="E6811" t="str">
            <v>SAN FRANCISCO</v>
          </cell>
          <cell r="F6811" t="str">
            <v>POZO</v>
          </cell>
          <cell r="G6811" t="str">
            <v>SFRA0016</v>
          </cell>
          <cell r="H6811" t="str">
            <v>-</v>
          </cell>
          <cell r="I6811" t="str">
            <v>SFRA0016</v>
          </cell>
          <cell r="J6811" t="str">
            <v>GPARRA</v>
          </cell>
          <cell r="K6811" t="str">
            <v>OBRE-PROD</v>
          </cell>
          <cell r="L6811">
            <v>37888</v>
          </cell>
          <cell r="M6811" t="str">
            <v>PARRA</v>
          </cell>
          <cell r="N6811" t="str">
            <v>GERMAN</v>
          </cell>
          <cell r="O6811">
            <v>4</v>
          </cell>
          <cell r="P6811">
            <v>3</v>
          </cell>
          <cell r="R6811">
            <v>1.5</v>
          </cell>
          <cell r="S6811" t="str">
            <v>001</v>
          </cell>
          <cell r="T6811">
            <v>85654</v>
          </cell>
        </row>
        <row r="6812">
          <cell r="A6812" t="str">
            <v>0000004484</v>
          </cell>
          <cell r="B6812">
            <v>37893</v>
          </cell>
          <cell r="C6812" t="b">
            <v>1</v>
          </cell>
          <cell r="D6812" t="str">
            <v>CAMBIO DE MOTOR DE SF-016 DP-60 POR EL C-255</v>
          </cell>
          <cell r="E6812" t="str">
            <v>SAN FRANCISCO</v>
          </cell>
          <cell r="F6812" t="str">
            <v>POZO</v>
          </cell>
          <cell r="G6812" t="str">
            <v>SFRA0016</v>
          </cell>
          <cell r="H6812" t="str">
            <v>-</v>
          </cell>
          <cell r="I6812" t="str">
            <v>SFRA0016</v>
          </cell>
          <cell r="J6812" t="str">
            <v>LCASTILLO</v>
          </cell>
          <cell r="K6812" t="str">
            <v>ELME-PROD</v>
          </cell>
          <cell r="L6812">
            <v>37888</v>
          </cell>
          <cell r="M6812" t="str">
            <v>CASTILLO</v>
          </cell>
          <cell r="N6812" t="str">
            <v>LUIS</v>
          </cell>
          <cell r="O6812">
            <v>4</v>
          </cell>
          <cell r="P6812">
            <v>3</v>
          </cell>
          <cell r="R6812">
            <v>1.5</v>
          </cell>
          <cell r="S6812" t="str">
            <v>001</v>
          </cell>
          <cell r="T6812">
            <v>85654</v>
          </cell>
        </row>
        <row r="6813">
          <cell r="A6813" t="str">
            <v>0000004484</v>
          </cell>
          <cell r="B6813">
            <v>37893</v>
          </cell>
          <cell r="C6813" t="b">
            <v>1</v>
          </cell>
          <cell r="D6813" t="str">
            <v>CAMBIO DE MOTOR DE SF-016 DP-60 POR EL C-255</v>
          </cell>
          <cell r="E6813" t="str">
            <v>SAN FRANCISCO</v>
          </cell>
          <cell r="F6813" t="str">
            <v>POZO</v>
          </cell>
          <cell r="G6813" t="str">
            <v>SFRA0016</v>
          </cell>
          <cell r="H6813" t="str">
            <v>-</v>
          </cell>
          <cell r="I6813" t="str">
            <v>SFRA0016</v>
          </cell>
          <cell r="J6813" t="str">
            <v>LROA</v>
          </cell>
          <cell r="K6813" t="str">
            <v>OBRE-PROD</v>
          </cell>
          <cell r="L6813">
            <v>37888</v>
          </cell>
          <cell r="M6813" t="str">
            <v>ROA</v>
          </cell>
          <cell r="N6813" t="str">
            <v>LUIS</v>
          </cell>
          <cell r="O6813">
            <v>4</v>
          </cell>
          <cell r="P6813">
            <v>3</v>
          </cell>
          <cell r="R6813">
            <v>1.5</v>
          </cell>
          <cell r="S6813" t="str">
            <v>001</v>
          </cell>
          <cell r="T6813">
            <v>85654</v>
          </cell>
        </row>
        <row r="6814">
          <cell r="A6814" t="str">
            <v>0000004484</v>
          </cell>
          <cell r="B6814">
            <v>37893</v>
          </cell>
          <cell r="C6814" t="b">
            <v>1</v>
          </cell>
          <cell r="D6814" t="str">
            <v>CAMBIO DE MOTOR DE SF-016 DP-60 POR EL C-255</v>
          </cell>
          <cell r="E6814" t="str">
            <v>SAN FRANCISCO</v>
          </cell>
          <cell r="F6814" t="str">
            <v>POZO</v>
          </cell>
          <cell r="G6814" t="str">
            <v>SFRA0016</v>
          </cell>
          <cell r="H6814" t="str">
            <v>-</v>
          </cell>
          <cell r="I6814" t="str">
            <v>SFRA0016</v>
          </cell>
          <cell r="J6814" t="str">
            <v>NVL-358</v>
          </cell>
          <cell r="K6814" t="str">
            <v>CON-UNIC</v>
          </cell>
          <cell r="L6814">
            <v>37888</v>
          </cell>
          <cell r="M6814" t="str">
            <v>BRAZO</v>
          </cell>
          <cell r="N6814" t="str">
            <v>ARTICULADO</v>
          </cell>
          <cell r="O6814">
            <v>4</v>
          </cell>
          <cell r="P6814">
            <v>3</v>
          </cell>
          <cell r="R6814">
            <v>1.5</v>
          </cell>
          <cell r="S6814" t="str">
            <v>001</v>
          </cell>
          <cell r="T6814">
            <v>37000</v>
          </cell>
        </row>
        <row r="6815">
          <cell r="A6815" t="str">
            <v>0000004484</v>
          </cell>
          <cell r="B6815">
            <v>37893</v>
          </cell>
          <cell r="C6815" t="b">
            <v>1</v>
          </cell>
          <cell r="D6815" t="str">
            <v>CAMBIO DE MOTOR DE SF-016 DP-60 POR EL C-255</v>
          </cell>
          <cell r="E6815" t="str">
            <v>SAN FRANCISCO</v>
          </cell>
          <cell r="F6815" t="str">
            <v>POZO</v>
          </cell>
          <cell r="G6815" t="str">
            <v>SFRA0016</v>
          </cell>
          <cell r="H6815" t="str">
            <v>-</v>
          </cell>
          <cell r="I6815" t="str">
            <v>SFRA0016</v>
          </cell>
          <cell r="J6815" t="str">
            <v>FCHARRY</v>
          </cell>
          <cell r="K6815" t="str">
            <v>MEC-CAMP</v>
          </cell>
          <cell r="L6815">
            <v>37888</v>
          </cell>
          <cell r="M6815" t="str">
            <v>CHARRY</v>
          </cell>
          <cell r="N6815" t="str">
            <v>FAIVER</v>
          </cell>
          <cell r="O6815">
            <v>4</v>
          </cell>
          <cell r="P6815">
            <v>3</v>
          </cell>
          <cell r="R6815">
            <v>1.5</v>
          </cell>
          <cell r="S6815" t="str">
            <v>001</v>
          </cell>
          <cell r="T6815">
            <v>85654</v>
          </cell>
        </row>
        <row r="6816">
          <cell r="A6816" t="str">
            <v>0000004483</v>
          </cell>
          <cell r="B6816">
            <v>37893</v>
          </cell>
          <cell r="C6816" t="b">
            <v>1</v>
          </cell>
          <cell r="D6816" t="str">
            <v>TRASLADO DE MOTOR C255 DE LA VIRGINIA A SF-016</v>
          </cell>
          <cell r="E6816" t="str">
            <v>SAN FRANCISCO</v>
          </cell>
          <cell r="F6816" t="str">
            <v>POZO</v>
          </cell>
          <cell r="G6816" t="str">
            <v>SFRA0016</v>
          </cell>
          <cell r="H6816" t="str">
            <v>-</v>
          </cell>
          <cell r="I6816" t="str">
            <v>SFRA0016</v>
          </cell>
          <cell r="J6816" t="str">
            <v>EAMAYA</v>
          </cell>
          <cell r="K6816" t="str">
            <v>ARME-PROD</v>
          </cell>
          <cell r="L6816">
            <v>37888</v>
          </cell>
          <cell r="M6816" t="str">
            <v>AMAYA</v>
          </cell>
          <cell r="N6816" t="str">
            <v>ENRIQUE</v>
          </cell>
          <cell r="O6816">
            <v>2</v>
          </cell>
          <cell r="P6816">
            <v>1</v>
          </cell>
          <cell r="R6816">
            <v>1.5</v>
          </cell>
          <cell r="S6816" t="str">
            <v>001</v>
          </cell>
          <cell r="T6816">
            <v>85654</v>
          </cell>
        </row>
        <row r="6817">
          <cell r="A6817" t="str">
            <v>0000004521</v>
          </cell>
          <cell r="B6817">
            <v>37893</v>
          </cell>
          <cell r="C6817" t="b">
            <v>1</v>
          </cell>
          <cell r="D6817" t="str">
            <v>CORRIDA ROTALEX T-019</v>
          </cell>
          <cell r="E6817" t="str">
            <v>TELLO</v>
          </cell>
          <cell r="F6817" t="str">
            <v>POZOS</v>
          </cell>
          <cell r="G6817" t="str">
            <v>TELL0019</v>
          </cell>
          <cell r="H6817" t="str">
            <v>UNIDAD DE BOMBEO</v>
          </cell>
          <cell r="I6817" t="str">
            <v>UB-043</v>
          </cell>
          <cell r="J6817" t="str">
            <v>JWJ-374</v>
          </cell>
          <cell r="K6817" t="str">
            <v>CON-UNIC</v>
          </cell>
          <cell r="L6817">
            <v>37888</v>
          </cell>
          <cell r="M6817" t="str">
            <v>BRAZO</v>
          </cell>
          <cell r="N6817" t="str">
            <v>ARTICULADO</v>
          </cell>
          <cell r="O6817">
            <v>4.5</v>
          </cell>
          <cell r="P6817">
            <v>4.5</v>
          </cell>
          <cell r="R6817">
            <v>1.5</v>
          </cell>
          <cell r="S6817" t="str">
            <v>001</v>
          </cell>
          <cell r="T6817">
            <v>37000</v>
          </cell>
        </row>
        <row r="6818">
          <cell r="A6818" t="str">
            <v>0000004482</v>
          </cell>
          <cell r="B6818">
            <v>37894</v>
          </cell>
          <cell r="C6818" t="b">
            <v>1</v>
          </cell>
          <cell r="D6818" t="str">
            <v>ARME DE UNIDAD SF-127</v>
          </cell>
          <cell r="E6818" t="str">
            <v>SAN FRANCISCO</v>
          </cell>
          <cell r="F6818" t="str">
            <v>POZO</v>
          </cell>
          <cell r="G6818" t="str">
            <v>SFRA0127</v>
          </cell>
          <cell r="H6818" t="str">
            <v>-</v>
          </cell>
          <cell r="I6818" t="str">
            <v>SFRA0127</v>
          </cell>
          <cell r="J6818" t="str">
            <v>LCASTILLO</v>
          </cell>
          <cell r="K6818" t="str">
            <v>ELME-PROD</v>
          </cell>
          <cell r="L6818">
            <v>37893</v>
          </cell>
          <cell r="M6818" t="str">
            <v>CASTILLO</v>
          </cell>
          <cell r="N6818" t="str">
            <v>LUIS</v>
          </cell>
          <cell r="O6818">
            <v>8</v>
          </cell>
          <cell r="P6818">
            <v>7.5</v>
          </cell>
          <cell r="Q6818">
            <v>6</v>
          </cell>
          <cell r="R6818">
            <v>1.5</v>
          </cell>
          <cell r="S6818" t="str">
            <v>001</v>
          </cell>
          <cell r="T6818">
            <v>85654</v>
          </cell>
        </row>
        <row r="6819">
          <cell r="A6819" t="str">
            <v>0000004482</v>
          </cell>
          <cell r="B6819">
            <v>37894</v>
          </cell>
          <cell r="C6819" t="b">
            <v>1</v>
          </cell>
          <cell r="D6819" t="str">
            <v>ARME DE UNIDAD SF-127</v>
          </cell>
          <cell r="E6819" t="str">
            <v>SAN FRANCISCO</v>
          </cell>
          <cell r="F6819" t="str">
            <v>POZO</v>
          </cell>
          <cell r="G6819" t="str">
            <v>SFRA0127</v>
          </cell>
          <cell r="H6819" t="str">
            <v>-</v>
          </cell>
          <cell r="I6819" t="str">
            <v>SFRA0127</v>
          </cell>
          <cell r="J6819" t="str">
            <v>LROA</v>
          </cell>
          <cell r="K6819" t="str">
            <v>OBRE-PROD</v>
          </cell>
          <cell r="L6819">
            <v>37893</v>
          </cell>
          <cell r="M6819" t="str">
            <v>ROA</v>
          </cell>
          <cell r="N6819" t="str">
            <v>LUIS</v>
          </cell>
          <cell r="O6819">
            <v>8</v>
          </cell>
          <cell r="P6819">
            <v>7.5</v>
          </cell>
          <cell r="Q6819">
            <v>6</v>
          </cell>
          <cell r="R6819">
            <v>1.5</v>
          </cell>
          <cell r="S6819" t="str">
            <v>001</v>
          </cell>
          <cell r="T6819">
            <v>85654</v>
          </cell>
        </row>
        <row r="6820">
          <cell r="A6820" t="str">
            <v>0000004482</v>
          </cell>
          <cell r="B6820">
            <v>37894</v>
          </cell>
          <cell r="C6820" t="b">
            <v>1</v>
          </cell>
          <cell r="D6820" t="str">
            <v>ARME DE UNIDAD SF-127</v>
          </cell>
          <cell r="E6820" t="str">
            <v>SAN FRANCISCO</v>
          </cell>
          <cell r="F6820" t="str">
            <v>POZO</v>
          </cell>
          <cell r="G6820" t="str">
            <v>SFRA0127</v>
          </cell>
          <cell r="H6820" t="str">
            <v>-</v>
          </cell>
          <cell r="I6820" t="str">
            <v>SFRA0127</v>
          </cell>
          <cell r="J6820" t="str">
            <v>GPARRA</v>
          </cell>
          <cell r="K6820" t="str">
            <v>OBRE-PROD</v>
          </cell>
          <cell r="L6820">
            <v>37893</v>
          </cell>
          <cell r="M6820" t="str">
            <v>PARRA</v>
          </cell>
          <cell r="N6820" t="str">
            <v>GERMAN</v>
          </cell>
          <cell r="O6820">
            <v>8</v>
          </cell>
          <cell r="P6820">
            <v>7.5</v>
          </cell>
          <cell r="Q6820">
            <v>6</v>
          </cell>
          <cell r="R6820">
            <v>1.5</v>
          </cell>
          <cell r="S6820" t="str">
            <v>001</v>
          </cell>
          <cell r="T6820">
            <v>85654</v>
          </cell>
        </row>
        <row r="6821">
          <cell r="A6821" t="str">
            <v>0000004537</v>
          </cell>
          <cell r="B6821">
            <v>37894</v>
          </cell>
          <cell r="C6821" t="b">
            <v>1</v>
          </cell>
          <cell r="D6821" t="str">
            <v>CAMBIO DE MOTOR CAT 342 POR AJAX DP 165 TELLO 10</v>
          </cell>
          <cell r="E6821" t="str">
            <v>TELLO</v>
          </cell>
          <cell r="F6821" t="str">
            <v>POZOS</v>
          </cell>
          <cell r="G6821" t="str">
            <v>TELL0010</v>
          </cell>
          <cell r="H6821" t="str">
            <v>-</v>
          </cell>
          <cell r="I6821" t="str">
            <v>TELL0010</v>
          </cell>
          <cell r="J6821" t="str">
            <v>EAMAYA</v>
          </cell>
          <cell r="K6821" t="str">
            <v>ARME-PROD</v>
          </cell>
          <cell r="L6821">
            <v>37892</v>
          </cell>
          <cell r="M6821" t="str">
            <v>AMAYA</v>
          </cell>
          <cell r="N6821" t="str">
            <v>ENRIQUE</v>
          </cell>
          <cell r="O6821">
            <v>7</v>
          </cell>
          <cell r="Q6821">
            <v>6.5</v>
          </cell>
          <cell r="R6821">
            <v>1.5</v>
          </cell>
          <cell r="S6821" t="str">
            <v>001</v>
          </cell>
          <cell r="T6821">
            <v>85654</v>
          </cell>
        </row>
        <row r="6822">
          <cell r="A6822" t="str">
            <v>0000004537</v>
          </cell>
          <cell r="B6822">
            <v>37894</v>
          </cell>
          <cell r="C6822" t="b">
            <v>1</v>
          </cell>
          <cell r="D6822" t="str">
            <v>CAMBIO DE MOTOR CAT 342 POR AJAX DP 165 TELLO 10</v>
          </cell>
          <cell r="E6822" t="str">
            <v>TELLO</v>
          </cell>
          <cell r="F6822" t="str">
            <v>POZOS</v>
          </cell>
          <cell r="G6822" t="str">
            <v>TELL0010</v>
          </cell>
          <cell r="H6822" t="str">
            <v>-</v>
          </cell>
          <cell r="I6822" t="str">
            <v>TELL0010</v>
          </cell>
          <cell r="J6822" t="str">
            <v>CDELGADO</v>
          </cell>
          <cell r="K6822" t="str">
            <v>SOL-PROD</v>
          </cell>
          <cell r="L6822">
            <v>37892</v>
          </cell>
          <cell r="M6822" t="str">
            <v>DELGADO</v>
          </cell>
          <cell r="N6822" t="str">
            <v>CARLOS</v>
          </cell>
          <cell r="O6822">
            <v>7</v>
          </cell>
          <cell r="Q6822">
            <v>6.5</v>
          </cell>
          <cell r="R6822">
            <v>1.5</v>
          </cell>
          <cell r="S6822" t="str">
            <v>001</v>
          </cell>
          <cell r="T6822">
            <v>85654</v>
          </cell>
        </row>
        <row r="6823">
          <cell r="A6823" t="str">
            <v>0000004537</v>
          </cell>
          <cell r="B6823">
            <v>37894</v>
          </cell>
          <cell r="C6823" t="b">
            <v>1</v>
          </cell>
          <cell r="D6823" t="str">
            <v>CAMBIO DE MOTOR CAT 342 POR AJAX DP 165 TELLO 10</v>
          </cell>
          <cell r="E6823" t="str">
            <v>TELLO</v>
          </cell>
          <cell r="F6823" t="str">
            <v>POZOS</v>
          </cell>
          <cell r="G6823" t="str">
            <v>TELL0010</v>
          </cell>
          <cell r="H6823" t="str">
            <v>-</v>
          </cell>
          <cell r="I6823" t="str">
            <v>TELL0010</v>
          </cell>
          <cell r="J6823" t="str">
            <v>GPARRA</v>
          </cell>
          <cell r="K6823" t="str">
            <v>OBRE-PROD</v>
          </cell>
          <cell r="L6823">
            <v>37892</v>
          </cell>
          <cell r="M6823" t="str">
            <v>PARRA</v>
          </cell>
          <cell r="N6823" t="str">
            <v>GERMAN</v>
          </cell>
          <cell r="O6823">
            <v>7</v>
          </cell>
          <cell r="Q6823">
            <v>6.5</v>
          </cell>
          <cell r="R6823">
            <v>1.5</v>
          </cell>
          <cell r="S6823" t="str">
            <v>001</v>
          </cell>
          <cell r="T6823">
            <v>85654</v>
          </cell>
        </row>
        <row r="6824">
          <cell r="A6824" t="str">
            <v>0000004537</v>
          </cell>
          <cell r="B6824">
            <v>37894</v>
          </cell>
          <cell r="C6824" t="b">
            <v>1</v>
          </cell>
          <cell r="D6824" t="str">
            <v>CAMBIO DE MOTOR CAT 342 POR AJAX DP 165 TELLO 10</v>
          </cell>
          <cell r="E6824" t="str">
            <v>TELLO</v>
          </cell>
          <cell r="F6824" t="str">
            <v>POZOS</v>
          </cell>
          <cell r="G6824" t="str">
            <v>TELL0010</v>
          </cell>
          <cell r="H6824" t="str">
            <v>-</v>
          </cell>
          <cell r="I6824" t="str">
            <v>TELL0010</v>
          </cell>
          <cell r="J6824" t="str">
            <v>LROA</v>
          </cell>
          <cell r="K6824" t="str">
            <v>OBRE-PROD</v>
          </cell>
          <cell r="L6824">
            <v>37892</v>
          </cell>
          <cell r="M6824" t="str">
            <v>ROA</v>
          </cell>
          <cell r="N6824" t="str">
            <v>LUIS</v>
          </cell>
          <cell r="O6824">
            <v>7</v>
          </cell>
          <cell r="Q6824">
            <v>6.5</v>
          </cell>
          <cell r="R6824">
            <v>1.5</v>
          </cell>
          <cell r="S6824" t="str">
            <v>001</v>
          </cell>
          <cell r="T6824">
            <v>85654</v>
          </cell>
        </row>
        <row r="6825">
          <cell r="A6825" t="str">
            <v>0000004539</v>
          </cell>
          <cell r="B6825">
            <v>37894</v>
          </cell>
          <cell r="C6825" t="b">
            <v>1</v>
          </cell>
          <cell r="D6825" t="str">
            <v>CAMBIO DE POLEA PARA BAJARLE GOLPES PALERMO 001</v>
          </cell>
          <cell r="E6825" t="str">
            <v>BALCON</v>
          </cell>
          <cell r="F6825" t="str">
            <v>POZO</v>
          </cell>
          <cell r="G6825" t="str">
            <v>PALE0001</v>
          </cell>
          <cell r="H6825" t="str">
            <v>UNIDAD DE BOMBEO</v>
          </cell>
          <cell r="I6825" t="str">
            <v>UB-053</v>
          </cell>
          <cell r="J6825" t="str">
            <v>EAMAYA</v>
          </cell>
          <cell r="K6825" t="str">
            <v>ARME-PROD</v>
          </cell>
          <cell r="L6825">
            <v>37890</v>
          </cell>
          <cell r="M6825" t="str">
            <v>AMAYA</v>
          </cell>
          <cell r="N6825" t="str">
            <v>ENRIQUE</v>
          </cell>
          <cell r="O6825">
            <v>3</v>
          </cell>
          <cell r="Q6825">
            <v>3</v>
          </cell>
          <cell r="R6825">
            <v>1.5</v>
          </cell>
          <cell r="S6825" t="str">
            <v>001</v>
          </cell>
          <cell r="T6825">
            <v>85654</v>
          </cell>
        </row>
        <row r="6826">
          <cell r="A6826" t="str">
            <v>0000004539</v>
          </cell>
          <cell r="B6826">
            <v>37894</v>
          </cell>
          <cell r="C6826" t="b">
            <v>1</v>
          </cell>
          <cell r="D6826" t="str">
            <v>CAMBIO DE POLEA PARA BAJARLE GOLPES PALERMO 001</v>
          </cell>
          <cell r="E6826" t="str">
            <v>BALCON</v>
          </cell>
          <cell r="F6826" t="str">
            <v>POZO</v>
          </cell>
          <cell r="G6826" t="str">
            <v>PALE0001</v>
          </cell>
          <cell r="H6826" t="str">
            <v>UNIDAD DE BOMBEO</v>
          </cell>
          <cell r="I6826" t="str">
            <v>UB-053</v>
          </cell>
          <cell r="J6826" t="str">
            <v>CDELGADO</v>
          </cell>
          <cell r="K6826" t="str">
            <v>SOL-PROD</v>
          </cell>
          <cell r="L6826">
            <v>37890</v>
          </cell>
          <cell r="M6826" t="str">
            <v>DELGADO</v>
          </cell>
          <cell r="N6826" t="str">
            <v>CARLOS</v>
          </cell>
          <cell r="O6826">
            <v>3</v>
          </cell>
          <cell r="Q6826">
            <v>3</v>
          </cell>
          <cell r="R6826">
            <v>1.5</v>
          </cell>
          <cell r="S6826" t="str">
            <v>001</v>
          </cell>
          <cell r="T6826">
            <v>85654</v>
          </cell>
        </row>
        <row r="6827">
          <cell r="A6827" t="str">
            <v>0000004539</v>
          </cell>
          <cell r="B6827">
            <v>37894</v>
          </cell>
          <cell r="C6827" t="b">
            <v>1</v>
          </cell>
          <cell r="D6827" t="str">
            <v>CAMBIO DE POLEA PARA BAJARLE GOLPES PALERMO 001</v>
          </cell>
          <cell r="E6827" t="str">
            <v>BALCON</v>
          </cell>
          <cell r="F6827" t="str">
            <v>POZO</v>
          </cell>
          <cell r="G6827" t="str">
            <v>PALE0001</v>
          </cell>
          <cell r="H6827" t="str">
            <v>UNIDAD DE BOMBEO</v>
          </cell>
          <cell r="I6827" t="str">
            <v>UB-053</v>
          </cell>
          <cell r="J6827" t="str">
            <v>GPARRA</v>
          </cell>
          <cell r="K6827" t="str">
            <v>OBRE-PROD</v>
          </cell>
          <cell r="L6827">
            <v>37890</v>
          </cell>
          <cell r="M6827" t="str">
            <v>PARRA</v>
          </cell>
          <cell r="N6827" t="str">
            <v>GERMAN</v>
          </cell>
          <cell r="O6827">
            <v>3</v>
          </cell>
          <cell r="Q6827">
            <v>3</v>
          </cell>
          <cell r="R6827">
            <v>1.5</v>
          </cell>
          <cell r="S6827" t="str">
            <v>001</v>
          </cell>
          <cell r="T6827">
            <v>85654</v>
          </cell>
        </row>
        <row r="6828">
          <cell r="A6828" t="str">
            <v>0000004539</v>
          </cell>
          <cell r="B6828">
            <v>37894</v>
          </cell>
          <cell r="C6828" t="b">
            <v>1</v>
          </cell>
          <cell r="D6828" t="str">
            <v>CAMBIO DE POLEA PARA BAJARLE GOLPES PALERMO 001</v>
          </cell>
          <cell r="E6828" t="str">
            <v>BALCON</v>
          </cell>
          <cell r="F6828" t="str">
            <v>POZO</v>
          </cell>
          <cell r="G6828" t="str">
            <v>PALE0001</v>
          </cell>
          <cell r="H6828" t="str">
            <v>UNIDAD DE BOMBEO</v>
          </cell>
          <cell r="I6828" t="str">
            <v>UB-053</v>
          </cell>
          <cell r="J6828" t="str">
            <v>LCASTILLO</v>
          </cell>
          <cell r="K6828" t="str">
            <v>ELME-PROD</v>
          </cell>
          <cell r="L6828">
            <v>37890</v>
          </cell>
          <cell r="M6828" t="str">
            <v>CASTILLO</v>
          </cell>
          <cell r="N6828" t="str">
            <v>LUIS</v>
          </cell>
          <cell r="O6828">
            <v>3</v>
          </cell>
          <cell r="Q6828">
            <v>3</v>
          </cell>
          <cell r="R6828">
            <v>1.5</v>
          </cell>
          <cell r="S6828" t="str">
            <v>001</v>
          </cell>
          <cell r="T6828">
            <v>85654</v>
          </cell>
        </row>
        <row r="6829">
          <cell r="A6829" t="str">
            <v>0000004539</v>
          </cell>
          <cell r="B6829">
            <v>37894</v>
          </cell>
          <cell r="C6829" t="b">
            <v>1</v>
          </cell>
          <cell r="D6829" t="str">
            <v>CAMBIO DE POLEA PARA BAJARLE GOLPES PALERMO 001</v>
          </cell>
          <cell r="E6829" t="str">
            <v>BALCON</v>
          </cell>
          <cell r="F6829" t="str">
            <v>POZO</v>
          </cell>
          <cell r="G6829" t="str">
            <v>PALE0001</v>
          </cell>
          <cell r="H6829" t="str">
            <v>UNIDAD DE BOMBEO</v>
          </cell>
          <cell r="I6829" t="str">
            <v>UB-053</v>
          </cell>
          <cell r="J6829" t="str">
            <v>LROA</v>
          </cell>
          <cell r="K6829" t="str">
            <v>OBRE-PROD</v>
          </cell>
          <cell r="L6829">
            <v>37890</v>
          </cell>
          <cell r="M6829" t="str">
            <v>ROA</v>
          </cell>
          <cell r="N6829" t="str">
            <v>LUIS</v>
          </cell>
          <cell r="O6829">
            <v>3</v>
          </cell>
          <cell r="Q6829">
            <v>3</v>
          </cell>
          <cell r="R6829">
            <v>1.5</v>
          </cell>
          <cell r="S6829" t="str">
            <v>001</v>
          </cell>
          <cell r="T6829">
            <v>85654</v>
          </cell>
        </row>
        <row r="6830">
          <cell r="A6830" t="str">
            <v>0000004540</v>
          </cell>
          <cell r="B6830">
            <v>37894</v>
          </cell>
          <cell r="C6830" t="b">
            <v>1</v>
          </cell>
          <cell r="D6830" t="str">
            <v>ARRANQUE MOTOR  POZO JAGUA 002</v>
          </cell>
          <cell r="E6830" t="str">
            <v>TELLO</v>
          </cell>
          <cell r="F6830" t="str">
            <v>POZOS</v>
          </cell>
          <cell r="G6830" t="str">
            <v>LJAG0002</v>
          </cell>
          <cell r="H6830" t="str">
            <v>MOTOR ELECTRICO</v>
          </cell>
          <cell r="I6830" t="str">
            <v>ME-127</v>
          </cell>
          <cell r="J6830" t="str">
            <v>CCHARRY</v>
          </cell>
          <cell r="K6830" t="str">
            <v>MEC-SOPO</v>
          </cell>
          <cell r="L6830">
            <v>37890</v>
          </cell>
          <cell r="M6830" t="str">
            <v>CHARRY</v>
          </cell>
          <cell r="N6830" t="str">
            <v>CESAR</v>
          </cell>
          <cell r="O6830">
            <v>2.5</v>
          </cell>
          <cell r="P6830">
            <v>2.5</v>
          </cell>
          <cell r="R6830">
            <v>1.5</v>
          </cell>
          <cell r="S6830" t="str">
            <v>001</v>
          </cell>
          <cell r="T6830">
            <v>85654</v>
          </cell>
        </row>
        <row r="6831">
          <cell r="A6831" t="str">
            <v>0000004540</v>
          </cell>
          <cell r="B6831">
            <v>37894</v>
          </cell>
          <cell r="C6831" t="b">
            <v>1</v>
          </cell>
          <cell r="D6831" t="str">
            <v>ARRANQUE MOTOR  POZO JAGUA 002</v>
          </cell>
          <cell r="E6831" t="str">
            <v>TELLO</v>
          </cell>
          <cell r="F6831" t="str">
            <v>POZOS</v>
          </cell>
          <cell r="G6831" t="str">
            <v>LJAG0002</v>
          </cell>
          <cell r="H6831" t="str">
            <v>MOTOR ELECTRICO</v>
          </cell>
          <cell r="I6831" t="str">
            <v>ME-127</v>
          </cell>
          <cell r="J6831" t="str">
            <v>IPEREIRA</v>
          </cell>
          <cell r="K6831" t="str">
            <v>ELE-SOPO</v>
          </cell>
          <cell r="L6831">
            <v>37890</v>
          </cell>
          <cell r="M6831" t="str">
            <v>PEREIRA</v>
          </cell>
          <cell r="N6831" t="str">
            <v>IGNACIO</v>
          </cell>
          <cell r="O6831">
            <v>2.5</v>
          </cell>
          <cell r="P6831">
            <v>2.5</v>
          </cell>
          <cell r="R6831">
            <v>1.5</v>
          </cell>
          <cell r="S6831" t="str">
            <v>001</v>
          </cell>
          <cell r="T6831">
            <v>85654</v>
          </cell>
        </row>
        <row r="6832">
          <cell r="A6832" t="str">
            <v>0000004541</v>
          </cell>
          <cell r="B6832">
            <v>37894</v>
          </cell>
          <cell r="C6832" t="b">
            <v>1</v>
          </cell>
          <cell r="D6832" t="str">
            <v>REVISION PLANTA PALERMO 3 POR LLUVIA</v>
          </cell>
          <cell r="E6832" t="str">
            <v>BALCON</v>
          </cell>
          <cell r="F6832" t="str">
            <v>POZO</v>
          </cell>
          <cell r="G6832" t="str">
            <v>PALE0003</v>
          </cell>
          <cell r="H6832" t="str">
            <v>MOTOGENERADOR</v>
          </cell>
          <cell r="I6832" t="str">
            <v>MGE-014</v>
          </cell>
          <cell r="J6832" t="str">
            <v>CCHARRY</v>
          </cell>
          <cell r="K6832" t="str">
            <v>MEC-SOPO</v>
          </cell>
          <cell r="L6832">
            <v>37890</v>
          </cell>
          <cell r="M6832" t="str">
            <v>CHARRY</v>
          </cell>
          <cell r="N6832" t="str">
            <v>CESAR</v>
          </cell>
          <cell r="O6832">
            <v>3</v>
          </cell>
          <cell r="P6832">
            <v>3</v>
          </cell>
          <cell r="R6832">
            <v>1.5</v>
          </cell>
          <cell r="S6832" t="str">
            <v>001</v>
          </cell>
          <cell r="T6832">
            <v>85654</v>
          </cell>
        </row>
        <row r="6833">
          <cell r="A6833" t="str">
            <v>0000004541</v>
          </cell>
          <cell r="B6833">
            <v>37894</v>
          </cell>
          <cell r="C6833" t="b">
            <v>1</v>
          </cell>
          <cell r="D6833" t="str">
            <v>REVISION PLANTA PALERMO 3 POR LLUVIA</v>
          </cell>
          <cell r="E6833" t="str">
            <v>BALCON</v>
          </cell>
          <cell r="F6833" t="str">
            <v>POZO</v>
          </cell>
          <cell r="G6833" t="str">
            <v>PALE0003</v>
          </cell>
          <cell r="H6833" t="str">
            <v>MOTOGENERADOR</v>
          </cell>
          <cell r="I6833" t="str">
            <v>MGE-014</v>
          </cell>
          <cell r="J6833" t="str">
            <v>IPEREIRA</v>
          </cell>
          <cell r="K6833" t="str">
            <v>ELE-SOPO</v>
          </cell>
          <cell r="L6833">
            <v>37890</v>
          </cell>
          <cell r="M6833" t="str">
            <v>PEREIRA</v>
          </cell>
          <cell r="N6833" t="str">
            <v>IGNACIO</v>
          </cell>
          <cell r="O6833">
            <v>3</v>
          </cell>
          <cell r="P6833">
            <v>3</v>
          </cell>
          <cell r="R6833">
            <v>1.5</v>
          </cell>
          <cell r="S6833" t="str">
            <v>001</v>
          </cell>
          <cell r="T6833">
            <v>85654</v>
          </cell>
        </row>
        <row r="6834">
          <cell r="A6834" t="str">
            <v>0000004542</v>
          </cell>
          <cell r="B6834">
            <v>37894</v>
          </cell>
          <cell r="C6834" t="b">
            <v>1</v>
          </cell>
          <cell r="D6834" t="str">
            <v>REPARACION EMBRAGUE BOMBA A TALLER TELLO</v>
          </cell>
          <cell r="E6834" t="str">
            <v>TELLO</v>
          </cell>
          <cell r="F6834" t="str">
            <v>PIA</v>
          </cell>
          <cell r="G6834" t="str">
            <v>BOMBA INYECCION   A</v>
          </cell>
          <cell r="H6834" t="str">
            <v>-</v>
          </cell>
          <cell r="I6834" t="str">
            <v>BO-022</v>
          </cell>
          <cell r="J6834" t="str">
            <v>CCHARRY</v>
          </cell>
          <cell r="K6834" t="str">
            <v>MEC-SOPO</v>
          </cell>
          <cell r="L6834">
            <v>37890</v>
          </cell>
          <cell r="M6834" t="str">
            <v>CHARRY</v>
          </cell>
          <cell r="N6834" t="str">
            <v>CESAR</v>
          </cell>
          <cell r="O6834">
            <v>3</v>
          </cell>
          <cell r="P6834">
            <v>3</v>
          </cell>
          <cell r="R6834">
            <v>1.5</v>
          </cell>
          <cell r="S6834" t="str">
            <v>001</v>
          </cell>
          <cell r="T6834">
            <v>85654</v>
          </cell>
        </row>
        <row r="6835">
          <cell r="A6835" t="str">
            <v>0000004542</v>
          </cell>
          <cell r="B6835">
            <v>37894</v>
          </cell>
          <cell r="C6835" t="b">
            <v>1</v>
          </cell>
          <cell r="D6835" t="str">
            <v>REPARACION EMBRAGUE BOMBA A TALLER TELLO</v>
          </cell>
          <cell r="E6835" t="str">
            <v>TELLO</v>
          </cell>
          <cell r="F6835" t="str">
            <v>PIA</v>
          </cell>
          <cell r="G6835" t="str">
            <v>BOMBA INYECCION   A</v>
          </cell>
          <cell r="H6835" t="str">
            <v>-</v>
          </cell>
          <cell r="I6835" t="str">
            <v>BO-022</v>
          </cell>
          <cell r="J6835" t="str">
            <v>IPEREIRA</v>
          </cell>
          <cell r="K6835" t="str">
            <v>ELE-SOPO</v>
          </cell>
          <cell r="L6835">
            <v>37890</v>
          </cell>
          <cell r="M6835" t="str">
            <v>PEREIRA</v>
          </cell>
          <cell r="N6835" t="str">
            <v>IGNACIO</v>
          </cell>
          <cell r="O6835">
            <v>3</v>
          </cell>
          <cell r="P6835">
            <v>3</v>
          </cell>
          <cell r="R6835">
            <v>1.5</v>
          </cell>
          <cell r="S6835" t="str">
            <v>001</v>
          </cell>
          <cell r="T6835">
            <v>85654</v>
          </cell>
        </row>
        <row r="6836">
          <cell r="A6836" t="str">
            <v>0000004543</v>
          </cell>
          <cell r="B6836">
            <v>37894</v>
          </cell>
          <cell r="C6836" t="b">
            <v>1</v>
          </cell>
          <cell r="D6836" t="str">
            <v>REVISION CONDICIONES DE OPERACION BOMBAS TRANSF AGUA TELLO</v>
          </cell>
          <cell r="E6836" t="str">
            <v>TELLO</v>
          </cell>
          <cell r="F6836" t="str">
            <v>BATERIA</v>
          </cell>
          <cell r="G6836" t="str">
            <v>BOM TRANSFERENCIA AGUA No 1</v>
          </cell>
          <cell r="H6836" t="str">
            <v>-</v>
          </cell>
          <cell r="I6836" t="str">
            <v>BO-130</v>
          </cell>
          <cell r="J6836" t="str">
            <v>IPEREIRA</v>
          </cell>
          <cell r="K6836" t="str">
            <v>ELE-SOPO</v>
          </cell>
          <cell r="L6836">
            <v>37889</v>
          </cell>
          <cell r="M6836" t="str">
            <v>PEREIRA</v>
          </cell>
          <cell r="N6836" t="str">
            <v>IGNACIO</v>
          </cell>
          <cell r="O6836">
            <v>2</v>
          </cell>
          <cell r="P6836">
            <v>2</v>
          </cell>
          <cell r="R6836">
            <v>1.5</v>
          </cell>
          <cell r="S6836" t="str">
            <v>001</v>
          </cell>
          <cell r="T6836">
            <v>85654</v>
          </cell>
        </row>
        <row r="6837">
          <cell r="A6837" t="str">
            <v>0000004543</v>
          </cell>
          <cell r="B6837">
            <v>37894</v>
          </cell>
          <cell r="C6837" t="b">
            <v>1</v>
          </cell>
          <cell r="D6837" t="str">
            <v>REVISION CONDICIONES DE OPERACION BOMBAS TRANSF AGUA TELLO</v>
          </cell>
          <cell r="E6837" t="str">
            <v>TELLO</v>
          </cell>
          <cell r="F6837" t="str">
            <v>BATERIA</v>
          </cell>
          <cell r="G6837" t="str">
            <v>BOM TRANSFERENCIA AGUA No 1</v>
          </cell>
          <cell r="H6837" t="str">
            <v>-</v>
          </cell>
          <cell r="I6837" t="str">
            <v>BO-130</v>
          </cell>
          <cell r="J6837" t="str">
            <v>CCHARRY</v>
          </cell>
          <cell r="K6837" t="str">
            <v>MEC-SOPO</v>
          </cell>
          <cell r="L6837">
            <v>37889</v>
          </cell>
          <cell r="M6837" t="str">
            <v>CHARRY</v>
          </cell>
          <cell r="N6837" t="str">
            <v>CESAR</v>
          </cell>
          <cell r="O6837">
            <v>2</v>
          </cell>
          <cell r="P6837">
            <v>2</v>
          </cell>
          <cell r="R6837">
            <v>1.5</v>
          </cell>
          <cell r="S6837" t="str">
            <v>001</v>
          </cell>
          <cell r="T6837">
            <v>85654</v>
          </cell>
        </row>
        <row r="6838">
          <cell r="A6838" t="str">
            <v>0000002417</v>
          </cell>
          <cell r="B6838">
            <v>37894</v>
          </cell>
          <cell r="C6838" t="b">
            <v>1</v>
          </cell>
          <cell r="D6838" t="str">
            <v>CORRECCION PUNTO CALIENTE TRAFO 2. 1250 KVA (329)  CGE TELLO</v>
          </cell>
          <cell r="E6838" t="str">
            <v>TELLO</v>
          </cell>
          <cell r="F6838" t="str">
            <v>PLANTA TELLO</v>
          </cell>
          <cell r="G6838" t="str">
            <v>-</v>
          </cell>
          <cell r="H6838" t="str">
            <v>-</v>
          </cell>
          <cell r="I6838" t="str">
            <v>PLAN-TEL</v>
          </cell>
          <cell r="J6838" t="str">
            <v>IPEREIRA</v>
          </cell>
          <cell r="K6838" t="str">
            <v>ELE-CAMP</v>
          </cell>
          <cell r="L6838">
            <v>37893</v>
          </cell>
          <cell r="M6838" t="str">
            <v>PEREIRA</v>
          </cell>
          <cell r="N6838" t="str">
            <v>IGNACIO</v>
          </cell>
          <cell r="O6838">
            <v>6</v>
          </cell>
          <cell r="P6838">
            <v>1.5</v>
          </cell>
          <cell r="R6838">
            <v>1.5</v>
          </cell>
          <cell r="S6838" t="str">
            <v>001</v>
          </cell>
          <cell r="T6838">
            <v>85654</v>
          </cell>
        </row>
        <row r="6839">
          <cell r="A6839" t="str">
            <v>0000002417</v>
          </cell>
          <cell r="B6839">
            <v>37894</v>
          </cell>
          <cell r="C6839" t="b">
            <v>1</v>
          </cell>
          <cell r="D6839" t="str">
            <v>CORRECCION PUNTO CALIENTE TRAFO 2. 1250 KVA (329)  CGE TELLO</v>
          </cell>
          <cell r="E6839" t="str">
            <v>TELLO</v>
          </cell>
          <cell r="F6839" t="str">
            <v>PLANTA TELLO</v>
          </cell>
          <cell r="G6839" t="str">
            <v>-</v>
          </cell>
          <cell r="H6839" t="str">
            <v>-</v>
          </cell>
          <cell r="I6839" t="str">
            <v>PLAN-TEL</v>
          </cell>
          <cell r="J6839" t="str">
            <v>NTEJADA</v>
          </cell>
          <cell r="K6839" t="str">
            <v>ELE-CAMP</v>
          </cell>
          <cell r="L6839">
            <v>37893</v>
          </cell>
          <cell r="M6839" t="str">
            <v>TEJADA</v>
          </cell>
          <cell r="N6839" t="str">
            <v>NELSON</v>
          </cell>
          <cell r="O6839">
            <v>6</v>
          </cell>
          <cell r="P6839">
            <v>1.5</v>
          </cell>
          <cell r="R6839">
            <v>1.5</v>
          </cell>
          <cell r="S6839" t="str">
            <v>001</v>
          </cell>
          <cell r="T6839">
            <v>85654</v>
          </cell>
        </row>
        <row r="6840">
          <cell r="A6840" t="str">
            <v>0000002414</v>
          </cell>
          <cell r="B6840">
            <v>37894</v>
          </cell>
          <cell r="C6840" t="b">
            <v>1</v>
          </cell>
          <cell r="D6840" t="str">
            <v>CORRECCION PUNTO CALIENTE BARRAJE ACOPLE MCC 480V CGE TELLO</v>
          </cell>
          <cell r="E6840" t="str">
            <v>TELLO</v>
          </cell>
          <cell r="F6840" t="str">
            <v>PLANTA TELLO</v>
          </cell>
          <cell r="G6840" t="str">
            <v>-</v>
          </cell>
          <cell r="H6840" t="str">
            <v>-</v>
          </cell>
          <cell r="I6840" t="str">
            <v>PLAN-TEL</v>
          </cell>
          <cell r="J6840" t="str">
            <v>IPEREIRA</v>
          </cell>
          <cell r="K6840" t="str">
            <v>ELE-CAMP</v>
          </cell>
          <cell r="L6840">
            <v>37893</v>
          </cell>
          <cell r="M6840" t="str">
            <v>PEREIRA</v>
          </cell>
          <cell r="N6840" t="str">
            <v>IGNACIO</v>
          </cell>
          <cell r="O6840">
            <v>6</v>
          </cell>
          <cell r="P6840">
            <v>1.5</v>
          </cell>
          <cell r="R6840">
            <v>1.5</v>
          </cell>
          <cell r="S6840" t="str">
            <v>001</v>
          </cell>
          <cell r="T6840">
            <v>85654</v>
          </cell>
        </row>
        <row r="6841">
          <cell r="A6841" t="str">
            <v>0000002415</v>
          </cell>
          <cell r="B6841">
            <v>37894</v>
          </cell>
          <cell r="C6841" t="b">
            <v>1</v>
          </cell>
          <cell r="D6841" t="str">
            <v>CORRECCION PUNTO CALIENTE INTERRUPTOR TRAFO 1 MCC 480 V CGE TELLO</v>
          </cell>
          <cell r="E6841" t="str">
            <v>TELLO</v>
          </cell>
          <cell r="F6841" t="str">
            <v>PLANTA TELLO</v>
          </cell>
          <cell r="G6841" t="str">
            <v>-</v>
          </cell>
          <cell r="H6841" t="str">
            <v>-</v>
          </cell>
          <cell r="I6841" t="str">
            <v>PLAN-TEL</v>
          </cell>
          <cell r="J6841" t="str">
            <v>IPEREIRA</v>
          </cell>
          <cell r="K6841" t="str">
            <v>ELE-CAMP</v>
          </cell>
          <cell r="L6841">
            <v>37893</v>
          </cell>
          <cell r="M6841" t="str">
            <v>PEREIRA</v>
          </cell>
          <cell r="N6841" t="str">
            <v>IGNACIO</v>
          </cell>
          <cell r="O6841">
            <v>6</v>
          </cell>
          <cell r="P6841">
            <v>1.5</v>
          </cell>
          <cell r="R6841">
            <v>1.5</v>
          </cell>
          <cell r="S6841" t="str">
            <v>001</v>
          </cell>
          <cell r="T6841">
            <v>85654</v>
          </cell>
        </row>
        <row r="6842">
          <cell r="A6842" t="str">
            <v>0000002415</v>
          </cell>
          <cell r="B6842">
            <v>37894</v>
          </cell>
          <cell r="C6842" t="b">
            <v>1</v>
          </cell>
          <cell r="D6842" t="str">
            <v>CORRECCION PUNTO CALIENTE INTERRUPTOR TRAFO 1 MCC 480 V CGE TELLO</v>
          </cell>
          <cell r="E6842" t="str">
            <v>TELLO</v>
          </cell>
          <cell r="F6842" t="str">
            <v>PLANTA TELLO</v>
          </cell>
          <cell r="G6842" t="str">
            <v>-</v>
          </cell>
          <cell r="H6842" t="str">
            <v>-</v>
          </cell>
          <cell r="I6842" t="str">
            <v>PLAN-TEL</v>
          </cell>
          <cell r="J6842" t="str">
            <v>NTEJADA</v>
          </cell>
          <cell r="K6842" t="str">
            <v>AEL</v>
          </cell>
          <cell r="L6842">
            <v>37893</v>
          </cell>
          <cell r="M6842" t="str">
            <v>TEJADA</v>
          </cell>
          <cell r="N6842" t="str">
            <v>NELSON</v>
          </cell>
          <cell r="O6842">
            <v>6</v>
          </cell>
          <cell r="P6842">
            <v>1.5</v>
          </cell>
          <cell r="R6842">
            <v>1.5</v>
          </cell>
          <cell r="S6842" t="str">
            <v>001</v>
          </cell>
          <cell r="T6842">
            <v>85654</v>
          </cell>
        </row>
        <row r="6843">
          <cell r="A6843" t="str">
            <v>0000002414</v>
          </cell>
          <cell r="B6843">
            <v>37894</v>
          </cell>
          <cell r="C6843" t="b">
            <v>1</v>
          </cell>
          <cell r="D6843" t="str">
            <v>CORRECCION PUNTO CALIENTE BARRAJE ACOPLE MCC 480V CGE TELLO</v>
          </cell>
          <cell r="E6843" t="str">
            <v>TELLO</v>
          </cell>
          <cell r="F6843" t="str">
            <v>PLANTA TELLO</v>
          </cell>
          <cell r="G6843" t="str">
            <v>-</v>
          </cell>
          <cell r="H6843" t="str">
            <v>-</v>
          </cell>
          <cell r="I6843" t="str">
            <v>PLAN-TEL</v>
          </cell>
          <cell r="J6843" t="str">
            <v>NTEJADA</v>
          </cell>
          <cell r="K6843" t="str">
            <v>ELE-CAMP</v>
          </cell>
          <cell r="L6843">
            <v>37893</v>
          </cell>
          <cell r="M6843" t="str">
            <v>TEJADA</v>
          </cell>
          <cell r="N6843" t="str">
            <v>NELSON</v>
          </cell>
          <cell r="O6843">
            <v>6</v>
          </cell>
          <cell r="P6843">
            <v>1.5</v>
          </cell>
          <cell r="R6843">
            <v>1.5</v>
          </cell>
          <cell r="S6843" t="str">
            <v>001</v>
          </cell>
          <cell r="T6843">
            <v>85654</v>
          </cell>
        </row>
        <row r="6844">
          <cell r="A6844" t="str">
            <v>0000004505</v>
          </cell>
          <cell r="B6844">
            <v>37894</v>
          </cell>
          <cell r="C6844" t="b">
            <v>1</v>
          </cell>
          <cell r="D6844" t="str">
            <v>PRUEBAS SISTEMA DE CONTROL PLANTA EMERGENCIA BATERIA SATELITE</v>
          </cell>
          <cell r="E6844" t="str">
            <v>SAN FRANCISCO</v>
          </cell>
          <cell r="F6844" t="str">
            <v>BATERIA</v>
          </cell>
          <cell r="G6844" t="str">
            <v>SATELITE</v>
          </cell>
          <cell r="H6844" t="str">
            <v>MOTOGEN DE EMERGENCIA</v>
          </cell>
          <cell r="I6844" t="str">
            <v>MGE-009</v>
          </cell>
          <cell r="J6844" t="str">
            <v>FMUÑOZ</v>
          </cell>
          <cell r="K6844" t="str">
            <v>ELE-SOPO</v>
          </cell>
          <cell r="L6844">
            <v>37893</v>
          </cell>
          <cell r="M6844" t="str">
            <v>MUÑOZ</v>
          </cell>
          <cell r="N6844" t="str">
            <v>FABIO</v>
          </cell>
          <cell r="O6844">
            <v>6</v>
          </cell>
          <cell r="P6844">
            <v>2</v>
          </cell>
          <cell r="R6844">
            <v>1.5</v>
          </cell>
          <cell r="S6844" t="str">
            <v>001</v>
          </cell>
          <cell r="T6844">
            <v>85654</v>
          </cell>
        </row>
        <row r="6845">
          <cell r="A6845" t="str">
            <v>0000004528</v>
          </cell>
          <cell r="B6845">
            <v>37894</v>
          </cell>
          <cell r="C6845" t="b">
            <v>1</v>
          </cell>
          <cell r="D6845" t="str">
            <v>MANIOBRAS S/E TENAY 115</v>
          </cell>
          <cell r="E6845" t="str">
            <v>SAN FRANCISCO</v>
          </cell>
          <cell r="F6845" t="str">
            <v>CENTRO DE GENERACION</v>
          </cell>
          <cell r="G6845" t="str">
            <v>SUB ESTACION ELECTRICA 115</v>
          </cell>
          <cell r="H6845" t="str">
            <v>CIRCUITO TENAY</v>
          </cell>
          <cell r="I6845" t="str">
            <v>CIR-TENAY</v>
          </cell>
          <cell r="J6845" t="str">
            <v>HJARAMILLO</v>
          </cell>
          <cell r="K6845" t="str">
            <v>MEC-SOPO</v>
          </cell>
          <cell r="L6845">
            <v>37893</v>
          </cell>
          <cell r="M6845" t="str">
            <v>JARAMILLO</v>
          </cell>
          <cell r="N6845" t="str">
            <v>HERNAN</v>
          </cell>
          <cell r="O6845">
            <v>2</v>
          </cell>
          <cell r="P6845">
            <v>2</v>
          </cell>
          <cell r="R6845">
            <v>1.5</v>
          </cell>
          <cell r="S6845" t="str">
            <v>001</v>
          </cell>
          <cell r="T6845">
            <v>85654</v>
          </cell>
        </row>
        <row r="6846">
          <cell r="A6846" t="str">
            <v>0000004528</v>
          </cell>
          <cell r="B6846">
            <v>37894</v>
          </cell>
          <cell r="C6846" t="b">
            <v>1</v>
          </cell>
          <cell r="D6846" t="str">
            <v>MANIOBRAS S/E TENAY 115</v>
          </cell>
          <cell r="E6846" t="str">
            <v>SAN FRANCISCO</v>
          </cell>
          <cell r="F6846" t="str">
            <v>CENTRO DE GENERACION</v>
          </cell>
          <cell r="G6846" t="str">
            <v>SUB ESTACION ELECTRICA 115</v>
          </cell>
          <cell r="H6846" t="str">
            <v>CIRCUITO TENAY</v>
          </cell>
          <cell r="I6846" t="str">
            <v>CIR-TENAY</v>
          </cell>
          <cell r="J6846" t="str">
            <v>FMUJICA</v>
          </cell>
          <cell r="K6846" t="str">
            <v>ELE-SOPO</v>
          </cell>
          <cell r="L6846">
            <v>37893</v>
          </cell>
          <cell r="M6846" t="str">
            <v>MUJICA</v>
          </cell>
          <cell r="N6846" t="str">
            <v>FERNANDO</v>
          </cell>
          <cell r="O6846">
            <v>2</v>
          </cell>
          <cell r="P6846">
            <v>2</v>
          </cell>
          <cell r="R6846">
            <v>1.5</v>
          </cell>
          <cell r="S6846" t="str">
            <v>001</v>
          </cell>
          <cell r="T6846">
            <v>85654</v>
          </cell>
        </row>
        <row r="6847">
          <cell r="A6847" t="str">
            <v>0000004529</v>
          </cell>
          <cell r="B6847">
            <v>37894</v>
          </cell>
          <cell r="C6847" t="b">
            <v>1</v>
          </cell>
          <cell r="D6847" t="str">
            <v>REVISION FALLA GENERADOR No 3 TELLO</v>
          </cell>
          <cell r="E6847" t="str">
            <v>TELLO</v>
          </cell>
          <cell r="F6847" t="str">
            <v>CENTRO DE GENERACION</v>
          </cell>
          <cell r="G6847" t="str">
            <v>GENERADOR No 3</v>
          </cell>
          <cell r="H6847" t="str">
            <v>-</v>
          </cell>
          <cell r="I6847" t="str">
            <v>MGE-003</v>
          </cell>
          <cell r="J6847" t="str">
            <v>DALTURO</v>
          </cell>
          <cell r="K6847" t="str">
            <v>ELE-CAMP</v>
          </cell>
          <cell r="L6847">
            <v>37888</v>
          </cell>
          <cell r="M6847" t="str">
            <v>ALTURO</v>
          </cell>
          <cell r="N6847" t="str">
            <v>DIOSELIX</v>
          </cell>
          <cell r="O6847">
            <v>10</v>
          </cell>
          <cell r="P6847">
            <v>10</v>
          </cell>
          <cell r="R6847">
            <v>1.5</v>
          </cell>
          <cell r="S6847" t="str">
            <v>001</v>
          </cell>
          <cell r="T6847">
            <v>85654</v>
          </cell>
        </row>
        <row r="6848">
          <cell r="A6848" t="str">
            <v>0000004530</v>
          </cell>
          <cell r="B6848">
            <v>37894</v>
          </cell>
          <cell r="C6848" t="b">
            <v>1</v>
          </cell>
          <cell r="D6848" t="str">
            <v>CONEXION SW DE PRESIONPOR ENTRADA DEL EQUIPO SF-018</v>
          </cell>
          <cell r="E6848" t="str">
            <v>SAN FRANCISCO</v>
          </cell>
          <cell r="F6848" t="str">
            <v>POZO</v>
          </cell>
          <cell r="G6848" t="str">
            <v>SFRA0018</v>
          </cell>
          <cell r="H6848" t="str">
            <v>-</v>
          </cell>
          <cell r="I6848" t="str">
            <v>SFRA0018</v>
          </cell>
          <cell r="J6848" t="str">
            <v>FMUJICA</v>
          </cell>
          <cell r="K6848" t="str">
            <v>ELE-SOPO</v>
          </cell>
          <cell r="L6848">
            <v>37891</v>
          </cell>
          <cell r="M6848" t="str">
            <v>MUJICA</v>
          </cell>
          <cell r="N6848" t="str">
            <v>FERNANDO</v>
          </cell>
          <cell r="O6848">
            <v>2</v>
          </cell>
          <cell r="Q6848">
            <v>2</v>
          </cell>
          <cell r="R6848">
            <v>1.5</v>
          </cell>
          <cell r="S6848" t="str">
            <v>001</v>
          </cell>
          <cell r="T6848">
            <v>85654</v>
          </cell>
        </row>
        <row r="6849">
          <cell r="A6849" t="str">
            <v>0000004530</v>
          </cell>
          <cell r="B6849">
            <v>37894</v>
          </cell>
          <cell r="C6849" t="b">
            <v>1</v>
          </cell>
          <cell r="D6849" t="str">
            <v>CONEXION SW DE PRESIONPOR ENTRADA DEL EQUIPO SF-018</v>
          </cell>
          <cell r="E6849" t="str">
            <v>SAN FRANCISCO</v>
          </cell>
          <cell r="F6849" t="str">
            <v>POZO</v>
          </cell>
          <cell r="G6849" t="str">
            <v>SFRA0018</v>
          </cell>
          <cell r="H6849" t="str">
            <v>-</v>
          </cell>
          <cell r="I6849" t="str">
            <v>SFRA0018</v>
          </cell>
          <cell r="J6849" t="str">
            <v>FCABRERA</v>
          </cell>
          <cell r="K6849" t="str">
            <v>ELE-CAMP</v>
          </cell>
          <cell r="L6849">
            <v>37891</v>
          </cell>
          <cell r="M6849" t="str">
            <v>CABRERA</v>
          </cell>
          <cell r="N6849" t="str">
            <v>FREDDY</v>
          </cell>
          <cell r="O6849">
            <v>2</v>
          </cell>
          <cell r="Q6849">
            <v>2</v>
          </cell>
          <cell r="R6849">
            <v>1.5</v>
          </cell>
          <cell r="S6849" t="str">
            <v>001</v>
          </cell>
          <cell r="T6849">
            <v>85654</v>
          </cell>
        </row>
        <row r="6850">
          <cell r="A6850" t="str">
            <v>0000004536</v>
          </cell>
          <cell r="B6850">
            <v>37894</v>
          </cell>
          <cell r="C6850" t="b">
            <v>1</v>
          </cell>
          <cell r="D6850" t="str">
            <v>REVISION CABLEADO CONTROL BOMBAS BOOSTER 1 Y 2</v>
          </cell>
          <cell r="E6850" t="str">
            <v>SAN FRANCISCO</v>
          </cell>
          <cell r="F6850" t="str">
            <v>PIA</v>
          </cell>
          <cell r="G6850" t="str">
            <v>BOMBA BOOSTER No 1</v>
          </cell>
          <cell r="H6850" t="str">
            <v>-</v>
          </cell>
          <cell r="I6850" t="str">
            <v>BO-121</v>
          </cell>
          <cell r="J6850" t="str">
            <v>FMUJICA</v>
          </cell>
          <cell r="K6850" t="str">
            <v>ELE-SOPO</v>
          </cell>
          <cell r="L6850">
            <v>37892</v>
          </cell>
          <cell r="M6850" t="str">
            <v>MUJICA</v>
          </cell>
          <cell r="N6850" t="str">
            <v>FERNANDO</v>
          </cell>
          <cell r="Q6850">
            <v>2</v>
          </cell>
          <cell r="R6850">
            <v>1.5</v>
          </cell>
          <cell r="S6850" t="str">
            <v>001</v>
          </cell>
          <cell r="T6850">
            <v>85654</v>
          </cell>
        </row>
        <row r="6851">
          <cell r="A6851" t="str">
            <v>0000004536</v>
          </cell>
          <cell r="B6851">
            <v>37894</v>
          </cell>
          <cell r="C6851" t="b">
            <v>1</v>
          </cell>
          <cell r="D6851" t="str">
            <v>REVISION CABLEADO CONTROL BOMBAS BOOSTER 1 Y 2</v>
          </cell>
          <cell r="E6851" t="str">
            <v>SAN FRANCISCO</v>
          </cell>
          <cell r="F6851" t="str">
            <v>PIA</v>
          </cell>
          <cell r="G6851" t="str">
            <v>BOMBA BOOSTER No 1</v>
          </cell>
          <cell r="H6851" t="str">
            <v>-</v>
          </cell>
          <cell r="I6851" t="str">
            <v>BO-121</v>
          </cell>
          <cell r="J6851" t="str">
            <v>FCABRERA</v>
          </cell>
          <cell r="K6851" t="str">
            <v>ELE-CAMP</v>
          </cell>
          <cell r="L6851">
            <v>37892</v>
          </cell>
          <cell r="M6851" t="str">
            <v>CABRERA</v>
          </cell>
          <cell r="N6851" t="str">
            <v>FREDDY</v>
          </cell>
          <cell r="Q6851">
            <v>2</v>
          </cell>
          <cell r="R6851">
            <v>1.5</v>
          </cell>
          <cell r="S6851" t="str">
            <v>001</v>
          </cell>
          <cell r="T6851">
            <v>85654</v>
          </cell>
        </row>
        <row r="6852">
          <cell r="A6852" t="str">
            <v>0000003674</v>
          </cell>
          <cell r="B6852">
            <v>37894</v>
          </cell>
          <cell r="C6852" t="b">
            <v>1</v>
          </cell>
          <cell r="D6852" t="str">
            <v>CONSUMIBLES ELECTRICOS TELLO</v>
          </cell>
          <cell r="E6852" t="str">
            <v>TELLO</v>
          </cell>
          <cell r="F6852" t="str">
            <v>TALLER TELLO</v>
          </cell>
          <cell r="G6852" t="str">
            <v>CONSUMIBLES ELECTRICOS</v>
          </cell>
          <cell r="H6852" t="str">
            <v>-</v>
          </cell>
          <cell r="I6852" t="str">
            <v>CON-ELE-TEL</v>
          </cell>
          <cell r="J6852" t="str">
            <v>IPEREIRA</v>
          </cell>
          <cell r="K6852" t="str">
            <v>ELE-SOPO</v>
          </cell>
          <cell r="L6852">
            <v>37894</v>
          </cell>
          <cell r="M6852" t="str">
            <v>PEREIRA</v>
          </cell>
          <cell r="N6852" t="str">
            <v>IGNACIO</v>
          </cell>
          <cell r="R6852">
            <v>1.5</v>
          </cell>
          <cell r="S6852" t="str">
            <v>001</v>
          </cell>
          <cell r="T6852">
            <v>85654</v>
          </cell>
        </row>
        <row r="6853">
          <cell r="A6853" t="str">
            <v>0000004295</v>
          </cell>
          <cell r="B6853">
            <v>37894</v>
          </cell>
          <cell r="C6853" t="b">
            <v>0</v>
          </cell>
          <cell r="D6853" t="str">
            <v>MANTENIMIENTO MECANICO BIMENSUAL UNIDAD DE BOMBEO CON MOTOR A GAS</v>
          </cell>
          <cell r="E6853" t="str">
            <v>SAN FRANCISCO</v>
          </cell>
          <cell r="F6853" t="str">
            <v>POZO</v>
          </cell>
          <cell r="G6853" t="str">
            <v>SFRA0057</v>
          </cell>
          <cell r="H6853" t="str">
            <v>UNIDAD DE BOMBEO</v>
          </cell>
          <cell r="I6853" t="str">
            <v>UB-018</v>
          </cell>
          <cell r="J6853" t="str">
            <v>EAMAYA</v>
          </cell>
          <cell r="K6853" t="str">
            <v>ARME-PROD</v>
          </cell>
          <cell r="L6853">
            <v>37890</v>
          </cell>
          <cell r="M6853" t="str">
            <v>AMAYA</v>
          </cell>
          <cell r="N6853" t="str">
            <v>ENRIQUE</v>
          </cell>
          <cell r="O6853">
            <v>1.5</v>
          </cell>
          <cell r="P6853">
            <v>1.5</v>
          </cell>
          <cell r="R6853">
            <v>1.5</v>
          </cell>
          <cell r="S6853" t="str">
            <v>001</v>
          </cell>
          <cell r="T6853">
            <v>85654</v>
          </cell>
        </row>
        <row r="6854">
          <cell r="A6854" t="str">
            <v>0000004295</v>
          </cell>
          <cell r="B6854">
            <v>37894</v>
          </cell>
          <cell r="C6854" t="b">
            <v>0</v>
          </cell>
          <cell r="D6854" t="str">
            <v>MANTENIMIENTO MECANICO BIMENSUAL UNIDAD DE BOMBEO CON MOTOR A GAS</v>
          </cell>
          <cell r="E6854" t="str">
            <v>SAN FRANCISCO</v>
          </cell>
          <cell r="F6854" t="str">
            <v>POZO</v>
          </cell>
          <cell r="G6854" t="str">
            <v>SFRA0057</v>
          </cell>
          <cell r="H6854" t="str">
            <v>UNIDAD DE BOMBEO</v>
          </cell>
          <cell r="I6854" t="str">
            <v>UB-018</v>
          </cell>
          <cell r="J6854" t="str">
            <v>CDELGADO</v>
          </cell>
          <cell r="K6854" t="str">
            <v>SOL-PROD</v>
          </cell>
          <cell r="L6854">
            <v>37890</v>
          </cell>
          <cell r="M6854" t="str">
            <v>DELGADO</v>
          </cell>
          <cell r="N6854" t="str">
            <v>CARLOS</v>
          </cell>
          <cell r="O6854">
            <v>1.5</v>
          </cell>
          <cell r="P6854">
            <v>1.5</v>
          </cell>
          <cell r="R6854">
            <v>1.5</v>
          </cell>
          <cell r="S6854" t="str">
            <v>001</v>
          </cell>
          <cell r="T6854">
            <v>85654</v>
          </cell>
        </row>
        <row r="6855">
          <cell r="A6855" t="str">
            <v>0000004295</v>
          </cell>
          <cell r="B6855">
            <v>37894</v>
          </cell>
          <cell r="C6855" t="b">
            <v>0</v>
          </cell>
          <cell r="D6855" t="str">
            <v>MANTENIMIENTO MECANICO BIMENSUAL UNIDAD DE BOMBEO CON MOTOR A GAS</v>
          </cell>
          <cell r="E6855" t="str">
            <v>SAN FRANCISCO</v>
          </cell>
          <cell r="F6855" t="str">
            <v>POZO</v>
          </cell>
          <cell r="G6855" t="str">
            <v>SFRA0057</v>
          </cell>
          <cell r="H6855" t="str">
            <v>UNIDAD DE BOMBEO</v>
          </cell>
          <cell r="I6855" t="str">
            <v>UB-018</v>
          </cell>
          <cell r="J6855" t="str">
            <v>GPARRA</v>
          </cell>
          <cell r="K6855" t="str">
            <v>OBRE-PROD</v>
          </cell>
          <cell r="L6855">
            <v>37890</v>
          </cell>
          <cell r="M6855" t="str">
            <v>PARRA</v>
          </cell>
          <cell r="N6855" t="str">
            <v>GERMAN</v>
          </cell>
          <cell r="O6855">
            <v>1.5</v>
          </cell>
          <cell r="P6855">
            <v>1.5</v>
          </cell>
          <cell r="R6855">
            <v>1.5</v>
          </cell>
          <cell r="S6855" t="str">
            <v>001</v>
          </cell>
          <cell r="T6855">
            <v>85654</v>
          </cell>
        </row>
        <row r="6856">
          <cell r="A6856" t="str">
            <v>0000004295</v>
          </cell>
          <cell r="B6856">
            <v>37894</v>
          </cell>
          <cell r="C6856" t="b">
            <v>0</v>
          </cell>
          <cell r="D6856" t="str">
            <v>MANTENIMIENTO MECANICO BIMENSUAL UNIDAD DE BOMBEO CON MOTOR A GAS</v>
          </cell>
          <cell r="E6856" t="str">
            <v>SAN FRANCISCO</v>
          </cell>
          <cell r="F6856" t="str">
            <v>POZO</v>
          </cell>
          <cell r="G6856" t="str">
            <v>SFRA0057</v>
          </cell>
          <cell r="H6856" t="str">
            <v>UNIDAD DE BOMBEO</v>
          </cell>
          <cell r="I6856" t="str">
            <v>UB-018</v>
          </cell>
          <cell r="J6856" t="str">
            <v>LCASTILLO</v>
          </cell>
          <cell r="K6856" t="str">
            <v>ELME-PROD</v>
          </cell>
          <cell r="L6856">
            <v>37890</v>
          </cell>
          <cell r="M6856" t="str">
            <v>CASTILLO</v>
          </cell>
          <cell r="N6856" t="str">
            <v>LUIS</v>
          </cell>
          <cell r="O6856">
            <v>1.5</v>
          </cell>
          <cell r="P6856">
            <v>1.5</v>
          </cell>
          <cell r="R6856">
            <v>1.5</v>
          </cell>
          <cell r="S6856" t="str">
            <v>001</v>
          </cell>
          <cell r="T6856">
            <v>85654</v>
          </cell>
        </row>
        <row r="6857">
          <cell r="A6857" t="str">
            <v>0000004295</v>
          </cell>
          <cell r="B6857">
            <v>37894</v>
          </cell>
          <cell r="C6857" t="b">
            <v>0</v>
          </cell>
          <cell r="D6857" t="str">
            <v>MANTENIMIENTO MECANICO BIMENSUAL UNIDAD DE BOMBEO CON MOTOR A GAS</v>
          </cell>
          <cell r="E6857" t="str">
            <v>SAN FRANCISCO</v>
          </cell>
          <cell r="F6857" t="str">
            <v>POZO</v>
          </cell>
          <cell r="G6857" t="str">
            <v>SFRA0057</v>
          </cell>
          <cell r="H6857" t="str">
            <v>UNIDAD DE BOMBEO</v>
          </cell>
          <cell r="I6857" t="str">
            <v>UB-018</v>
          </cell>
          <cell r="J6857" t="str">
            <v>LROA</v>
          </cell>
          <cell r="K6857" t="str">
            <v>OBRE-PROD</v>
          </cell>
          <cell r="L6857">
            <v>37890</v>
          </cell>
          <cell r="M6857" t="str">
            <v>ROA</v>
          </cell>
          <cell r="N6857" t="str">
            <v>LUIS</v>
          </cell>
          <cell r="O6857">
            <v>1.5</v>
          </cell>
          <cell r="P6857">
            <v>1.5</v>
          </cell>
          <cell r="R6857">
            <v>1.5</v>
          </cell>
          <cell r="S6857" t="str">
            <v>001</v>
          </cell>
          <cell r="T6857">
            <v>85654</v>
          </cell>
        </row>
        <row r="6858">
          <cell r="A6858" t="str">
            <v>0000004293</v>
          </cell>
          <cell r="B6858">
            <v>37894</v>
          </cell>
          <cell r="C6858" t="b">
            <v>0</v>
          </cell>
          <cell r="D6858" t="str">
            <v>MANTENIMIENTO MECANICO BIMENSUAL UNIDAD DE BOMBEO CON MOTOR A GAS</v>
          </cell>
          <cell r="E6858" t="str">
            <v>SAN FRANCISCO</v>
          </cell>
          <cell r="F6858" t="str">
            <v>POZO</v>
          </cell>
          <cell r="G6858" t="str">
            <v>SFRA0067</v>
          </cell>
          <cell r="H6858" t="str">
            <v>UNIDAD DE BOMBEO</v>
          </cell>
          <cell r="I6858" t="str">
            <v>UB-020</v>
          </cell>
          <cell r="J6858" t="str">
            <v>EAMAYA</v>
          </cell>
          <cell r="K6858" t="str">
            <v>ARME-PROD</v>
          </cell>
          <cell r="L6858">
            <v>37890</v>
          </cell>
          <cell r="M6858" t="str">
            <v>AMAYA</v>
          </cell>
          <cell r="N6858" t="str">
            <v>ENRIQUE</v>
          </cell>
          <cell r="O6858">
            <v>2</v>
          </cell>
          <cell r="P6858">
            <v>2</v>
          </cell>
          <cell r="R6858">
            <v>1.5</v>
          </cell>
          <cell r="S6858" t="str">
            <v>001</v>
          </cell>
          <cell r="T6858">
            <v>85654</v>
          </cell>
        </row>
        <row r="6859">
          <cell r="A6859" t="str">
            <v>0000004293</v>
          </cell>
          <cell r="B6859">
            <v>37894</v>
          </cell>
          <cell r="C6859" t="b">
            <v>0</v>
          </cell>
          <cell r="D6859" t="str">
            <v>MANTENIMIENTO MECANICO BIMENSUAL UNIDAD DE BOMBEO CON MOTOR A GAS</v>
          </cell>
          <cell r="E6859" t="str">
            <v>SAN FRANCISCO</v>
          </cell>
          <cell r="F6859" t="str">
            <v>POZO</v>
          </cell>
          <cell r="G6859" t="str">
            <v>SFRA0067</v>
          </cell>
          <cell r="H6859" t="str">
            <v>UNIDAD DE BOMBEO</v>
          </cell>
          <cell r="I6859" t="str">
            <v>UB-020</v>
          </cell>
          <cell r="J6859" t="str">
            <v>CDELGADO</v>
          </cell>
          <cell r="K6859" t="str">
            <v>SOL-PROD</v>
          </cell>
          <cell r="L6859">
            <v>37890</v>
          </cell>
          <cell r="M6859" t="str">
            <v>DELGADO</v>
          </cell>
          <cell r="N6859" t="str">
            <v>CARLOS</v>
          </cell>
          <cell r="O6859">
            <v>2</v>
          </cell>
          <cell r="P6859">
            <v>2</v>
          </cell>
          <cell r="R6859">
            <v>1.5</v>
          </cell>
          <cell r="S6859" t="str">
            <v>001</v>
          </cell>
          <cell r="T6859">
            <v>85654</v>
          </cell>
        </row>
        <row r="6860">
          <cell r="A6860" t="str">
            <v>0000004293</v>
          </cell>
          <cell r="B6860">
            <v>37894</v>
          </cell>
          <cell r="C6860" t="b">
            <v>0</v>
          </cell>
          <cell r="D6860" t="str">
            <v>MANTENIMIENTO MECANICO BIMENSUAL UNIDAD DE BOMBEO CON MOTOR A GAS</v>
          </cell>
          <cell r="E6860" t="str">
            <v>SAN FRANCISCO</v>
          </cell>
          <cell r="F6860" t="str">
            <v>POZO</v>
          </cell>
          <cell r="G6860" t="str">
            <v>SFRA0067</v>
          </cell>
          <cell r="H6860" t="str">
            <v>UNIDAD DE BOMBEO</v>
          </cell>
          <cell r="I6860" t="str">
            <v>UB-020</v>
          </cell>
          <cell r="J6860" t="str">
            <v>GPARRA</v>
          </cell>
          <cell r="K6860" t="str">
            <v>OBRE-PROD</v>
          </cell>
          <cell r="L6860">
            <v>37890</v>
          </cell>
          <cell r="M6860" t="str">
            <v>PARRA</v>
          </cell>
          <cell r="N6860" t="str">
            <v>GERMAN</v>
          </cell>
          <cell r="O6860">
            <v>2</v>
          </cell>
          <cell r="P6860">
            <v>2</v>
          </cell>
          <cell r="R6860">
            <v>1.5</v>
          </cell>
          <cell r="S6860" t="str">
            <v>001</v>
          </cell>
          <cell r="T6860">
            <v>85654</v>
          </cell>
        </row>
        <row r="6861">
          <cell r="A6861" t="str">
            <v>0000004293</v>
          </cell>
          <cell r="B6861">
            <v>37894</v>
          </cell>
          <cell r="C6861" t="b">
            <v>0</v>
          </cell>
          <cell r="D6861" t="str">
            <v>MANTENIMIENTO MECANICO BIMENSUAL UNIDAD DE BOMBEO CON MOTOR A GAS</v>
          </cell>
          <cell r="E6861" t="str">
            <v>SAN FRANCISCO</v>
          </cell>
          <cell r="F6861" t="str">
            <v>POZO</v>
          </cell>
          <cell r="G6861" t="str">
            <v>SFRA0067</v>
          </cell>
          <cell r="H6861" t="str">
            <v>UNIDAD DE BOMBEO</v>
          </cell>
          <cell r="I6861" t="str">
            <v>UB-020</v>
          </cell>
          <cell r="J6861" t="str">
            <v>LCASTILLO</v>
          </cell>
          <cell r="K6861" t="str">
            <v>ELME-PROD</v>
          </cell>
          <cell r="L6861">
            <v>37890</v>
          </cell>
          <cell r="M6861" t="str">
            <v>CASTILLO</v>
          </cell>
          <cell r="N6861" t="str">
            <v>LUIS</v>
          </cell>
          <cell r="O6861">
            <v>2</v>
          </cell>
          <cell r="P6861">
            <v>2</v>
          </cell>
          <cell r="R6861">
            <v>1.5</v>
          </cell>
          <cell r="S6861" t="str">
            <v>001</v>
          </cell>
          <cell r="T6861">
            <v>85654</v>
          </cell>
        </row>
        <row r="6862">
          <cell r="A6862" t="str">
            <v>0000004293</v>
          </cell>
          <cell r="B6862">
            <v>37894</v>
          </cell>
          <cell r="C6862" t="b">
            <v>0</v>
          </cell>
          <cell r="D6862" t="str">
            <v>MANTENIMIENTO MECANICO BIMENSUAL UNIDAD DE BOMBEO CON MOTOR A GAS</v>
          </cell>
          <cell r="E6862" t="str">
            <v>SAN FRANCISCO</v>
          </cell>
          <cell r="F6862" t="str">
            <v>POZO</v>
          </cell>
          <cell r="G6862" t="str">
            <v>SFRA0067</v>
          </cell>
          <cell r="H6862" t="str">
            <v>UNIDAD DE BOMBEO</v>
          </cell>
          <cell r="I6862" t="str">
            <v>UB-020</v>
          </cell>
          <cell r="J6862" t="str">
            <v>LROA</v>
          </cell>
          <cell r="K6862" t="str">
            <v>OBRE-PROD</v>
          </cell>
          <cell r="L6862">
            <v>37890</v>
          </cell>
          <cell r="M6862" t="str">
            <v>ROA</v>
          </cell>
          <cell r="N6862" t="str">
            <v>LUIS</v>
          </cell>
          <cell r="O6862">
            <v>2</v>
          </cell>
          <cell r="P6862">
            <v>2</v>
          </cell>
          <cell r="R6862">
            <v>1.5</v>
          </cell>
          <cell r="S6862" t="str">
            <v>001</v>
          </cell>
          <cell r="T6862">
            <v>85654</v>
          </cell>
        </row>
        <row r="6863">
          <cell r="A6863" t="str">
            <v>0000004482</v>
          </cell>
          <cell r="B6863">
            <v>37894</v>
          </cell>
          <cell r="C6863" t="b">
            <v>1</v>
          </cell>
          <cell r="D6863" t="str">
            <v>ARME DE UNIDAD SF-127</v>
          </cell>
          <cell r="E6863" t="str">
            <v>SAN FRANCISCO</v>
          </cell>
          <cell r="F6863" t="str">
            <v>POZO</v>
          </cell>
          <cell r="G6863" t="str">
            <v>SFRA0127</v>
          </cell>
          <cell r="H6863" t="str">
            <v>-</v>
          </cell>
          <cell r="I6863" t="str">
            <v>SFRA0127</v>
          </cell>
          <cell r="J6863" t="str">
            <v>EAMAYA</v>
          </cell>
          <cell r="K6863" t="str">
            <v>ARME-PROD</v>
          </cell>
          <cell r="L6863">
            <v>37893</v>
          </cell>
          <cell r="M6863" t="str">
            <v>AMAYA</v>
          </cell>
          <cell r="N6863" t="str">
            <v>ENRIQUE</v>
          </cell>
          <cell r="O6863">
            <v>8</v>
          </cell>
          <cell r="P6863">
            <v>7.5</v>
          </cell>
          <cell r="Q6863">
            <v>6</v>
          </cell>
          <cell r="R6863">
            <v>1.5</v>
          </cell>
          <cell r="S6863" t="str">
            <v>001</v>
          </cell>
          <cell r="T6863">
            <v>85654</v>
          </cell>
        </row>
        <row r="6864">
          <cell r="A6864" t="str">
            <v>0000004482</v>
          </cell>
          <cell r="B6864">
            <v>37894</v>
          </cell>
          <cell r="C6864" t="b">
            <v>1</v>
          </cell>
          <cell r="D6864" t="str">
            <v>ARME DE UNIDAD SF-127</v>
          </cell>
          <cell r="E6864" t="str">
            <v>SAN FRANCISCO</v>
          </cell>
          <cell r="F6864" t="str">
            <v>POZO</v>
          </cell>
          <cell r="G6864" t="str">
            <v>SFRA0127</v>
          </cell>
          <cell r="H6864" t="str">
            <v>-</v>
          </cell>
          <cell r="I6864" t="str">
            <v>SFRA0127</v>
          </cell>
          <cell r="J6864" t="str">
            <v>CDELGADO</v>
          </cell>
          <cell r="K6864" t="str">
            <v>SOL-PROD</v>
          </cell>
          <cell r="L6864">
            <v>37893</v>
          </cell>
          <cell r="M6864" t="str">
            <v>DELGADO</v>
          </cell>
          <cell r="N6864" t="str">
            <v>CARLOS</v>
          </cell>
          <cell r="O6864">
            <v>8</v>
          </cell>
          <cell r="P6864">
            <v>7.5</v>
          </cell>
          <cell r="Q6864">
            <v>6</v>
          </cell>
          <cell r="R6864">
            <v>1.5</v>
          </cell>
          <cell r="S6864" t="str">
            <v>001</v>
          </cell>
          <cell r="T6864">
            <v>85654</v>
          </cell>
        </row>
        <row r="6865">
          <cell r="A6865" t="str">
            <v>0000004018</v>
          </cell>
          <cell r="B6865">
            <v>37894</v>
          </cell>
          <cell r="C6865" t="b">
            <v>0</v>
          </cell>
          <cell r="D6865" t="str">
            <v>MANTENIMIENTO BOMBA RIEGO SATELITE</v>
          </cell>
          <cell r="E6865" t="str">
            <v>SAN FRANCISCO</v>
          </cell>
          <cell r="F6865" t="str">
            <v>PLANTA SAN FRANCISCO</v>
          </cell>
          <cell r="G6865" t="str">
            <v>-</v>
          </cell>
          <cell r="H6865" t="str">
            <v>-</v>
          </cell>
          <cell r="I6865" t="str">
            <v>PLAN-SFCO</v>
          </cell>
          <cell r="J6865" t="str">
            <v>FMUÑOZ</v>
          </cell>
          <cell r="K6865" t="str">
            <v>ELE-SOPO</v>
          </cell>
          <cell r="L6865">
            <v>37893</v>
          </cell>
          <cell r="M6865" t="str">
            <v>MUÑOZ</v>
          </cell>
          <cell r="N6865" t="str">
            <v>FABIO</v>
          </cell>
          <cell r="O6865">
            <v>8</v>
          </cell>
          <cell r="P6865">
            <v>2</v>
          </cell>
          <cell r="R6865">
            <v>1.5</v>
          </cell>
          <cell r="S6865" t="str">
            <v>001</v>
          </cell>
          <cell r="T6865">
            <v>85654</v>
          </cell>
        </row>
        <row r="6866">
          <cell r="A6866" t="str">
            <v>0000004018</v>
          </cell>
          <cell r="B6866">
            <v>37894</v>
          </cell>
          <cell r="C6866" t="b">
            <v>0</v>
          </cell>
          <cell r="D6866" t="str">
            <v>MANTENIMIENTO BOMBA RIEGO SATELITE</v>
          </cell>
          <cell r="E6866" t="str">
            <v>SAN FRANCISCO</v>
          </cell>
          <cell r="F6866" t="str">
            <v>PLANTA SAN FRANCISCO</v>
          </cell>
          <cell r="G6866" t="str">
            <v>-</v>
          </cell>
          <cell r="H6866" t="str">
            <v>-</v>
          </cell>
          <cell r="I6866" t="str">
            <v>PLAN-SFCO</v>
          </cell>
          <cell r="J6866" t="str">
            <v>HJARAMILLO</v>
          </cell>
          <cell r="K6866" t="str">
            <v>MEC-SOPO</v>
          </cell>
          <cell r="L6866">
            <v>37893</v>
          </cell>
          <cell r="M6866" t="str">
            <v>JARAMILLO</v>
          </cell>
          <cell r="N6866" t="str">
            <v>HERNAN</v>
          </cell>
          <cell r="O6866">
            <v>8</v>
          </cell>
          <cell r="P6866">
            <v>2</v>
          </cell>
          <cell r="R6866">
            <v>1.5</v>
          </cell>
          <cell r="S6866" t="str">
            <v>001</v>
          </cell>
          <cell r="T6866">
            <v>85654</v>
          </cell>
        </row>
        <row r="6867">
          <cell r="A6867" t="str">
            <v>0000004505</v>
          </cell>
          <cell r="B6867">
            <v>37894</v>
          </cell>
          <cell r="C6867" t="b">
            <v>1</v>
          </cell>
          <cell r="D6867" t="str">
            <v>PRUEBAS SISTEMA DE CONTROL PLANTA EMERGENCIA BATERIA SATELITE</v>
          </cell>
          <cell r="E6867" t="str">
            <v>SAN FRANCISCO</v>
          </cell>
          <cell r="F6867" t="str">
            <v>BATERIA</v>
          </cell>
          <cell r="G6867" t="str">
            <v>SATELITE</v>
          </cell>
          <cell r="H6867" t="str">
            <v>MOTOGEN DE EMERGENCIA</v>
          </cell>
          <cell r="I6867" t="str">
            <v>MGE-009</v>
          </cell>
          <cell r="J6867" t="str">
            <v>HJARAMILLO</v>
          </cell>
          <cell r="K6867" t="str">
            <v>MEC-SOPO</v>
          </cell>
          <cell r="L6867">
            <v>37893</v>
          </cell>
          <cell r="M6867" t="str">
            <v>JARAMILLO</v>
          </cell>
          <cell r="N6867" t="str">
            <v>HERNAN</v>
          </cell>
          <cell r="O6867">
            <v>6</v>
          </cell>
          <cell r="P6867">
            <v>2</v>
          </cell>
          <cell r="R6867">
            <v>1.5</v>
          </cell>
          <cell r="S6867" t="str">
            <v>001</v>
          </cell>
          <cell r="T6867">
            <v>85654</v>
          </cell>
        </row>
        <row r="6868">
          <cell r="A6868" t="str">
            <v>0000004527</v>
          </cell>
          <cell r="B6868">
            <v>37894</v>
          </cell>
          <cell r="C6868" t="b">
            <v>1</v>
          </cell>
          <cell r="D6868" t="str">
            <v>INSPECCION POZO ARENAS  006</v>
          </cell>
          <cell r="E6868" t="str">
            <v>SAN FRANCISCO</v>
          </cell>
          <cell r="F6868" t="str">
            <v>POZO</v>
          </cell>
          <cell r="G6868" t="str">
            <v>ARE-006</v>
          </cell>
          <cell r="H6868" t="str">
            <v>-</v>
          </cell>
          <cell r="I6868" t="str">
            <v>ARE-006</v>
          </cell>
          <cell r="J6868" t="str">
            <v>FMUÑOZ</v>
          </cell>
          <cell r="K6868" t="str">
            <v>ELE-SOPO</v>
          </cell>
          <cell r="L6868">
            <v>37893</v>
          </cell>
          <cell r="M6868" t="str">
            <v>MUÑOZ</v>
          </cell>
          <cell r="N6868" t="str">
            <v>FABIO</v>
          </cell>
          <cell r="O6868">
            <v>3</v>
          </cell>
          <cell r="P6868">
            <v>3</v>
          </cell>
          <cell r="R6868">
            <v>1.5</v>
          </cell>
          <cell r="S6868" t="str">
            <v>001</v>
          </cell>
          <cell r="T6868">
            <v>85654</v>
          </cell>
        </row>
        <row r="6869">
          <cell r="A6869" t="str">
            <v>0000004527</v>
          </cell>
          <cell r="B6869">
            <v>37894</v>
          </cell>
          <cell r="C6869" t="b">
            <v>1</v>
          </cell>
          <cell r="D6869" t="str">
            <v>INSPECCION POZO ARENAS  006</v>
          </cell>
          <cell r="E6869" t="str">
            <v>SAN FRANCISCO</v>
          </cell>
          <cell r="F6869" t="str">
            <v>POZO</v>
          </cell>
          <cell r="G6869" t="str">
            <v>ARE-006</v>
          </cell>
          <cell r="H6869" t="str">
            <v>-</v>
          </cell>
          <cell r="I6869" t="str">
            <v>ARE-006</v>
          </cell>
          <cell r="J6869" t="str">
            <v>HJARAMILLO</v>
          </cell>
          <cell r="K6869" t="str">
            <v>MEC-SOPO</v>
          </cell>
          <cell r="L6869">
            <v>37893</v>
          </cell>
          <cell r="M6869" t="str">
            <v>JARAMILLO</v>
          </cell>
          <cell r="N6869" t="str">
            <v>HERNAN</v>
          </cell>
          <cell r="O6869">
            <v>3</v>
          </cell>
          <cell r="P6869">
            <v>3</v>
          </cell>
          <cell r="R6869">
            <v>1.5</v>
          </cell>
          <cell r="S6869" t="str">
            <v>001</v>
          </cell>
          <cell r="T6869">
            <v>85654</v>
          </cell>
        </row>
        <row r="6870">
          <cell r="A6870" t="str">
            <v>0000004528</v>
          </cell>
          <cell r="B6870">
            <v>37894</v>
          </cell>
          <cell r="C6870" t="b">
            <v>1</v>
          </cell>
          <cell r="D6870" t="str">
            <v>MANIOBRAS S/E TENAY 115</v>
          </cell>
          <cell r="E6870" t="str">
            <v>SAN FRANCISCO</v>
          </cell>
          <cell r="F6870" t="str">
            <v>CENTRO DE GENERACION</v>
          </cell>
          <cell r="G6870" t="str">
            <v>SUB ESTACION ELECTRICA 115</v>
          </cell>
          <cell r="H6870" t="str">
            <v>CIRCUITO TENAY</v>
          </cell>
          <cell r="I6870" t="str">
            <v>CIR-TENAY</v>
          </cell>
          <cell r="J6870" t="str">
            <v>FMUÑOZ</v>
          </cell>
          <cell r="K6870" t="str">
            <v>ELE-SOPO</v>
          </cell>
          <cell r="L6870">
            <v>37893</v>
          </cell>
          <cell r="M6870" t="str">
            <v>MUÑOZ</v>
          </cell>
          <cell r="N6870" t="str">
            <v>FABIO</v>
          </cell>
          <cell r="O6870">
            <v>2</v>
          </cell>
          <cell r="P6870">
            <v>2</v>
          </cell>
          <cell r="R6870">
            <v>1.5</v>
          </cell>
          <cell r="S6870" t="str">
            <v>001</v>
          </cell>
          <cell r="T6870">
            <v>85654</v>
          </cell>
        </row>
        <row r="6871">
          <cell r="A6871" t="str">
            <v>0000004324</v>
          </cell>
          <cell r="B6871">
            <v>37895</v>
          </cell>
          <cell r="C6871" t="b">
            <v>0</v>
          </cell>
          <cell r="D6871" t="str">
            <v>MANTENIMIENTO MECANICO SEMESTRAL  BOMBAS VERTICALES MULTIETAPAS</v>
          </cell>
          <cell r="E6871" t="str">
            <v>SAN FRANCISCO</v>
          </cell>
          <cell r="F6871" t="str">
            <v>PIA</v>
          </cell>
          <cell r="G6871" t="str">
            <v>BOMBA  INYECCION No 5</v>
          </cell>
          <cell r="H6871" t="str">
            <v>-</v>
          </cell>
          <cell r="I6871" t="str">
            <v>BO-005</v>
          </cell>
          <cell r="J6871" t="str">
            <v>JCHAVARRO</v>
          </cell>
          <cell r="K6871" t="str">
            <v>MEC-SOPO</v>
          </cell>
          <cell r="L6871">
            <v>37890</v>
          </cell>
          <cell r="M6871" t="str">
            <v>CHAVARRO</v>
          </cell>
          <cell r="N6871" t="str">
            <v>JESUS</v>
          </cell>
          <cell r="O6871">
            <v>3</v>
          </cell>
          <cell r="P6871">
            <v>2.5</v>
          </cell>
          <cell r="R6871">
            <v>1.5</v>
          </cell>
          <cell r="S6871" t="str">
            <v>001</v>
          </cell>
          <cell r="T6871">
            <v>85654</v>
          </cell>
        </row>
        <row r="6872">
          <cell r="A6872" t="str">
            <v>0000004218</v>
          </cell>
          <cell r="B6872">
            <v>37895</v>
          </cell>
          <cell r="C6872" t="b">
            <v>1</v>
          </cell>
          <cell r="D6872" t="str">
            <v>TOMA DE MUESTRA DE ACEITE MENSUAL CAMPO BALCON</v>
          </cell>
          <cell r="E6872" t="str">
            <v>BALCON</v>
          </cell>
          <cell r="F6872" t="str">
            <v>PLANTA BALCON Y PALERMO</v>
          </cell>
          <cell r="G6872" t="str">
            <v>-</v>
          </cell>
          <cell r="H6872" t="str">
            <v>-</v>
          </cell>
          <cell r="I6872" t="str">
            <v>PLAN-BAL</v>
          </cell>
          <cell r="J6872" t="str">
            <v>AMEDINA</v>
          </cell>
          <cell r="K6872" t="str">
            <v>MEC-SOPO</v>
          </cell>
          <cell r="L6872">
            <v>37894</v>
          </cell>
          <cell r="M6872" t="str">
            <v>MEDINA</v>
          </cell>
          <cell r="N6872" t="str">
            <v>ARLEY</v>
          </cell>
          <cell r="O6872">
            <v>1</v>
          </cell>
          <cell r="P6872">
            <v>1</v>
          </cell>
          <cell r="R6872">
            <v>1.5</v>
          </cell>
          <cell r="S6872" t="str">
            <v>001</v>
          </cell>
          <cell r="T6872">
            <v>85654</v>
          </cell>
        </row>
        <row r="6873">
          <cell r="A6873" t="str">
            <v>0000004218</v>
          </cell>
          <cell r="B6873">
            <v>37895</v>
          </cell>
          <cell r="C6873" t="b">
            <v>1</v>
          </cell>
          <cell r="D6873" t="str">
            <v>TOMA DE MUESTRA DE ACEITE MENSUAL CAMPO BALCON</v>
          </cell>
          <cell r="E6873" t="str">
            <v>BALCON</v>
          </cell>
          <cell r="F6873" t="str">
            <v>PLANTA BALCON Y PALERMO</v>
          </cell>
          <cell r="G6873" t="str">
            <v>-</v>
          </cell>
          <cell r="H6873" t="str">
            <v>-</v>
          </cell>
          <cell r="I6873" t="str">
            <v>PLAN-BAL</v>
          </cell>
          <cell r="J6873" t="str">
            <v>AVELASQUEZ</v>
          </cell>
          <cell r="K6873" t="str">
            <v>MEC-SOPO</v>
          </cell>
          <cell r="L6873">
            <v>37894</v>
          </cell>
          <cell r="M6873" t="str">
            <v>VELASQUEZ</v>
          </cell>
          <cell r="N6873" t="str">
            <v>ALBERTO</v>
          </cell>
          <cell r="O6873">
            <v>1</v>
          </cell>
          <cell r="P6873">
            <v>1</v>
          </cell>
          <cell r="R6873">
            <v>1.5</v>
          </cell>
          <cell r="S6873" t="str">
            <v>001</v>
          </cell>
          <cell r="T6873">
            <v>85654</v>
          </cell>
        </row>
        <row r="6874">
          <cell r="A6874" t="str">
            <v>0000003576</v>
          </cell>
          <cell r="B6874">
            <v>37895</v>
          </cell>
          <cell r="C6874" t="b">
            <v>0</v>
          </cell>
          <cell r="D6874" t="str">
            <v>MANTENIMIENTO MECANICO BIMENSUAL UNIDAD DE BOMBEO CON MOTOR A GAS</v>
          </cell>
          <cell r="E6874" t="str">
            <v>BALCON</v>
          </cell>
          <cell r="F6874" t="str">
            <v>POZO</v>
          </cell>
          <cell r="G6874" t="str">
            <v>COLO0001</v>
          </cell>
          <cell r="H6874" t="str">
            <v>UNIDAD DE BOMBEO</v>
          </cell>
          <cell r="I6874" t="str">
            <v>UB-037</v>
          </cell>
          <cell r="J6874" t="str">
            <v>AVELASQUEZ</v>
          </cell>
          <cell r="K6874" t="str">
            <v>MEC-SOPO</v>
          </cell>
          <cell r="L6874">
            <v>37887</v>
          </cell>
          <cell r="M6874" t="str">
            <v>VELASQUEZ</v>
          </cell>
          <cell r="N6874" t="str">
            <v>ALBERTO</v>
          </cell>
          <cell r="O6874">
            <v>4</v>
          </cell>
          <cell r="P6874">
            <v>1</v>
          </cell>
          <cell r="R6874">
            <v>1.5</v>
          </cell>
          <cell r="S6874" t="str">
            <v>001</v>
          </cell>
          <cell r="T6874">
            <v>85654</v>
          </cell>
        </row>
        <row r="6875">
          <cell r="A6875" t="str">
            <v>0000004538</v>
          </cell>
          <cell r="B6875">
            <v>37895</v>
          </cell>
          <cell r="C6875" t="b">
            <v>1</v>
          </cell>
          <cell r="D6875" t="str">
            <v>INSTALACION Y ENTREGA  DE PLANTA EMERGENCIA CLUB ANDAQUIES</v>
          </cell>
          <cell r="E6875" t="str">
            <v>SAN FRANCISCO</v>
          </cell>
          <cell r="F6875" t="str">
            <v>PLANTA SAN FRANCISCO</v>
          </cell>
          <cell r="G6875" t="str">
            <v>-</v>
          </cell>
          <cell r="H6875" t="str">
            <v>-</v>
          </cell>
          <cell r="I6875" t="str">
            <v>PLAN-SFCO</v>
          </cell>
          <cell r="J6875" t="str">
            <v>AMEDINA</v>
          </cell>
          <cell r="K6875" t="str">
            <v>MEC-SOPO</v>
          </cell>
          <cell r="L6875">
            <v>37890</v>
          </cell>
          <cell r="M6875" t="str">
            <v>MEDINA</v>
          </cell>
          <cell r="N6875" t="str">
            <v>ARLEY</v>
          </cell>
          <cell r="O6875">
            <v>4</v>
          </cell>
          <cell r="P6875">
            <v>4</v>
          </cell>
          <cell r="R6875">
            <v>1.5</v>
          </cell>
          <cell r="S6875" t="str">
            <v>001</v>
          </cell>
          <cell r="T6875">
            <v>85654</v>
          </cell>
        </row>
        <row r="6876">
          <cell r="A6876" t="str">
            <v>0000004538</v>
          </cell>
          <cell r="B6876">
            <v>37895</v>
          </cell>
          <cell r="C6876" t="b">
            <v>1</v>
          </cell>
          <cell r="D6876" t="str">
            <v>INSTALACION Y ENTREGA  DE PLANTA EMERGENCIA CLUB ANDAQUIES</v>
          </cell>
          <cell r="E6876" t="str">
            <v>SAN FRANCISCO</v>
          </cell>
          <cell r="F6876" t="str">
            <v>PLANTA SAN FRANCISCO</v>
          </cell>
          <cell r="G6876" t="str">
            <v>-</v>
          </cell>
          <cell r="H6876" t="str">
            <v>-</v>
          </cell>
          <cell r="I6876" t="str">
            <v>PLAN-SFCO</v>
          </cell>
          <cell r="J6876" t="str">
            <v>AVELASQUEZ</v>
          </cell>
          <cell r="K6876" t="str">
            <v>MEC-SOPO</v>
          </cell>
          <cell r="L6876">
            <v>37890</v>
          </cell>
          <cell r="M6876" t="str">
            <v>VELASQUEZ</v>
          </cell>
          <cell r="N6876" t="str">
            <v>ALBERTO</v>
          </cell>
          <cell r="O6876">
            <v>4</v>
          </cell>
          <cell r="P6876">
            <v>4</v>
          </cell>
          <cell r="R6876">
            <v>1.5</v>
          </cell>
          <cell r="S6876" t="str">
            <v>001</v>
          </cell>
          <cell r="T6876">
            <v>85654</v>
          </cell>
        </row>
        <row r="6877">
          <cell r="A6877" t="str">
            <v>0000004003</v>
          </cell>
          <cell r="B6877">
            <v>37895</v>
          </cell>
          <cell r="C6877" t="b">
            <v>0</v>
          </cell>
          <cell r="D6877" t="str">
            <v>MANTENIMIENTO BIA No 1 BALCON</v>
          </cell>
          <cell r="E6877" t="str">
            <v>BALCON</v>
          </cell>
          <cell r="F6877" t="str">
            <v>PIA</v>
          </cell>
          <cell r="G6877" t="str">
            <v>BOMBA  INYECCION No 1</v>
          </cell>
          <cell r="H6877" t="str">
            <v>-</v>
          </cell>
          <cell r="I6877" t="str">
            <v>BO-017</v>
          </cell>
          <cell r="J6877" t="str">
            <v>AMEDINA</v>
          </cell>
          <cell r="K6877" t="str">
            <v>MEC-SOPO</v>
          </cell>
          <cell r="L6877">
            <v>37886</v>
          </cell>
          <cell r="M6877" t="str">
            <v>MEDINA</v>
          </cell>
          <cell r="N6877" t="str">
            <v>ARLEY</v>
          </cell>
          <cell r="O6877">
            <v>2</v>
          </cell>
          <cell r="P6877">
            <v>2</v>
          </cell>
          <cell r="R6877">
            <v>1.5</v>
          </cell>
          <cell r="S6877" t="str">
            <v>001</v>
          </cell>
          <cell r="T6877">
            <v>85654</v>
          </cell>
        </row>
        <row r="6878">
          <cell r="A6878" t="str">
            <v>0000004237</v>
          </cell>
          <cell r="B6878">
            <v>37895</v>
          </cell>
          <cell r="C6878" t="b">
            <v>0</v>
          </cell>
          <cell r="D6878" t="str">
            <v>MANTENIMIENTO ELECTRICO MENSUAL  CENTRIFUGAS Y CALENTAMUESTRAS</v>
          </cell>
          <cell r="E6878" t="str">
            <v>BALCON</v>
          </cell>
          <cell r="F6878" t="str">
            <v>BATERIA</v>
          </cell>
          <cell r="G6878" t="str">
            <v>CENTRIFUGA</v>
          </cell>
          <cell r="H6878" t="str">
            <v>-</v>
          </cell>
          <cell r="I6878" t="str">
            <v>CEN-003</v>
          </cell>
          <cell r="J6878" t="str">
            <v>AMEDINA</v>
          </cell>
          <cell r="K6878" t="str">
            <v>MEC-SOPO</v>
          </cell>
          <cell r="L6878">
            <v>37891</v>
          </cell>
          <cell r="M6878" t="str">
            <v>MEDINA</v>
          </cell>
          <cell r="N6878" t="str">
            <v>ARLEY</v>
          </cell>
          <cell r="O6878">
            <v>2</v>
          </cell>
          <cell r="P6878">
            <v>2</v>
          </cell>
          <cell r="R6878">
            <v>1.5</v>
          </cell>
          <cell r="S6878" t="str">
            <v>001</v>
          </cell>
          <cell r="T6878">
            <v>85654</v>
          </cell>
        </row>
        <row r="6879">
          <cell r="A6879" t="str">
            <v>0000004237</v>
          </cell>
          <cell r="B6879">
            <v>37895</v>
          </cell>
          <cell r="C6879" t="b">
            <v>0</v>
          </cell>
          <cell r="D6879" t="str">
            <v>MANTENIMIENTO ELECTRICO MENSUAL  CENTRIFUGAS Y CALENTAMUESTRAS</v>
          </cell>
          <cell r="E6879" t="str">
            <v>BALCON</v>
          </cell>
          <cell r="F6879" t="str">
            <v>BATERIA</v>
          </cell>
          <cell r="G6879" t="str">
            <v>CENTRIFUGA</v>
          </cell>
          <cell r="H6879" t="str">
            <v>-</v>
          </cell>
          <cell r="I6879" t="str">
            <v>CEN-003</v>
          </cell>
          <cell r="J6879" t="str">
            <v>AVELASQUEZ</v>
          </cell>
          <cell r="K6879" t="str">
            <v>MEC-SOPO</v>
          </cell>
          <cell r="L6879">
            <v>37891</v>
          </cell>
          <cell r="M6879" t="str">
            <v>VELASQUEZ</v>
          </cell>
          <cell r="N6879" t="str">
            <v>ALBERTO</v>
          </cell>
          <cell r="O6879">
            <v>2</v>
          </cell>
          <cell r="P6879">
            <v>2</v>
          </cell>
          <cell r="R6879">
            <v>1.5</v>
          </cell>
          <cell r="S6879" t="str">
            <v>001</v>
          </cell>
          <cell r="T6879">
            <v>85654</v>
          </cell>
        </row>
        <row r="6880">
          <cell r="A6880" t="str">
            <v>0000004319</v>
          </cell>
          <cell r="B6880">
            <v>37895</v>
          </cell>
          <cell r="C6880" t="b">
            <v>0</v>
          </cell>
          <cell r="D6880" t="str">
            <v>MANTENIMIENTO MECANICO SEMESTRAL  BOMBAS VERTICALES MULTIETAPAS</v>
          </cell>
          <cell r="E6880" t="str">
            <v>SAN FRANCISCO</v>
          </cell>
          <cell r="F6880" t="str">
            <v>PIA</v>
          </cell>
          <cell r="G6880" t="str">
            <v>BOMBA  INYECCION No 9</v>
          </cell>
          <cell r="H6880" t="str">
            <v>-</v>
          </cell>
          <cell r="I6880" t="str">
            <v>BO-009</v>
          </cell>
          <cell r="J6880" t="str">
            <v>JCHAVARRO</v>
          </cell>
          <cell r="K6880" t="str">
            <v>MEC-SOPO</v>
          </cell>
          <cell r="L6880">
            <v>37894</v>
          </cell>
          <cell r="M6880" t="str">
            <v>CHAVARRO</v>
          </cell>
          <cell r="N6880" t="str">
            <v>JESUS</v>
          </cell>
          <cell r="O6880">
            <v>3</v>
          </cell>
          <cell r="P6880">
            <v>3</v>
          </cell>
          <cell r="R6880">
            <v>1.5</v>
          </cell>
          <cell r="S6880" t="str">
            <v>001</v>
          </cell>
          <cell r="T6880">
            <v>85654</v>
          </cell>
        </row>
        <row r="6881">
          <cell r="A6881" t="str">
            <v>0000004319</v>
          </cell>
          <cell r="B6881">
            <v>37895</v>
          </cell>
          <cell r="C6881" t="b">
            <v>0</v>
          </cell>
          <cell r="D6881" t="str">
            <v>MANTENIMIENTO MECANICO SEMESTRAL  BOMBAS VERTICALES MULTIETAPAS</v>
          </cell>
          <cell r="E6881" t="str">
            <v>SAN FRANCISCO</v>
          </cell>
          <cell r="F6881" t="str">
            <v>PIA</v>
          </cell>
          <cell r="G6881" t="str">
            <v>BOMBA  INYECCION No 9</v>
          </cell>
          <cell r="H6881" t="str">
            <v>-</v>
          </cell>
          <cell r="I6881" t="str">
            <v>BO-009</v>
          </cell>
          <cell r="J6881" t="str">
            <v>NLASSO</v>
          </cell>
          <cell r="K6881" t="str">
            <v>MEC-CAMP</v>
          </cell>
          <cell r="L6881">
            <v>37894</v>
          </cell>
          <cell r="M6881" t="str">
            <v>LASSO</v>
          </cell>
          <cell r="N6881" t="str">
            <v>NOLVERTO</v>
          </cell>
          <cell r="O6881">
            <v>3</v>
          </cell>
          <cell r="P6881">
            <v>3</v>
          </cell>
          <cell r="R6881">
            <v>1.5</v>
          </cell>
          <cell r="S6881" t="str">
            <v>001</v>
          </cell>
          <cell r="T6881">
            <v>85654</v>
          </cell>
        </row>
        <row r="6882">
          <cell r="A6882" t="str">
            <v>0000004321</v>
          </cell>
          <cell r="B6882">
            <v>37895</v>
          </cell>
          <cell r="C6882" t="b">
            <v>0</v>
          </cell>
          <cell r="D6882" t="str">
            <v>MANTENIMIENTO MECANICO SEMESTRAL  BOMBAS VERTICALES MULTIETAPAS</v>
          </cell>
          <cell r="E6882" t="str">
            <v>SAN FRANCISCO</v>
          </cell>
          <cell r="F6882" t="str">
            <v>PIA</v>
          </cell>
          <cell r="G6882" t="str">
            <v>BOMBA  INYECCION No 7</v>
          </cell>
          <cell r="H6882" t="str">
            <v>-</v>
          </cell>
          <cell r="I6882" t="str">
            <v>BO-007</v>
          </cell>
          <cell r="J6882" t="str">
            <v>NLASSO</v>
          </cell>
          <cell r="K6882" t="str">
            <v>MEC-CAMP</v>
          </cell>
          <cell r="L6882">
            <v>37893</v>
          </cell>
          <cell r="M6882" t="str">
            <v>LASSO</v>
          </cell>
          <cell r="N6882" t="str">
            <v>NOLVERTO</v>
          </cell>
          <cell r="O6882">
            <v>2.5</v>
          </cell>
          <cell r="P6882">
            <v>2.5</v>
          </cell>
          <cell r="R6882">
            <v>1.5</v>
          </cell>
          <cell r="S6882" t="str">
            <v>001</v>
          </cell>
          <cell r="T6882">
            <v>85654</v>
          </cell>
        </row>
        <row r="6883">
          <cell r="A6883" t="str">
            <v>0000004321</v>
          </cell>
          <cell r="B6883">
            <v>37895</v>
          </cell>
          <cell r="C6883" t="b">
            <v>0</v>
          </cell>
          <cell r="D6883" t="str">
            <v>MANTENIMIENTO MECANICO SEMESTRAL  BOMBAS VERTICALES MULTIETAPAS</v>
          </cell>
          <cell r="E6883" t="str">
            <v>SAN FRANCISCO</v>
          </cell>
          <cell r="F6883" t="str">
            <v>PIA</v>
          </cell>
          <cell r="G6883" t="str">
            <v>BOMBA  INYECCION No 7</v>
          </cell>
          <cell r="H6883" t="str">
            <v>-</v>
          </cell>
          <cell r="I6883" t="str">
            <v>BO-007</v>
          </cell>
          <cell r="J6883" t="str">
            <v>JCHAVARRO</v>
          </cell>
          <cell r="K6883" t="str">
            <v>MEC-SOPO</v>
          </cell>
          <cell r="L6883">
            <v>37893</v>
          </cell>
          <cell r="M6883" t="str">
            <v>CHAVARRO</v>
          </cell>
          <cell r="N6883" t="str">
            <v>JESUS</v>
          </cell>
          <cell r="O6883">
            <v>2.5</v>
          </cell>
          <cell r="P6883">
            <v>2.5</v>
          </cell>
          <cell r="R6883">
            <v>1.5</v>
          </cell>
          <cell r="S6883" t="str">
            <v>001</v>
          </cell>
          <cell r="T6883">
            <v>85654</v>
          </cell>
        </row>
        <row r="6884">
          <cell r="A6884" t="str">
            <v>0000004322</v>
          </cell>
          <cell r="B6884">
            <v>37895</v>
          </cell>
          <cell r="C6884" t="b">
            <v>0</v>
          </cell>
          <cell r="D6884" t="str">
            <v>MANTENIMIENTO MECANICO SEMESTRAL  BOMBAS VERTICALES MULTIETAPAS</v>
          </cell>
          <cell r="E6884" t="str">
            <v>SAN FRANCISCO</v>
          </cell>
          <cell r="F6884" t="str">
            <v>PIA</v>
          </cell>
          <cell r="G6884" t="str">
            <v>BOMBA  INYECCION No 8</v>
          </cell>
          <cell r="H6884" t="str">
            <v>-</v>
          </cell>
          <cell r="I6884" t="str">
            <v>BO-008</v>
          </cell>
          <cell r="J6884" t="str">
            <v>NLASSO</v>
          </cell>
          <cell r="K6884" t="str">
            <v>MEC-CAMP</v>
          </cell>
          <cell r="L6884">
            <v>37893</v>
          </cell>
          <cell r="M6884" t="str">
            <v>LASSO</v>
          </cell>
          <cell r="N6884" t="str">
            <v>NOLVERTO</v>
          </cell>
          <cell r="O6884">
            <v>2.5</v>
          </cell>
          <cell r="P6884">
            <v>2.5</v>
          </cell>
          <cell r="R6884">
            <v>1.5</v>
          </cell>
          <cell r="S6884" t="str">
            <v>001</v>
          </cell>
          <cell r="T6884">
            <v>85654</v>
          </cell>
        </row>
        <row r="6885">
          <cell r="A6885" t="str">
            <v>0000004322</v>
          </cell>
          <cell r="B6885">
            <v>37895</v>
          </cell>
          <cell r="C6885" t="b">
            <v>0</v>
          </cell>
          <cell r="D6885" t="str">
            <v>MANTENIMIENTO MECANICO SEMESTRAL  BOMBAS VERTICALES MULTIETAPAS</v>
          </cell>
          <cell r="E6885" t="str">
            <v>SAN FRANCISCO</v>
          </cell>
          <cell r="F6885" t="str">
            <v>PIA</v>
          </cell>
          <cell r="G6885" t="str">
            <v>BOMBA  INYECCION No 8</v>
          </cell>
          <cell r="H6885" t="str">
            <v>-</v>
          </cell>
          <cell r="I6885" t="str">
            <v>BO-008</v>
          </cell>
          <cell r="J6885" t="str">
            <v>JCHAVARRO</v>
          </cell>
          <cell r="K6885" t="str">
            <v>MEC-SOPO</v>
          </cell>
          <cell r="L6885">
            <v>37893</v>
          </cell>
          <cell r="M6885" t="str">
            <v>CHAVARRO</v>
          </cell>
          <cell r="N6885" t="str">
            <v>JESUS</v>
          </cell>
          <cell r="O6885">
            <v>2.5</v>
          </cell>
          <cell r="P6885">
            <v>2.5</v>
          </cell>
          <cell r="R6885">
            <v>1.5</v>
          </cell>
          <cell r="S6885" t="str">
            <v>001</v>
          </cell>
          <cell r="T6885">
            <v>85654</v>
          </cell>
        </row>
        <row r="6886">
          <cell r="A6886" t="str">
            <v>0000004551</v>
          </cell>
          <cell r="B6886">
            <v>37895</v>
          </cell>
          <cell r="C6886" t="b">
            <v>1</v>
          </cell>
          <cell r="D6886" t="str">
            <v>ARRANQUE TURBINA No 1 MONAL</v>
          </cell>
          <cell r="E6886" t="str">
            <v>SAN FRANCISCO</v>
          </cell>
          <cell r="F6886" t="str">
            <v>CENTRO DE GENERACION</v>
          </cell>
          <cell r="G6886" t="str">
            <v>TURBOGENERADOR  No 1</v>
          </cell>
          <cell r="H6886" t="str">
            <v>-</v>
          </cell>
          <cell r="I6886" t="str">
            <v>TG-001</v>
          </cell>
          <cell r="J6886" t="str">
            <v>NLASSO</v>
          </cell>
          <cell r="K6886" t="str">
            <v>MEC-CAMP</v>
          </cell>
          <cell r="L6886">
            <v>37894</v>
          </cell>
          <cell r="M6886" t="str">
            <v>LASSO</v>
          </cell>
          <cell r="N6886" t="str">
            <v>NOLVERTO</v>
          </cell>
          <cell r="O6886">
            <v>2.5</v>
          </cell>
          <cell r="P6886">
            <v>2.5</v>
          </cell>
          <cell r="R6886">
            <v>1.5</v>
          </cell>
          <cell r="S6886" t="str">
            <v>001</v>
          </cell>
          <cell r="T6886">
            <v>85654</v>
          </cell>
        </row>
        <row r="6887">
          <cell r="A6887" t="str">
            <v>0000004551</v>
          </cell>
          <cell r="B6887">
            <v>37895</v>
          </cell>
          <cell r="C6887" t="b">
            <v>1</v>
          </cell>
          <cell r="D6887" t="str">
            <v>ARRANQUE TURBINA No 1 MONAL</v>
          </cell>
          <cell r="E6887" t="str">
            <v>SAN FRANCISCO</v>
          </cell>
          <cell r="F6887" t="str">
            <v>CENTRO DE GENERACION</v>
          </cell>
          <cell r="G6887" t="str">
            <v>TURBOGENERADOR  No 1</v>
          </cell>
          <cell r="H6887" t="str">
            <v>-</v>
          </cell>
          <cell r="I6887" t="str">
            <v>TG-001</v>
          </cell>
          <cell r="J6887" t="str">
            <v>JCHAVARRO</v>
          </cell>
          <cell r="K6887" t="str">
            <v>MEC-SOPO</v>
          </cell>
          <cell r="L6887">
            <v>37894</v>
          </cell>
          <cell r="M6887" t="str">
            <v>CHAVARRO</v>
          </cell>
          <cell r="N6887" t="str">
            <v>JESUS</v>
          </cell>
          <cell r="O6887">
            <v>2.5</v>
          </cell>
          <cell r="P6887">
            <v>2.5</v>
          </cell>
          <cell r="R6887">
            <v>1.5</v>
          </cell>
          <cell r="S6887" t="str">
            <v>001</v>
          </cell>
          <cell r="T6887">
            <v>85654</v>
          </cell>
        </row>
        <row r="6888">
          <cell r="A6888" t="str">
            <v>0000004552</v>
          </cell>
          <cell r="B6888">
            <v>37895</v>
          </cell>
          <cell r="C6888" t="b">
            <v>1</v>
          </cell>
          <cell r="D6888" t="str">
            <v>REVISION Y ARRANQUE COMPRESOR No 2 MONAL</v>
          </cell>
          <cell r="E6888" t="str">
            <v>SAN FRANCISCO</v>
          </cell>
          <cell r="F6888" t="str">
            <v>ESTACION COMPRESOR</v>
          </cell>
          <cell r="G6888" t="str">
            <v>ESTACION COMPRESOR MONAL</v>
          </cell>
          <cell r="H6888" t="str">
            <v>COMPRESOR GAS No 2</v>
          </cell>
          <cell r="I6888" t="str">
            <v>CO-002</v>
          </cell>
          <cell r="J6888" t="str">
            <v>NLASSO</v>
          </cell>
          <cell r="K6888" t="str">
            <v>MEC-CAMP</v>
          </cell>
          <cell r="L6888">
            <v>37894</v>
          </cell>
          <cell r="M6888" t="str">
            <v>LASSO</v>
          </cell>
          <cell r="N6888" t="str">
            <v>NOLVERTO</v>
          </cell>
          <cell r="O6888">
            <v>0.5</v>
          </cell>
          <cell r="P6888">
            <v>0.5</v>
          </cell>
          <cell r="R6888">
            <v>1.5</v>
          </cell>
          <cell r="S6888" t="str">
            <v>001</v>
          </cell>
          <cell r="T6888">
            <v>85654</v>
          </cell>
        </row>
        <row r="6889">
          <cell r="A6889" t="str">
            <v>0000004552</v>
          </cell>
          <cell r="B6889">
            <v>37895</v>
          </cell>
          <cell r="C6889" t="b">
            <v>1</v>
          </cell>
          <cell r="D6889" t="str">
            <v>REVISION Y ARRANQUE COMPRESOR No 2 MONAL</v>
          </cell>
          <cell r="E6889" t="str">
            <v>SAN FRANCISCO</v>
          </cell>
          <cell r="F6889" t="str">
            <v>ESTACION COMPRESOR</v>
          </cell>
          <cell r="G6889" t="str">
            <v>ESTACION COMPRESOR MONAL</v>
          </cell>
          <cell r="H6889" t="str">
            <v>COMPRESOR GAS No 2</v>
          </cell>
          <cell r="I6889" t="str">
            <v>CO-002</v>
          </cell>
          <cell r="J6889" t="str">
            <v>JCHAVARRO</v>
          </cell>
          <cell r="K6889" t="str">
            <v>MEC-SOPO</v>
          </cell>
          <cell r="L6889">
            <v>37894</v>
          </cell>
          <cell r="M6889" t="str">
            <v>CHAVARRO</v>
          </cell>
          <cell r="N6889" t="str">
            <v>JESUS</v>
          </cell>
          <cell r="O6889">
            <v>0.5</v>
          </cell>
          <cell r="P6889">
            <v>0.5</v>
          </cell>
          <cell r="R6889">
            <v>1.5</v>
          </cell>
          <cell r="S6889" t="str">
            <v>001</v>
          </cell>
          <cell r="T6889">
            <v>85654</v>
          </cell>
        </row>
        <row r="6890">
          <cell r="A6890" t="str">
            <v>0000004553</v>
          </cell>
          <cell r="B6890">
            <v>37895</v>
          </cell>
          <cell r="C6890" t="b">
            <v>1</v>
          </cell>
          <cell r="D6890" t="str">
            <v>REVISION ARRANQUE COMPRESOR No 1 MONAL</v>
          </cell>
          <cell r="E6890" t="str">
            <v>SAN FRANCISCO</v>
          </cell>
          <cell r="F6890" t="str">
            <v>ESTACION COMPRESOR</v>
          </cell>
          <cell r="G6890" t="str">
            <v>ESTACION COMPRESOR MONAL</v>
          </cell>
          <cell r="H6890" t="str">
            <v>COMPRESOR GAS No 1</v>
          </cell>
          <cell r="I6890" t="str">
            <v>CO-001</v>
          </cell>
          <cell r="J6890" t="str">
            <v>NLASSO</v>
          </cell>
          <cell r="K6890" t="str">
            <v>MEC-CAMP</v>
          </cell>
          <cell r="L6890">
            <v>37894</v>
          </cell>
          <cell r="M6890" t="str">
            <v>LASSO</v>
          </cell>
          <cell r="N6890" t="str">
            <v>NOLVERTO</v>
          </cell>
          <cell r="O6890">
            <v>0.5</v>
          </cell>
          <cell r="P6890">
            <v>0.5</v>
          </cell>
          <cell r="R6890">
            <v>1.5</v>
          </cell>
          <cell r="S6890" t="str">
            <v>001</v>
          </cell>
          <cell r="T6890">
            <v>85654</v>
          </cell>
        </row>
        <row r="6891">
          <cell r="A6891" t="str">
            <v>0000004324</v>
          </cell>
          <cell r="B6891">
            <v>37895</v>
          </cell>
          <cell r="C6891" t="b">
            <v>0</v>
          </cell>
          <cell r="D6891" t="str">
            <v>MANTENIMIENTO MECANICO SEMESTRAL  BOMBAS VERTICALES MULTIETAPAS</v>
          </cell>
          <cell r="E6891" t="str">
            <v>SAN FRANCISCO</v>
          </cell>
          <cell r="F6891" t="str">
            <v>PIA</v>
          </cell>
          <cell r="G6891" t="str">
            <v>BOMBA  INYECCION No 5</v>
          </cell>
          <cell r="H6891" t="str">
            <v>-</v>
          </cell>
          <cell r="I6891" t="str">
            <v>BO-005</v>
          </cell>
          <cell r="J6891" t="str">
            <v>NLASSO</v>
          </cell>
          <cell r="K6891" t="str">
            <v>MEC-CAMP</v>
          </cell>
          <cell r="L6891">
            <v>37890</v>
          </cell>
          <cell r="M6891" t="str">
            <v>LASSO</v>
          </cell>
          <cell r="N6891" t="str">
            <v>NOLVERTO</v>
          </cell>
          <cell r="O6891">
            <v>3</v>
          </cell>
          <cell r="P6891">
            <v>2.5</v>
          </cell>
          <cell r="R6891">
            <v>1.5</v>
          </cell>
          <cell r="S6891" t="str">
            <v>001</v>
          </cell>
          <cell r="T6891">
            <v>85654</v>
          </cell>
        </row>
        <row r="6892">
          <cell r="A6892" t="str">
            <v>0000004553</v>
          </cell>
          <cell r="B6892">
            <v>37895</v>
          </cell>
          <cell r="C6892" t="b">
            <v>1</v>
          </cell>
          <cell r="D6892" t="str">
            <v>REVISION ARRANQUE COMPRESOR No 1 MONAL</v>
          </cell>
          <cell r="E6892" t="str">
            <v>SAN FRANCISCO</v>
          </cell>
          <cell r="F6892" t="str">
            <v>ESTACION COMPRESOR</v>
          </cell>
          <cell r="G6892" t="str">
            <v>ESTACION COMPRESOR MONAL</v>
          </cell>
          <cell r="H6892" t="str">
            <v>COMPRESOR GAS No 1</v>
          </cell>
          <cell r="I6892" t="str">
            <v>CO-001</v>
          </cell>
          <cell r="J6892" t="str">
            <v>JCHAVARRO</v>
          </cell>
          <cell r="K6892" t="str">
            <v>MEC-SOPO</v>
          </cell>
          <cell r="L6892">
            <v>37894</v>
          </cell>
          <cell r="M6892" t="str">
            <v>CHAVARRO</v>
          </cell>
          <cell r="N6892" t="str">
            <v>JESUS</v>
          </cell>
          <cell r="O6892">
            <v>0.5</v>
          </cell>
          <cell r="P6892">
            <v>0.5</v>
          </cell>
          <cell r="R6892">
            <v>1.5</v>
          </cell>
          <cell r="S6892" t="str">
            <v>001</v>
          </cell>
          <cell r="T6892">
            <v>85654</v>
          </cell>
        </row>
        <row r="6893">
          <cell r="A6893" t="str">
            <v>0000004554</v>
          </cell>
          <cell r="B6893">
            <v>37895</v>
          </cell>
          <cell r="C6893" t="b">
            <v>1</v>
          </cell>
          <cell r="D6893" t="str">
            <v>REVISION Y ARRANQUE MOTOR SF-127</v>
          </cell>
          <cell r="E6893" t="str">
            <v>SAN FRANCISCO</v>
          </cell>
          <cell r="F6893" t="str">
            <v>POZO</v>
          </cell>
          <cell r="G6893" t="str">
            <v>SFRA0127</v>
          </cell>
          <cell r="H6893" t="str">
            <v>-</v>
          </cell>
          <cell r="I6893" t="str">
            <v>SFRA0127</v>
          </cell>
          <cell r="J6893" t="str">
            <v>NLASSO</v>
          </cell>
          <cell r="K6893" t="str">
            <v>MEC-CAMP</v>
          </cell>
          <cell r="L6893">
            <v>37894</v>
          </cell>
          <cell r="M6893" t="str">
            <v>LASSO</v>
          </cell>
          <cell r="N6893" t="str">
            <v>NOLVERTO</v>
          </cell>
          <cell r="O6893">
            <v>2.5</v>
          </cell>
          <cell r="P6893">
            <v>2.5</v>
          </cell>
          <cell r="R6893">
            <v>1.5</v>
          </cell>
          <cell r="S6893" t="str">
            <v>001</v>
          </cell>
          <cell r="T6893">
            <v>85654</v>
          </cell>
        </row>
        <row r="6894">
          <cell r="A6894" t="str">
            <v>0000004554</v>
          </cell>
          <cell r="B6894">
            <v>37895</v>
          </cell>
          <cell r="C6894" t="b">
            <v>1</v>
          </cell>
          <cell r="D6894" t="str">
            <v>REVISION Y ARRANQUE MOTOR SF-127</v>
          </cell>
          <cell r="E6894" t="str">
            <v>SAN FRANCISCO</v>
          </cell>
          <cell r="F6894" t="str">
            <v>POZO</v>
          </cell>
          <cell r="G6894" t="str">
            <v>SFRA0127</v>
          </cell>
          <cell r="H6894" t="str">
            <v>-</v>
          </cell>
          <cell r="I6894" t="str">
            <v>SFRA0127</v>
          </cell>
          <cell r="J6894" t="str">
            <v>JCHAVARRO</v>
          </cell>
          <cell r="K6894" t="str">
            <v>MEC-SOPO</v>
          </cell>
          <cell r="L6894">
            <v>37894</v>
          </cell>
          <cell r="M6894" t="str">
            <v>CHAVARRO</v>
          </cell>
          <cell r="N6894" t="str">
            <v>JESUS</v>
          </cell>
          <cell r="O6894">
            <v>2.5</v>
          </cell>
          <cell r="P6894">
            <v>2.5</v>
          </cell>
          <cell r="R6894">
            <v>1.5</v>
          </cell>
          <cell r="S6894" t="str">
            <v>001</v>
          </cell>
          <cell r="T6894">
            <v>85654</v>
          </cell>
        </row>
        <row r="6895">
          <cell r="A6895" t="str">
            <v>0000004555</v>
          </cell>
          <cell r="B6895">
            <v>37895</v>
          </cell>
          <cell r="C6895" t="b">
            <v>1</v>
          </cell>
          <cell r="D6895" t="str">
            <v>REVISION FALLA CORTACIRCUITO PLC CONTROL PIA MONAL</v>
          </cell>
          <cell r="E6895" t="str">
            <v>SAN FRANCISCO</v>
          </cell>
          <cell r="F6895" t="str">
            <v>PLANTA SAN FRANCISCO</v>
          </cell>
          <cell r="G6895" t="str">
            <v>-</v>
          </cell>
          <cell r="H6895" t="str">
            <v>-</v>
          </cell>
          <cell r="I6895" t="str">
            <v>PLAN-SFCO</v>
          </cell>
          <cell r="J6895" t="str">
            <v>JGOMEZ</v>
          </cell>
          <cell r="K6895" t="str">
            <v>SUP-CONT</v>
          </cell>
          <cell r="L6895">
            <v>37894</v>
          </cell>
          <cell r="M6895" t="str">
            <v>GOMEZ</v>
          </cell>
          <cell r="N6895" t="str">
            <v>JUAN FELIPE</v>
          </cell>
          <cell r="O6895">
            <v>2</v>
          </cell>
          <cell r="P6895">
            <v>2</v>
          </cell>
          <cell r="Q6895">
            <v>5</v>
          </cell>
          <cell r="R6895">
            <v>1.5</v>
          </cell>
          <cell r="S6895" t="str">
            <v>001</v>
          </cell>
          <cell r="T6895">
            <v>85654</v>
          </cell>
        </row>
        <row r="6896">
          <cell r="A6896" t="str">
            <v>0000004556</v>
          </cell>
          <cell r="B6896">
            <v>37895</v>
          </cell>
          <cell r="C6896" t="b">
            <v>1</v>
          </cell>
          <cell r="D6896" t="str">
            <v>REPARACION MONITOR TURBINANo 4 GENERACION MONAL</v>
          </cell>
          <cell r="E6896" t="str">
            <v>SAN FRANCISCO</v>
          </cell>
          <cell r="F6896" t="str">
            <v>CENTRO DE GENERACION</v>
          </cell>
          <cell r="G6896" t="str">
            <v>TURBOGENERADOR  No4</v>
          </cell>
          <cell r="H6896" t="str">
            <v>-</v>
          </cell>
          <cell r="I6896" t="str">
            <v>TG-004</v>
          </cell>
          <cell r="J6896" t="str">
            <v>JGOMEZ</v>
          </cell>
          <cell r="K6896" t="str">
            <v>SUP-CONT</v>
          </cell>
          <cell r="L6896">
            <v>37893</v>
          </cell>
          <cell r="M6896" t="str">
            <v>GOMEZ</v>
          </cell>
          <cell r="N6896" t="str">
            <v>JUAN FELIPE</v>
          </cell>
          <cell r="O6896">
            <v>2</v>
          </cell>
          <cell r="P6896">
            <v>2</v>
          </cell>
          <cell r="R6896">
            <v>1.5</v>
          </cell>
          <cell r="S6896" t="str">
            <v>001</v>
          </cell>
          <cell r="T6896">
            <v>85654</v>
          </cell>
        </row>
        <row r="6897">
          <cell r="A6897" t="str">
            <v>0000003900</v>
          </cell>
          <cell r="B6897">
            <v>37895</v>
          </cell>
          <cell r="C6897" t="b">
            <v>1</v>
          </cell>
          <cell r="D6897" t="str">
            <v>LUBRICACION DE POZOS MOTOR A GAS Y COMPRESORES DE GAS</v>
          </cell>
          <cell r="E6897" t="str">
            <v>SAN FRANCISCO</v>
          </cell>
          <cell r="F6897" t="str">
            <v>PLANTA SAN FRANCISCO</v>
          </cell>
          <cell r="G6897" t="str">
            <v>-</v>
          </cell>
          <cell r="H6897" t="str">
            <v>-</v>
          </cell>
          <cell r="I6897" t="str">
            <v>PLAN-SFCO</v>
          </cell>
          <cell r="J6897" t="str">
            <v>HJARAMILLO</v>
          </cell>
          <cell r="K6897" t="str">
            <v>MEC-SOPO</v>
          </cell>
          <cell r="L6897">
            <v>37894</v>
          </cell>
          <cell r="M6897" t="str">
            <v>JARAMILLO</v>
          </cell>
          <cell r="N6897" t="str">
            <v>HERNAN</v>
          </cell>
          <cell r="O6897">
            <v>8</v>
          </cell>
          <cell r="P6897">
            <v>8</v>
          </cell>
          <cell r="R6897">
            <v>1.5</v>
          </cell>
          <cell r="S6897" t="str">
            <v>001</v>
          </cell>
          <cell r="T6897">
            <v>85654</v>
          </cell>
        </row>
        <row r="6898">
          <cell r="A6898" t="str">
            <v>0000003900</v>
          </cell>
          <cell r="B6898">
            <v>37895</v>
          </cell>
          <cell r="C6898" t="b">
            <v>1</v>
          </cell>
          <cell r="D6898" t="str">
            <v>LUBRICACION DE POZOS MOTOR A GAS Y COMPRESORES DE GAS</v>
          </cell>
          <cell r="E6898" t="str">
            <v>SAN FRANCISCO</v>
          </cell>
          <cell r="F6898" t="str">
            <v>PLANTA SAN FRANCISCO</v>
          </cell>
          <cell r="G6898" t="str">
            <v>-</v>
          </cell>
          <cell r="H6898" t="str">
            <v>-</v>
          </cell>
          <cell r="I6898" t="str">
            <v>PLAN-SFCO</v>
          </cell>
          <cell r="J6898" t="str">
            <v>FMUÑOZ</v>
          </cell>
          <cell r="K6898" t="str">
            <v>ELE-SOPO</v>
          </cell>
          <cell r="L6898">
            <v>37894</v>
          </cell>
          <cell r="M6898" t="str">
            <v>MUÑOZ</v>
          </cell>
          <cell r="N6898" t="str">
            <v>FABIO</v>
          </cell>
          <cell r="O6898">
            <v>8</v>
          </cell>
          <cell r="P6898">
            <v>8</v>
          </cell>
          <cell r="R6898">
            <v>1.5</v>
          </cell>
          <cell r="S6898" t="str">
            <v>001</v>
          </cell>
          <cell r="T6898">
            <v>85654</v>
          </cell>
        </row>
        <row r="6899">
          <cell r="A6899" t="str">
            <v>0000004558</v>
          </cell>
          <cell r="B6899">
            <v>37895</v>
          </cell>
          <cell r="C6899" t="b">
            <v>1</v>
          </cell>
          <cell r="D6899" t="str">
            <v>REVISION Y AJUSTE ANALIZADORES ARENAS 2 Y 3</v>
          </cell>
          <cell r="E6899" t="str">
            <v>SAN FRANCISCO</v>
          </cell>
          <cell r="F6899" t="str">
            <v>POZO</v>
          </cell>
          <cell r="G6899" t="str">
            <v>ARE-002</v>
          </cell>
          <cell r="H6899" t="str">
            <v>ANALIZADOR  FLUJO</v>
          </cell>
          <cell r="I6899" t="str">
            <v>AFA-054</v>
          </cell>
          <cell r="J6899" t="str">
            <v>CJAIMES</v>
          </cell>
          <cell r="K6899" t="str">
            <v>INS-CONT</v>
          </cell>
          <cell r="L6899">
            <v>37894</v>
          </cell>
          <cell r="M6899" t="str">
            <v>JAIMES</v>
          </cell>
          <cell r="N6899" t="str">
            <v>CARLOS</v>
          </cell>
          <cell r="O6899">
            <v>2</v>
          </cell>
          <cell r="P6899">
            <v>2</v>
          </cell>
          <cell r="R6899">
            <v>1.5</v>
          </cell>
          <cell r="S6899" t="str">
            <v>001</v>
          </cell>
          <cell r="T6899">
            <v>85654</v>
          </cell>
        </row>
        <row r="6900">
          <cell r="A6900" t="str">
            <v>0000004559</v>
          </cell>
          <cell r="B6900">
            <v>37895</v>
          </cell>
          <cell r="C6900" t="b">
            <v>1</v>
          </cell>
          <cell r="D6900" t="str">
            <v>REVISION VALVULA CONTROL DE PRESION HYDROCICLON TELLO</v>
          </cell>
          <cell r="E6900" t="str">
            <v>TELLO</v>
          </cell>
          <cell r="F6900" t="str">
            <v>PIA</v>
          </cell>
          <cell r="G6900" t="str">
            <v>HIDROCYCLON</v>
          </cell>
          <cell r="H6900" t="str">
            <v>-</v>
          </cell>
          <cell r="I6900" t="str">
            <v>FIL-005</v>
          </cell>
          <cell r="J6900" t="str">
            <v>CJAIMES</v>
          </cell>
          <cell r="K6900" t="str">
            <v>INS-CONT</v>
          </cell>
          <cell r="L6900">
            <v>37894</v>
          </cell>
          <cell r="M6900" t="str">
            <v>JAIMES</v>
          </cell>
          <cell r="N6900" t="str">
            <v>CARLOS</v>
          </cell>
          <cell r="O6900">
            <v>4</v>
          </cell>
          <cell r="Q6900">
            <v>4</v>
          </cell>
          <cell r="R6900">
            <v>1.5</v>
          </cell>
          <cell r="S6900" t="str">
            <v>001</v>
          </cell>
          <cell r="T6900">
            <v>85654</v>
          </cell>
        </row>
        <row r="6901">
          <cell r="A6901" t="str">
            <v>0000004560</v>
          </cell>
          <cell r="B6901">
            <v>37895</v>
          </cell>
          <cell r="C6901" t="b">
            <v>1</v>
          </cell>
          <cell r="D6901" t="str">
            <v>PERFORACION DIAFRAGMA Y CALIBRACION MURPHY SF-010</v>
          </cell>
          <cell r="E6901" t="str">
            <v>SAN FRANCISCO</v>
          </cell>
          <cell r="F6901" t="str">
            <v>POZO</v>
          </cell>
          <cell r="G6901" t="str">
            <v>SFRA0010</v>
          </cell>
          <cell r="H6901" t="str">
            <v>MURPHY</v>
          </cell>
          <cell r="I6901" t="str">
            <v>MUR-006</v>
          </cell>
          <cell r="J6901" t="str">
            <v>CJAIMES</v>
          </cell>
          <cell r="K6901" t="str">
            <v>INS-CONT</v>
          </cell>
          <cell r="L6901">
            <v>37894</v>
          </cell>
          <cell r="M6901" t="str">
            <v>JAIMES</v>
          </cell>
          <cell r="N6901" t="str">
            <v>CARLOS</v>
          </cell>
          <cell r="O6901">
            <v>6</v>
          </cell>
          <cell r="P6901">
            <v>6</v>
          </cell>
          <cell r="R6901">
            <v>1.5</v>
          </cell>
          <cell r="S6901" t="str">
            <v>001</v>
          </cell>
          <cell r="T6901">
            <v>85654</v>
          </cell>
        </row>
        <row r="6902">
          <cell r="A6902" t="str">
            <v>0000004561</v>
          </cell>
          <cell r="B6902">
            <v>37895</v>
          </cell>
          <cell r="C6902" t="b">
            <v>1</v>
          </cell>
          <cell r="D6902" t="str">
            <v>CALIBRACION MURPHY BOMBAS BOOSTER SF-107 Y 108</v>
          </cell>
          <cell r="E6902" t="str">
            <v>SAN FRANCISCO</v>
          </cell>
          <cell r="F6902" t="str">
            <v>POZO</v>
          </cell>
          <cell r="G6902" t="str">
            <v>SFRA0107</v>
          </cell>
          <cell r="H6902" t="str">
            <v>BOMBA REDA</v>
          </cell>
          <cell r="I6902" t="str">
            <v>BO-127</v>
          </cell>
          <cell r="J6902" t="str">
            <v>CJAIMES</v>
          </cell>
          <cell r="K6902" t="str">
            <v>INS-CONT</v>
          </cell>
          <cell r="L6902">
            <v>37893</v>
          </cell>
          <cell r="M6902" t="str">
            <v>JAIMES</v>
          </cell>
          <cell r="N6902" t="str">
            <v>CARLOS</v>
          </cell>
          <cell r="O6902">
            <v>5</v>
          </cell>
          <cell r="P6902">
            <v>5</v>
          </cell>
          <cell r="R6902">
            <v>1.5</v>
          </cell>
          <cell r="S6902" t="str">
            <v>001</v>
          </cell>
          <cell r="T6902">
            <v>85654</v>
          </cell>
        </row>
        <row r="6903">
          <cell r="A6903" t="str">
            <v>0000004562</v>
          </cell>
          <cell r="B6903">
            <v>37895</v>
          </cell>
          <cell r="C6903" t="b">
            <v>1</v>
          </cell>
          <cell r="D6903" t="str">
            <v>CAMBIO DE ORINGS ROMPEDOR EMULSION BATERIA BALCON</v>
          </cell>
          <cell r="E6903" t="str">
            <v>BALCON</v>
          </cell>
          <cell r="F6903" t="str">
            <v>PLANTA BALCON Y PALERMO</v>
          </cell>
          <cell r="G6903" t="str">
            <v>-</v>
          </cell>
          <cell r="H6903" t="str">
            <v>-</v>
          </cell>
          <cell r="I6903" t="str">
            <v>PLAN-BAL</v>
          </cell>
          <cell r="J6903" t="str">
            <v>CJAIMES</v>
          </cell>
          <cell r="K6903" t="str">
            <v>INS-CONT</v>
          </cell>
          <cell r="L6903">
            <v>37894</v>
          </cell>
          <cell r="M6903" t="str">
            <v>JAIMES</v>
          </cell>
          <cell r="N6903" t="str">
            <v>CARLOS</v>
          </cell>
          <cell r="O6903">
            <v>3</v>
          </cell>
          <cell r="P6903">
            <v>3</v>
          </cell>
          <cell r="R6903">
            <v>1.5</v>
          </cell>
          <cell r="S6903" t="str">
            <v>001</v>
          </cell>
          <cell r="T6903">
            <v>85654</v>
          </cell>
        </row>
        <row r="6904">
          <cell r="A6904" t="str">
            <v>0000004563</v>
          </cell>
          <cell r="B6904">
            <v>37895</v>
          </cell>
          <cell r="C6904" t="b">
            <v>1</v>
          </cell>
          <cell r="D6904" t="str">
            <v>CAMBIO MURPHY SF-131</v>
          </cell>
          <cell r="E6904" t="str">
            <v>SAN FRANCISCO</v>
          </cell>
          <cell r="F6904" t="str">
            <v>POZO</v>
          </cell>
          <cell r="G6904" t="str">
            <v>SFRA0131</v>
          </cell>
          <cell r="H6904" t="str">
            <v>MURPHY</v>
          </cell>
          <cell r="I6904" t="str">
            <v>MUR-079</v>
          </cell>
          <cell r="J6904" t="str">
            <v>CJAIMES</v>
          </cell>
          <cell r="K6904" t="str">
            <v>INS-CONT</v>
          </cell>
          <cell r="L6904">
            <v>37893</v>
          </cell>
          <cell r="M6904" t="str">
            <v>JAIMES</v>
          </cell>
          <cell r="N6904" t="str">
            <v>CARLOS</v>
          </cell>
          <cell r="O6904">
            <v>4</v>
          </cell>
          <cell r="P6904">
            <v>4</v>
          </cell>
          <cell r="R6904">
            <v>1.5</v>
          </cell>
          <cell r="S6904" t="str">
            <v>001</v>
          </cell>
          <cell r="T6904">
            <v>85654</v>
          </cell>
        </row>
        <row r="6905">
          <cell r="A6905" t="str">
            <v>0000004564</v>
          </cell>
          <cell r="B6905">
            <v>37895</v>
          </cell>
          <cell r="C6905" t="b">
            <v>1</v>
          </cell>
          <cell r="D6905" t="str">
            <v>REVISION PLANTA PALERMO 3</v>
          </cell>
          <cell r="E6905" t="str">
            <v>BALCON</v>
          </cell>
          <cell r="F6905" t="str">
            <v>POZO</v>
          </cell>
          <cell r="G6905" t="str">
            <v>PALE0003</v>
          </cell>
          <cell r="H6905" t="str">
            <v>MOTOGENERADOR</v>
          </cell>
          <cell r="I6905" t="str">
            <v>MGE-014</v>
          </cell>
          <cell r="J6905" t="str">
            <v>EAMAYA</v>
          </cell>
          <cell r="K6905" t="str">
            <v>ARME-PROD</v>
          </cell>
          <cell r="L6905">
            <v>37894</v>
          </cell>
          <cell r="M6905" t="str">
            <v>AMAYA</v>
          </cell>
          <cell r="N6905" t="str">
            <v>ENRIQUE</v>
          </cell>
          <cell r="O6905">
            <v>2</v>
          </cell>
          <cell r="P6905">
            <v>2</v>
          </cell>
          <cell r="R6905">
            <v>1.5</v>
          </cell>
          <cell r="S6905" t="str">
            <v>001</v>
          </cell>
          <cell r="T6905">
            <v>85654</v>
          </cell>
        </row>
        <row r="6906">
          <cell r="A6906" t="str">
            <v>0000004564</v>
          </cell>
          <cell r="B6906">
            <v>37895</v>
          </cell>
          <cell r="C6906" t="b">
            <v>1</v>
          </cell>
          <cell r="D6906" t="str">
            <v>REVISION PLANTA PALERMO 3</v>
          </cell>
          <cell r="E6906" t="str">
            <v>BALCON</v>
          </cell>
          <cell r="F6906" t="str">
            <v>POZO</v>
          </cell>
          <cell r="G6906" t="str">
            <v>PALE0003</v>
          </cell>
          <cell r="H6906" t="str">
            <v>MOTOGENERADOR</v>
          </cell>
          <cell r="I6906" t="str">
            <v>MGE-014</v>
          </cell>
          <cell r="J6906" t="str">
            <v>CDELGADO</v>
          </cell>
          <cell r="K6906" t="str">
            <v>SOL-PROD</v>
          </cell>
          <cell r="L6906">
            <v>37894</v>
          </cell>
          <cell r="M6906" t="str">
            <v>DELGADO</v>
          </cell>
          <cell r="N6906" t="str">
            <v>CARLOS</v>
          </cell>
          <cell r="O6906">
            <v>2</v>
          </cell>
          <cell r="P6906">
            <v>2</v>
          </cell>
          <cell r="R6906">
            <v>1.5</v>
          </cell>
          <cell r="S6906" t="str">
            <v>001</v>
          </cell>
          <cell r="T6906">
            <v>85654</v>
          </cell>
        </row>
        <row r="6907">
          <cell r="A6907" t="str">
            <v>0000004564</v>
          </cell>
          <cell r="B6907">
            <v>37895</v>
          </cell>
          <cell r="C6907" t="b">
            <v>1</v>
          </cell>
          <cell r="D6907" t="str">
            <v>REVISION PLANTA PALERMO 3</v>
          </cell>
          <cell r="E6907" t="str">
            <v>BALCON</v>
          </cell>
          <cell r="F6907" t="str">
            <v>POZO</v>
          </cell>
          <cell r="G6907" t="str">
            <v>PALE0003</v>
          </cell>
          <cell r="H6907" t="str">
            <v>MOTOGENERADOR</v>
          </cell>
          <cell r="I6907" t="str">
            <v>MGE-014</v>
          </cell>
          <cell r="J6907" t="str">
            <v>LCASTILLO</v>
          </cell>
          <cell r="K6907" t="str">
            <v>ELME-PROD</v>
          </cell>
          <cell r="L6907">
            <v>37894</v>
          </cell>
          <cell r="M6907" t="str">
            <v>CASTILLO</v>
          </cell>
          <cell r="N6907" t="str">
            <v>LUIS</v>
          </cell>
          <cell r="O6907">
            <v>2</v>
          </cell>
          <cell r="P6907">
            <v>2</v>
          </cell>
          <cell r="R6907">
            <v>1.5</v>
          </cell>
          <cell r="S6907" t="str">
            <v>001</v>
          </cell>
          <cell r="T6907">
            <v>85654</v>
          </cell>
        </row>
        <row r="6908">
          <cell r="A6908" t="str">
            <v>0000004564</v>
          </cell>
          <cell r="B6908">
            <v>37895</v>
          </cell>
          <cell r="C6908" t="b">
            <v>1</v>
          </cell>
          <cell r="D6908" t="str">
            <v>REVISION PLANTA PALERMO 3</v>
          </cell>
          <cell r="E6908" t="str">
            <v>BALCON</v>
          </cell>
          <cell r="F6908" t="str">
            <v>POZO</v>
          </cell>
          <cell r="G6908" t="str">
            <v>PALE0003</v>
          </cell>
          <cell r="H6908" t="str">
            <v>MOTOGENERADOR</v>
          </cell>
          <cell r="I6908" t="str">
            <v>MGE-014</v>
          </cell>
          <cell r="J6908" t="str">
            <v>LROA</v>
          </cell>
          <cell r="K6908" t="str">
            <v>OBRE-PROD</v>
          </cell>
          <cell r="L6908">
            <v>37894</v>
          </cell>
          <cell r="M6908" t="str">
            <v>ROA</v>
          </cell>
          <cell r="N6908" t="str">
            <v>LUIS</v>
          </cell>
          <cell r="O6908">
            <v>2</v>
          </cell>
          <cell r="P6908">
            <v>2</v>
          </cell>
          <cell r="R6908">
            <v>1.5</v>
          </cell>
          <cell r="S6908" t="str">
            <v>001</v>
          </cell>
          <cell r="T6908">
            <v>85654</v>
          </cell>
        </row>
        <row r="6909">
          <cell r="A6909" t="str">
            <v>0000004564</v>
          </cell>
          <cell r="B6909">
            <v>37895</v>
          </cell>
          <cell r="C6909" t="b">
            <v>1</v>
          </cell>
          <cell r="D6909" t="str">
            <v>REVISION PLANTA PALERMO 3</v>
          </cell>
          <cell r="E6909" t="str">
            <v>BALCON</v>
          </cell>
          <cell r="F6909" t="str">
            <v>POZO</v>
          </cell>
          <cell r="G6909" t="str">
            <v>PALE0003</v>
          </cell>
          <cell r="H6909" t="str">
            <v>MOTOGENERADOR</v>
          </cell>
          <cell r="I6909" t="str">
            <v>MGE-014</v>
          </cell>
          <cell r="J6909" t="str">
            <v>GPARRA</v>
          </cell>
          <cell r="K6909" t="str">
            <v>OBRE-PROD</v>
          </cell>
          <cell r="L6909">
            <v>37894</v>
          </cell>
          <cell r="M6909" t="str">
            <v>PARRA</v>
          </cell>
          <cell r="N6909" t="str">
            <v>GERMAN</v>
          </cell>
          <cell r="O6909">
            <v>2</v>
          </cell>
          <cell r="P6909">
            <v>2</v>
          </cell>
          <cell r="R6909">
            <v>1.5</v>
          </cell>
          <cell r="S6909" t="str">
            <v>001</v>
          </cell>
          <cell r="T6909">
            <v>85654</v>
          </cell>
        </row>
        <row r="6910">
          <cell r="A6910" t="str">
            <v>0000004565</v>
          </cell>
          <cell r="B6910">
            <v>37895</v>
          </cell>
          <cell r="C6910" t="b">
            <v>1</v>
          </cell>
          <cell r="D6910" t="str">
            <v>CAMBIO DE POLEA SF-127</v>
          </cell>
          <cell r="E6910" t="str">
            <v>SAN FRANCISCO</v>
          </cell>
          <cell r="F6910" t="str">
            <v>POZO</v>
          </cell>
          <cell r="G6910" t="str">
            <v>SFRA0127</v>
          </cell>
          <cell r="H6910" t="str">
            <v>-</v>
          </cell>
          <cell r="I6910" t="str">
            <v>SFRA0127</v>
          </cell>
          <cell r="J6910" t="str">
            <v>EAMAYA</v>
          </cell>
          <cell r="K6910" t="str">
            <v>ARME-PROD</v>
          </cell>
          <cell r="L6910">
            <v>37894</v>
          </cell>
          <cell r="M6910" t="str">
            <v>AMAYA</v>
          </cell>
          <cell r="N6910" t="str">
            <v>ENRIQUE</v>
          </cell>
          <cell r="O6910">
            <v>2.5</v>
          </cell>
          <cell r="P6910">
            <v>2.5</v>
          </cell>
          <cell r="R6910">
            <v>1.5</v>
          </cell>
          <cell r="S6910" t="str">
            <v>001</v>
          </cell>
          <cell r="T6910">
            <v>85654</v>
          </cell>
        </row>
        <row r="6911">
          <cell r="A6911" t="str">
            <v>0000004565</v>
          </cell>
          <cell r="B6911">
            <v>37895</v>
          </cell>
          <cell r="C6911" t="b">
            <v>1</v>
          </cell>
          <cell r="D6911" t="str">
            <v>CAMBIO DE POLEA SF-127</v>
          </cell>
          <cell r="E6911" t="str">
            <v>SAN FRANCISCO</v>
          </cell>
          <cell r="F6911" t="str">
            <v>POZO</v>
          </cell>
          <cell r="G6911" t="str">
            <v>SFRA0127</v>
          </cell>
          <cell r="H6911" t="str">
            <v>-</v>
          </cell>
          <cell r="I6911" t="str">
            <v>SFRA0127</v>
          </cell>
          <cell r="J6911" t="str">
            <v>CDELGADO</v>
          </cell>
          <cell r="K6911" t="str">
            <v>SOL-PROD</v>
          </cell>
          <cell r="L6911">
            <v>37894</v>
          </cell>
          <cell r="M6911" t="str">
            <v>DELGADO</v>
          </cell>
          <cell r="N6911" t="str">
            <v>CARLOS</v>
          </cell>
          <cell r="O6911">
            <v>2.5</v>
          </cell>
          <cell r="P6911">
            <v>2.5</v>
          </cell>
          <cell r="R6911">
            <v>1.5</v>
          </cell>
          <cell r="S6911" t="str">
            <v>001</v>
          </cell>
          <cell r="T6911">
            <v>85654</v>
          </cell>
        </row>
        <row r="6912">
          <cell r="A6912" t="str">
            <v>0000004565</v>
          </cell>
          <cell r="B6912">
            <v>37895</v>
          </cell>
          <cell r="C6912" t="b">
            <v>1</v>
          </cell>
          <cell r="D6912" t="str">
            <v>CAMBIO DE POLEA SF-127</v>
          </cell>
          <cell r="E6912" t="str">
            <v>SAN FRANCISCO</v>
          </cell>
          <cell r="F6912" t="str">
            <v>POZO</v>
          </cell>
          <cell r="G6912" t="str">
            <v>SFRA0127</v>
          </cell>
          <cell r="H6912" t="str">
            <v>-</v>
          </cell>
          <cell r="I6912" t="str">
            <v>SFRA0127</v>
          </cell>
          <cell r="J6912" t="str">
            <v>LCASTILLO</v>
          </cell>
          <cell r="K6912" t="str">
            <v>ELME-PROD</v>
          </cell>
          <cell r="L6912">
            <v>37894</v>
          </cell>
          <cell r="M6912" t="str">
            <v>CASTILLO</v>
          </cell>
          <cell r="N6912" t="str">
            <v>LUIS</v>
          </cell>
          <cell r="O6912">
            <v>2.5</v>
          </cell>
          <cell r="P6912">
            <v>2.5</v>
          </cell>
          <cell r="R6912">
            <v>1.5</v>
          </cell>
          <cell r="S6912" t="str">
            <v>001</v>
          </cell>
          <cell r="T6912">
            <v>85654</v>
          </cell>
        </row>
        <row r="6913">
          <cell r="A6913" t="str">
            <v>0000004565</v>
          </cell>
          <cell r="B6913">
            <v>37895</v>
          </cell>
          <cell r="C6913" t="b">
            <v>1</v>
          </cell>
          <cell r="D6913" t="str">
            <v>CAMBIO DE POLEA SF-127</v>
          </cell>
          <cell r="E6913" t="str">
            <v>SAN FRANCISCO</v>
          </cell>
          <cell r="F6913" t="str">
            <v>POZO</v>
          </cell>
          <cell r="G6913" t="str">
            <v>SFRA0127</v>
          </cell>
          <cell r="H6913" t="str">
            <v>-</v>
          </cell>
          <cell r="I6913" t="str">
            <v>SFRA0127</v>
          </cell>
          <cell r="J6913" t="str">
            <v>LROA</v>
          </cell>
          <cell r="K6913" t="str">
            <v>OBRE-PROD</v>
          </cell>
          <cell r="L6913">
            <v>37894</v>
          </cell>
          <cell r="M6913" t="str">
            <v>ROA</v>
          </cell>
          <cell r="N6913" t="str">
            <v>LUIS</v>
          </cell>
          <cell r="O6913">
            <v>2.5</v>
          </cell>
          <cell r="P6913">
            <v>2.5</v>
          </cell>
          <cell r="R6913">
            <v>1.5</v>
          </cell>
          <cell r="S6913" t="str">
            <v>001</v>
          </cell>
          <cell r="T6913">
            <v>85654</v>
          </cell>
        </row>
        <row r="6914">
          <cell r="A6914" t="str">
            <v>0000004565</v>
          </cell>
          <cell r="B6914">
            <v>37895</v>
          </cell>
          <cell r="C6914" t="b">
            <v>1</v>
          </cell>
          <cell r="D6914" t="str">
            <v>CAMBIO DE POLEA SF-127</v>
          </cell>
          <cell r="E6914" t="str">
            <v>SAN FRANCISCO</v>
          </cell>
          <cell r="F6914" t="str">
            <v>POZO</v>
          </cell>
          <cell r="G6914" t="str">
            <v>SFRA0127</v>
          </cell>
          <cell r="H6914" t="str">
            <v>-</v>
          </cell>
          <cell r="I6914" t="str">
            <v>SFRA0127</v>
          </cell>
          <cell r="J6914" t="str">
            <v>GPARRA</v>
          </cell>
          <cell r="K6914" t="str">
            <v>OBRE-PROD</v>
          </cell>
          <cell r="L6914">
            <v>37894</v>
          </cell>
          <cell r="M6914" t="str">
            <v>PARRA</v>
          </cell>
          <cell r="N6914" t="str">
            <v>GERMAN</v>
          </cell>
          <cell r="O6914">
            <v>2.5</v>
          </cell>
          <cell r="P6914">
            <v>2.5</v>
          </cell>
          <cell r="R6914">
            <v>1.5</v>
          </cell>
          <cell r="S6914" t="str">
            <v>001</v>
          </cell>
          <cell r="T6914">
            <v>85654</v>
          </cell>
        </row>
        <row r="6915">
          <cell r="A6915" t="str">
            <v>0000004294</v>
          </cell>
          <cell r="B6915">
            <v>37895</v>
          </cell>
          <cell r="C6915" t="b">
            <v>0</v>
          </cell>
          <cell r="D6915" t="str">
            <v>MANTENIMIENTO MECANICO BIMENSUAL UNIDAD DE BOMBEO CON MOTOR A GAS</v>
          </cell>
          <cell r="E6915" t="str">
            <v>SAN FRANCISCO</v>
          </cell>
          <cell r="F6915" t="str">
            <v>POZO</v>
          </cell>
          <cell r="G6915" t="str">
            <v>SFRA0123</v>
          </cell>
          <cell r="H6915" t="str">
            <v>UNIDAD DE BOMBEO</v>
          </cell>
          <cell r="I6915" t="str">
            <v>UB-035</v>
          </cell>
          <cell r="J6915" t="str">
            <v>EAMAYA</v>
          </cell>
          <cell r="K6915" t="str">
            <v>ARME-PROD</v>
          </cell>
          <cell r="L6915">
            <v>37894</v>
          </cell>
          <cell r="M6915" t="str">
            <v>AMAYA</v>
          </cell>
          <cell r="N6915" t="str">
            <v>ENRIQUE</v>
          </cell>
          <cell r="O6915">
            <v>1.5</v>
          </cell>
          <cell r="P6915">
            <v>1.5</v>
          </cell>
          <cell r="R6915">
            <v>1.5</v>
          </cell>
          <cell r="S6915" t="str">
            <v>001</v>
          </cell>
          <cell r="T6915">
            <v>85654</v>
          </cell>
        </row>
        <row r="6916">
          <cell r="A6916" t="str">
            <v>0000004294</v>
          </cell>
          <cell r="B6916">
            <v>37895</v>
          </cell>
          <cell r="C6916" t="b">
            <v>0</v>
          </cell>
          <cell r="D6916" t="str">
            <v>MANTENIMIENTO MECANICO BIMENSUAL UNIDAD DE BOMBEO CON MOTOR A GAS</v>
          </cell>
          <cell r="E6916" t="str">
            <v>SAN FRANCISCO</v>
          </cell>
          <cell r="F6916" t="str">
            <v>POZO</v>
          </cell>
          <cell r="G6916" t="str">
            <v>SFRA0123</v>
          </cell>
          <cell r="H6916" t="str">
            <v>UNIDAD DE BOMBEO</v>
          </cell>
          <cell r="I6916" t="str">
            <v>UB-035</v>
          </cell>
          <cell r="J6916" t="str">
            <v>CDELGADO</v>
          </cell>
          <cell r="K6916" t="str">
            <v>SOL-PROD</v>
          </cell>
          <cell r="L6916">
            <v>37894</v>
          </cell>
          <cell r="M6916" t="str">
            <v>DELGADO</v>
          </cell>
          <cell r="N6916" t="str">
            <v>CARLOS</v>
          </cell>
          <cell r="O6916">
            <v>1.5</v>
          </cell>
          <cell r="P6916">
            <v>1.5</v>
          </cell>
          <cell r="R6916">
            <v>1.5</v>
          </cell>
          <cell r="S6916" t="str">
            <v>001</v>
          </cell>
          <cell r="T6916">
            <v>85654</v>
          </cell>
        </row>
        <row r="6917">
          <cell r="A6917" t="str">
            <v>0000004294</v>
          </cell>
          <cell r="B6917">
            <v>37895</v>
          </cell>
          <cell r="C6917" t="b">
            <v>0</v>
          </cell>
          <cell r="D6917" t="str">
            <v>MANTENIMIENTO MECANICO BIMENSUAL UNIDAD DE BOMBEO CON MOTOR A GAS</v>
          </cell>
          <cell r="E6917" t="str">
            <v>SAN FRANCISCO</v>
          </cell>
          <cell r="F6917" t="str">
            <v>POZO</v>
          </cell>
          <cell r="G6917" t="str">
            <v>SFRA0123</v>
          </cell>
          <cell r="H6917" t="str">
            <v>UNIDAD DE BOMBEO</v>
          </cell>
          <cell r="I6917" t="str">
            <v>UB-035</v>
          </cell>
          <cell r="J6917" t="str">
            <v>LCASTILLO</v>
          </cell>
          <cell r="K6917" t="str">
            <v>ELME-PROD</v>
          </cell>
          <cell r="L6917">
            <v>37894</v>
          </cell>
          <cell r="M6917" t="str">
            <v>CASTILLO</v>
          </cell>
          <cell r="N6917" t="str">
            <v>LUIS</v>
          </cell>
          <cell r="O6917">
            <v>1.5</v>
          </cell>
          <cell r="P6917">
            <v>1.5</v>
          </cell>
          <cell r="R6917">
            <v>1.5</v>
          </cell>
          <cell r="S6917" t="str">
            <v>001</v>
          </cell>
          <cell r="T6917">
            <v>85654</v>
          </cell>
        </row>
        <row r="6918">
          <cell r="A6918" t="str">
            <v>0000004294</v>
          </cell>
          <cell r="B6918">
            <v>37895</v>
          </cell>
          <cell r="C6918" t="b">
            <v>0</v>
          </cell>
          <cell r="D6918" t="str">
            <v>MANTENIMIENTO MECANICO BIMENSUAL UNIDAD DE BOMBEO CON MOTOR A GAS</v>
          </cell>
          <cell r="E6918" t="str">
            <v>SAN FRANCISCO</v>
          </cell>
          <cell r="F6918" t="str">
            <v>POZO</v>
          </cell>
          <cell r="G6918" t="str">
            <v>SFRA0123</v>
          </cell>
          <cell r="H6918" t="str">
            <v>UNIDAD DE BOMBEO</v>
          </cell>
          <cell r="I6918" t="str">
            <v>UB-035</v>
          </cell>
          <cell r="J6918" t="str">
            <v>LROA</v>
          </cell>
          <cell r="K6918" t="str">
            <v>OBRE-PROD</v>
          </cell>
          <cell r="L6918">
            <v>37894</v>
          </cell>
          <cell r="M6918" t="str">
            <v>ROA</v>
          </cell>
          <cell r="N6918" t="str">
            <v>LUIS</v>
          </cell>
          <cell r="O6918">
            <v>1.5</v>
          </cell>
          <cell r="P6918">
            <v>1.5</v>
          </cell>
          <cell r="R6918">
            <v>1.5</v>
          </cell>
          <cell r="S6918" t="str">
            <v>001</v>
          </cell>
          <cell r="T6918">
            <v>85654</v>
          </cell>
        </row>
        <row r="6919">
          <cell r="A6919" t="str">
            <v>0000004294</v>
          </cell>
          <cell r="B6919">
            <v>37895</v>
          </cell>
          <cell r="C6919" t="b">
            <v>0</v>
          </cell>
          <cell r="D6919" t="str">
            <v>MANTENIMIENTO MECANICO BIMENSUAL UNIDAD DE BOMBEO CON MOTOR A GAS</v>
          </cell>
          <cell r="E6919" t="str">
            <v>SAN FRANCISCO</v>
          </cell>
          <cell r="F6919" t="str">
            <v>POZO</v>
          </cell>
          <cell r="G6919" t="str">
            <v>SFRA0123</v>
          </cell>
          <cell r="H6919" t="str">
            <v>UNIDAD DE BOMBEO</v>
          </cell>
          <cell r="I6919" t="str">
            <v>UB-035</v>
          </cell>
          <cell r="J6919" t="str">
            <v>GPARRA</v>
          </cell>
          <cell r="K6919" t="str">
            <v>OBRE-PROD</v>
          </cell>
          <cell r="L6919">
            <v>37894</v>
          </cell>
          <cell r="M6919" t="str">
            <v>PARRA</v>
          </cell>
          <cell r="N6919" t="str">
            <v>GERMAN</v>
          </cell>
          <cell r="O6919">
            <v>1.5</v>
          </cell>
          <cell r="P6919">
            <v>1.5</v>
          </cell>
          <cell r="R6919">
            <v>1.5</v>
          </cell>
          <cell r="S6919" t="str">
            <v>001</v>
          </cell>
          <cell r="T6919">
            <v>85654</v>
          </cell>
        </row>
        <row r="6920">
          <cell r="A6920" t="str">
            <v>0000003576</v>
          </cell>
          <cell r="B6920">
            <v>37895</v>
          </cell>
          <cell r="C6920" t="b">
            <v>0</v>
          </cell>
          <cell r="D6920" t="str">
            <v>MANTENIMIENTO MECANICO BIMENSUAL UNIDAD DE BOMBEO CON MOTOR A GAS</v>
          </cell>
          <cell r="E6920" t="str">
            <v>BALCON</v>
          </cell>
          <cell r="F6920" t="str">
            <v>POZO</v>
          </cell>
          <cell r="G6920" t="str">
            <v>COLO0001</v>
          </cell>
          <cell r="H6920" t="str">
            <v>UNIDAD DE BOMBEO</v>
          </cell>
          <cell r="I6920" t="str">
            <v>UB-037</v>
          </cell>
          <cell r="J6920" t="str">
            <v>AMEDINA</v>
          </cell>
          <cell r="K6920" t="str">
            <v>MEC-SOPO</v>
          </cell>
          <cell r="L6920">
            <v>37887</v>
          </cell>
          <cell r="M6920" t="str">
            <v>MEDINA</v>
          </cell>
          <cell r="N6920" t="str">
            <v>ARLEY</v>
          </cell>
          <cell r="O6920">
            <v>4</v>
          </cell>
          <cell r="P6920">
            <v>1</v>
          </cell>
          <cell r="R6920">
            <v>1.5</v>
          </cell>
          <cell r="S6920" t="str">
            <v>001</v>
          </cell>
          <cell r="T6920">
            <v>85654</v>
          </cell>
        </row>
        <row r="6921">
          <cell r="A6921" t="str">
            <v>0000004003</v>
          </cell>
          <cell r="B6921">
            <v>37895</v>
          </cell>
          <cell r="C6921" t="b">
            <v>0</v>
          </cell>
          <cell r="D6921" t="str">
            <v>MANTENIMIENTO BIA No 1 BALCON</v>
          </cell>
          <cell r="E6921" t="str">
            <v>BALCON</v>
          </cell>
          <cell r="F6921" t="str">
            <v>PIA</v>
          </cell>
          <cell r="G6921" t="str">
            <v>BOMBA  INYECCION No 1</v>
          </cell>
          <cell r="H6921" t="str">
            <v>-</v>
          </cell>
          <cell r="I6921" t="str">
            <v>BO-017</v>
          </cell>
          <cell r="J6921" t="str">
            <v>AVELASQUEZ</v>
          </cell>
          <cell r="K6921" t="str">
            <v>MEC-SOPO</v>
          </cell>
          <cell r="L6921">
            <v>37886</v>
          </cell>
          <cell r="M6921" t="str">
            <v>VELASQUEZ</v>
          </cell>
          <cell r="N6921" t="str">
            <v>ALBERTO</v>
          </cell>
          <cell r="O6921">
            <v>2</v>
          </cell>
          <cell r="P6921">
            <v>2</v>
          </cell>
          <cell r="R6921">
            <v>1.5</v>
          </cell>
          <cell r="S6921" t="str">
            <v>001</v>
          </cell>
          <cell r="T6921">
            <v>85654</v>
          </cell>
        </row>
        <row r="6922">
          <cell r="A6922" t="str">
            <v>0000004318</v>
          </cell>
          <cell r="B6922">
            <v>37896</v>
          </cell>
          <cell r="C6922" t="b">
            <v>0</v>
          </cell>
          <cell r="D6922" t="str">
            <v>MANTENIMIENTO MECANICO SEMESTRAL  BOMBAS VERTICALES MULTIETAPAS</v>
          </cell>
          <cell r="E6922" t="str">
            <v>SAN FRANCISCO</v>
          </cell>
          <cell r="F6922" t="str">
            <v>PIA</v>
          </cell>
          <cell r="G6922" t="str">
            <v>BOMBA  INYECCION No 6</v>
          </cell>
          <cell r="H6922" t="str">
            <v>-</v>
          </cell>
          <cell r="I6922" t="str">
            <v>BO-006</v>
          </cell>
          <cell r="J6922" t="str">
            <v>NLASSO</v>
          </cell>
          <cell r="K6922" t="str">
            <v>MEC-CAMP</v>
          </cell>
          <cell r="L6922">
            <v>37893</v>
          </cell>
          <cell r="M6922" t="str">
            <v>LASSO</v>
          </cell>
          <cell r="N6922" t="str">
            <v>NOLVERTO</v>
          </cell>
          <cell r="O6922">
            <v>2.5</v>
          </cell>
          <cell r="P6922">
            <v>2.5</v>
          </cell>
          <cell r="R6922">
            <v>1.5</v>
          </cell>
          <cell r="S6922" t="str">
            <v>001</v>
          </cell>
          <cell r="T6922">
            <v>85654</v>
          </cell>
        </row>
        <row r="6923">
          <cell r="A6923" t="str">
            <v>0000004318</v>
          </cell>
          <cell r="B6923">
            <v>37896</v>
          </cell>
          <cell r="C6923" t="b">
            <v>0</v>
          </cell>
          <cell r="D6923" t="str">
            <v>MANTENIMIENTO MECANICO SEMESTRAL  BOMBAS VERTICALES MULTIETAPAS</v>
          </cell>
          <cell r="E6923" t="str">
            <v>SAN FRANCISCO</v>
          </cell>
          <cell r="F6923" t="str">
            <v>PIA</v>
          </cell>
          <cell r="G6923" t="str">
            <v>BOMBA  INYECCION No 6</v>
          </cell>
          <cell r="H6923" t="str">
            <v>-</v>
          </cell>
          <cell r="I6923" t="str">
            <v>BO-006</v>
          </cell>
          <cell r="J6923" t="str">
            <v>JCHAVARRO</v>
          </cell>
          <cell r="K6923" t="str">
            <v>MEC-SOPO</v>
          </cell>
          <cell r="L6923">
            <v>37893</v>
          </cell>
          <cell r="M6923" t="str">
            <v>CHAVARRO</v>
          </cell>
          <cell r="N6923" t="str">
            <v>JESUS</v>
          </cell>
          <cell r="O6923">
            <v>2.5</v>
          </cell>
          <cell r="P6923">
            <v>2.5</v>
          </cell>
          <cell r="R6923">
            <v>1.5</v>
          </cell>
          <cell r="S6923" t="str">
            <v>001</v>
          </cell>
          <cell r="T6923">
            <v>85654</v>
          </cell>
        </row>
        <row r="6924">
          <cell r="A6924" t="str">
            <v>0000004323</v>
          </cell>
          <cell r="B6924">
            <v>37896</v>
          </cell>
          <cell r="C6924" t="b">
            <v>0</v>
          </cell>
          <cell r="D6924" t="str">
            <v>MANTENIMIENTO MECANICO SEMESTRAL  BOMBAS VERTICALES MULTIETAPAS</v>
          </cell>
          <cell r="E6924" t="str">
            <v>SAN FRANCISCO</v>
          </cell>
          <cell r="F6924" t="str">
            <v>PIA</v>
          </cell>
          <cell r="G6924" t="str">
            <v>BOMBA  INYECCION No 10</v>
          </cell>
          <cell r="H6924" t="str">
            <v>-</v>
          </cell>
          <cell r="I6924" t="str">
            <v>BO-010</v>
          </cell>
          <cell r="J6924" t="str">
            <v>NLASSO</v>
          </cell>
          <cell r="K6924" t="str">
            <v>MEC-CAMP</v>
          </cell>
          <cell r="L6924">
            <v>37895</v>
          </cell>
          <cell r="M6924" t="str">
            <v>LASSO</v>
          </cell>
          <cell r="N6924" t="str">
            <v>NOLVERTO</v>
          </cell>
          <cell r="O6924">
            <v>3</v>
          </cell>
          <cell r="P6924">
            <v>3</v>
          </cell>
          <cell r="R6924">
            <v>1.5</v>
          </cell>
          <cell r="S6924" t="str">
            <v>001</v>
          </cell>
          <cell r="T6924">
            <v>85654</v>
          </cell>
        </row>
        <row r="6925">
          <cell r="A6925" t="str">
            <v>0000004323</v>
          </cell>
          <cell r="B6925">
            <v>37896</v>
          </cell>
          <cell r="C6925" t="b">
            <v>0</v>
          </cell>
          <cell r="D6925" t="str">
            <v>MANTENIMIENTO MECANICO SEMESTRAL  BOMBAS VERTICALES MULTIETAPAS</v>
          </cell>
          <cell r="E6925" t="str">
            <v>SAN FRANCISCO</v>
          </cell>
          <cell r="F6925" t="str">
            <v>PIA</v>
          </cell>
          <cell r="G6925" t="str">
            <v>BOMBA  INYECCION No 10</v>
          </cell>
          <cell r="H6925" t="str">
            <v>-</v>
          </cell>
          <cell r="I6925" t="str">
            <v>BO-010</v>
          </cell>
          <cell r="J6925" t="str">
            <v>JCHAVARRO</v>
          </cell>
          <cell r="K6925" t="str">
            <v>MEC-SOPO</v>
          </cell>
          <cell r="L6925">
            <v>37895</v>
          </cell>
          <cell r="M6925" t="str">
            <v>CHAVARRO</v>
          </cell>
          <cell r="N6925" t="str">
            <v>JESUS</v>
          </cell>
          <cell r="O6925">
            <v>3</v>
          </cell>
          <cell r="P6925">
            <v>3</v>
          </cell>
          <cell r="R6925">
            <v>1.5</v>
          </cell>
          <cell r="S6925" t="str">
            <v>001</v>
          </cell>
          <cell r="T6925">
            <v>85654</v>
          </cell>
        </row>
        <row r="6926">
          <cell r="A6926" t="str">
            <v>0000004567</v>
          </cell>
          <cell r="B6926">
            <v>37896</v>
          </cell>
          <cell r="C6926" t="b">
            <v>1</v>
          </cell>
          <cell r="D6926" t="str">
            <v>REVISION CAJA LUBRICADORA COMPRESOR GAS 1 MONAL</v>
          </cell>
          <cell r="E6926" t="str">
            <v>SAN FRANCISCO</v>
          </cell>
          <cell r="F6926" t="str">
            <v>ESTACION COMPRESOR</v>
          </cell>
          <cell r="G6926" t="str">
            <v>ESTACION COMPRESOR MONAL</v>
          </cell>
          <cell r="H6926" t="str">
            <v>COMPRESOR GAS No 1</v>
          </cell>
          <cell r="I6926" t="str">
            <v>CO-001</v>
          </cell>
          <cell r="J6926" t="str">
            <v>JCHAVARRO</v>
          </cell>
          <cell r="K6926" t="str">
            <v>MEC-SOPO</v>
          </cell>
          <cell r="L6926">
            <v>37895</v>
          </cell>
          <cell r="M6926" t="str">
            <v>CHAVARRO</v>
          </cell>
          <cell r="N6926" t="str">
            <v>JESUS</v>
          </cell>
          <cell r="O6926">
            <v>3.5</v>
          </cell>
          <cell r="P6926">
            <v>3.5</v>
          </cell>
          <cell r="R6926">
            <v>1.5</v>
          </cell>
          <cell r="S6926" t="str">
            <v>001</v>
          </cell>
          <cell r="T6926">
            <v>85654</v>
          </cell>
        </row>
        <row r="6927">
          <cell r="A6927" t="str">
            <v>0000004567</v>
          </cell>
          <cell r="B6927">
            <v>37896</v>
          </cell>
          <cell r="C6927" t="b">
            <v>1</v>
          </cell>
          <cell r="D6927" t="str">
            <v>REVISION CAJA LUBRICADORA COMPRESOR GAS 1 MONAL</v>
          </cell>
          <cell r="E6927" t="str">
            <v>SAN FRANCISCO</v>
          </cell>
          <cell r="F6927" t="str">
            <v>ESTACION COMPRESOR</v>
          </cell>
          <cell r="G6927" t="str">
            <v>ESTACION COMPRESOR MONAL</v>
          </cell>
          <cell r="H6927" t="str">
            <v>COMPRESOR GAS No 1</v>
          </cell>
          <cell r="I6927" t="str">
            <v>CO-001</v>
          </cell>
          <cell r="J6927" t="str">
            <v>NLASSO</v>
          </cell>
          <cell r="K6927" t="str">
            <v>MEC-SOPO</v>
          </cell>
          <cell r="L6927">
            <v>37895</v>
          </cell>
          <cell r="M6927" t="str">
            <v>LASSO</v>
          </cell>
          <cell r="N6927" t="str">
            <v>NOLVERTO</v>
          </cell>
          <cell r="O6927">
            <v>3.5</v>
          </cell>
          <cell r="P6927">
            <v>3.5</v>
          </cell>
          <cell r="R6927">
            <v>1.5</v>
          </cell>
          <cell r="S6927" t="str">
            <v>001</v>
          </cell>
          <cell r="T6927">
            <v>85654</v>
          </cell>
        </row>
        <row r="6928">
          <cell r="A6928" t="str">
            <v>0000004568</v>
          </cell>
          <cell r="B6928">
            <v>37896</v>
          </cell>
          <cell r="C6928" t="b">
            <v>1</v>
          </cell>
          <cell r="D6928" t="str">
            <v>CORRECCION FUGA DE PRODUCTO BOMBAS SULFACTANTES 1 Y 2 MONAL</v>
          </cell>
          <cell r="E6928" t="str">
            <v>SAN FRANCISCO</v>
          </cell>
          <cell r="F6928" t="str">
            <v>PLANTA SAN FRANCISCO</v>
          </cell>
          <cell r="G6928" t="str">
            <v>-</v>
          </cell>
          <cell r="H6928" t="str">
            <v>-</v>
          </cell>
          <cell r="I6928" t="str">
            <v>PLAN-SFCO</v>
          </cell>
          <cell r="J6928" t="str">
            <v>NLASSO</v>
          </cell>
          <cell r="K6928" t="str">
            <v>MEC-SOPO</v>
          </cell>
          <cell r="L6928">
            <v>37895</v>
          </cell>
          <cell r="M6928" t="str">
            <v>LASSO</v>
          </cell>
          <cell r="N6928" t="str">
            <v>NOLVERTO</v>
          </cell>
          <cell r="O6928">
            <v>1.5</v>
          </cell>
          <cell r="P6928">
            <v>1.5</v>
          </cell>
          <cell r="R6928">
            <v>1.5</v>
          </cell>
          <cell r="S6928" t="str">
            <v>001</v>
          </cell>
          <cell r="T6928">
            <v>85654</v>
          </cell>
        </row>
        <row r="6929">
          <cell r="A6929" t="str">
            <v>0000004568</v>
          </cell>
          <cell r="B6929">
            <v>37896</v>
          </cell>
          <cell r="C6929" t="b">
            <v>1</v>
          </cell>
          <cell r="D6929" t="str">
            <v>CORRECCION FUGA DE PRODUCTO BOMBAS SULFACTANTES 1 Y 2 MONAL</v>
          </cell>
          <cell r="E6929" t="str">
            <v>SAN FRANCISCO</v>
          </cell>
          <cell r="F6929" t="str">
            <v>PLANTA SAN FRANCISCO</v>
          </cell>
          <cell r="G6929" t="str">
            <v>-</v>
          </cell>
          <cell r="H6929" t="str">
            <v>-</v>
          </cell>
          <cell r="I6929" t="str">
            <v>PLAN-SFCO</v>
          </cell>
          <cell r="J6929" t="str">
            <v>JCHAVARRO</v>
          </cell>
          <cell r="K6929" t="str">
            <v>MEC-SOPO</v>
          </cell>
          <cell r="L6929">
            <v>37895</v>
          </cell>
          <cell r="M6929" t="str">
            <v>CHAVARRO</v>
          </cell>
          <cell r="N6929" t="str">
            <v>JESUS</v>
          </cell>
          <cell r="O6929">
            <v>1.5</v>
          </cell>
          <cell r="P6929">
            <v>1.5</v>
          </cell>
          <cell r="R6929">
            <v>1.5</v>
          </cell>
          <cell r="S6929" t="str">
            <v>001</v>
          </cell>
          <cell r="T6929">
            <v>85654</v>
          </cell>
        </row>
        <row r="6930">
          <cell r="A6930" t="str">
            <v>0000004569</v>
          </cell>
          <cell r="B6930">
            <v>37896</v>
          </cell>
          <cell r="C6930" t="b">
            <v>1</v>
          </cell>
          <cell r="D6930" t="str">
            <v>REVISION INTERRUPTOR Q01 S/E TENAY</v>
          </cell>
          <cell r="E6930" t="str">
            <v>SAN FRANCISCO</v>
          </cell>
          <cell r="F6930" t="str">
            <v>CENTRO DE GENERACION</v>
          </cell>
          <cell r="G6930" t="str">
            <v>CIRCUITO TENAY 1</v>
          </cell>
          <cell r="H6930" t="str">
            <v>-</v>
          </cell>
          <cell r="I6930" t="str">
            <v>IN-012</v>
          </cell>
          <cell r="J6930" t="str">
            <v>FMUJICA</v>
          </cell>
          <cell r="K6930" t="str">
            <v>ELE-SOPO</v>
          </cell>
          <cell r="L6930">
            <v>37890</v>
          </cell>
          <cell r="M6930" t="str">
            <v>MUJICA</v>
          </cell>
          <cell r="N6930" t="str">
            <v>FERNANDO</v>
          </cell>
          <cell r="O6930">
            <v>10</v>
          </cell>
          <cell r="P6930">
            <v>6</v>
          </cell>
          <cell r="Q6930">
            <v>11</v>
          </cell>
          <cell r="R6930">
            <v>1.5</v>
          </cell>
          <cell r="S6930" t="str">
            <v>001</v>
          </cell>
          <cell r="T6930">
            <v>85654</v>
          </cell>
        </row>
        <row r="6931">
          <cell r="A6931" t="str">
            <v>0000002995</v>
          </cell>
          <cell r="B6931">
            <v>37896</v>
          </cell>
          <cell r="C6931" t="b">
            <v>0</v>
          </cell>
          <cell r="D6931" t="str">
            <v>MANTENIMIENTO INSTRUMENTACION MENSUAL SONDA</v>
          </cell>
          <cell r="E6931" t="str">
            <v>BALCON</v>
          </cell>
          <cell r="F6931" t="str">
            <v>BATERIA</v>
          </cell>
          <cell r="G6931" t="str">
            <v>GUN BARREL 102</v>
          </cell>
          <cell r="H6931" t="str">
            <v>-</v>
          </cell>
          <cell r="I6931" t="str">
            <v>GB-008</v>
          </cell>
          <cell r="J6931" t="str">
            <v>CJAIMES</v>
          </cell>
          <cell r="K6931" t="str">
            <v>INS-CONT</v>
          </cell>
          <cell r="L6931">
            <v>37895</v>
          </cell>
          <cell r="M6931" t="str">
            <v>JAIMES</v>
          </cell>
          <cell r="N6931" t="str">
            <v>CARLOS</v>
          </cell>
          <cell r="O6931">
            <v>1</v>
          </cell>
          <cell r="P6931">
            <v>1</v>
          </cell>
          <cell r="R6931">
            <v>1.5</v>
          </cell>
          <cell r="S6931" t="str">
            <v>001</v>
          </cell>
          <cell r="T6931">
            <v>85654</v>
          </cell>
        </row>
        <row r="6932">
          <cell r="A6932" t="str">
            <v>0000002994</v>
          </cell>
          <cell r="B6932">
            <v>37896</v>
          </cell>
          <cell r="C6932" t="b">
            <v>0</v>
          </cell>
          <cell r="D6932" t="str">
            <v>MANTENIMIENTO INSTRUMENTACION MENSUAL SONDA</v>
          </cell>
          <cell r="E6932" t="str">
            <v>BALCON</v>
          </cell>
          <cell r="F6932" t="str">
            <v>BATERIA</v>
          </cell>
          <cell r="G6932" t="str">
            <v>GUN BARREL 101</v>
          </cell>
          <cell r="H6932" t="str">
            <v>-</v>
          </cell>
          <cell r="I6932" t="str">
            <v>GB-007</v>
          </cell>
          <cell r="J6932" t="str">
            <v>CJAIMES</v>
          </cell>
          <cell r="K6932" t="str">
            <v>INS-CONT</v>
          </cell>
          <cell r="L6932">
            <v>37895</v>
          </cell>
          <cell r="M6932" t="str">
            <v>JAIMES</v>
          </cell>
          <cell r="N6932" t="str">
            <v>CARLOS</v>
          </cell>
          <cell r="O6932">
            <v>1</v>
          </cell>
          <cell r="P6932">
            <v>1.5</v>
          </cell>
          <cell r="R6932">
            <v>1.5</v>
          </cell>
          <cell r="S6932" t="str">
            <v>001</v>
          </cell>
          <cell r="T6932">
            <v>85654</v>
          </cell>
        </row>
        <row r="6933">
          <cell r="A6933" t="str">
            <v>0000004569</v>
          </cell>
          <cell r="B6933">
            <v>37896</v>
          </cell>
          <cell r="C6933" t="b">
            <v>1</v>
          </cell>
          <cell r="D6933" t="str">
            <v>REVISION INTERRUPTOR Q01 S/E TENAY</v>
          </cell>
          <cell r="E6933" t="str">
            <v>SAN FRANCISCO</v>
          </cell>
          <cell r="F6933" t="str">
            <v>CENTRO DE GENERACION</v>
          </cell>
          <cell r="G6933" t="str">
            <v>CIRCUITO TENAY 1</v>
          </cell>
          <cell r="H6933" t="str">
            <v>-</v>
          </cell>
          <cell r="I6933" t="str">
            <v>IN-012</v>
          </cell>
          <cell r="J6933" t="str">
            <v>FCABRERA</v>
          </cell>
          <cell r="K6933" t="str">
            <v>ELE-SOPO</v>
          </cell>
          <cell r="L6933">
            <v>37890</v>
          </cell>
          <cell r="M6933" t="str">
            <v>CABRERA</v>
          </cell>
          <cell r="N6933" t="str">
            <v>FREDDY</v>
          </cell>
          <cell r="O6933">
            <v>10</v>
          </cell>
          <cell r="P6933">
            <v>6</v>
          </cell>
          <cell r="Q6933">
            <v>11</v>
          </cell>
          <cell r="R6933">
            <v>1.5</v>
          </cell>
          <cell r="S6933" t="str">
            <v>001</v>
          </cell>
          <cell r="T6933">
            <v>85654</v>
          </cell>
        </row>
        <row r="6934">
          <cell r="A6934" t="str">
            <v>0000004570</v>
          </cell>
          <cell r="B6934">
            <v>37896</v>
          </cell>
          <cell r="C6934" t="b">
            <v>1</v>
          </cell>
          <cell r="D6934" t="str">
            <v>DESCONEXION SW DE PRESION MURPHY SF-018</v>
          </cell>
          <cell r="E6934" t="str">
            <v>SAN FRANCISCO</v>
          </cell>
          <cell r="F6934" t="str">
            <v>POZO</v>
          </cell>
          <cell r="G6934" t="str">
            <v>SFRA0018</v>
          </cell>
          <cell r="H6934" t="str">
            <v>MURPHY</v>
          </cell>
          <cell r="I6934" t="str">
            <v>MUR-012</v>
          </cell>
          <cell r="J6934" t="str">
            <v>FMUJICA</v>
          </cell>
          <cell r="K6934" t="str">
            <v>ELE-SOPO</v>
          </cell>
          <cell r="L6934">
            <v>37891</v>
          </cell>
          <cell r="M6934" t="str">
            <v>MUJICA</v>
          </cell>
          <cell r="N6934" t="str">
            <v>FERNANDO</v>
          </cell>
          <cell r="O6934">
            <v>3</v>
          </cell>
          <cell r="Q6934">
            <v>3</v>
          </cell>
          <cell r="R6934">
            <v>1.5</v>
          </cell>
          <cell r="S6934" t="str">
            <v>001</v>
          </cell>
          <cell r="T6934">
            <v>85654</v>
          </cell>
        </row>
        <row r="6935">
          <cell r="A6935" t="str">
            <v>0000004570</v>
          </cell>
          <cell r="B6935">
            <v>37896</v>
          </cell>
          <cell r="C6935" t="b">
            <v>1</v>
          </cell>
          <cell r="D6935" t="str">
            <v>DESCONEXION SW DE PRESION MURPHY SF-018</v>
          </cell>
          <cell r="E6935" t="str">
            <v>SAN FRANCISCO</v>
          </cell>
          <cell r="F6935" t="str">
            <v>POZO</v>
          </cell>
          <cell r="G6935" t="str">
            <v>SFRA0018</v>
          </cell>
          <cell r="H6935" t="str">
            <v>MURPHY</v>
          </cell>
          <cell r="I6935" t="str">
            <v>MUR-012</v>
          </cell>
          <cell r="J6935" t="str">
            <v>FCABRERA</v>
          </cell>
          <cell r="K6935" t="str">
            <v>ELE-SOPO</v>
          </cell>
          <cell r="L6935">
            <v>37891</v>
          </cell>
          <cell r="M6935" t="str">
            <v>CABRERA</v>
          </cell>
          <cell r="N6935" t="str">
            <v>FREDDY</v>
          </cell>
          <cell r="O6935">
            <v>3</v>
          </cell>
          <cell r="Q6935">
            <v>3</v>
          </cell>
          <cell r="R6935">
            <v>1.5</v>
          </cell>
          <cell r="S6935" t="str">
            <v>001</v>
          </cell>
          <cell r="T6935">
            <v>85654</v>
          </cell>
        </row>
        <row r="6936">
          <cell r="A6936" t="str">
            <v>0000004571</v>
          </cell>
          <cell r="B6936">
            <v>37896</v>
          </cell>
          <cell r="C6936" t="b">
            <v>1</v>
          </cell>
          <cell r="D6936" t="str">
            <v>DESCONEXION EQUIPOS ELECTRICOS SF-065</v>
          </cell>
          <cell r="E6936" t="str">
            <v>SAN FRANCISCO</v>
          </cell>
          <cell r="F6936" t="str">
            <v>POZO</v>
          </cell>
          <cell r="G6936" t="str">
            <v>SFRA0065</v>
          </cell>
          <cell r="H6936" t="str">
            <v>-</v>
          </cell>
          <cell r="I6936" t="str">
            <v>SFRA0065</v>
          </cell>
          <cell r="J6936" t="str">
            <v>FMUÑOZ</v>
          </cell>
          <cell r="K6936" t="str">
            <v>ELE-SOPO</v>
          </cell>
          <cell r="L6936">
            <v>37895</v>
          </cell>
          <cell r="M6936" t="str">
            <v>MUÑOZ</v>
          </cell>
          <cell r="N6936" t="str">
            <v>FABIO</v>
          </cell>
          <cell r="O6936">
            <v>5</v>
          </cell>
          <cell r="P6936">
            <v>5</v>
          </cell>
          <cell r="R6936">
            <v>1.5</v>
          </cell>
          <cell r="S6936" t="str">
            <v>001</v>
          </cell>
          <cell r="T6936">
            <v>85654</v>
          </cell>
        </row>
        <row r="6937">
          <cell r="A6937" t="str">
            <v>0000004571</v>
          </cell>
          <cell r="B6937">
            <v>37896</v>
          </cell>
          <cell r="C6937" t="b">
            <v>1</v>
          </cell>
          <cell r="D6937" t="str">
            <v>DESCONEXION EQUIPOS ELECTRICOS SF-065</v>
          </cell>
          <cell r="E6937" t="str">
            <v>SAN FRANCISCO</v>
          </cell>
          <cell r="F6937" t="str">
            <v>POZO</v>
          </cell>
          <cell r="G6937" t="str">
            <v>SFRA0065</v>
          </cell>
          <cell r="H6937" t="str">
            <v>-</v>
          </cell>
          <cell r="I6937" t="str">
            <v>SFRA0065</v>
          </cell>
          <cell r="J6937" t="str">
            <v>HJARAMILLO</v>
          </cell>
          <cell r="K6937" t="str">
            <v>MEC-SOPO</v>
          </cell>
          <cell r="L6937">
            <v>37895</v>
          </cell>
          <cell r="M6937" t="str">
            <v>JARAMILLO</v>
          </cell>
          <cell r="N6937" t="str">
            <v>HERNAN</v>
          </cell>
          <cell r="O6937">
            <v>5</v>
          </cell>
          <cell r="P6937">
            <v>5</v>
          </cell>
          <cell r="R6937">
            <v>1.5</v>
          </cell>
          <cell r="S6937" t="str">
            <v>001</v>
          </cell>
          <cell r="T6937">
            <v>85654</v>
          </cell>
        </row>
        <row r="6938">
          <cell r="A6938" t="str">
            <v>0000004572</v>
          </cell>
          <cell r="B6938">
            <v>37896</v>
          </cell>
          <cell r="C6938" t="b">
            <v>1</v>
          </cell>
          <cell r="D6938" t="str">
            <v>REVISION POZOS LA JAGUA</v>
          </cell>
          <cell r="E6938" t="str">
            <v>TELLO</v>
          </cell>
          <cell r="F6938" t="str">
            <v>POZOS</v>
          </cell>
          <cell r="G6938" t="str">
            <v>LJAG0001</v>
          </cell>
          <cell r="H6938" t="str">
            <v>-</v>
          </cell>
          <cell r="I6938" t="str">
            <v>LJAG0001</v>
          </cell>
          <cell r="J6938" t="str">
            <v>FMUÑOZ</v>
          </cell>
          <cell r="K6938" t="str">
            <v>ELE-SOPO</v>
          </cell>
          <cell r="L6938">
            <v>37895</v>
          </cell>
          <cell r="M6938" t="str">
            <v>MUÑOZ</v>
          </cell>
          <cell r="N6938" t="str">
            <v>FABIO</v>
          </cell>
          <cell r="O6938">
            <v>4</v>
          </cell>
          <cell r="Q6938">
            <v>4</v>
          </cell>
          <cell r="R6938">
            <v>1.5</v>
          </cell>
          <cell r="S6938" t="str">
            <v>001</v>
          </cell>
          <cell r="T6938">
            <v>85654</v>
          </cell>
        </row>
        <row r="6939">
          <cell r="A6939" t="str">
            <v>0000004572</v>
          </cell>
          <cell r="B6939">
            <v>37896</v>
          </cell>
          <cell r="C6939" t="b">
            <v>1</v>
          </cell>
          <cell r="D6939" t="str">
            <v>REVISION POZOS LA JAGUA</v>
          </cell>
          <cell r="E6939" t="str">
            <v>TELLO</v>
          </cell>
          <cell r="F6939" t="str">
            <v>POZOS</v>
          </cell>
          <cell r="G6939" t="str">
            <v>LJAG0001</v>
          </cell>
          <cell r="H6939" t="str">
            <v>-</v>
          </cell>
          <cell r="I6939" t="str">
            <v>LJAG0001</v>
          </cell>
          <cell r="J6939" t="str">
            <v>NTEJADA</v>
          </cell>
          <cell r="K6939" t="str">
            <v>ELE-CAMP</v>
          </cell>
          <cell r="L6939">
            <v>37895</v>
          </cell>
          <cell r="M6939" t="str">
            <v>TEJADA</v>
          </cell>
          <cell r="N6939" t="str">
            <v>NELSON</v>
          </cell>
          <cell r="O6939">
            <v>4</v>
          </cell>
          <cell r="Q6939">
            <v>4</v>
          </cell>
          <cell r="R6939">
            <v>1.5</v>
          </cell>
          <cell r="S6939" t="str">
            <v>001</v>
          </cell>
          <cell r="T6939">
            <v>85654</v>
          </cell>
        </row>
        <row r="6940">
          <cell r="A6940" t="str">
            <v>0000004573</v>
          </cell>
          <cell r="B6940">
            <v>37896</v>
          </cell>
          <cell r="C6940" t="b">
            <v>1</v>
          </cell>
          <cell r="D6940" t="str">
            <v>REVISION ARRANQUE TURBINA No 1 MONAL</v>
          </cell>
          <cell r="E6940" t="str">
            <v>SAN FRANCISCO</v>
          </cell>
          <cell r="F6940" t="str">
            <v>CENTRO DE GENERACION</v>
          </cell>
          <cell r="G6940" t="str">
            <v>TURBOGENERADOR  No 1</v>
          </cell>
          <cell r="H6940" t="str">
            <v>-</v>
          </cell>
          <cell r="I6940" t="str">
            <v>TG-001</v>
          </cell>
          <cell r="J6940" t="str">
            <v>AMEDINA</v>
          </cell>
          <cell r="K6940" t="str">
            <v>MEC-SOPO</v>
          </cell>
          <cell r="L6940">
            <v>37892</v>
          </cell>
          <cell r="M6940" t="str">
            <v>MEDINA</v>
          </cell>
          <cell r="N6940" t="str">
            <v>ARLEY</v>
          </cell>
          <cell r="O6940">
            <v>4.5</v>
          </cell>
          <cell r="Q6940">
            <v>4.5</v>
          </cell>
          <cell r="R6940">
            <v>1.5</v>
          </cell>
          <cell r="S6940" t="str">
            <v>001</v>
          </cell>
          <cell r="T6940">
            <v>85654</v>
          </cell>
        </row>
        <row r="6941">
          <cell r="A6941" t="str">
            <v>0000004573</v>
          </cell>
          <cell r="B6941">
            <v>37896</v>
          </cell>
          <cell r="C6941" t="b">
            <v>1</v>
          </cell>
          <cell r="D6941" t="str">
            <v>REVISION ARRANQUE TURBINA No 1 MONAL</v>
          </cell>
          <cell r="E6941" t="str">
            <v>SAN FRANCISCO</v>
          </cell>
          <cell r="F6941" t="str">
            <v>CENTRO DE GENERACION</v>
          </cell>
          <cell r="G6941" t="str">
            <v>TURBOGENERADOR  No 1</v>
          </cell>
          <cell r="H6941" t="str">
            <v>-</v>
          </cell>
          <cell r="I6941" t="str">
            <v>TG-001</v>
          </cell>
          <cell r="J6941" t="str">
            <v>AVELASQUEZ</v>
          </cell>
          <cell r="K6941" t="str">
            <v>MEC-SOPO</v>
          </cell>
          <cell r="L6941">
            <v>37892</v>
          </cell>
          <cell r="M6941" t="str">
            <v>VELASQUEZ</v>
          </cell>
          <cell r="N6941" t="str">
            <v>ALBERTO</v>
          </cell>
          <cell r="O6941">
            <v>4.5</v>
          </cell>
          <cell r="Q6941">
            <v>4.5</v>
          </cell>
          <cell r="R6941">
            <v>1.5</v>
          </cell>
          <cell r="S6941" t="str">
            <v>001</v>
          </cell>
          <cell r="T6941">
            <v>85654</v>
          </cell>
        </row>
        <row r="6942">
          <cell r="A6942" t="str">
            <v>0000004574</v>
          </cell>
          <cell r="B6942">
            <v>37896</v>
          </cell>
          <cell r="C6942" t="b">
            <v>1</v>
          </cell>
          <cell r="D6942" t="str">
            <v>REVISION ARRANQUE MOTOGENERADOR POZOS PALERMO 3 Y 5</v>
          </cell>
          <cell r="E6942" t="str">
            <v>BALCON</v>
          </cell>
          <cell r="F6942" t="str">
            <v>POZO</v>
          </cell>
          <cell r="G6942" t="str">
            <v>PALE0003</v>
          </cell>
          <cell r="H6942" t="str">
            <v>MOTOGENERADOR</v>
          </cell>
          <cell r="I6942" t="str">
            <v>MGE-014</v>
          </cell>
          <cell r="J6942" t="str">
            <v>AMEDINA</v>
          </cell>
          <cell r="K6942" t="str">
            <v>MEC-SOPO</v>
          </cell>
          <cell r="L6942">
            <v>37892</v>
          </cell>
          <cell r="M6942" t="str">
            <v>MEDINA</v>
          </cell>
          <cell r="N6942" t="str">
            <v>ARLEY</v>
          </cell>
          <cell r="O6942">
            <v>3</v>
          </cell>
          <cell r="Q6942">
            <v>3</v>
          </cell>
          <cell r="R6942">
            <v>1.5</v>
          </cell>
          <cell r="S6942" t="str">
            <v>001</v>
          </cell>
          <cell r="T6942">
            <v>85654</v>
          </cell>
        </row>
        <row r="6943">
          <cell r="A6943" t="str">
            <v>0000004574</v>
          </cell>
          <cell r="B6943">
            <v>37896</v>
          </cell>
          <cell r="C6943" t="b">
            <v>1</v>
          </cell>
          <cell r="D6943" t="str">
            <v>REVISION ARRANQUE MOTOGENERADOR POZOS PALERMO 3 Y 5</v>
          </cell>
          <cell r="E6943" t="str">
            <v>BALCON</v>
          </cell>
          <cell r="F6943" t="str">
            <v>POZO</v>
          </cell>
          <cell r="G6943" t="str">
            <v>PALE0003</v>
          </cell>
          <cell r="H6943" t="str">
            <v>MOTOGENERADOR</v>
          </cell>
          <cell r="I6943" t="str">
            <v>MGE-014</v>
          </cell>
          <cell r="J6943" t="str">
            <v>AVELASQUEZ</v>
          </cell>
          <cell r="K6943" t="str">
            <v>MEC-SOPO</v>
          </cell>
          <cell r="L6943">
            <v>37892</v>
          </cell>
          <cell r="M6943" t="str">
            <v>VELASQUEZ</v>
          </cell>
          <cell r="N6943" t="str">
            <v>ALBERTO</v>
          </cell>
          <cell r="O6943">
            <v>3</v>
          </cell>
          <cell r="Q6943">
            <v>3</v>
          </cell>
          <cell r="R6943">
            <v>1.5</v>
          </cell>
          <cell r="S6943" t="str">
            <v>001</v>
          </cell>
          <cell r="T6943">
            <v>85654</v>
          </cell>
        </row>
        <row r="6944">
          <cell r="A6944" t="str">
            <v>0000004575</v>
          </cell>
          <cell r="B6944">
            <v>37896</v>
          </cell>
          <cell r="C6944" t="b">
            <v>0</v>
          </cell>
          <cell r="D6944" t="str">
            <v>MANTENIMIENTO SISTEMA DE IGNICION MOTOR SF-086</v>
          </cell>
          <cell r="E6944" t="str">
            <v>SAN FRANCISCO</v>
          </cell>
          <cell r="F6944" t="str">
            <v>POZO</v>
          </cell>
          <cell r="G6944" t="str">
            <v>SFRA0086</v>
          </cell>
          <cell r="H6944" t="str">
            <v>MOTOR A GAS</v>
          </cell>
          <cell r="I6944" t="str">
            <v>MG-027</v>
          </cell>
          <cell r="J6944" t="str">
            <v>AMEDINA</v>
          </cell>
          <cell r="K6944" t="str">
            <v>MEC-SOPO</v>
          </cell>
          <cell r="L6944">
            <v>37892</v>
          </cell>
          <cell r="M6944" t="str">
            <v>MEDINA</v>
          </cell>
          <cell r="N6944" t="str">
            <v>ARLEY</v>
          </cell>
          <cell r="O6944">
            <v>2.5</v>
          </cell>
          <cell r="Q6944">
            <v>2.5</v>
          </cell>
          <cell r="R6944">
            <v>1.5</v>
          </cell>
          <cell r="S6944" t="str">
            <v>001</v>
          </cell>
          <cell r="T6944">
            <v>85654</v>
          </cell>
        </row>
        <row r="6945">
          <cell r="A6945" t="str">
            <v>0000004575</v>
          </cell>
          <cell r="B6945">
            <v>37896</v>
          </cell>
          <cell r="C6945" t="b">
            <v>0</v>
          </cell>
          <cell r="D6945" t="str">
            <v>MANTENIMIENTO SISTEMA DE IGNICION MOTOR SF-086</v>
          </cell>
          <cell r="E6945" t="str">
            <v>SAN FRANCISCO</v>
          </cell>
          <cell r="F6945" t="str">
            <v>POZO</v>
          </cell>
          <cell r="G6945" t="str">
            <v>SFRA0086</v>
          </cell>
          <cell r="H6945" t="str">
            <v>MOTOR A GAS</v>
          </cell>
          <cell r="I6945" t="str">
            <v>MG-027</v>
          </cell>
          <cell r="J6945" t="str">
            <v>AVELASQUEZ</v>
          </cell>
          <cell r="K6945" t="str">
            <v>MEC-SOPO</v>
          </cell>
          <cell r="L6945">
            <v>37892</v>
          </cell>
          <cell r="M6945" t="str">
            <v>VELASQUEZ</v>
          </cell>
          <cell r="N6945" t="str">
            <v>ALBERTO</v>
          </cell>
          <cell r="O6945">
            <v>2.5</v>
          </cell>
          <cell r="Q6945">
            <v>2.5</v>
          </cell>
          <cell r="R6945">
            <v>1.5</v>
          </cell>
          <cell r="S6945" t="str">
            <v>001</v>
          </cell>
          <cell r="T6945">
            <v>85654</v>
          </cell>
        </row>
        <row r="6946">
          <cell r="A6946" t="str">
            <v>0000004576</v>
          </cell>
          <cell r="B6946">
            <v>37896</v>
          </cell>
          <cell r="C6946" t="b">
            <v>1</v>
          </cell>
          <cell r="D6946" t="str">
            <v>CAMBIO MAGNETO PALERMO 1</v>
          </cell>
          <cell r="E6946" t="str">
            <v>BALCON</v>
          </cell>
          <cell r="F6946" t="str">
            <v>POZO</v>
          </cell>
          <cell r="G6946" t="str">
            <v>PALE0001</v>
          </cell>
          <cell r="H6946" t="str">
            <v>MOTOR A GAS</v>
          </cell>
          <cell r="I6946" t="str">
            <v>MG-046</v>
          </cell>
          <cell r="J6946" t="str">
            <v>AMEDINA</v>
          </cell>
          <cell r="K6946" t="str">
            <v>MEC-SOPO</v>
          </cell>
          <cell r="L6946">
            <v>37892</v>
          </cell>
          <cell r="M6946" t="str">
            <v>MEDINA</v>
          </cell>
          <cell r="N6946" t="str">
            <v>ARLEY</v>
          </cell>
          <cell r="O6946">
            <v>1</v>
          </cell>
          <cell r="Q6946">
            <v>1</v>
          </cell>
          <cell r="R6946">
            <v>1.5</v>
          </cell>
          <cell r="S6946" t="str">
            <v>001</v>
          </cell>
          <cell r="T6946">
            <v>85654</v>
          </cell>
        </row>
        <row r="6947">
          <cell r="A6947" t="str">
            <v>0000004576</v>
          </cell>
          <cell r="B6947">
            <v>37896</v>
          </cell>
          <cell r="C6947" t="b">
            <v>1</v>
          </cell>
          <cell r="D6947" t="str">
            <v>CAMBIO MAGNETO PALERMO 1</v>
          </cell>
          <cell r="E6947" t="str">
            <v>BALCON</v>
          </cell>
          <cell r="F6947" t="str">
            <v>POZO</v>
          </cell>
          <cell r="G6947" t="str">
            <v>PALE0001</v>
          </cell>
          <cell r="H6947" t="str">
            <v>MOTOR A GAS</v>
          </cell>
          <cell r="I6947" t="str">
            <v>MG-046</v>
          </cell>
          <cell r="J6947" t="str">
            <v>AVELASQUEZ</v>
          </cell>
          <cell r="K6947" t="str">
            <v>MEC-SOPO</v>
          </cell>
          <cell r="L6947">
            <v>37892</v>
          </cell>
          <cell r="M6947" t="str">
            <v>VELASQUEZ</v>
          </cell>
          <cell r="N6947" t="str">
            <v>ALBERTO</v>
          </cell>
          <cell r="O6947">
            <v>1</v>
          </cell>
          <cell r="Q6947">
            <v>1</v>
          </cell>
          <cell r="R6947">
            <v>1.5</v>
          </cell>
          <cell r="S6947" t="str">
            <v>001</v>
          </cell>
          <cell r="T6947">
            <v>85654</v>
          </cell>
        </row>
        <row r="6948">
          <cell r="A6948" t="str">
            <v>0000004577</v>
          </cell>
          <cell r="B6948">
            <v>37896</v>
          </cell>
          <cell r="C6948" t="b">
            <v>1</v>
          </cell>
          <cell r="D6948" t="str">
            <v>REVISION EQUIPOS DE BATERIA BALCON</v>
          </cell>
          <cell r="E6948" t="str">
            <v>BALCON</v>
          </cell>
          <cell r="F6948" t="str">
            <v>PLANTA BALCON Y PALERMO</v>
          </cell>
          <cell r="G6948" t="str">
            <v>-</v>
          </cell>
          <cell r="H6948" t="str">
            <v>-</v>
          </cell>
          <cell r="I6948" t="str">
            <v>PLAN-BAL</v>
          </cell>
          <cell r="J6948" t="str">
            <v>AMEDINA</v>
          </cell>
          <cell r="K6948" t="str">
            <v>MEC-SOPO</v>
          </cell>
          <cell r="L6948">
            <v>37891</v>
          </cell>
          <cell r="M6948" t="str">
            <v>MEDINA</v>
          </cell>
          <cell r="N6948" t="str">
            <v>ARLEY</v>
          </cell>
          <cell r="O6948">
            <v>3</v>
          </cell>
          <cell r="P6948">
            <v>3</v>
          </cell>
          <cell r="Q6948">
            <v>3</v>
          </cell>
          <cell r="R6948">
            <v>1.5</v>
          </cell>
          <cell r="S6948" t="str">
            <v>001</v>
          </cell>
          <cell r="T6948">
            <v>85654</v>
          </cell>
        </row>
        <row r="6949">
          <cell r="A6949" t="str">
            <v>0000004577</v>
          </cell>
          <cell r="B6949">
            <v>37896</v>
          </cell>
          <cell r="C6949" t="b">
            <v>1</v>
          </cell>
          <cell r="D6949" t="str">
            <v>REVISION EQUIPOS DE BATERIA BALCON</v>
          </cell>
          <cell r="E6949" t="str">
            <v>BALCON</v>
          </cell>
          <cell r="F6949" t="str">
            <v>PLANTA BALCON Y PALERMO</v>
          </cell>
          <cell r="G6949" t="str">
            <v>-</v>
          </cell>
          <cell r="H6949" t="str">
            <v>-</v>
          </cell>
          <cell r="I6949" t="str">
            <v>PLAN-BAL</v>
          </cell>
          <cell r="J6949" t="str">
            <v>AVELASQUEZ</v>
          </cell>
          <cell r="K6949" t="str">
            <v>MEC-SOPO</v>
          </cell>
          <cell r="L6949">
            <v>37891</v>
          </cell>
          <cell r="M6949" t="str">
            <v>VELASQUEZ</v>
          </cell>
          <cell r="N6949" t="str">
            <v>ALBERTO</v>
          </cell>
          <cell r="O6949">
            <v>3</v>
          </cell>
          <cell r="P6949">
            <v>3</v>
          </cell>
          <cell r="Q6949">
            <v>3</v>
          </cell>
          <cell r="R6949">
            <v>1.5</v>
          </cell>
          <cell r="S6949" t="str">
            <v>001</v>
          </cell>
          <cell r="T6949">
            <v>85654</v>
          </cell>
        </row>
        <row r="6950">
          <cell r="A6950" t="str">
            <v>0000004578</v>
          </cell>
          <cell r="B6950">
            <v>37896</v>
          </cell>
          <cell r="C6950" t="b">
            <v>1</v>
          </cell>
          <cell r="D6950" t="str">
            <v>REVISION GENERADOR No 2 POR FALLA</v>
          </cell>
          <cell r="E6950" t="str">
            <v>TELLO</v>
          </cell>
          <cell r="F6950" t="str">
            <v>CENTRO DE GENERACION</v>
          </cell>
          <cell r="G6950" t="str">
            <v>GENERADOR No 2</v>
          </cell>
          <cell r="H6950" t="str">
            <v>-</v>
          </cell>
          <cell r="I6950" t="str">
            <v>MGE-002</v>
          </cell>
          <cell r="J6950" t="str">
            <v>AMEDINA</v>
          </cell>
          <cell r="K6950" t="str">
            <v>MEC-SOPO</v>
          </cell>
          <cell r="L6950">
            <v>37890</v>
          </cell>
          <cell r="M6950" t="str">
            <v>MEDINA</v>
          </cell>
          <cell r="N6950" t="str">
            <v>ARLEY</v>
          </cell>
          <cell r="Q6950">
            <v>1</v>
          </cell>
          <cell r="R6950">
            <v>1.5</v>
          </cell>
          <cell r="S6950" t="str">
            <v>001</v>
          </cell>
          <cell r="T6950">
            <v>85654</v>
          </cell>
        </row>
        <row r="6951">
          <cell r="A6951" t="str">
            <v>0000004578</v>
          </cell>
          <cell r="B6951">
            <v>37896</v>
          </cell>
          <cell r="C6951" t="b">
            <v>1</v>
          </cell>
          <cell r="D6951" t="str">
            <v>REVISION GENERADOR No 2 POR FALLA</v>
          </cell>
          <cell r="E6951" t="str">
            <v>TELLO</v>
          </cell>
          <cell r="F6951" t="str">
            <v>CENTRO DE GENERACION</v>
          </cell>
          <cell r="G6951" t="str">
            <v>GENERADOR No 2</v>
          </cell>
          <cell r="H6951" t="str">
            <v>-</v>
          </cell>
          <cell r="I6951" t="str">
            <v>MGE-002</v>
          </cell>
          <cell r="J6951" t="str">
            <v>AVELASQUEZ</v>
          </cell>
          <cell r="K6951" t="str">
            <v>MEC-SOPO</v>
          </cell>
          <cell r="L6951">
            <v>37890</v>
          </cell>
          <cell r="M6951" t="str">
            <v>VELASQUEZ</v>
          </cell>
          <cell r="N6951" t="str">
            <v>ALBERTO</v>
          </cell>
          <cell r="Q6951">
            <v>1</v>
          </cell>
          <cell r="R6951">
            <v>1.5</v>
          </cell>
          <cell r="S6951" t="str">
            <v>001</v>
          </cell>
          <cell r="T6951">
            <v>85654</v>
          </cell>
        </row>
        <row r="6952">
          <cell r="A6952" t="str">
            <v>0000004579</v>
          </cell>
          <cell r="B6952">
            <v>37896</v>
          </cell>
          <cell r="C6952" t="b">
            <v>1</v>
          </cell>
          <cell r="D6952" t="str">
            <v>REVISION GENERADOR 3 TELLO POR BAJA CARGA</v>
          </cell>
          <cell r="E6952" t="str">
            <v>TELLO</v>
          </cell>
          <cell r="F6952" t="str">
            <v>CENTRO DE GENERACION</v>
          </cell>
          <cell r="G6952" t="str">
            <v>GENERADOR No 3</v>
          </cell>
          <cell r="H6952" t="str">
            <v>-</v>
          </cell>
          <cell r="I6952" t="str">
            <v>MGE-003</v>
          </cell>
          <cell r="J6952" t="str">
            <v>AMEDINA</v>
          </cell>
          <cell r="K6952" t="str">
            <v>MEC-SOPO</v>
          </cell>
          <cell r="L6952">
            <v>37890</v>
          </cell>
          <cell r="M6952" t="str">
            <v>MEDINA</v>
          </cell>
          <cell r="N6952" t="str">
            <v>ARLEY</v>
          </cell>
          <cell r="O6952">
            <v>1</v>
          </cell>
          <cell r="Q6952">
            <v>1</v>
          </cell>
          <cell r="R6952">
            <v>1.5</v>
          </cell>
          <cell r="S6952" t="str">
            <v>001</v>
          </cell>
          <cell r="T6952">
            <v>85654</v>
          </cell>
        </row>
        <row r="6953">
          <cell r="A6953" t="str">
            <v>0000004579</v>
          </cell>
          <cell r="B6953">
            <v>37896</v>
          </cell>
          <cell r="C6953" t="b">
            <v>1</v>
          </cell>
          <cell r="D6953" t="str">
            <v>REVISION GENERADOR 3 TELLO POR BAJA CARGA</v>
          </cell>
          <cell r="E6953" t="str">
            <v>TELLO</v>
          </cell>
          <cell r="F6953" t="str">
            <v>CENTRO DE GENERACION</v>
          </cell>
          <cell r="G6953" t="str">
            <v>GENERADOR No 3</v>
          </cell>
          <cell r="H6953" t="str">
            <v>-</v>
          </cell>
          <cell r="I6953" t="str">
            <v>MGE-003</v>
          </cell>
          <cell r="J6953" t="str">
            <v>AVELASQUEZ</v>
          </cell>
          <cell r="K6953" t="str">
            <v>MEC-SOPO</v>
          </cell>
          <cell r="L6953">
            <v>37890</v>
          </cell>
          <cell r="M6953" t="str">
            <v>VELASQUEZ</v>
          </cell>
          <cell r="N6953" t="str">
            <v>ALBERTO</v>
          </cell>
          <cell r="O6953">
            <v>1</v>
          </cell>
          <cell r="Q6953">
            <v>1</v>
          </cell>
          <cell r="R6953">
            <v>1.5</v>
          </cell>
          <cell r="S6953" t="str">
            <v>001</v>
          </cell>
          <cell r="T6953">
            <v>85654</v>
          </cell>
        </row>
        <row r="6954">
          <cell r="A6954" t="str">
            <v>0000004580</v>
          </cell>
          <cell r="B6954">
            <v>37896</v>
          </cell>
          <cell r="C6954" t="b">
            <v>1</v>
          </cell>
          <cell r="D6954" t="str">
            <v>APAGADO POR LLUVIA POZOS PALERMO 3 Y 5</v>
          </cell>
          <cell r="E6954" t="str">
            <v>BALCON</v>
          </cell>
          <cell r="F6954" t="str">
            <v>POZO</v>
          </cell>
          <cell r="G6954" t="str">
            <v>PALE0003</v>
          </cell>
          <cell r="H6954" t="str">
            <v>-</v>
          </cell>
          <cell r="I6954" t="str">
            <v>PALE0003</v>
          </cell>
          <cell r="J6954" t="str">
            <v>AMEDINA</v>
          </cell>
          <cell r="K6954" t="str">
            <v>MEC-SOPO</v>
          </cell>
          <cell r="L6954">
            <v>37890</v>
          </cell>
          <cell r="M6954" t="str">
            <v>MEDINA</v>
          </cell>
          <cell r="N6954" t="str">
            <v>ARLEY</v>
          </cell>
          <cell r="O6954">
            <v>1</v>
          </cell>
          <cell r="P6954">
            <v>1</v>
          </cell>
          <cell r="R6954">
            <v>1.5</v>
          </cell>
          <cell r="S6954" t="str">
            <v>001</v>
          </cell>
          <cell r="T6954">
            <v>85654</v>
          </cell>
        </row>
        <row r="6955">
          <cell r="A6955" t="str">
            <v>0000004580</v>
          </cell>
          <cell r="B6955">
            <v>37896</v>
          </cell>
          <cell r="C6955" t="b">
            <v>1</v>
          </cell>
          <cell r="D6955" t="str">
            <v>APAGADO POR LLUVIA POZOS PALERMO 3 Y 5</v>
          </cell>
          <cell r="E6955" t="str">
            <v>BALCON</v>
          </cell>
          <cell r="F6955" t="str">
            <v>POZO</v>
          </cell>
          <cell r="G6955" t="str">
            <v>PALE0003</v>
          </cell>
          <cell r="H6955" t="str">
            <v>-</v>
          </cell>
          <cell r="I6955" t="str">
            <v>PALE0003</v>
          </cell>
          <cell r="J6955" t="str">
            <v>AVELASQUEZ</v>
          </cell>
          <cell r="K6955" t="str">
            <v>MEC-SOPO</v>
          </cell>
          <cell r="L6955">
            <v>37890</v>
          </cell>
          <cell r="M6955" t="str">
            <v>VELASQUEZ</v>
          </cell>
          <cell r="N6955" t="str">
            <v>ALBERTO</v>
          </cell>
          <cell r="O6955">
            <v>1</v>
          </cell>
          <cell r="P6955">
            <v>1</v>
          </cell>
          <cell r="R6955">
            <v>1.5</v>
          </cell>
          <cell r="S6955" t="str">
            <v>001</v>
          </cell>
          <cell r="T6955">
            <v>85654</v>
          </cell>
        </row>
        <row r="6956">
          <cell r="A6956" t="str">
            <v>0000004581</v>
          </cell>
          <cell r="B6956">
            <v>37896</v>
          </cell>
          <cell r="C6956" t="b">
            <v>1</v>
          </cell>
          <cell r="D6956" t="str">
            <v>LIMPIEZA SUCCION BOMBAS SKIMMER BALCON</v>
          </cell>
          <cell r="E6956" t="str">
            <v>BALCON</v>
          </cell>
          <cell r="F6956" t="str">
            <v>BATERIA</v>
          </cell>
          <cell r="G6956" t="str">
            <v>BOMB SKIMMER No 1</v>
          </cell>
          <cell r="H6956" t="str">
            <v>-</v>
          </cell>
          <cell r="I6956" t="str">
            <v>BO-073</v>
          </cell>
          <cell r="J6956" t="str">
            <v>AMEDINA</v>
          </cell>
          <cell r="K6956" t="str">
            <v>MEC-SOPO</v>
          </cell>
          <cell r="L6956">
            <v>37891</v>
          </cell>
          <cell r="M6956" t="str">
            <v>MEDINA</v>
          </cell>
          <cell r="N6956" t="str">
            <v>ARLEY</v>
          </cell>
          <cell r="O6956">
            <v>2</v>
          </cell>
          <cell r="P6956">
            <v>2</v>
          </cell>
          <cell r="R6956">
            <v>1.5</v>
          </cell>
          <cell r="S6956" t="str">
            <v>001</v>
          </cell>
          <cell r="T6956">
            <v>85654</v>
          </cell>
        </row>
        <row r="6957">
          <cell r="A6957" t="str">
            <v>0000004581</v>
          </cell>
          <cell r="B6957">
            <v>37896</v>
          </cell>
          <cell r="C6957" t="b">
            <v>1</v>
          </cell>
          <cell r="D6957" t="str">
            <v>LIMPIEZA SUCCION BOMBAS SKIMMER BALCON</v>
          </cell>
          <cell r="E6957" t="str">
            <v>BALCON</v>
          </cell>
          <cell r="F6957" t="str">
            <v>BATERIA</v>
          </cell>
          <cell r="G6957" t="str">
            <v>BOMB SKIMMER No 1</v>
          </cell>
          <cell r="H6957" t="str">
            <v>-</v>
          </cell>
          <cell r="I6957" t="str">
            <v>BO-073</v>
          </cell>
          <cell r="J6957" t="str">
            <v>AVELASQUEZ</v>
          </cell>
          <cell r="K6957" t="str">
            <v>MEC-SOPO</v>
          </cell>
          <cell r="L6957">
            <v>37891</v>
          </cell>
          <cell r="M6957" t="str">
            <v>VELASQUEZ</v>
          </cell>
          <cell r="N6957" t="str">
            <v>ALBERTO</v>
          </cell>
          <cell r="O6957">
            <v>2</v>
          </cell>
          <cell r="P6957">
            <v>2</v>
          </cell>
          <cell r="R6957">
            <v>1.5</v>
          </cell>
          <cell r="S6957" t="str">
            <v>001</v>
          </cell>
          <cell r="T6957">
            <v>85654</v>
          </cell>
        </row>
        <row r="6958">
          <cell r="A6958" t="str">
            <v>0000004582</v>
          </cell>
          <cell r="B6958">
            <v>37896</v>
          </cell>
          <cell r="C6958" t="b">
            <v>1</v>
          </cell>
          <cell r="D6958" t="str">
            <v>AJUSTE RPM Y PUESTA EN SERVICION POZO PALERMO 4</v>
          </cell>
          <cell r="E6958" t="str">
            <v>BALCON</v>
          </cell>
          <cell r="F6958" t="str">
            <v>POZO</v>
          </cell>
          <cell r="G6958" t="str">
            <v>PALE0004</v>
          </cell>
          <cell r="H6958" t="str">
            <v>-</v>
          </cell>
          <cell r="I6958" t="str">
            <v>PALE0004</v>
          </cell>
          <cell r="J6958" t="str">
            <v>AMEDINA</v>
          </cell>
          <cell r="K6958" t="str">
            <v>MEC-SOPO</v>
          </cell>
          <cell r="L6958">
            <v>37886</v>
          </cell>
          <cell r="M6958" t="str">
            <v>MEDINA</v>
          </cell>
          <cell r="N6958" t="str">
            <v>ARLEY</v>
          </cell>
          <cell r="O6958">
            <v>2</v>
          </cell>
          <cell r="P6958">
            <v>2</v>
          </cell>
          <cell r="R6958">
            <v>1.5</v>
          </cell>
          <cell r="S6958" t="str">
            <v>001</v>
          </cell>
          <cell r="T6958">
            <v>85654</v>
          </cell>
        </row>
        <row r="6959">
          <cell r="A6959" t="str">
            <v>0000004582</v>
          </cell>
          <cell r="B6959">
            <v>37896</v>
          </cell>
          <cell r="C6959" t="b">
            <v>1</v>
          </cell>
          <cell r="D6959" t="str">
            <v>AJUSTE RPM Y PUESTA EN SERVICION POZO PALERMO 4</v>
          </cell>
          <cell r="E6959" t="str">
            <v>BALCON</v>
          </cell>
          <cell r="F6959" t="str">
            <v>POZO</v>
          </cell>
          <cell r="G6959" t="str">
            <v>PALE0004</v>
          </cell>
          <cell r="H6959" t="str">
            <v>-</v>
          </cell>
          <cell r="I6959" t="str">
            <v>PALE0004</v>
          </cell>
          <cell r="J6959" t="str">
            <v>AVELASQUEZ</v>
          </cell>
          <cell r="K6959" t="str">
            <v>MEC-SOPO</v>
          </cell>
          <cell r="L6959">
            <v>37886</v>
          </cell>
          <cell r="M6959" t="str">
            <v>VELASQUEZ</v>
          </cell>
          <cell r="N6959" t="str">
            <v>ALBERTO</v>
          </cell>
          <cell r="O6959">
            <v>2</v>
          </cell>
          <cell r="P6959">
            <v>2</v>
          </cell>
          <cell r="R6959">
            <v>1.5</v>
          </cell>
          <cell r="S6959" t="str">
            <v>001</v>
          </cell>
          <cell r="T6959">
            <v>85654</v>
          </cell>
        </row>
        <row r="6960">
          <cell r="A6960" t="str">
            <v>0000004583</v>
          </cell>
          <cell r="B6960">
            <v>37896</v>
          </cell>
          <cell r="C6960" t="b">
            <v>1</v>
          </cell>
          <cell r="D6960" t="str">
            <v>REVISION GENERADOR POR LLUVIA POZOS PALERMO 3 Y 5</v>
          </cell>
          <cell r="E6960" t="str">
            <v>BALCON</v>
          </cell>
          <cell r="F6960" t="str">
            <v>POZO</v>
          </cell>
          <cell r="G6960" t="str">
            <v>PALE0003</v>
          </cell>
          <cell r="H6960" t="str">
            <v>-</v>
          </cell>
          <cell r="I6960" t="str">
            <v>PALE0003</v>
          </cell>
          <cell r="J6960" t="str">
            <v>AMEDINA</v>
          </cell>
          <cell r="K6960" t="str">
            <v>MEC-SOPO</v>
          </cell>
          <cell r="L6960">
            <v>37892</v>
          </cell>
          <cell r="M6960" t="str">
            <v>MEDINA</v>
          </cell>
          <cell r="N6960" t="str">
            <v>ARLEY</v>
          </cell>
          <cell r="O6960">
            <v>2</v>
          </cell>
          <cell r="P6960">
            <v>3</v>
          </cell>
          <cell r="R6960">
            <v>1.5</v>
          </cell>
          <cell r="S6960" t="str">
            <v>001</v>
          </cell>
          <cell r="T6960">
            <v>85654</v>
          </cell>
        </row>
        <row r="6961">
          <cell r="A6961" t="str">
            <v>0000004583</v>
          </cell>
          <cell r="B6961">
            <v>37896</v>
          </cell>
          <cell r="C6961" t="b">
            <v>1</v>
          </cell>
          <cell r="D6961" t="str">
            <v>REVISION GENERADOR POR LLUVIA POZOS PALERMO 3 Y 5</v>
          </cell>
          <cell r="E6961" t="str">
            <v>BALCON</v>
          </cell>
          <cell r="F6961" t="str">
            <v>POZO</v>
          </cell>
          <cell r="G6961" t="str">
            <v>PALE0003</v>
          </cell>
          <cell r="H6961" t="str">
            <v>-</v>
          </cell>
          <cell r="I6961" t="str">
            <v>PALE0003</v>
          </cell>
          <cell r="J6961" t="str">
            <v>AVELASQUEZ</v>
          </cell>
          <cell r="K6961" t="str">
            <v>MEC-SOPO</v>
          </cell>
          <cell r="L6961">
            <v>37892</v>
          </cell>
          <cell r="M6961" t="str">
            <v>VELASQUEZ</v>
          </cell>
          <cell r="N6961" t="str">
            <v>ALBERTO</v>
          </cell>
          <cell r="O6961">
            <v>2</v>
          </cell>
          <cell r="P6961">
            <v>3</v>
          </cell>
          <cell r="R6961">
            <v>1.5</v>
          </cell>
          <cell r="S6961" t="str">
            <v>001</v>
          </cell>
          <cell r="T6961">
            <v>85654</v>
          </cell>
        </row>
        <row r="6962">
          <cell r="A6962" t="str">
            <v>0000004623</v>
          </cell>
          <cell r="B6962">
            <v>37900</v>
          </cell>
          <cell r="C6962" t="b">
            <v>1</v>
          </cell>
          <cell r="D6962" t="str">
            <v>REVISION Y PUESTA EN FUNCIONAMIENTO BOMBAS BOOSTER</v>
          </cell>
          <cell r="E6962" t="str">
            <v>SAN FRANCISCO</v>
          </cell>
          <cell r="F6962" t="str">
            <v>PIA</v>
          </cell>
          <cell r="G6962" t="str">
            <v>MOTOR BOMBA BOOSTER No 1</v>
          </cell>
          <cell r="H6962" t="str">
            <v>-</v>
          </cell>
          <cell r="I6962" t="str">
            <v>ME-101</v>
          </cell>
          <cell r="J6962" t="str">
            <v>FCABRERA</v>
          </cell>
          <cell r="K6962" t="str">
            <v>ELE-SOPO</v>
          </cell>
          <cell r="L6962">
            <v>37896</v>
          </cell>
          <cell r="M6962" t="str">
            <v>CABRERA</v>
          </cell>
          <cell r="N6962" t="str">
            <v>FREDDY</v>
          </cell>
          <cell r="O6962">
            <v>6</v>
          </cell>
          <cell r="P6962">
            <v>6</v>
          </cell>
          <cell r="R6962">
            <v>1.5</v>
          </cell>
          <cell r="S6962" t="str">
            <v>001</v>
          </cell>
          <cell r="T6962">
            <v>85654</v>
          </cell>
        </row>
        <row r="6963">
          <cell r="A6963" t="str">
            <v>0000004624</v>
          </cell>
          <cell r="B6963">
            <v>37900</v>
          </cell>
          <cell r="C6963" t="b">
            <v>1</v>
          </cell>
          <cell r="D6963" t="str">
            <v>VERIFICACION DE GOLPES POZOS PALERMO 1</v>
          </cell>
          <cell r="E6963" t="str">
            <v>BALCON</v>
          </cell>
          <cell r="F6963" t="str">
            <v>POZO</v>
          </cell>
          <cell r="G6963" t="str">
            <v>PALE0001</v>
          </cell>
          <cell r="H6963" t="str">
            <v>-</v>
          </cell>
          <cell r="I6963" t="str">
            <v>PALE0001</v>
          </cell>
          <cell r="J6963" t="str">
            <v>JCHAVARRO</v>
          </cell>
          <cell r="K6963" t="str">
            <v>MEC-SOPO</v>
          </cell>
          <cell r="L6963">
            <v>37898</v>
          </cell>
          <cell r="M6963" t="str">
            <v>CHAVARRO</v>
          </cell>
          <cell r="N6963" t="str">
            <v>JESUS</v>
          </cell>
          <cell r="O6963">
            <v>3</v>
          </cell>
          <cell r="P6963">
            <v>3</v>
          </cell>
          <cell r="R6963">
            <v>1.5</v>
          </cell>
          <cell r="S6963" t="str">
            <v>001</v>
          </cell>
          <cell r="T6963">
            <v>85654</v>
          </cell>
        </row>
        <row r="6964">
          <cell r="A6964" t="str">
            <v>0000004625</v>
          </cell>
          <cell r="B6964">
            <v>37900</v>
          </cell>
          <cell r="C6964" t="b">
            <v>1</v>
          </cell>
          <cell r="D6964" t="str">
            <v>REVISION POZOS PALERMO Y BATERIA BALCON</v>
          </cell>
          <cell r="E6964" t="str">
            <v>BALCON</v>
          </cell>
          <cell r="F6964" t="str">
            <v>PLANTA BALCON Y PALERMO</v>
          </cell>
          <cell r="G6964" t="str">
            <v>-</v>
          </cell>
          <cell r="H6964" t="str">
            <v>-</v>
          </cell>
          <cell r="I6964" t="str">
            <v>PLAN-BAL</v>
          </cell>
          <cell r="J6964" t="str">
            <v>NLASSO</v>
          </cell>
          <cell r="K6964" t="str">
            <v>MEC-SOPO</v>
          </cell>
          <cell r="L6964">
            <v>37899</v>
          </cell>
          <cell r="M6964" t="str">
            <v>LASSO</v>
          </cell>
          <cell r="N6964" t="str">
            <v>NOLVERTO</v>
          </cell>
          <cell r="O6964">
            <v>7</v>
          </cell>
          <cell r="Q6964">
            <v>7</v>
          </cell>
          <cell r="R6964">
            <v>1.5</v>
          </cell>
          <cell r="S6964" t="str">
            <v>001</v>
          </cell>
          <cell r="T6964">
            <v>85654</v>
          </cell>
        </row>
        <row r="6965">
          <cell r="A6965" t="str">
            <v>0000004625</v>
          </cell>
          <cell r="B6965">
            <v>37900</v>
          </cell>
          <cell r="C6965" t="b">
            <v>1</v>
          </cell>
          <cell r="D6965" t="str">
            <v>REVISION POZOS PALERMO Y BATERIA BALCON</v>
          </cell>
          <cell r="E6965" t="str">
            <v>BALCON</v>
          </cell>
          <cell r="F6965" t="str">
            <v>PLANTA BALCON Y PALERMO</v>
          </cell>
          <cell r="G6965" t="str">
            <v>-</v>
          </cell>
          <cell r="H6965" t="str">
            <v>-</v>
          </cell>
          <cell r="I6965" t="str">
            <v>PLAN-BAL</v>
          </cell>
          <cell r="J6965" t="str">
            <v>JCHAVARRO</v>
          </cell>
          <cell r="K6965" t="str">
            <v>MEC-SOPO</v>
          </cell>
          <cell r="L6965">
            <v>37899</v>
          </cell>
          <cell r="M6965" t="str">
            <v>CHAVARRO</v>
          </cell>
          <cell r="N6965" t="str">
            <v>JESUS</v>
          </cell>
          <cell r="O6965">
            <v>7</v>
          </cell>
          <cell r="Q6965">
            <v>7</v>
          </cell>
          <cell r="R6965">
            <v>1.5</v>
          </cell>
          <cell r="S6965" t="str">
            <v>001</v>
          </cell>
          <cell r="T6965">
            <v>85654</v>
          </cell>
        </row>
        <row r="6966">
          <cell r="A6966" t="str">
            <v>0000004626</v>
          </cell>
          <cell r="B6966">
            <v>37900</v>
          </cell>
          <cell r="C6966" t="b">
            <v>1</v>
          </cell>
          <cell r="D6966" t="str">
            <v>REVISION MOTOR SF-034. NO PUEDE CON LA CARGA</v>
          </cell>
          <cell r="E6966" t="str">
            <v>SAN FRANCISCO</v>
          </cell>
          <cell r="F6966" t="str">
            <v>POZO</v>
          </cell>
          <cell r="G6966" t="str">
            <v>SFRA0034</v>
          </cell>
          <cell r="H6966" t="str">
            <v>-</v>
          </cell>
          <cell r="I6966" t="str">
            <v>SFRA0034</v>
          </cell>
          <cell r="J6966" t="str">
            <v>NLASSO</v>
          </cell>
          <cell r="K6966" t="str">
            <v>MEC-SOPO</v>
          </cell>
          <cell r="L6966">
            <v>37898</v>
          </cell>
          <cell r="M6966" t="str">
            <v>LASSO</v>
          </cell>
          <cell r="N6966" t="str">
            <v>NOLVERTO</v>
          </cell>
          <cell r="O6966">
            <v>8</v>
          </cell>
          <cell r="P6966">
            <v>8</v>
          </cell>
          <cell r="R6966">
            <v>1.5</v>
          </cell>
          <cell r="S6966" t="str">
            <v>001</v>
          </cell>
          <cell r="T6966">
            <v>85654</v>
          </cell>
        </row>
        <row r="6967">
          <cell r="A6967" t="str">
            <v>0000004626</v>
          </cell>
          <cell r="B6967">
            <v>37900</v>
          </cell>
          <cell r="C6967" t="b">
            <v>1</v>
          </cell>
          <cell r="D6967" t="str">
            <v>REVISION MOTOR SF-034. NO PUEDE CON LA CARGA</v>
          </cell>
          <cell r="E6967" t="str">
            <v>SAN FRANCISCO</v>
          </cell>
          <cell r="F6967" t="str">
            <v>POZO</v>
          </cell>
          <cell r="G6967" t="str">
            <v>SFRA0034</v>
          </cell>
          <cell r="H6967" t="str">
            <v>-</v>
          </cell>
          <cell r="I6967" t="str">
            <v>SFRA0034</v>
          </cell>
          <cell r="J6967" t="str">
            <v>JCHAVARRO</v>
          </cell>
          <cell r="K6967" t="str">
            <v>MEC-SOPO</v>
          </cell>
          <cell r="L6967">
            <v>37898</v>
          </cell>
          <cell r="M6967" t="str">
            <v>CHAVARRO</v>
          </cell>
          <cell r="N6967" t="str">
            <v>JESUS</v>
          </cell>
          <cell r="O6967">
            <v>8</v>
          </cell>
          <cell r="P6967">
            <v>8</v>
          </cell>
          <cell r="R6967">
            <v>1.5</v>
          </cell>
          <cell r="S6967" t="str">
            <v>001</v>
          </cell>
          <cell r="T6967">
            <v>85654</v>
          </cell>
        </row>
        <row r="6968">
          <cell r="A6968" t="str">
            <v>0000004627</v>
          </cell>
          <cell r="B6968">
            <v>37900</v>
          </cell>
          <cell r="C6968" t="b">
            <v>1</v>
          </cell>
          <cell r="D6968" t="str">
            <v>SHUTDOWN CGE  MONAL</v>
          </cell>
          <cell r="E6968" t="str">
            <v>SAN FRANCISCO</v>
          </cell>
          <cell r="F6968" t="str">
            <v>PLANTA SAN FRANCISCO</v>
          </cell>
          <cell r="G6968" t="str">
            <v>-</v>
          </cell>
          <cell r="H6968" t="str">
            <v>-</v>
          </cell>
          <cell r="I6968" t="str">
            <v>PLAN-SFCO</v>
          </cell>
          <cell r="J6968" t="str">
            <v>FMUJICA</v>
          </cell>
          <cell r="K6968" t="str">
            <v>ELE-SOPO</v>
          </cell>
          <cell r="L6968">
            <v>37892</v>
          </cell>
          <cell r="M6968" t="str">
            <v>MUJICA</v>
          </cell>
          <cell r="N6968" t="str">
            <v>FERNANDO</v>
          </cell>
          <cell r="Q6968">
            <v>4</v>
          </cell>
          <cell r="R6968">
            <v>1.5</v>
          </cell>
          <cell r="S6968" t="str">
            <v>001</v>
          </cell>
          <cell r="T6968">
            <v>85654</v>
          </cell>
        </row>
        <row r="6969">
          <cell r="A6969" t="str">
            <v>0000004627</v>
          </cell>
          <cell r="B6969">
            <v>37900</v>
          </cell>
          <cell r="C6969" t="b">
            <v>1</v>
          </cell>
          <cell r="D6969" t="str">
            <v>SHUTDOWN CGE  MONAL</v>
          </cell>
          <cell r="E6969" t="str">
            <v>SAN FRANCISCO</v>
          </cell>
          <cell r="F6969" t="str">
            <v>PLANTA SAN FRANCISCO</v>
          </cell>
          <cell r="G6969" t="str">
            <v>-</v>
          </cell>
          <cell r="H6969" t="str">
            <v>-</v>
          </cell>
          <cell r="I6969" t="str">
            <v>PLAN-SFCO</v>
          </cell>
          <cell r="J6969" t="str">
            <v>FCABRERA</v>
          </cell>
          <cell r="K6969" t="str">
            <v>ELE-SOPO</v>
          </cell>
          <cell r="L6969">
            <v>37892</v>
          </cell>
          <cell r="M6969" t="str">
            <v>CABRERA</v>
          </cell>
          <cell r="N6969" t="str">
            <v>FREDDY</v>
          </cell>
          <cell r="Q6969">
            <v>4</v>
          </cell>
          <cell r="R6969">
            <v>1.5</v>
          </cell>
          <cell r="S6969" t="str">
            <v>001</v>
          </cell>
          <cell r="T6969">
            <v>85654</v>
          </cell>
        </row>
        <row r="6970">
          <cell r="A6970" t="str">
            <v>0000004628</v>
          </cell>
          <cell r="B6970">
            <v>37900</v>
          </cell>
          <cell r="C6970" t="b">
            <v>1</v>
          </cell>
          <cell r="D6970" t="str">
            <v>CAMBIO CAÑUELA FUSIBLE BOMBA BOOSTER</v>
          </cell>
          <cell r="E6970" t="str">
            <v>SAN FRANCISCO</v>
          </cell>
          <cell r="F6970" t="str">
            <v>PLANTA SAN FRANCISCO</v>
          </cell>
          <cell r="G6970" t="str">
            <v>-</v>
          </cell>
          <cell r="H6970" t="str">
            <v>-</v>
          </cell>
          <cell r="I6970" t="str">
            <v>PLAN-SFCO</v>
          </cell>
          <cell r="J6970" t="str">
            <v>FMUJICA</v>
          </cell>
          <cell r="K6970" t="str">
            <v>ELE-SOPO</v>
          </cell>
          <cell r="L6970">
            <v>37894</v>
          </cell>
          <cell r="M6970" t="str">
            <v>MUJICA</v>
          </cell>
          <cell r="N6970" t="str">
            <v>FERNANDO</v>
          </cell>
          <cell r="Q6970">
            <v>2</v>
          </cell>
          <cell r="R6970">
            <v>1.5</v>
          </cell>
          <cell r="S6970" t="str">
            <v>001</v>
          </cell>
          <cell r="T6970">
            <v>85654</v>
          </cell>
        </row>
        <row r="6971">
          <cell r="A6971" t="str">
            <v>0000004629</v>
          </cell>
          <cell r="B6971">
            <v>37900</v>
          </cell>
          <cell r="C6971" t="b">
            <v>1</v>
          </cell>
          <cell r="D6971" t="str">
            <v>REVISION Y CALIBRACION MURPHY SF-132</v>
          </cell>
          <cell r="E6971" t="str">
            <v>SAN FRANCISCO</v>
          </cell>
          <cell r="F6971" t="str">
            <v>POZO</v>
          </cell>
          <cell r="G6971" t="str">
            <v>SFRA0132</v>
          </cell>
          <cell r="H6971" t="str">
            <v>MURPHY</v>
          </cell>
          <cell r="I6971" t="str">
            <v>MUR-080</v>
          </cell>
          <cell r="J6971" t="str">
            <v>CJAIMES</v>
          </cell>
          <cell r="K6971" t="str">
            <v>INS-CONT</v>
          </cell>
          <cell r="L6971">
            <v>37896</v>
          </cell>
          <cell r="M6971" t="str">
            <v>JAIMES</v>
          </cell>
          <cell r="N6971" t="str">
            <v>CARLOS</v>
          </cell>
          <cell r="O6971">
            <v>2</v>
          </cell>
          <cell r="P6971">
            <v>2</v>
          </cell>
          <cell r="R6971">
            <v>1.5</v>
          </cell>
          <cell r="S6971" t="str">
            <v>001</v>
          </cell>
          <cell r="T6971">
            <v>85654</v>
          </cell>
        </row>
        <row r="6972">
          <cell r="A6972" t="str">
            <v>0000004630</v>
          </cell>
          <cell r="B6972">
            <v>37900</v>
          </cell>
          <cell r="C6972" t="b">
            <v>1</v>
          </cell>
          <cell r="D6972" t="str">
            <v>DESINSTALACION VISOR DE NIVEL COMPRESOR No 4 BALCON</v>
          </cell>
          <cell r="E6972" t="str">
            <v>BALCON</v>
          </cell>
          <cell r="F6972" t="str">
            <v>COMPRESION DE GAS</v>
          </cell>
          <cell r="G6972" t="str">
            <v>COMPRESOR No 4</v>
          </cell>
          <cell r="H6972" t="str">
            <v>-</v>
          </cell>
          <cell r="I6972" t="str">
            <v>CO-011</v>
          </cell>
          <cell r="J6972" t="str">
            <v>CJAIMES</v>
          </cell>
          <cell r="K6972" t="str">
            <v>INS-CONT</v>
          </cell>
          <cell r="L6972">
            <v>37895</v>
          </cell>
          <cell r="M6972" t="str">
            <v>JAIMES</v>
          </cell>
          <cell r="N6972" t="str">
            <v>CARLOS</v>
          </cell>
          <cell r="O6972">
            <v>2.5</v>
          </cell>
          <cell r="P6972">
            <v>2.5</v>
          </cell>
          <cell r="R6972">
            <v>1.5</v>
          </cell>
          <cell r="S6972" t="str">
            <v>001</v>
          </cell>
          <cell r="T6972">
            <v>85654</v>
          </cell>
        </row>
        <row r="6973">
          <cell r="A6973" t="str">
            <v>0000004631</v>
          </cell>
          <cell r="B6973">
            <v>37900</v>
          </cell>
          <cell r="C6973" t="b">
            <v>1</v>
          </cell>
          <cell r="D6973" t="str">
            <v>REVISION ALUMBRADO PERIMETRAL S/E TENAY</v>
          </cell>
          <cell r="E6973" t="str">
            <v>SAN FRANCISCO</v>
          </cell>
          <cell r="F6973" t="str">
            <v>CENTRO DE GENERACION</v>
          </cell>
          <cell r="G6973" t="str">
            <v>CIRCUITO TENAY 1</v>
          </cell>
          <cell r="H6973" t="str">
            <v>-</v>
          </cell>
          <cell r="I6973" t="str">
            <v>IN-012</v>
          </cell>
          <cell r="J6973" t="str">
            <v>FMUJICA</v>
          </cell>
          <cell r="K6973" t="str">
            <v>ELE-SOPO</v>
          </cell>
          <cell r="L6973">
            <v>37892</v>
          </cell>
          <cell r="M6973" t="str">
            <v>MUJICA</v>
          </cell>
          <cell r="N6973" t="str">
            <v>FERNANDO</v>
          </cell>
          <cell r="P6973">
            <v>3</v>
          </cell>
          <cell r="Q6973">
            <v>5</v>
          </cell>
          <cell r="R6973">
            <v>1.5</v>
          </cell>
          <cell r="S6973" t="str">
            <v>001</v>
          </cell>
          <cell r="T6973">
            <v>85654</v>
          </cell>
        </row>
        <row r="6974">
          <cell r="A6974" t="str">
            <v>0000004631</v>
          </cell>
          <cell r="B6974">
            <v>37900</v>
          </cell>
          <cell r="C6974" t="b">
            <v>1</v>
          </cell>
          <cell r="D6974" t="str">
            <v>REVISION ALUMBRADO PERIMETRAL S/E TENAY</v>
          </cell>
          <cell r="E6974" t="str">
            <v>SAN FRANCISCO</v>
          </cell>
          <cell r="F6974" t="str">
            <v>CENTRO DE GENERACION</v>
          </cell>
          <cell r="G6974" t="str">
            <v>CIRCUITO TENAY 1</v>
          </cell>
          <cell r="H6974" t="str">
            <v>-</v>
          </cell>
          <cell r="I6974" t="str">
            <v>IN-012</v>
          </cell>
          <cell r="J6974" t="str">
            <v>FCABRERA</v>
          </cell>
          <cell r="K6974" t="str">
            <v>ELE-SOPO</v>
          </cell>
          <cell r="L6974">
            <v>37892</v>
          </cell>
          <cell r="M6974" t="str">
            <v>CABRERA</v>
          </cell>
          <cell r="N6974" t="str">
            <v>FREDDY</v>
          </cell>
          <cell r="P6974">
            <v>3</v>
          </cell>
          <cell r="Q6974">
            <v>5</v>
          </cell>
          <cell r="R6974">
            <v>1.5</v>
          </cell>
          <cell r="S6974" t="str">
            <v>001</v>
          </cell>
          <cell r="T6974">
            <v>85654</v>
          </cell>
        </row>
        <row r="6975">
          <cell r="A6975" t="str">
            <v>0000004632</v>
          </cell>
          <cell r="B6975">
            <v>37900</v>
          </cell>
          <cell r="C6975" t="b">
            <v>1</v>
          </cell>
          <cell r="D6975" t="str">
            <v>LIMPIEZA SEÑAL DE PRESION BOMBA JOCKEY MONAL</v>
          </cell>
          <cell r="E6975" t="str">
            <v>SAN FRANCISCO</v>
          </cell>
          <cell r="F6975" t="str">
            <v>BATERIA</v>
          </cell>
          <cell r="G6975" t="str">
            <v>MONAL</v>
          </cell>
          <cell r="H6975" t="str">
            <v>BOM JOCKEY SIS CONTAINCEN</v>
          </cell>
          <cell r="I6975" t="str">
            <v>BO-061</v>
          </cell>
          <cell r="J6975" t="str">
            <v>CJAIMES</v>
          </cell>
          <cell r="K6975" t="str">
            <v>INS-CONT</v>
          </cell>
          <cell r="L6975">
            <v>37898</v>
          </cell>
          <cell r="M6975" t="str">
            <v>JAIMES</v>
          </cell>
          <cell r="N6975" t="str">
            <v>CARLOS</v>
          </cell>
          <cell r="O6975">
            <v>1</v>
          </cell>
          <cell r="Q6975">
            <v>0.5</v>
          </cell>
          <cell r="R6975">
            <v>1.5</v>
          </cell>
          <cell r="S6975" t="str">
            <v>001</v>
          </cell>
          <cell r="T6975">
            <v>85654</v>
          </cell>
        </row>
        <row r="6976">
          <cell r="A6976" t="str">
            <v>0000004633</v>
          </cell>
          <cell r="B6976">
            <v>37900</v>
          </cell>
          <cell r="C6976" t="b">
            <v>1</v>
          </cell>
          <cell r="D6976" t="str">
            <v>REVISION ANALIZADOR DE FLUJO SF-052</v>
          </cell>
          <cell r="E6976" t="str">
            <v>SAN FRANCISCO</v>
          </cell>
          <cell r="F6976" t="str">
            <v>POZO</v>
          </cell>
          <cell r="G6976" t="str">
            <v>SFRA0052</v>
          </cell>
          <cell r="H6976" t="str">
            <v>ANALIZADOR FLUJO</v>
          </cell>
          <cell r="I6976" t="str">
            <v>AFA-020</v>
          </cell>
          <cell r="J6976" t="str">
            <v>CJAIMES</v>
          </cell>
          <cell r="K6976" t="str">
            <v>INS-CONT</v>
          </cell>
          <cell r="L6976">
            <v>37898</v>
          </cell>
          <cell r="M6976" t="str">
            <v>JAIMES</v>
          </cell>
          <cell r="N6976" t="str">
            <v>CARLOS</v>
          </cell>
          <cell r="Q6976">
            <v>1</v>
          </cell>
          <cell r="R6976">
            <v>1.5</v>
          </cell>
          <cell r="S6976" t="str">
            <v>001</v>
          </cell>
          <cell r="T6976">
            <v>85654</v>
          </cell>
        </row>
        <row r="6977">
          <cell r="A6977" t="str">
            <v>0000004634</v>
          </cell>
          <cell r="B6977">
            <v>37900</v>
          </cell>
          <cell r="C6977" t="b">
            <v>1</v>
          </cell>
          <cell r="D6977" t="str">
            <v>REVISION ANALIZADORES DE FLUJO POZOS SF-015, Y 115</v>
          </cell>
          <cell r="E6977" t="str">
            <v>SAN FRANCISCO</v>
          </cell>
          <cell r="F6977" t="str">
            <v>POZO</v>
          </cell>
          <cell r="G6977" t="str">
            <v>SFRA0015</v>
          </cell>
          <cell r="H6977" t="str">
            <v>ANALIZADOR FLUJO</v>
          </cell>
          <cell r="I6977" t="str">
            <v>AFA-008</v>
          </cell>
          <cell r="J6977" t="str">
            <v>CJAIMES</v>
          </cell>
          <cell r="K6977" t="str">
            <v>INS-CONT</v>
          </cell>
          <cell r="L6977">
            <v>37898</v>
          </cell>
          <cell r="M6977" t="str">
            <v>JAIMES</v>
          </cell>
          <cell r="N6977" t="str">
            <v>CARLOS</v>
          </cell>
          <cell r="Q6977">
            <v>1</v>
          </cell>
          <cell r="R6977">
            <v>1.5</v>
          </cell>
          <cell r="S6977" t="str">
            <v>001</v>
          </cell>
          <cell r="T6977">
            <v>85654</v>
          </cell>
        </row>
        <row r="6978">
          <cell r="A6978" t="str">
            <v>0000004635</v>
          </cell>
          <cell r="B6978">
            <v>37900</v>
          </cell>
          <cell r="C6978" t="b">
            <v>1</v>
          </cell>
          <cell r="D6978" t="str">
            <v>INSTALACION DE ANALIZADOR EN LINEA TUBBING SF-054</v>
          </cell>
          <cell r="E6978" t="str">
            <v>SAN FRANCISCO</v>
          </cell>
          <cell r="F6978" t="str">
            <v>POZO</v>
          </cell>
          <cell r="G6978" t="str">
            <v>SFRA0054</v>
          </cell>
          <cell r="H6978" t="str">
            <v>ANALIZADOR FLUJO</v>
          </cell>
          <cell r="I6978" t="str">
            <v>AFA-021</v>
          </cell>
          <cell r="J6978" t="str">
            <v>CJAIMES</v>
          </cell>
          <cell r="K6978" t="str">
            <v>INS-CONT</v>
          </cell>
          <cell r="L6978">
            <v>37898</v>
          </cell>
          <cell r="M6978" t="str">
            <v>JAIMES</v>
          </cell>
          <cell r="N6978" t="str">
            <v>CARLOS</v>
          </cell>
          <cell r="Q6978">
            <v>1</v>
          </cell>
          <cell r="R6978">
            <v>1.5</v>
          </cell>
          <cell r="S6978" t="str">
            <v>001</v>
          </cell>
          <cell r="T6978">
            <v>85654</v>
          </cell>
        </row>
        <row r="6979">
          <cell r="A6979" t="str">
            <v>0000004457</v>
          </cell>
          <cell r="B6979">
            <v>37900</v>
          </cell>
          <cell r="C6979" t="b">
            <v>1</v>
          </cell>
          <cell r="D6979" t="str">
            <v>DESCONEXION Y RETIRO EQUIPO ELECTRICO SF-065</v>
          </cell>
          <cell r="E6979" t="str">
            <v>SAN FRANCISCO</v>
          </cell>
          <cell r="F6979" t="str">
            <v>POZO</v>
          </cell>
          <cell r="G6979" t="str">
            <v>SFRA0065</v>
          </cell>
          <cell r="H6979" t="str">
            <v>-</v>
          </cell>
          <cell r="I6979" t="str">
            <v>SFRA0065</v>
          </cell>
          <cell r="J6979" t="str">
            <v>FMUÑOZ</v>
          </cell>
          <cell r="K6979" t="str">
            <v>ELE-SOPO</v>
          </cell>
          <cell r="L6979">
            <v>37897</v>
          </cell>
          <cell r="M6979" t="str">
            <v>MUÑOZ</v>
          </cell>
          <cell r="N6979" t="str">
            <v>FABIO</v>
          </cell>
          <cell r="O6979">
            <v>2</v>
          </cell>
          <cell r="R6979">
            <v>1.5</v>
          </cell>
          <cell r="S6979" t="str">
            <v>001</v>
          </cell>
          <cell r="T6979">
            <v>85654</v>
          </cell>
        </row>
        <row r="6980">
          <cell r="A6980" t="str">
            <v>0000004544</v>
          </cell>
          <cell r="B6980">
            <v>37900</v>
          </cell>
          <cell r="C6980" t="b">
            <v>1</v>
          </cell>
          <cell r="D6980" t="str">
            <v>DESCONEXION Y RETIRO EQUIPO ELECTRICO DE SUPERFICIE SF-065</v>
          </cell>
          <cell r="E6980" t="str">
            <v>SAN FRANCISCO</v>
          </cell>
          <cell r="F6980" t="str">
            <v>POZO</v>
          </cell>
          <cell r="G6980" t="str">
            <v>SFRA0065</v>
          </cell>
          <cell r="H6980" t="str">
            <v>-</v>
          </cell>
          <cell r="I6980" t="str">
            <v>SFRA0065</v>
          </cell>
          <cell r="J6980" t="str">
            <v>FMUÑOZ</v>
          </cell>
          <cell r="K6980" t="str">
            <v>ELE-SOPO</v>
          </cell>
          <cell r="L6980">
            <v>37897</v>
          </cell>
          <cell r="M6980" t="str">
            <v>MUÑOZ</v>
          </cell>
          <cell r="N6980" t="str">
            <v>FABIO</v>
          </cell>
          <cell r="O6980">
            <v>6</v>
          </cell>
          <cell r="R6980">
            <v>1.5</v>
          </cell>
          <cell r="S6980" t="str">
            <v>001</v>
          </cell>
          <cell r="T6980">
            <v>85654</v>
          </cell>
        </row>
        <row r="6981">
          <cell r="A6981" t="str">
            <v>0000004317</v>
          </cell>
          <cell r="B6981">
            <v>37900</v>
          </cell>
          <cell r="C6981" t="b">
            <v>0</v>
          </cell>
          <cell r="D6981" t="str">
            <v>MANTENIMIENTO MECANICO SEMESTRAL  BOMBAS VERTICALES MULTIETAPAS</v>
          </cell>
          <cell r="E6981" t="str">
            <v>SAN FRANCISCO</v>
          </cell>
          <cell r="F6981" t="str">
            <v>PIA</v>
          </cell>
          <cell r="G6981" t="str">
            <v>BOMBA  INYECCION No 3</v>
          </cell>
          <cell r="H6981" t="str">
            <v>-</v>
          </cell>
          <cell r="I6981" t="str">
            <v>BO-003</v>
          </cell>
          <cell r="J6981" t="str">
            <v>NLASSO</v>
          </cell>
          <cell r="K6981" t="str">
            <v>MEC-SOPO</v>
          </cell>
          <cell r="L6981">
            <v>37890</v>
          </cell>
          <cell r="M6981" t="str">
            <v>LASSO</v>
          </cell>
          <cell r="N6981" t="str">
            <v>NOLVERTO</v>
          </cell>
          <cell r="O6981">
            <v>3</v>
          </cell>
          <cell r="P6981">
            <v>3</v>
          </cell>
          <cell r="R6981">
            <v>1.5</v>
          </cell>
          <cell r="S6981" t="str">
            <v>001</v>
          </cell>
          <cell r="T6981">
            <v>85654</v>
          </cell>
        </row>
        <row r="6982">
          <cell r="A6982" t="str">
            <v>0000004317</v>
          </cell>
          <cell r="B6982">
            <v>37900</v>
          </cell>
          <cell r="C6982" t="b">
            <v>0</v>
          </cell>
          <cell r="D6982" t="str">
            <v>MANTENIMIENTO MECANICO SEMESTRAL  BOMBAS VERTICALES MULTIETAPAS</v>
          </cell>
          <cell r="E6982" t="str">
            <v>SAN FRANCISCO</v>
          </cell>
          <cell r="F6982" t="str">
            <v>PIA</v>
          </cell>
          <cell r="G6982" t="str">
            <v>BOMBA  INYECCION No 3</v>
          </cell>
          <cell r="H6982" t="str">
            <v>-</v>
          </cell>
          <cell r="I6982" t="str">
            <v>BO-003</v>
          </cell>
          <cell r="J6982" t="str">
            <v>JCHAVARRO</v>
          </cell>
          <cell r="K6982" t="str">
            <v>MEC-SOPO</v>
          </cell>
          <cell r="L6982">
            <v>37890</v>
          </cell>
          <cell r="M6982" t="str">
            <v>CHAVARRO</v>
          </cell>
          <cell r="N6982" t="str">
            <v>JESUS</v>
          </cell>
          <cell r="O6982">
            <v>3</v>
          </cell>
          <cell r="P6982">
            <v>3</v>
          </cell>
          <cell r="R6982">
            <v>1.5</v>
          </cell>
          <cell r="S6982" t="str">
            <v>001</v>
          </cell>
          <cell r="T6982">
            <v>85654</v>
          </cell>
        </row>
        <row r="6983">
          <cell r="A6983" t="str">
            <v>0000004610</v>
          </cell>
          <cell r="B6983">
            <v>37900</v>
          </cell>
          <cell r="C6983" t="b">
            <v>1</v>
          </cell>
          <cell r="D6983" t="str">
            <v>REVISION PANORAMA DE RIESGOS DE HOCOL</v>
          </cell>
          <cell r="E6983" t="str">
            <v>SAN FRANCISCO</v>
          </cell>
          <cell r="F6983" t="str">
            <v>PLANTA SAN FRANCISCO</v>
          </cell>
          <cell r="G6983" t="str">
            <v>-</v>
          </cell>
          <cell r="H6983" t="str">
            <v>-</v>
          </cell>
          <cell r="I6983" t="str">
            <v>PLAN-SFCO</v>
          </cell>
          <cell r="J6983" t="str">
            <v>FMUÑOZ</v>
          </cell>
          <cell r="K6983" t="str">
            <v>ELE-SOPO</v>
          </cell>
          <cell r="L6983">
            <v>37895</v>
          </cell>
          <cell r="M6983" t="str">
            <v>MUÑOZ</v>
          </cell>
          <cell r="N6983" t="str">
            <v>FABIO</v>
          </cell>
          <cell r="O6983">
            <v>2</v>
          </cell>
          <cell r="P6983">
            <v>2</v>
          </cell>
          <cell r="R6983">
            <v>1.5</v>
          </cell>
          <cell r="S6983" t="str">
            <v>001</v>
          </cell>
          <cell r="T6983">
            <v>85654</v>
          </cell>
        </row>
        <row r="6984">
          <cell r="A6984" t="str">
            <v>0000004614</v>
          </cell>
          <cell r="B6984">
            <v>37900</v>
          </cell>
          <cell r="C6984" t="b">
            <v>1</v>
          </cell>
          <cell r="D6984" t="str">
            <v>REVISION Y CONFIGURACION PLC PIA MONAL POR EVENTO</v>
          </cell>
          <cell r="E6984" t="str">
            <v>SAN FRANCISCO</v>
          </cell>
          <cell r="F6984" t="str">
            <v>CONTROL</v>
          </cell>
          <cell r="G6984" t="str">
            <v>PLC PIA MONAL</v>
          </cell>
          <cell r="H6984" t="str">
            <v>-</v>
          </cell>
          <cell r="I6984" t="str">
            <v>PLC-024</v>
          </cell>
          <cell r="J6984" t="str">
            <v>JGOMEZ</v>
          </cell>
          <cell r="K6984" t="str">
            <v>SUP-CONT</v>
          </cell>
          <cell r="L6984">
            <v>37895</v>
          </cell>
          <cell r="M6984" t="str">
            <v>GOMEZ</v>
          </cell>
          <cell r="N6984" t="str">
            <v>JUAN FELIPE</v>
          </cell>
          <cell r="O6984">
            <v>4</v>
          </cell>
          <cell r="P6984">
            <v>4</v>
          </cell>
          <cell r="R6984">
            <v>1.5</v>
          </cell>
          <cell r="S6984" t="str">
            <v>001</v>
          </cell>
          <cell r="T6984">
            <v>85654</v>
          </cell>
        </row>
        <row r="6985">
          <cell r="A6985" t="str">
            <v>0000004616</v>
          </cell>
          <cell r="B6985">
            <v>37900</v>
          </cell>
          <cell r="C6985" t="b">
            <v>1</v>
          </cell>
          <cell r="D6985" t="str">
            <v>REVISION ANALIZADOR SF-054. NO DA LECTURA</v>
          </cell>
          <cell r="E6985" t="str">
            <v>SAN FRANCISCO</v>
          </cell>
          <cell r="F6985" t="str">
            <v>POZO</v>
          </cell>
          <cell r="G6985" t="str">
            <v>SFRA0054</v>
          </cell>
          <cell r="H6985" t="str">
            <v>ANALIZADOR FLUJO</v>
          </cell>
          <cell r="I6985" t="str">
            <v>AFA-021</v>
          </cell>
          <cell r="J6985" t="str">
            <v>CJAIMES</v>
          </cell>
          <cell r="K6985" t="str">
            <v>INS-CONT</v>
          </cell>
          <cell r="L6985">
            <v>37896</v>
          </cell>
          <cell r="M6985" t="str">
            <v>JAIMES</v>
          </cell>
          <cell r="N6985" t="str">
            <v>CARLOS</v>
          </cell>
          <cell r="O6985">
            <v>1.5</v>
          </cell>
          <cell r="P6985">
            <v>1.5</v>
          </cell>
          <cell r="R6985">
            <v>1.5</v>
          </cell>
          <cell r="S6985" t="str">
            <v>001</v>
          </cell>
          <cell r="T6985">
            <v>85654</v>
          </cell>
        </row>
        <row r="6986">
          <cell r="A6986" t="str">
            <v>0000004617</v>
          </cell>
          <cell r="B6986">
            <v>37900</v>
          </cell>
          <cell r="C6986" t="b">
            <v>1</v>
          </cell>
          <cell r="D6986" t="str">
            <v>INSTALACION VISORES DE NIVEL SCRUBBER COMPRESOR No 2 SATELITE</v>
          </cell>
          <cell r="E6986" t="str">
            <v>SAN FRANCISCO</v>
          </cell>
          <cell r="F6986" t="str">
            <v>ESTACION COMPRESOR</v>
          </cell>
          <cell r="G6986" t="str">
            <v>ESTACION COMPRESOR SATELITE</v>
          </cell>
          <cell r="H6986" t="str">
            <v>COMPRESOR GAS No 2</v>
          </cell>
          <cell r="I6986" t="str">
            <v>CO-006</v>
          </cell>
          <cell r="J6986" t="str">
            <v>CJAIMES</v>
          </cell>
          <cell r="K6986" t="str">
            <v>INS-CONT</v>
          </cell>
          <cell r="L6986">
            <v>37896</v>
          </cell>
          <cell r="M6986" t="str">
            <v>JAIMES</v>
          </cell>
          <cell r="N6986" t="str">
            <v>CARLOS</v>
          </cell>
          <cell r="O6986">
            <v>3.5</v>
          </cell>
          <cell r="P6986">
            <v>3.5</v>
          </cell>
          <cell r="R6986">
            <v>1.5</v>
          </cell>
          <cell r="S6986" t="str">
            <v>001</v>
          </cell>
          <cell r="T6986">
            <v>85654</v>
          </cell>
        </row>
        <row r="6987">
          <cell r="A6987" t="str">
            <v>0000004618</v>
          </cell>
          <cell r="B6987">
            <v>37900</v>
          </cell>
          <cell r="C6987" t="b">
            <v>1</v>
          </cell>
          <cell r="D6987" t="str">
            <v>CORRECCION FUGA BIQ SF-100</v>
          </cell>
          <cell r="E6987" t="str">
            <v>SAN FRANCISCO</v>
          </cell>
          <cell r="F6987" t="str">
            <v>POZO</v>
          </cell>
          <cell r="G6987" t="str">
            <v>SFRA0100</v>
          </cell>
          <cell r="H6987" t="str">
            <v>BIQ</v>
          </cell>
          <cell r="I6987" t="str">
            <v>BO-112</v>
          </cell>
          <cell r="J6987" t="str">
            <v>CJAIMES</v>
          </cell>
          <cell r="K6987" t="str">
            <v>INS-CONT</v>
          </cell>
          <cell r="L6987">
            <v>37896</v>
          </cell>
          <cell r="M6987" t="str">
            <v>JAIMES</v>
          </cell>
          <cell r="N6987" t="str">
            <v>CARLOS</v>
          </cell>
          <cell r="O6987">
            <v>1</v>
          </cell>
          <cell r="P6987">
            <v>1</v>
          </cell>
          <cell r="R6987">
            <v>1.5</v>
          </cell>
          <cell r="S6987" t="str">
            <v>001</v>
          </cell>
          <cell r="T6987">
            <v>85654</v>
          </cell>
        </row>
        <row r="6988">
          <cell r="A6988" t="str">
            <v>0000004619</v>
          </cell>
          <cell r="B6988">
            <v>37900</v>
          </cell>
          <cell r="C6988" t="b">
            <v>1</v>
          </cell>
          <cell r="D6988" t="str">
            <v>REVISION CONTACTOS ANALIZADOR DE FLUJO SF-031</v>
          </cell>
          <cell r="E6988" t="str">
            <v>SAN FRANCISCO</v>
          </cell>
          <cell r="F6988" t="str">
            <v>POZO</v>
          </cell>
          <cell r="G6988" t="str">
            <v>SFRA0031</v>
          </cell>
          <cell r="H6988" t="str">
            <v>ANALIZADOR FLUJO</v>
          </cell>
          <cell r="I6988" t="str">
            <v>AFA-012</v>
          </cell>
          <cell r="J6988" t="str">
            <v>CJAIMES</v>
          </cell>
          <cell r="K6988" t="str">
            <v>INS-CONT</v>
          </cell>
          <cell r="L6988">
            <v>37896</v>
          </cell>
          <cell r="M6988" t="str">
            <v>JAIMES</v>
          </cell>
          <cell r="N6988" t="str">
            <v>CARLOS</v>
          </cell>
          <cell r="O6988">
            <v>1</v>
          </cell>
          <cell r="P6988">
            <v>1</v>
          </cell>
          <cell r="R6988">
            <v>1.5</v>
          </cell>
          <cell r="S6988" t="str">
            <v>001</v>
          </cell>
          <cell r="T6988">
            <v>85654</v>
          </cell>
        </row>
        <row r="6989">
          <cell r="A6989" t="str">
            <v>0000004620</v>
          </cell>
          <cell r="B6989">
            <v>37900</v>
          </cell>
          <cell r="C6989" t="b">
            <v>1</v>
          </cell>
          <cell r="D6989" t="str">
            <v>CAMBIO CHEQUES DE SUCCION Y DESCARGA BIQ CLARIFICADOR PIA MONAL</v>
          </cell>
          <cell r="E6989" t="str">
            <v>SAN FRANCISCO</v>
          </cell>
          <cell r="F6989" t="str">
            <v>PLANTA SAN FRANCISCO</v>
          </cell>
          <cell r="G6989" t="str">
            <v>-</v>
          </cell>
          <cell r="H6989" t="str">
            <v>-</v>
          </cell>
          <cell r="I6989" t="str">
            <v>PLAN-SFCO</v>
          </cell>
          <cell r="J6989" t="str">
            <v>CJAIMES</v>
          </cell>
          <cell r="K6989" t="str">
            <v>INS-CONT</v>
          </cell>
          <cell r="L6989">
            <v>37895</v>
          </cell>
          <cell r="M6989" t="str">
            <v>JAIMES</v>
          </cell>
          <cell r="N6989" t="str">
            <v>CARLOS</v>
          </cell>
          <cell r="O6989">
            <v>2.5</v>
          </cell>
          <cell r="P6989">
            <v>2.5</v>
          </cell>
          <cell r="R6989">
            <v>1.5</v>
          </cell>
          <cell r="S6989" t="str">
            <v>001</v>
          </cell>
          <cell r="T6989">
            <v>85654</v>
          </cell>
        </row>
        <row r="6990">
          <cell r="A6990" t="str">
            <v>0000004621</v>
          </cell>
          <cell r="B6990">
            <v>37900</v>
          </cell>
          <cell r="C6990" t="b">
            <v>1</v>
          </cell>
          <cell r="D6990" t="str">
            <v>RECOGER REPUESTOS EN NEIVA</v>
          </cell>
          <cell r="E6990" t="str">
            <v>SAN FRANCISCO</v>
          </cell>
          <cell r="F6990" t="str">
            <v>PLANTA SAN FRANCISCO</v>
          </cell>
          <cell r="G6990" t="str">
            <v>-</v>
          </cell>
          <cell r="H6990" t="str">
            <v>-</v>
          </cell>
          <cell r="I6990" t="str">
            <v>PLAN-SFCO</v>
          </cell>
          <cell r="J6990" t="str">
            <v>FMUÑOZ</v>
          </cell>
          <cell r="K6990" t="str">
            <v>ELE-SOPO</v>
          </cell>
          <cell r="L6990">
            <v>37896</v>
          </cell>
          <cell r="M6990" t="str">
            <v>MUÑOZ</v>
          </cell>
          <cell r="N6990" t="str">
            <v>FABIO</v>
          </cell>
          <cell r="O6990">
            <v>2</v>
          </cell>
          <cell r="P6990">
            <v>2</v>
          </cell>
          <cell r="R6990">
            <v>1.5</v>
          </cell>
          <cell r="S6990" t="str">
            <v>001</v>
          </cell>
          <cell r="T6990">
            <v>85654</v>
          </cell>
        </row>
        <row r="6991">
          <cell r="A6991" t="str">
            <v>0000004621</v>
          </cell>
          <cell r="B6991">
            <v>37900</v>
          </cell>
          <cell r="C6991" t="b">
            <v>1</v>
          </cell>
          <cell r="D6991" t="str">
            <v>RECOGER REPUESTOS EN NEIVA</v>
          </cell>
          <cell r="E6991" t="str">
            <v>SAN FRANCISCO</v>
          </cell>
          <cell r="F6991" t="str">
            <v>PLANTA SAN FRANCISCO</v>
          </cell>
          <cell r="G6991" t="str">
            <v>-</v>
          </cell>
          <cell r="H6991" t="str">
            <v>-</v>
          </cell>
          <cell r="I6991" t="str">
            <v>PLAN-SFCO</v>
          </cell>
          <cell r="J6991" t="str">
            <v>HJARAMILLO</v>
          </cell>
          <cell r="K6991" t="str">
            <v>MEC-SOPO</v>
          </cell>
          <cell r="L6991">
            <v>37896</v>
          </cell>
          <cell r="M6991" t="str">
            <v>JARAMILLO</v>
          </cell>
          <cell r="N6991" t="str">
            <v>HERNAN</v>
          </cell>
          <cell r="O6991">
            <v>2</v>
          </cell>
          <cell r="P6991">
            <v>2</v>
          </cell>
          <cell r="R6991">
            <v>1.5</v>
          </cell>
          <cell r="S6991" t="str">
            <v>001</v>
          </cell>
          <cell r="T6991">
            <v>85654</v>
          </cell>
        </row>
        <row r="6992">
          <cell r="A6992" t="str">
            <v>0000004622</v>
          </cell>
          <cell r="B6992">
            <v>37900</v>
          </cell>
          <cell r="C6992" t="b">
            <v>1</v>
          </cell>
          <cell r="D6992" t="str">
            <v>REPARACION FUGA PANEL UL SEPARADOR 103 MONAL</v>
          </cell>
          <cell r="E6992" t="str">
            <v>SAN FRANCISCO</v>
          </cell>
          <cell r="F6992" t="str">
            <v>BATERIA</v>
          </cell>
          <cell r="G6992" t="str">
            <v>MONAL</v>
          </cell>
          <cell r="H6992" t="str">
            <v>SEPARADOR PROD 103</v>
          </cell>
          <cell r="I6992" t="str">
            <v>SP-009</v>
          </cell>
          <cell r="J6992" t="str">
            <v>CJAIMES</v>
          </cell>
          <cell r="K6992" t="str">
            <v>INS-CONT</v>
          </cell>
          <cell r="L6992">
            <v>37895</v>
          </cell>
          <cell r="M6992" t="str">
            <v>JAIMES</v>
          </cell>
          <cell r="N6992" t="str">
            <v>CARLOS</v>
          </cell>
          <cell r="O6992">
            <v>1.5</v>
          </cell>
          <cell r="P6992">
            <v>1.5</v>
          </cell>
          <cell r="R6992">
            <v>1.5</v>
          </cell>
          <cell r="S6992" t="str">
            <v>001</v>
          </cell>
          <cell r="T6992">
            <v>85654</v>
          </cell>
        </row>
        <row r="6993">
          <cell r="A6993" t="str">
            <v>0000004623</v>
          </cell>
          <cell r="B6993">
            <v>37900</v>
          </cell>
          <cell r="C6993" t="b">
            <v>1</v>
          </cell>
          <cell r="D6993" t="str">
            <v>REVISION Y PUESTA EN FUNCIONAMIENTO BOMBAS BOOSTER</v>
          </cell>
          <cell r="E6993" t="str">
            <v>SAN FRANCISCO</v>
          </cell>
          <cell r="F6993" t="str">
            <v>PIA</v>
          </cell>
          <cell r="G6993" t="str">
            <v>MOTOR BOMBA BOOSTER No 1</v>
          </cell>
          <cell r="H6993" t="str">
            <v>-</v>
          </cell>
          <cell r="I6993" t="str">
            <v>ME-101</v>
          </cell>
          <cell r="J6993" t="str">
            <v>FMUJICA</v>
          </cell>
          <cell r="K6993" t="str">
            <v>ELE-SOPO</v>
          </cell>
          <cell r="L6993">
            <v>37896</v>
          </cell>
          <cell r="M6993" t="str">
            <v>MUJICA</v>
          </cell>
          <cell r="N6993" t="str">
            <v>FERNANDO</v>
          </cell>
          <cell r="O6993">
            <v>6</v>
          </cell>
          <cell r="P6993">
            <v>6</v>
          </cell>
          <cell r="R6993">
            <v>1.5</v>
          </cell>
          <cell r="S6993" t="str">
            <v>001</v>
          </cell>
          <cell r="T6993">
            <v>85654</v>
          </cell>
        </row>
        <row r="6994">
          <cell r="A6994" t="str">
            <v>0000004225</v>
          </cell>
          <cell r="B6994">
            <v>37901</v>
          </cell>
          <cell r="C6994" t="b">
            <v>1</v>
          </cell>
          <cell r="D6994" t="str">
            <v>INSPECCION DE PROTECCIONES MENSUAL COMPRESORES A GAS</v>
          </cell>
          <cell r="E6994" t="str">
            <v>BALCON</v>
          </cell>
          <cell r="F6994" t="str">
            <v>COMPRESION DE GAS</v>
          </cell>
          <cell r="G6994" t="str">
            <v>COMPRESOR No 3</v>
          </cell>
          <cell r="H6994" t="str">
            <v>-</v>
          </cell>
          <cell r="I6994" t="str">
            <v>CO-010</v>
          </cell>
          <cell r="J6994" t="str">
            <v>AMEDINA</v>
          </cell>
          <cell r="K6994" t="str">
            <v>MEC-SOPO</v>
          </cell>
          <cell r="L6994">
            <v>37894</v>
          </cell>
          <cell r="M6994" t="str">
            <v>MEDINA</v>
          </cell>
          <cell r="N6994" t="str">
            <v>ARLEY</v>
          </cell>
          <cell r="O6994">
            <v>3</v>
          </cell>
          <cell r="P6994">
            <v>2</v>
          </cell>
          <cell r="R6994">
            <v>1.5</v>
          </cell>
          <cell r="S6994" t="str">
            <v>001</v>
          </cell>
          <cell r="T6994">
            <v>85654</v>
          </cell>
        </row>
        <row r="6995">
          <cell r="A6995" t="str">
            <v>0000004225</v>
          </cell>
          <cell r="B6995">
            <v>37901</v>
          </cell>
          <cell r="C6995" t="b">
            <v>1</v>
          </cell>
          <cell r="D6995" t="str">
            <v>INSPECCION DE PROTECCIONES MENSUAL COMPRESORES A GAS</v>
          </cell>
          <cell r="E6995" t="str">
            <v>BALCON</v>
          </cell>
          <cell r="F6995" t="str">
            <v>COMPRESION DE GAS</v>
          </cell>
          <cell r="G6995" t="str">
            <v>COMPRESOR No 3</v>
          </cell>
          <cell r="H6995" t="str">
            <v>-</v>
          </cell>
          <cell r="I6995" t="str">
            <v>CO-010</v>
          </cell>
          <cell r="J6995" t="str">
            <v>AVELASQUEZ</v>
          </cell>
          <cell r="K6995" t="str">
            <v>MEC-SOPO</v>
          </cell>
          <cell r="L6995">
            <v>37894</v>
          </cell>
          <cell r="M6995" t="str">
            <v>VELASQUEZ</v>
          </cell>
          <cell r="N6995" t="str">
            <v>ALBERTO</v>
          </cell>
          <cell r="O6995">
            <v>3</v>
          </cell>
          <cell r="P6995">
            <v>2</v>
          </cell>
          <cell r="R6995">
            <v>1.5</v>
          </cell>
          <cell r="S6995" t="str">
            <v>001</v>
          </cell>
          <cell r="T6995">
            <v>85654</v>
          </cell>
        </row>
        <row r="6996">
          <cell r="A6996" t="str">
            <v>0000004281</v>
          </cell>
          <cell r="B6996">
            <v>37901</v>
          </cell>
          <cell r="C6996" t="b">
            <v>0</v>
          </cell>
          <cell r="D6996" t="str">
            <v>MANTENIMIENTO MECANICO MENSUAL COMPRESORES A GAS</v>
          </cell>
          <cell r="E6996" t="str">
            <v>SAN FRANCISCO</v>
          </cell>
          <cell r="F6996" t="str">
            <v>ESTACION COMPRESOR</v>
          </cell>
          <cell r="G6996" t="str">
            <v>ESTACION COMPRESOR SATELITE</v>
          </cell>
          <cell r="H6996" t="str">
            <v>COMPRESOR GAS No 3</v>
          </cell>
          <cell r="I6996" t="str">
            <v>CO-007</v>
          </cell>
          <cell r="J6996" t="str">
            <v>NLASSO</v>
          </cell>
          <cell r="K6996" t="str">
            <v>MEC-SOPO</v>
          </cell>
          <cell r="L6996">
            <v>37897</v>
          </cell>
          <cell r="M6996" t="str">
            <v>LASSO</v>
          </cell>
          <cell r="N6996" t="str">
            <v>NOLVERTO</v>
          </cell>
          <cell r="O6996">
            <v>6</v>
          </cell>
          <cell r="P6996">
            <v>3.5</v>
          </cell>
          <cell r="R6996">
            <v>1.5</v>
          </cell>
          <cell r="S6996" t="str">
            <v>001</v>
          </cell>
          <cell r="T6996">
            <v>85654</v>
          </cell>
        </row>
        <row r="6997">
          <cell r="A6997" t="str">
            <v>0000003565</v>
          </cell>
          <cell r="B6997">
            <v>37901</v>
          </cell>
          <cell r="C6997" t="b">
            <v>0</v>
          </cell>
          <cell r="D6997" t="str">
            <v>MANTENIMIENTO MECANICO 2M UNIDAES DE BOMBEO CON MOTOR ELECTRICO</v>
          </cell>
          <cell r="E6997" t="str">
            <v>SAN FRANCISCO</v>
          </cell>
          <cell r="F6997" t="str">
            <v>POZO</v>
          </cell>
          <cell r="G6997" t="str">
            <v>SFRA0010</v>
          </cell>
          <cell r="H6997" t="str">
            <v>UNIDAD DE BOMBEO</v>
          </cell>
          <cell r="I6997" t="str">
            <v>UB-006</v>
          </cell>
          <cell r="J6997" t="str">
            <v>HJARAMILLO</v>
          </cell>
          <cell r="K6997" t="str">
            <v>MEC-SOPO</v>
          </cell>
          <cell r="L6997">
            <v>37900</v>
          </cell>
          <cell r="M6997" t="str">
            <v>JARAMILLO</v>
          </cell>
          <cell r="N6997" t="str">
            <v>HERNAN</v>
          </cell>
          <cell r="O6997">
            <v>3</v>
          </cell>
          <cell r="P6997">
            <v>3</v>
          </cell>
          <cell r="R6997">
            <v>1.5</v>
          </cell>
          <cell r="S6997" t="str">
            <v>001</v>
          </cell>
          <cell r="T6997">
            <v>85654</v>
          </cell>
        </row>
        <row r="6998">
          <cell r="A6998" t="str">
            <v>0000004282</v>
          </cell>
          <cell r="B6998">
            <v>37901</v>
          </cell>
          <cell r="C6998" t="b">
            <v>0</v>
          </cell>
          <cell r="D6998" t="str">
            <v>MANTENIMIENTO MECANICO MENSUAL COMPRESORES A GAS</v>
          </cell>
          <cell r="E6998" t="str">
            <v>SAN FRANCISCO</v>
          </cell>
          <cell r="F6998" t="str">
            <v>ESTACION COMPRESOR</v>
          </cell>
          <cell r="G6998" t="str">
            <v>ESTACION COMPRESOR SATELITE</v>
          </cell>
          <cell r="H6998" t="str">
            <v>COMPRESOR GAS No 2</v>
          </cell>
          <cell r="I6998" t="str">
            <v>CO-006</v>
          </cell>
          <cell r="J6998" t="str">
            <v>JCHAVARRO</v>
          </cell>
          <cell r="K6998" t="str">
            <v>MEC-SOPO</v>
          </cell>
          <cell r="L6998">
            <v>37897</v>
          </cell>
          <cell r="M6998" t="str">
            <v>CHAVARRO</v>
          </cell>
          <cell r="N6998" t="str">
            <v>JESUS</v>
          </cell>
          <cell r="O6998">
            <v>4</v>
          </cell>
          <cell r="P6998">
            <v>3.5</v>
          </cell>
          <cell r="R6998">
            <v>1.5</v>
          </cell>
          <cell r="S6998" t="str">
            <v>001</v>
          </cell>
          <cell r="T6998">
            <v>85654</v>
          </cell>
        </row>
        <row r="6999">
          <cell r="A6999" t="str">
            <v>0000004454</v>
          </cell>
          <cell r="B6999">
            <v>37901</v>
          </cell>
          <cell r="C6999" t="b">
            <v>1</v>
          </cell>
          <cell r="D6999" t="str">
            <v>REVISION FILTROS PECO TURBINAS</v>
          </cell>
          <cell r="E6999" t="str">
            <v>SAN FRANCISCO</v>
          </cell>
          <cell r="F6999" t="str">
            <v>CENTRO DE GENERACION</v>
          </cell>
          <cell r="G6999" t="str">
            <v>TURBOGENERADOR  No 1</v>
          </cell>
          <cell r="H6999" t="str">
            <v>-</v>
          </cell>
          <cell r="I6999" t="str">
            <v>TG-001</v>
          </cell>
          <cell r="J6999" t="str">
            <v>JCHAVARRO</v>
          </cell>
          <cell r="K6999" t="str">
            <v>MEC-SOPO</v>
          </cell>
          <cell r="L6999">
            <v>37896</v>
          </cell>
          <cell r="M6999" t="str">
            <v>CHAVARRO</v>
          </cell>
          <cell r="N6999" t="str">
            <v>JESUS</v>
          </cell>
          <cell r="O6999">
            <v>8</v>
          </cell>
          <cell r="P6999">
            <v>9</v>
          </cell>
          <cell r="R6999">
            <v>1.5</v>
          </cell>
          <cell r="S6999" t="str">
            <v>001</v>
          </cell>
          <cell r="T6999">
            <v>85654</v>
          </cell>
        </row>
        <row r="7000">
          <cell r="A7000" t="str">
            <v>0000004454</v>
          </cell>
          <cell r="B7000">
            <v>37901</v>
          </cell>
          <cell r="C7000" t="b">
            <v>1</v>
          </cell>
          <cell r="D7000" t="str">
            <v>REVISION FILTROS PECO TURBINAS</v>
          </cell>
          <cell r="E7000" t="str">
            <v>SAN FRANCISCO</v>
          </cell>
          <cell r="F7000" t="str">
            <v>CENTRO DE GENERACION</v>
          </cell>
          <cell r="G7000" t="str">
            <v>TURBOGENERADOR  No 1</v>
          </cell>
          <cell r="H7000" t="str">
            <v>-</v>
          </cell>
          <cell r="I7000" t="str">
            <v>TG-001</v>
          </cell>
          <cell r="J7000" t="str">
            <v>NLASSO</v>
          </cell>
          <cell r="K7000" t="str">
            <v>MEC-SOPO</v>
          </cell>
          <cell r="L7000">
            <v>37896</v>
          </cell>
          <cell r="M7000" t="str">
            <v>LASSO</v>
          </cell>
          <cell r="N7000" t="str">
            <v>NOLVERTO</v>
          </cell>
          <cell r="O7000">
            <v>6</v>
          </cell>
          <cell r="P7000">
            <v>9</v>
          </cell>
          <cell r="R7000">
            <v>1.5</v>
          </cell>
          <cell r="S7000" t="str">
            <v>001</v>
          </cell>
          <cell r="T7000">
            <v>85654</v>
          </cell>
        </row>
        <row r="7001">
          <cell r="A7001" t="str">
            <v>0000003651</v>
          </cell>
          <cell r="B7001">
            <v>37901</v>
          </cell>
          <cell r="C7001" t="b">
            <v>1</v>
          </cell>
          <cell r="D7001" t="str">
            <v>ALISTAMIENTO ARRANCADORES MOTORES ECONOPAC</v>
          </cell>
          <cell r="E7001" t="str">
            <v>SAN FRANCISCO</v>
          </cell>
          <cell r="F7001" t="str">
            <v>PLANTA SAN FRANCISCO</v>
          </cell>
          <cell r="G7001" t="str">
            <v>-</v>
          </cell>
          <cell r="H7001" t="str">
            <v>-</v>
          </cell>
          <cell r="I7001" t="str">
            <v>PLAN-SFCO</v>
          </cell>
          <cell r="J7001" t="str">
            <v>HJARAMILLO</v>
          </cell>
          <cell r="K7001" t="str">
            <v>MEC-SOPO</v>
          </cell>
          <cell r="L7001">
            <v>37898</v>
          </cell>
          <cell r="M7001" t="str">
            <v>JARAMILLO</v>
          </cell>
          <cell r="N7001" t="str">
            <v>HERNAN</v>
          </cell>
          <cell r="O7001">
            <v>16</v>
          </cell>
          <cell r="P7001">
            <v>7</v>
          </cell>
          <cell r="R7001">
            <v>1.5</v>
          </cell>
          <cell r="S7001" t="str">
            <v>001</v>
          </cell>
          <cell r="T7001">
            <v>85654</v>
          </cell>
        </row>
        <row r="7002">
          <cell r="A7002" t="str">
            <v>0000003651</v>
          </cell>
          <cell r="B7002">
            <v>37901</v>
          </cell>
          <cell r="C7002" t="b">
            <v>1</v>
          </cell>
          <cell r="D7002" t="str">
            <v>ALISTAMIENTO ARRANCADORES MOTORES ECONOPAC</v>
          </cell>
          <cell r="E7002" t="str">
            <v>SAN FRANCISCO</v>
          </cell>
          <cell r="F7002" t="str">
            <v>PLANTA SAN FRANCISCO</v>
          </cell>
          <cell r="G7002" t="str">
            <v>-</v>
          </cell>
          <cell r="H7002" t="str">
            <v>-</v>
          </cell>
          <cell r="I7002" t="str">
            <v>PLAN-SFCO</v>
          </cell>
          <cell r="J7002" t="str">
            <v>NTEJADA</v>
          </cell>
          <cell r="K7002" t="str">
            <v>ELE-CAMP</v>
          </cell>
          <cell r="L7002">
            <v>37898</v>
          </cell>
          <cell r="M7002" t="str">
            <v>TEJADA</v>
          </cell>
          <cell r="N7002" t="str">
            <v>NELSON</v>
          </cell>
          <cell r="O7002">
            <v>16</v>
          </cell>
          <cell r="P7002">
            <v>8</v>
          </cell>
          <cell r="R7002">
            <v>1.5</v>
          </cell>
          <cell r="S7002" t="str">
            <v>001</v>
          </cell>
          <cell r="T7002">
            <v>85654</v>
          </cell>
        </row>
        <row r="7003">
          <cell r="A7003" t="str">
            <v>0000004292</v>
          </cell>
          <cell r="B7003">
            <v>37901</v>
          </cell>
          <cell r="C7003" t="b">
            <v>0</v>
          </cell>
          <cell r="D7003" t="str">
            <v>MANTENIMIENTO MECANICO 2M UNIDAES DE BOMBEO CON MOTOR ELECTRICO</v>
          </cell>
          <cell r="E7003" t="str">
            <v>SAN FRANCISCO</v>
          </cell>
          <cell r="F7003" t="str">
            <v>POZO</v>
          </cell>
          <cell r="G7003" t="str">
            <v>SFRA0051</v>
          </cell>
          <cell r="H7003" t="str">
            <v>UNIDAD DE BOMBEO</v>
          </cell>
          <cell r="I7003" t="str">
            <v>UB-017</v>
          </cell>
          <cell r="J7003" t="str">
            <v>HJARAMILLO</v>
          </cell>
          <cell r="K7003" t="str">
            <v>MEC-SOPO</v>
          </cell>
          <cell r="L7003">
            <v>37900</v>
          </cell>
          <cell r="M7003" t="str">
            <v>JARAMILLO</v>
          </cell>
          <cell r="N7003" t="str">
            <v>HERNAN</v>
          </cell>
          <cell r="O7003">
            <v>3</v>
          </cell>
          <cell r="P7003">
            <v>3</v>
          </cell>
          <cell r="R7003">
            <v>1.5</v>
          </cell>
          <cell r="S7003" t="str">
            <v>001</v>
          </cell>
          <cell r="T7003">
            <v>85654</v>
          </cell>
        </row>
        <row r="7004">
          <cell r="A7004" t="str">
            <v>0000004292</v>
          </cell>
          <cell r="B7004">
            <v>37901</v>
          </cell>
          <cell r="C7004" t="b">
            <v>0</v>
          </cell>
          <cell r="D7004" t="str">
            <v>MANTENIMIENTO MECANICO 2M UNIDAES DE BOMBEO CON MOTOR ELECTRICO</v>
          </cell>
          <cell r="E7004" t="str">
            <v>SAN FRANCISCO</v>
          </cell>
          <cell r="F7004" t="str">
            <v>POZO</v>
          </cell>
          <cell r="G7004" t="str">
            <v>SFRA0051</v>
          </cell>
          <cell r="H7004" t="str">
            <v>UNIDAD DE BOMBEO</v>
          </cell>
          <cell r="I7004" t="str">
            <v>UB-017</v>
          </cell>
          <cell r="J7004" t="str">
            <v>FMUÑOZ</v>
          </cell>
          <cell r="K7004" t="str">
            <v>ELE-SOPO</v>
          </cell>
          <cell r="L7004">
            <v>37900</v>
          </cell>
          <cell r="M7004" t="str">
            <v>MUÑOZ</v>
          </cell>
          <cell r="N7004" t="str">
            <v>FABIO</v>
          </cell>
          <cell r="O7004">
            <v>3</v>
          </cell>
          <cell r="P7004">
            <v>3</v>
          </cell>
          <cell r="R7004">
            <v>1.5</v>
          </cell>
          <cell r="S7004" t="str">
            <v>001</v>
          </cell>
          <cell r="T7004">
            <v>85654</v>
          </cell>
        </row>
        <row r="7005">
          <cell r="A7005" t="str">
            <v>0000004477</v>
          </cell>
          <cell r="B7005">
            <v>37901</v>
          </cell>
          <cell r="C7005" t="b">
            <v>0</v>
          </cell>
          <cell r="D7005" t="str">
            <v>MANTENIMIENTO MECANICO MENSUAL COMPRESORES A GAS</v>
          </cell>
          <cell r="E7005" t="str">
            <v>SAN FRANCISCO</v>
          </cell>
          <cell r="F7005" t="str">
            <v>ESTACION COMPRESOR</v>
          </cell>
          <cell r="G7005" t="str">
            <v>ESTACION COMPRESOR MONAL</v>
          </cell>
          <cell r="H7005" t="str">
            <v>COMPRESOR GAS No 3</v>
          </cell>
          <cell r="I7005" t="str">
            <v>CO-003</v>
          </cell>
          <cell r="J7005" t="str">
            <v>NLASSO</v>
          </cell>
          <cell r="K7005" t="str">
            <v>MEC-SOPO</v>
          </cell>
          <cell r="L7005">
            <v>37900</v>
          </cell>
          <cell r="M7005" t="str">
            <v>LASSO</v>
          </cell>
          <cell r="N7005" t="str">
            <v>NOLVERTO</v>
          </cell>
          <cell r="O7005">
            <v>2</v>
          </cell>
          <cell r="P7005">
            <v>6.5</v>
          </cell>
          <cell r="R7005">
            <v>1.5</v>
          </cell>
          <cell r="S7005" t="str">
            <v>001</v>
          </cell>
          <cell r="T7005">
            <v>85654</v>
          </cell>
        </row>
        <row r="7006">
          <cell r="A7006" t="str">
            <v>0000004477</v>
          </cell>
          <cell r="B7006">
            <v>37901</v>
          </cell>
          <cell r="C7006" t="b">
            <v>0</v>
          </cell>
          <cell r="D7006" t="str">
            <v>MANTENIMIENTO MECANICO MENSUAL COMPRESORES A GAS</v>
          </cell>
          <cell r="E7006" t="str">
            <v>SAN FRANCISCO</v>
          </cell>
          <cell r="F7006" t="str">
            <v>ESTACION COMPRESOR</v>
          </cell>
          <cell r="G7006" t="str">
            <v>ESTACION COMPRESOR MONAL</v>
          </cell>
          <cell r="H7006" t="str">
            <v>COMPRESOR GAS No 3</v>
          </cell>
          <cell r="I7006" t="str">
            <v>CO-003</v>
          </cell>
          <cell r="J7006" t="str">
            <v>JCHAVARRO</v>
          </cell>
          <cell r="K7006" t="str">
            <v>MEC-SOPO</v>
          </cell>
          <cell r="L7006">
            <v>37900</v>
          </cell>
          <cell r="M7006" t="str">
            <v>CHAVARRO</v>
          </cell>
          <cell r="N7006" t="str">
            <v>JESUS</v>
          </cell>
          <cell r="O7006">
            <v>2</v>
          </cell>
          <cell r="P7006">
            <v>6.5</v>
          </cell>
          <cell r="R7006">
            <v>1.5</v>
          </cell>
          <cell r="S7006" t="str">
            <v>001</v>
          </cell>
          <cell r="T7006">
            <v>85654</v>
          </cell>
        </row>
        <row r="7007">
          <cell r="A7007" t="str">
            <v>0000004282</v>
          </cell>
          <cell r="B7007">
            <v>37901</v>
          </cell>
          <cell r="C7007" t="b">
            <v>0</v>
          </cell>
          <cell r="D7007" t="str">
            <v>MANTENIMIENTO MECANICO MENSUAL COMPRESORES A GAS</v>
          </cell>
          <cell r="E7007" t="str">
            <v>SAN FRANCISCO</v>
          </cell>
          <cell r="F7007" t="str">
            <v>ESTACION COMPRESOR</v>
          </cell>
          <cell r="G7007" t="str">
            <v>ESTACION COMPRESOR SATELITE</v>
          </cell>
          <cell r="H7007" t="str">
            <v>COMPRESOR GAS No 2</v>
          </cell>
          <cell r="I7007" t="str">
            <v>CO-006</v>
          </cell>
          <cell r="J7007" t="str">
            <v>NLASSO</v>
          </cell>
          <cell r="K7007" t="str">
            <v>MEC-SOPO</v>
          </cell>
          <cell r="L7007">
            <v>37897</v>
          </cell>
          <cell r="M7007" t="str">
            <v>LASSO</v>
          </cell>
          <cell r="N7007" t="str">
            <v>NOLVERTO</v>
          </cell>
          <cell r="O7007">
            <v>4</v>
          </cell>
          <cell r="P7007">
            <v>3.5</v>
          </cell>
          <cell r="R7007">
            <v>1.5</v>
          </cell>
          <cell r="S7007" t="str">
            <v>001</v>
          </cell>
          <cell r="T7007">
            <v>85654</v>
          </cell>
        </row>
        <row r="7008">
          <cell r="A7008" t="str">
            <v>0000004281</v>
          </cell>
          <cell r="B7008">
            <v>37901</v>
          </cell>
          <cell r="C7008" t="b">
            <v>0</v>
          </cell>
          <cell r="D7008" t="str">
            <v>MANTENIMIENTO MECANICO MENSUAL COMPRESORES A GAS</v>
          </cell>
          <cell r="E7008" t="str">
            <v>SAN FRANCISCO</v>
          </cell>
          <cell r="F7008" t="str">
            <v>ESTACION COMPRESOR</v>
          </cell>
          <cell r="G7008" t="str">
            <v>ESTACION COMPRESOR SATELITE</v>
          </cell>
          <cell r="H7008" t="str">
            <v>COMPRESOR GAS No 3</v>
          </cell>
          <cell r="I7008" t="str">
            <v>CO-007</v>
          </cell>
          <cell r="J7008" t="str">
            <v>JCHAVARRO</v>
          </cell>
          <cell r="K7008" t="str">
            <v>MEC-SOPO</v>
          </cell>
          <cell r="L7008">
            <v>37897</v>
          </cell>
          <cell r="M7008" t="str">
            <v>CHAVARRO</v>
          </cell>
          <cell r="N7008" t="str">
            <v>JESUS</v>
          </cell>
          <cell r="O7008">
            <v>6</v>
          </cell>
          <cell r="P7008">
            <v>3.5</v>
          </cell>
          <cell r="R7008">
            <v>1.5</v>
          </cell>
          <cell r="S7008" t="str">
            <v>001</v>
          </cell>
          <cell r="T7008">
            <v>85654</v>
          </cell>
        </row>
        <row r="7009">
          <cell r="A7009" t="str">
            <v>0000004476</v>
          </cell>
          <cell r="B7009">
            <v>37901</v>
          </cell>
          <cell r="C7009" t="b">
            <v>0</v>
          </cell>
          <cell r="D7009" t="str">
            <v>MANTENIMIENTO MECANICO MENSUAL COMPRESORES A GAS</v>
          </cell>
          <cell r="E7009" t="str">
            <v>SAN FRANCISCO</v>
          </cell>
          <cell r="F7009" t="str">
            <v>ESTACION COMPRESOR</v>
          </cell>
          <cell r="G7009" t="str">
            <v>ESTACION COMPRESOR MONAL</v>
          </cell>
          <cell r="H7009" t="str">
            <v>COMPRESOR GAS No 2</v>
          </cell>
          <cell r="I7009" t="str">
            <v>CO-002</v>
          </cell>
          <cell r="J7009" t="str">
            <v>JCHAVARRO</v>
          </cell>
          <cell r="K7009" t="str">
            <v>MEC-SOPO</v>
          </cell>
          <cell r="L7009">
            <v>37900</v>
          </cell>
          <cell r="M7009" t="str">
            <v>CHAVARRO</v>
          </cell>
          <cell r="N7009" t="str">
            <v>JESUS</v>
          </cell>
          <cell r="O7009">
            <v>3</v>
          </cell>
          <cell r="P7009">
            <v>2.5</v>
          </cell>
          <cell r="R7009">
            <v>1.5</v>
          </cell>
          <cell r="S7009" t="str">
            <v>001</v>
          </cell>
          <cell r="T7009">
            <v>85654</v>
          </cell>
        </row>
        <row r="7010">
          <cell r="A7010" t="str">
            <v>0000004454</v>
          </cell>
          <cell r="B7010">
            <v>37901</v>
          </cell>
          <cell r="C7010" t="b">
            <v>1</v>
          </cell>
          <cell r="D7010" t="str">
            <v>REVISION FILTROS PECO TURBINAS</v>
          </cell>
          <cell r="E7010" t="str">
            <v>SAN FRANCISCO</v>
          </cell>
          <cell r="F7010" t="str">
            <v>CENTRO DE GENERACION</v>
          </cell>
          <cell r="G7010" t="str">
            <v>TURBOGENERADOR  No 1</v>
          </cell>
          <cell r="H7010" t="str">
            <v>-</v>
          </cell>
          <cell r="I7010" t="str">
            <v>TG-001</v>
          </cell>
          <cell r="J7010" t="str">
            <v>NVL-358</v>
          </cell>
          <cell r="K7010" t="str">
            <v>CON-UNIC</v>
          </cell>
          <cell r="L7010">
            <v>37896</v>
          </cell>
          <cell r="M7010" t="str">
            <v>BRAZO</v>
          </cell>
          <cell r="N7010" t="str">
            <v>ARTICULADO</v>
          </cell>
          <cell r="O7010">
            <v>8</v>
          </cell>
          <cell r="P7010">
            <v>8</v>
          </cell>
          <cell r="R7010">
            <v>1.5</v>
          </cell>
          <cell r="S7010" t="str">
            <v>001</v>
          </cell>
          <cell r="T7010">
            <v>37000</v>
          </cell>
        </row>
        <row r="7011">
          <cell r="A7011" t="str">
            <v>0000004646</v>
          </cell>
          <cell r="B7011">
            <v>37901</v>
          </cell>
          <cell r="C7011" t="b">
            <v>1</v>
          </cell>
          <cell r="D7011" t="str">
            <v>LUBRICACION RODAMIENTOS BOMBA TRANSF AGUA ASOCIADAS SATELITE</v>
          </cell>
          <cell r="E7011" t="str">
            <v>SAN FRANCISCO</v>
          </cell>
          <cell r="F7011" t="str">
            <v>BATERIA</v>
          </cell>
          <cell r="G7011" t="str">
            <v>SATELITE</v>
          </cell>
          <cell r="H7011" t="str">
            <v>BOMB AGUA ASOCIADAS No 1</v>
          </cell>
          <cell r="I7011" t="str">
            <v>BO-089</v>
          </cell>
          <cell r="J7011" t="str">
            <v>NLASSO</v>
          </cell>
          <cell r="K7011" t="str">
            <v>MEC-SOPO</v>
          </cell>
          <cell r="L7011">
            <v>37897</v>
          </cell>
          <cell r="M7011" t="str">
            <v>LASSO</v>
          </cell>
          <cell r="N7011" t="str">
            <v>NOLVERTO</v>
          </cell>
          <cell r="O7011">
            <v>1</v>
          </cell>
          <cell r="P7011">
            <v>1</v>
          </cell>
          <cell r="R7011">
            <v>1.5</v>
          </cell>
          <cell r="S7011" t="str">
            <v>001</v>
          </cell>
          <cell r="T7011">
            <v>85654</v>
          </cell>
        </row>
        <row r="7012">
          <cell r="A7012" t="str">
            <v>0000004646</v>
          </cell>
          <cell r="B7012">
            <v>37901</v>
          </cell>
          <cell r="C7012" t="b">
            <v>1</v>
          </cell>
          <cell r="D7012" t="str">
            <v>LUBRICACION RODAMIENTOS BOMBA TRANSF AGUA ASOCIADAS SATELITE</v>
          </cell>
          <cell r="E7012" t="str">
            <v>SAN FRANCISCO</v>
          </cell>
          <cell r="F7012" t="str">
            <v>BATERIA</v>
          </cell>
          <cell r="G7012" t="str">
            <v>SATELITE</v>
          </cell>
          <cell r="H7012" t="str">
            <v>BOMB AGUA ASOCIADAS No 1</v>
          </cell>
          <cell r="I7012" t="str">
            <v>BO-089</v>
          </cell>
          <cell r="J7012" t="str">
            <v>JCHAVARRO</v>
          </cell>
          <cell r="K7012" t="str">
            <v>MEC-SOPO</v>
          </cell>
          <cell r="L7012">
            <v>37897</v>
          </cell>
          <cell r="M7012" t="str">
            <v>CHAVARRO</v>
          </cell>
          <cell r="N7012" t="str">
            <v>JESUS</v>
          </cell>
          <cell r="O7012">
            <v>1</v>
          </cell>
          <cell r="P7012">
            <v>1</v>
          </cell>
          <cell r="R7012">
            <v>1.5</v>
          </cell>
          <cell r="S7012" t="str">
            <v>001</v>
          </cell>
          <cell r="T7012">
            <v>85654</v>
          </cell>
        </row>
        <row r="7013">
          <cell r="A7013" t="str">
            <v>0000004647</v>
          </cell>
          <cell r="B7013">
            <v>37901</v>
          </cell>
          <cell r="C7013" t="b">
            <v>1</v>
          </cell>
          <cell r="D7013" t="str">
            <v>TOMA DE CONDICIONES DE OPERACION BOMBA TRANSF CRUDO BALCON No 1</v>
          </cell>
          <cell r="E7013" t="str">
            <v>BALCON</v>
          </cell>
          <cell r="F7013" t="str">
            <v>BATERIA</v>
          </cell>
          <cell r="G7013" t="str">
            <v>BOM TRANSF CRUDO Nº 1</v>
          </cell>
          <cell r="H7013" t="str">
            <v>-</v>
          </cell>
          <cell r="I7013" t="str">
            <v>BO-020</v>
          </cell>
          <cell r="J7013" t="str">
            <v>AMEDINA</v>
          </cell>
          <cell r="K7013" t="str">
            <v>MEC-SOPO</v>
          </cell>
          <cell r="L7013">
            <v>37897</v>
          </cell>
          <cell r="M7013" t="str">
            <v>MEDINA</v>
          </cell>
          <cell r="N7013" t="str">
            <v>ARLEY</v>
          </cell>
          <cell r="O7013">
            <v>2</v>
          </cell>
          <cell r="P7013">
            <v>2</v>
          </cell>
          <cell r="R7013">
            <v>1.5</v>
          </cell>
          <cell r="S7013" t="str">
            <v>001</v>
          </cell>
          <cell r="T7013">
            <v>85654</v>
          </cell>
        </row>
        <row r="7014">
          <cell r="A7014" t="str">
            <v>0000004647</v>
          </cell>
          <cell r="B7014">
            <v>37901</v>
          </cell>
          <cell r="C7014" t="b">
            <v>1</v>
          </cell>
          <cell r="D7014" t="str">
            <v>TOMA DE CONDICIONES DE OPERACION BOMBA TRANSF CRUDO BALCON No 1</v>
          </cell>
          <cell r="E7014" t="str">
            <v>BALCON</v>
          </cell>
          <cell r="F7014" t="str">
            <v>BATERIA</v>
          </cell>
          <cell r="G7014" t="str">
            <v>BOM TRANSF CRUDO Nº 1</v>
          </cell>
          <cell r="H7014" t="str">
            <v>-</v>
          </cell>
          <cell r="I7014" t="str">
            <v>BO-020</v>
          </cell>
          <cell r="J7014" t="str">
            <v>AVELASQUEZ</v>
          </cell>
          <cell r="K7014" t="str">
            <v>MEC-SOPO</v>
          </cell>
          <cell r="L7014">
            <v>37897</v>
          </cell>
          <cell r="M7014" t="str">
            <v>VELASQUEZ</v>
          </cell>
          <cell r="N7014" t="str">
            <v>ALBERTO</v>
          </cell>
          <cell r="O7014">
            <v>2</v>
          </cell>
          <cell r="P7014">
            <v>2</v>
          </cell>
          <cell r="R7014">
            <v>1.5</v>
          </cell>
          <cell r="S7014" t="str">
            <v>001</v>
          </cell>
          <cell r="T7014">
            <v>85654</v>
          </cell>
        </row>
        <row r="7015">
          <cell r="A7015" t="str">
            <v>0000004648</v>
          </cell>
          <cell r="B7015">
            <v>37901</v>
          </cell>
          <cell r="C7015" t="b">
            <v>1</v>
          </cell>
          <cell r="D7015" t="str">
            <v>REVISION SISTEMA DE ARRANQUE MOTOR BOMBA INYECC No 1 BALCON</v>
          </cell>
          <cell r="E7015" t="str">
            <v>BALCON</v>
          </cell>
          <cell r="F7015" t="str">
            <v>PIA</v>
          </cell>
          <cell r="G7015" t="str">
            <v>MOT BOM INY No 1</v>
          </cell>
          <cell r="H7015" t="str">
            <v>-</v>
          </cell>
          <cell r="I7015" t="str">
            <v>MG-004</v>
          </cell>
          <cell r="J7015" t="str">
            <v>AMEDINA</v>
          </cell>
          <cell r="K7015" t="str">
            <v>MEC-SOPO</v>
          </cell>
          <cell r="L7015">
            <v>37897</v>
          </cell>
          <cell r="M7015" t="str">
            <v>MEDINA</v>
          </cell>
          <cell r="N7015" t="str">
            <v>ARLEY</v>
          </cell>
          <cell r="O7015">
            <v>3</v>
          </cell>
          <cell r="P7015">
            <v>3</v>
          </cell>
          <cell r="R7015">
            <v>1.5</v>
          </cell>
          <cell r="S7015" t="str">
            <v>001</v>
          </cell>
          <cell r="T7015">
            <v>85654</v>
          </cell>
        </row>
        <row r="7016">
          <cell r="A7016" t="str">
            <v>0000004648</v>
          </cell>
          <cell r="B7016">
            <v>37901</v>
          </cell>
          <cell r="C7016" t="b">
            <v>1</v>
          </cell>
          <cell r="D7016" t="str">
            <v>REVISION SISTEMA DE ARRANQUE MOTOR BOMBA INYECC No 1 BALCON</v>
          </cell>
          <cell r="E7016" t="str">
            <v>BALCON</v>
          </cell>
          <cell r="F7016" t="str">
            <v>PIA</v>
          </cell>
          <cell r="G7016" t="str">
            <v>MOT BOM INY No 1</v>
          </cell>
          <cell r="H7016" t="str">
            <v>-</v>
          </cell>
          <cell r="I7016" t="str">
            <v>MG-004</v>
          </cell>
          <cell r="J7016" t="str">
            <v>AVELASQUEZ</v>
          </cell>
          <cell r="K7016" t="str">
            <v>MEC-SOPO</v>
          </cell>
          <cell r="L7016">
            <v>37897</v>
          </cell>
          <cell r="M7016" t="str">
            <v>VELASQUEZ</v>
          </cell>
          <cell r="N7016" t="str">
            <v>ALBERTO</v>
          </cell>
          <cell r="O7016">
            <v>3</v>
          </cell>
          <cell r="P7016">
            <v>3</v>
          </cell>
          <cell r="R7016">
            <v>1.5</v>
          </cell>
          <cell r="S7016" t="str">
            <v>001</v>
          </cell>
          <cell r="T7016">
            <v>85654</v>
          </cell>
        </row>
        <row r="7017">
          <cell r="A7017" t="str">
            <v>0000004649</v>
          </cell>
          <cell r="B7017">
            <v>37901</v>
          </cell>
          <cell r="C7017" t="b">
            <v>1</v>
          </cell>
          <cell r="D7017" t="str">
            <v>REVISION SISTEMA DE IGNICION MOTOR PALERMO 2</v>
          </cell>
          <cell r="E7017" t="str">
            <v>BALCON</v>
          </cell>
          <cell r="F7017" t="str">
            <v>POZO</v>
          </cell>
          <cell r="G7017" t="str">
            <v>PALE0002</v>
          </cell>
          <cell r="H7017" t="str">
            <v>MOTOR A GAS</v>
          </cell>
          <cell r="I7017" t="str">
            <v>MG-047</v>
          </cell>
          <cell r="J7017" t="str">
            <v>AMEDINA</v>
          </cell>
          <cell r="K7017" t="str">
            <v>MEC-SOPO</v>
          </cell>
          <cell r="L7017">
            <v>37896</v>
          </cell>
          <cell r="M7017" t="str">
            <v>MEDINA</v>
          </cell>
          <cell r="N7017" t="str">
            <v>ARLEY</v>
          </cell>
          <cell r="O7017">
            <v>1</v>
          </cell>
          <cell r="P7017">
            <v>1</v>
          </cell>
          <cell r="R7017">
            <v>1.5</v>
          </cell>
          <cell r="S7017" t="str">
            <v>001</v>
          </cell>
          <cell r="T7017">
            <v>85654</v>
          </cell>
        </row>
        <row r="7018">
          <cell r="A7018" t="str">
            <v>0000004649</v>
          </cell>
          <cell r="B7018">
            <v>37901</v>
          </cell>
          <cell r="C7018" t="b">
            <v>1</v>
          </cell>
          <cell r="D7018" t="str">
            <v>REVISION SISTEMA DE IGNICION MOTOR PALERMO 2</v>
          </cell>
          <cell r="E7018" t="str">
            <v>BALCON</v>
          </cell>
          <cell r="F7018" t="str">
            <v>POZO</v>
          </cell>
          <cell r="G7018" t="str">
            <v>PALE0002</v>
          </cell>
          <cell r="H7018" t="str">
            <v>MOTOR A GAS</v>
          </cell>
          <cell r="I7018" t="str">
            <v>MG-047</v>
          </cell>
          <cell r="J7018" t="str">
            <v>AVELASQUEZ</v>
          </cell>
          <cell r="K7018" t="str">
            <v>MEC-SOPO</v>
          </cell>
          <cell r="L7018">
            <v>37896</v>
          </cell>
          <cell r="M7018" t="str">
            <v>VELASQUEZ</v>
          </cell>
          <cell r="N7018" t="str">
            <v>ALBERTO</v>
          </cell>
          <cell r="O7018">
            <v>1</v>
          </cell>
          <cell r="P7018">
            <v>1</v>
          </cell>
          <cell r="R7018">
            <v>1.5</v>
          </cell>
          <cell r="S7018" t="str">
            <v>001</v>
          </cell>
          <cell r="T7018">
            <v>85654</v>
          </cell>
        </row>
        <row r="7019">
          <cell r="A7019" t="str">
            <v>0000004650</v>
          </cell>
          <cell r="B7019">
            <v>37901</v>
          </cell>
          <cell r="C7019" t="b">
            <v>1</v>
          </cell>
          <cell r="D7019" t="str">
            <v>INSPECCION TOMA DE MEDIDAS PARA EL SENTRY SF-030</v>
          </cell>
          <cell r="E7019" t="str">
            <v>SAN FRANCISCO</v>
          </cell>
          <cell r="F7019" t="str">
            <v>POZO</v>
          </cell>
          <cell r="G7019" t="str">
            <v>SFRA0030</v>
          </cell>
          <cell r="H7019" t="str">
            <v>-</v>
          </cell>
          <cell r="I7019" t="str">
            <v>SFRA0030</v>
          </cell>
          <cell r="J7019" t="str">
            <v>FMUÑOZ</v>
          </cell>
          <cell r="K7019" t="str">
            <v>ELE-SOPO</v>
          </cell>
          <cell r="L7019">
            <v>37897</v>
          </cell>
          <cell r="M7019" t="str">
            <v>MUÑOZ</v>
          </cell>
          <cell r="N7019" t="str">
            <v>FABIO</v>
          </cell>
          <cell r="O7019">
            <v>2</v>
          </cell>
          <cell r="P7019">
            <v>2</v>
          </cell>
          <cell r="R7019">
            <v>1.5</v>
          </cell>
          <cell r="S7019" t="str">
            <v>001</v>
          </cell>
          <cell r="T7019">
            <v>85654</v>
          </cell>
        </row>
        <row r="7020">
          <cell r="A7020" t="str">
            <v>0000004651</v>
          </cell>
          <cell r="B7020">
            <v>37901</v>
          </cell>
          <cell r="C7020" t="b">
            <v>1</v>
          </cell>
          <cell r="D7020" t="str">
            <v>CALIBRACION PARAMETROS DEL SMC DE LA BIA No 8 MONAL</v>
          </cell>
          <cell r="E7020" t="str">
            <v>SAN FRANCISCO</v>
          </cell>
          <cell r="F7020" t="str">
            <v>PIA</v>
          </cell>
          <cell r="G7020" t="str">
            <v>BOMBA  INYECCION No 8</v>
          </cell>
          <cell r="H7020" t="str">
            <v>-</v>
          </cell>
          <cell r="I7020" t="str">
            <v>BO-008</v>
          </cell>
          <cell r="J7020" t="str">
            <v>FMUJICA</v>
          </cell>
          <cell r="K7020" t="str">
            <v>ELE-SOPO</v>
          </cell>
          <cell r="L7020">
            <v>37896</v>
          </cell>
          <cell r="M7020" t="str">
            <v>MUJICA</v>
          </cell>
          <cell r="N7020" t="str">
            <v>FERNANDO</v>
          </cell>
          <cell r="O7020">
            <v>1</v>
          </cell>
          <cell r="P7020">
            <v>1</v>
          </cell>
          <cell r="R7020">
            <v>1.5</v>
          </cell>
          <cell r="S7020" t="str">
            <v>001</v>
          </cell>
          <cell r="T7020">
            <v>85654</v>
          </cell>
        </row>
        <row r="7021">
          <cell r="A7021" t="str">
            <v>0000004651</v>
          </cell>
          <cell r="B7021">
            <v>37901</v>
          </cell>
          <cell r="C7021" t="b">
            <v>1</v>
          </cell>
          <cell r="D7021" t="str">
            <v>CALIBRACION PARAMETROS DEL SMC DE LA BIA No 8 MONAL</v>
          </cell>
          <cell r="E7021" t="str">
            <v>SAN FRANCISCO</v>
          </cell>
          <cell r="F7021" t="str">
            <v>PIA</v>
          </cell>
          <cell r="G7021" t="str">
            <v>BOMBA  INYECCION No 8</v>
          </cell>
          <cell r="H7021" t="str">
            <v>-</v>
          </cell>
          <cell r="I7021" t="str">
            <v>BO-008</v>
          </cell>
          <cell r="J7021" t="str">
            <v>FCABRERA</v>
          </cell>
          <cell r="K7021" t="str">
            <v>ELE-SOPO</v>
          </cell>
          <cell r="L7021">
            <v>37896</v>
          </cell>
          <cell r="M7021" t="str">
            <v>CABRERA</v>
          </cell>
          <cell r="N7021" t="str">
            <v>FREDDY</v>
          </cell>
          <cell r="O7021">
            <v>1</v>
          </cell>
          <cell r="P7021">
            <v>1</v>
          </cell>
          <cell r="R7021">
            <v>1.5</v>
          </cell>
          <cell r="S7021" t="str">
            <v>001</v>
          </cell>
          <cell r="T7021">
            <v>85654</v>
          </cell>
        </row>
        <row r="7022">
          <cell r="A7022" t="str">
            <v>0000004652</v>
          </cell>
          <cell r="B7022">
            <v>37901</v>
          </cell>
          <cell r="C7022" t="b">
            <v>1</v>
          </cell>
          <cell r="D7022" t="str">
            <v>REVISION GAVETA  BOMBA DE FILTRACION 308 MONAL</v>
          </cell>
          <cell r="E7022" t="str">
            <v>SAN FRANCISCO</v>
          </cell>
          <cell r="F7022" t="str">
            <v>PIA</v>
          </cell>
          <cell r="G7022" t="str">
            <v>BOM FILTRA BF 308</v>
          </cell>
          <cell r="H7022" t="str">
            <v>-</v>
          </cell>
          <cell r="I7022" t="str">
            <v>BO-044</v>
          </cell>
          <cell r="J7022" t="str">
            <v>FMUJICA</v>
          </cell>
          <cell r="K7022" t="str">
            <v>ELE-SOPO</v>
          </cell>
          <cell r="L7022">
            <v>37897</v>
          </cell>
          <cell r="M7022" t="str">
            <v>MUJICA</v>
          </cell>
          <cell r="N7022" t="str">
            <v>FERNANDO</v>
          </cell>
          <cell r="O7022">
            <v>5</v>
          </cell>
          <cell r="P7022">
            <v>5</v>
          </cell>
          <cell r="R7022">
            <v>1.5</v>
          </cell>
          <cell r="S7022" t="str">
            <v>001</v>
          </cell>
          <cell r="T7022">
            <v>85654</v>
          </cell>
        </row>
        <row r="7023">
          <cell r="A7023" t="str">
            <v>0000004652</v>
          </cell>
          <cell r="B7023">
            <v>37901</v>
          </cell>
          <cell r="C7023" t="b">
            <v>1</v>
          </cell>
          <cell r="D7023" t="str">
            <v>REVISION GAVETA  BOMBA DE FILTRACION 308 MONAL</v>
          </cell>
          <cell r="E7023" t="str">
            <v>SAN FRANCISCO</v>
          </cell>
          <cell r="F7023" t="str">
            <v>PIA</v>
          </cell>
          <cell r="G7023" t="str">
            <v>BOM FILTRA BF 308</v>
          </cell>
          <cell r="H7023" t="str">
            <v>-</v>
          </cell>
          <cell r="I7023" t="str">
            <v>BO-044</v>
          </cell>
          <cell r="J7023" t="str">
            <v>FCABRERA</v>
          </cell>
          <cell r="K7023" t="str">
            <v>ELE-SOPO</v>
          </cell>
          <cell r="L7023">
            <v>37897</v>
          </cell>
          <cell r="M7023" t="str">
            <v>CABRERA</v>
          </cell>
          <cell r="N7023" t="str">
            <v>FREDDY</v>
          </cell>
          <cell r="O7023">
            <v>5</v>
          </cell>
          <cell r="P7023">
            <v>5</v>
          </cell>
          <cell r="R7023">
            <v>1.5</v>
          </cell>
          <cell r="S7023" t="str">
            <v>001</v>
          </cell>
          <cell r="T7023">
            <v>85654</v>
          </cell>
        </row>
        <row r="7024">
          <cell r="A7024" t="str">
            <v>0000004653</v>
          </cell>
          <cell r="B7024">
            <v>37901</v>
          </cell>
          <cell r="C7024" t="b">
            <v>1</v>
          </cell>
          <cell r="D7024" t="str">
            <v>IDENTIFICACION DEL CABLEADO DE CONTROL PLC BOMBA RETROLAVADO PIA MONAL</v>
          </cell>
          <cell r="E7024" t="str">
            <v>SAN FRANCISCO</v>
          </cell>
          <cell r="F7024" t="str">
            <v>CONTROL</v>
          </cell>
          <cell r="G7024" t="str">
            <v>PLC PIA MONAL</v>
          </cell>
          <cell r="H7024" t="str">
            <v>-</v>
          </cell>
          <cell r="I7024" t="str">
            <v>PLC-024</v>
          </cell>
          <cell r="J7024" t="str">
            <v>FMUJICA</v>
          </cell>
          <cell r="K7024" t="str">
            <v>ELE-SOPO</v>
          </cell>
          <cell r="L7024">
            <v>37900</v>
          </cell>
          <cell r="M7024" t="str">
            <v>MUJICA</v>
          </cell>
          <cell r="N7024" t="str">
            <v>FERNANDO</v>
          </cell>
          <cell r="O7024">
            <v>5</v>
          </cell>
          <cell r="P7024">
            <v>5</v>
          </cell>
          <cell r="R7024">
            <v>1.5</v>
          </cell>
          <cell r="S7024" t="str">
            <v>001</v>
          </cell>
          <cell r="T7024">
            <v>85654</v>
          </cell>
        </row>
        <row r="7025">
          <cell r="A7025" t="str">
            <v>0000004653</v>
          </cell>
          <cell r="B7025">
            <v>37901</v>
          </cell>
          <cell r="C7025" t="b">
            <v>1</v>
          </cell>
          <cell r="D7025" t="str">
            <v>IDENTIFICACION DEL CABLEADO DE CONTROL PLC BOMBA RETROLAVADO PIA MONAL</v>
          </cell>
          <cell r="E7025" t="str">
            <v>SAN FRANCISCO</v>
          </cell>
          <cell r="F7025" t="str">
            <v>CONTROL</v>
          </cell>
          <cell r="G7025" t="str">
            <v>PLC PIA MONAL</v>
          </cell>
          <cell r="H7025" t="str">
            <v>-</v>
          </cell>
          <cell r="I7025" t="str">
            <v>PLC-024</v>
          </cell>
          <cell r="J7025" t="str">
            <v>FCABRERA</v>
          </cell>
          <cell r="K7025" t="str">
            <v>ELE-SOPO</v>
          </cell>
          <cell r="L7025">
            <v>37900</v>
          </cell>
          <cell r="M7025" t="str">
            <v>CABRERA</v>
          </cell>
          <cell r="N7025" t="str">
            <v>FREDDY</v>
          </cell>
          <cell r="O7025">
            <v>5</v>
          </cell>
          <cell r="P7025">
            <v>5</v>
          </cell>
          <cell r="R7025">
            <v>1.5</v>
          </cell>
          <cell r="S7025" t="str">
            <v>001</v>
          </cell>
          <cell r="T7025">
            <v>85654</v>
          </cell>
        </row>
        <row r="7026">
          <cell r="A7026" t="str">
            <v>0000004654</v>
          </cell>
          <cell r="B7026">
            <v>37901</v>
          </cell>
          <cell r="C7026" t="b">
            <v>1</v>
          </cell>
          <cell r="D7026" t="str">
            <v>CAMBIO DE BOMBILLO PANALARM BATERIA MONAL</v>
          </cell>
          <cell r="E7026" t="str">
            <v>SAN FRANCISCO</v>
          </cell>
          <cell r="F7026" t="str">
            <v>PLANTA SAN FRANCISCO</v>
          </cell>
          <cell r="G7026" t="str">
            <v>-</v>
          </cell>
          <cell r="H7026" t="str">
            <v>-</v>
          </cell>
          <cell r="I7026" t="str">
            <v>PLAN-SFCO</v>
          </cell>
          <cell r="J7026" t="str">
            <v>FMUJICA</v>
          </cell>
          <cell r="K7026" t="str">
            <v>ELE-SOPO</v>
          </cell>
          <cell r="L7026">
            <v>37900</v>
          </cell>
          <cell r="M7026" t="str">
            <v>MUJICA</v>
          </cell>
          <cell r="N7026" t="str">
            <v>FERNANDO</v>
          </cell>
          <cell r="O7026">
            <v>1</v>
          </cell>
          <cell r="P7026">
            <v>1</v>
          </cell>
          <cell r="R7026">
            <v>1.5</v>
          </cell>
          <cell r="S7026" t="str">
            <v>001</v>
          </cell>
          <cell r="T7026">
            <v>85654</v>
          </cell>
        </row>
        <row r="7027">
          <cell r="A7027" t="str">
            <v>0000004654</v>
          </cell>
          <cell r="B7027">
            <v>37901</v>
          </cell>
          <cell r="C7027" t="b">
            <v>1</v>
          </cell>
          <cell r="D7027" t="str">
            <v>CAMBIO DE BOMBILLO PANALARM BATERIA MONAL</v>
          </cell>
          <cell r="E7027" t="str">
            <v>SAN FRANCISCO</v>
          </cell>
          <cell r="F7027" t="str">
            <v>PLANTA SAN FRANCISCO</v>
          </cell>
          <cell r="G7027" t="str">
            <v>-</v>
          </cell>
          <cell r="H7027" t="str">
            <v>-</v>
          </cell>
          <cell r="I7027" t="str">
            <v>PLAN-SFCO</v>
          </cell>
          <cell r="J7027" t="str">
            <v>FCABRERA</v>
          </cell>
          <cell r="K7027" t="str">
            <v>ELE-SOPO</v>
          </cell>
          <cell r="L7027">
            <v>37900</v>
          </cell>
          <cell r="M7027" t="str">
            <v>CABRERA</v>
          </cell>
          <cell r="N7027" t="str">
            <v>FREDDY</v>
          </cell>
          <cell r="O7027">
            <v>1</v>
          </cell>
          <cell r="P7027">
            <v>1</v>
          </cell>
          <cell r="R7027">
            <v>1.5</v>
          </cell>
          <cell r="S7027" t="str">
            <v>001</v>
          </cell>
          <cell r="T7027">
            <v>85654</v>
          </cell>
        </row>
        <row r="7028">
          <cell r="A7028" t="str">
            <v>0000004655</v>
          </cell>
          <cell r="B7028">
            <v>37901</v>
          </cell>
          <cell r="C7028" t="b">
            <v>1</v>
          </cell>
          <cell r="D7028" t="str">
            <v>IDENTIFICACION DE CABLEADO DE RESERVA PLC PIA MONAL</v>
          </cell>
          <cell r="E7028" t="str">
            <v>SAN FRANCISCO</v>
          </cell>
          <cell r="F7028" t="str">
            <v>CONTROL</v>
          </cell>
          <cell r="G7028" t="str">
            <v>PLC PIA MONAL</v>
          </cell>
          <cell r="H7028" t="str">
            <v>-</v>
          </cell>
          <cell r="I7028" t="str">
            <v>PLC-024</v>
          </cell>
          <cell r="J7028" t="str">
            <v>FMUJICA</v>
          </cell>
          <cell r="K7028" t="str">
            <v>ELE-SOPO</v>
          </cell>
          <cell r="L7028">
            <v>37897</v>
          </cell>
          <cell r="M7028" t="str">
            <v>MUJICA</v>
          </cell>
          <cell r="N7028" t="str">
            <v>FERNANDO</v>
          </cell>
          <cell r="O7028">
            <v>1.5</v>
          </cell>
          <cell r="P7028">
            <v>1.5</v>
          </cell>
          <cell r="R7028">
            <v>1.5</v>
          </cell>
          <cell r="S7028" t="str">
            <v>001</v>
          </cell>
          <cell r="T7028">
            <v>85654</v>
          </cell>
        </row>
        <row r="7029">
          <cell r="A7029" t="str">
            <v>0000004655</v>
          </cell>
          <cell r="B7029">
            <v>37901</v>
          </cell>
          <cell r="C7029" t="b">
            <v>1</v>
          </cell>
          <cell r="D7029" t="str">
            <v>IDENTIFICACION DE CABLEADO DE RESERVA PLC PIA MONAL</v>
          </cell>
          <cell r="E7029" t="str">
            <v>SAN FRANCISCO</v>
          </cell>
          <cell r="F7029" t="str">
            <v>CONTROL</v>
          </cell>
          <cell r="G7029" t="str">
            <v>PLC PIA MONAL</v>
          </cell>
          <cell r="H7029" t="str">
            <v>-</v>
          </cell>
          <cell r="I7029" t="str">
            <v>PLC-024</v>
          </cell>
          <cell r="J7029" t="str">
            <v>FCABRERA</v>
          </cell>
          <cell r="K7029" t="str">
            <v>ELE-SOPO</v>
          </cell>
          <cell r="L7029">
            <v>37897</v>
          </cell>
          <cell r="M7029" t="str">
            <v>CABRERA</v>
          </cell>
          <cell r="N7029" t="str">
            <v>FREDDY</v>
          </cell>
          <cell r="O7029">
            <v>1.5</v>
          </cell>
          <cell r="P7029">
            <v>1.5</v>
          </cell>
          <cell r="R7029">
            <v>1.5</v>
          </cell>
          <cell r="S7029" t="str">
            <v>001</v>
          </cell>
          <cell r="T7029">
            <v>85654</v>
          </cell>
        </row>
        <row r="7030">
          <cell r="A7030" t="str">
            <v>0000004656</v>
          </cell>
          <cell r="B7030">
            <v>37901</v>
          </cell>
          <cell r="C7030" t="b">
            <v>1</v>
          </cell>
          <cell r="D7030" t="str">
            <v>REVISION INFORME ULTRASONIDO</v>
          </cell>
          <cell r="E7030" t="str">
            <v>SAN FRANCISCO</v>
          </cell>
          <cell r="F7030" t="str">
            <v>PLANTA SAN FRANCISCO</v>
          </cell>
          <cell r="G7030" t="str">
            <v>-</v>
          </cell>
          <cell r="H7030" t="str">
            <v>-</v>
          </cell>
          <cell r="I7030" t="str">
            <v>PLAN-SFCO</v>
          </cell>
          <cell r="J7030" t="str">
            <v>FMUÑOZ</v>
          </cell>
          <cell r="K7030" t="str">
            <v>ELE-SOPO</v>
          </cell>
          <cell r="L7030">
            <v>37897</v>
          </cell>
          <cell r="M7030" t="str">
            <v>MUÑOZ</v>
          </cell>
          <cell r="N7030" t="str">
            <v>FABIO</v>
          </cell>
          <cell r="O7030">
            <v>3</v>
          </cell>
          <cell r="P7030">
            <v>3</v>
          </cell>
          <cell r="R7030">
            <v>1.5</v>
          </cell>
          <cell r="S7030" t="str">
            <v>001</v>
          </cell>
          <cell r="T7030">
            <v>85654</v>
          </cell>
        </row>
        <row r="7031">
          <cell r="A7031" t="str">
            <v>0000004658</v>
          </cell>
          <cell r="B7031">
            <v>37901</v>
          </cell>
          <cell r="C7031" t="b">
            <v>1</v>
          </cell>
          <cell r="D7031" t="str">
            <v>CAMBIO DE LLANTAS COMPRESOR PORTATIL BALCON</v>
          </cell>
          <cell r="E7031" t="str">
            <v>BALCON</v>
          </cell>
          <cell r="F7031" t="str">
            <v>BATERIA</v>
          </cell>
          <cell r="G7031" t="str">
            <v>COMPRESOR DIESSEL</v>
          </cell>
          <cell r="H7031" t="str">
            <v>-</v>
          </cell>
          <cell r="I7031" t="str">
            <v>CD-001</v>
          </cell>
          <cell r="J7031" t="str">
            <v>AMEDINA</v>
          </cell>
          <cell r="K7031" t="str">
            <v>MEC-SOPO</v>
          </cell>
          <cell r="L7031">
            <v>37897</v>
          </cell>
          <cell r="M7031" t="str">
            <v>MEDINA</v>
          </cell>
          <cell r="N7031" t="str">
            <v>ARLEY</v>
          </cell>
          <cell r="O7031">
            <v>2</v>
          </cell>
          <cell r="P7031">
            <v>2</v>
          </cell>
          <cell r="R7031">
            <v>1.5</v>
          </cell>
          <cell r="S7031" t="str">
            <v>001</v>
          </cell>
          <cell r="T7031">
            <v>85654</v>
          </cell>
        </row>
        <row r="7032">
          <cell r="A7032" t="str">
            <v>0000003651</v>
          </cell>
          <cell r="B7032">
            <v>37901</v>
          </cell>
          <cell r="C7032" t="b">
            <v>1</v>
          </cell>
          <cell r="D7032" t="str">
            <v>ALISTAMIENTO ARRANCADORES MOTORES ECONOPAC</v>
          </cell>
          <cell r="E7032" t="str">
            <v>SAN FRANCISCO</v>
          </cell>
          <cell r="F7032" t="str">
            <v>PLANTA SAN FRANCISCO</v>
          </cell>
          <cell r="G7032" t="str">
            <v>-</v>
          </cell>
          <cell r="H7032" t="str">
            <v>-</v>
          </cell>
          <cell r="I7032" t="str">
            <v>PLAN-SFCO</v>
          </cell>
          <cell r="J7032" t="str">
            <v>FMUÑOZ</v>
          </cell>
          <cell r="K7032" t="str">
            <v>ELE-SOPO</v>
          </cell>
          <cell r="L7032">
            <v>37898</v>
          </cell>
          <cell r="M7032" t="str">
            <v>MUÑOZ</v>
          </cell>
          <cell r="N7032" t="str">
            <v>FABIO</v>
          </cell>
          <cell r="O7032">
            <v>16</v>
          </cell>
          <cell r="P7032">
            <v>15</v>
          </cell>
          <cell r="R7032">
            <v>1.5</v>
          </cell>
          <cell r="S7032" t="str">
            <v>001</v>
          </cell>
          <cell r="T7032">
            <v>85654</v>
          </cell>
        </row>
        <row r="7033">
          <cell r="A7033" t="str">
            <v>0000003681</v>
          </cell>
          <cell r="B7033">
            <v>37901</v>
          </cell>
          <cell r="C7033" t="b">
            <v>1</v>
          </cell>
          <cell r="D7033" t="str">
            <v>ASEO GENERAL MENSUAL  A TALLERES</v>
          </cell>
          <cell r="E7033" t="str">
            <v>SAN FRANCISCO</v>
          </cell>
          <cell r="F7033" t="str">
            <v>TALLER MONAL</v>
          </cell>
          <cell r="G7033" t="str">
            <v>-</v>
          </cell>
          <cell r="H7033" t="str">
            <v>-</v>
          </cell>
          <cell r="I7033" t="str">
            <v>TALLER-MONAL</v>
          </cell>
          <cell r="J7033" t="str">
            <v>FMUJICA</v>
          </cell>
          <cell r="K7033" t="str">
            <v>ELE-SOPO</v>
          </cell>
          <cell r="L7033">
            <v>37900</v>
          </cell>
          <cell r="M7033" t="str">
            <v>MUJICA</v>
          </cell>
          <cell r="N7033" t="str">
            <v>FERNANDO</v>
          </cell>
          <cell r="O7033">
            <v>2</v>
          </cell>
          <cell r="P7033">
            <v>2</v>
          </cell>
          <cell r="R7033">
            <v>1.5</v>
          </cell>
          <cell r="S7033" t="str">
            <v>001</v>
          </cell>
          <cell r="T7033">
            <v>85654</v>
          </cell>
        </row>
        <row r="7034">
          <cell r="A7034" t="str">
            <v>0000003681</v>
          </cell>
          <cell r="B7034">
            <v>37901</v>
          </cell>
          <cell r="C7034" t="b">
            <v>1</v>
          </cell>
          <cell r="D7034" t="str">
            <v>ASEO GENERAL MENSUAL  A TALLERES</v>
          </cell>
          <cell r="E7034" t="str">
            <v>SAN FRANCISCO</v>
          </cell>
          <cell r="F7034" t="str">
            <v>TALLER MONAL</v>
          </cell>
          <cell r="G7034" t="str">
            <v>-</v>
          </cell>
          <cell r="H7034" t="str">
            <v>-</v>
          </cell>
          <cell r="I7034" t="str">
            <v>TALLER-MONAL</v>
          </cell>
          <cell r="J7034" t="str">
            <v>FCABRERA</v>
          </cell>
          <cell r="K7034" t="str">
            <v>ELE-SOPO</v>
          </cell>
          <cell r="L7034">
            <v>37900</v>
          </cell>
          <cell r="M7034" t="str">
            <v>CABRERA</v>
          </cell>
          <cell r="N7034" t="str">
            <v>FREDDY</v>
          </cell>
          <cell r="O7034">
            <v>2</v>
          </cell>
          <cell r="P7034">
            <v>2</v>
          </cell>
          <cell r="R7034">
            <v>1.5</v>
          </cell>
          <cell r="S7034" t="str">
            <v>001</v>
          </cell>
          <cell r="T7034">
            <v>85654</v>
          </cell>
        </row>
        <row r="7035">
          <cell r="A7035" t="str">
            <v>0000003568</v>
          </cell>
          <cell r="B7035">
            <v>37901</v>
          </cell>
          <cell r="C7035" t="b">
            <v>0</v>
          </cell>
          <cell r="D7035" t="str">
            <v>MANTENIMIENTO MECANICO 2M UNIDAES DE BOMBEO CON MOTOR ELECTRICO</v>
          </cell>
          <cell r="E7035" t="str">
            <v>SAN FRANCISCO</v>
          </cell>
          <cell r="F7035" t="str">
            <v>POZO</v>
          </cell>
          <cell r="G7035" t="str">
            <v>SFRA0073</v>
          </cell>
          <cell r="H7035" t="str">
            <v>UNIDAD DE BOMBEO</v>
          </cell>
          <cell r="I7035" t="str">
            <v>UB-022</v>
          </cell>
          <cell r="J7035" t="str">
            <v>HJARAMILLO</v>
          </cell>
          <cell r="K7035" t="str">
            <v>MEC-SOPO</v>
          </cell>
          <cell r="L7035">
            <v>37900</v>
          </cell>
          <cell r="M7035" t="str">
            <v>JARAMILLO</v>
          </cell>
          <cell r="N7035" t="str">
            <v>HERNAN</v>
          </cell>
          <cell r="O7035">
            <v>3</v>
          </cell>
          <cell r="P7035">
            <v>3</v>
          </cell>
          <cell r="R7035">
            <v>1.5</v>
          </cell>
          <cell r="S7035" t="str">
            <v>001</v>
          </cell>
          <cell r="T7035">
            <v>85654</v>
          </cell>
        </row>
        <row r="7036">
          <cell r="A7036" t="str">
            <v>0000003568</v>
          </cell>
          <cell r="B7036">
            <v>37901</v>
          </cell>
          <cell r="C7036" t="b">
            <v>0</v>
          </cell>
          <cell r="D7036" t="str">
            <v>MANTENIMIENTO MECANICO 2M UNIDAES DE BOMBEO CON MOTOR ELECTRICO</v>
          </cell>
          <cell r="E7036" t="str">
            <v>SAN FRANCISCO</v>
          </cell>
          <cell r="F7036" t="str">
            <v>POZO</v>
          </cell>
          <cell r="G7036" t="str">
            <v>SFRA0073</v>
          </cell>
          <cell r="H7036" t="str">
            <v>UNIDAD DE BOMBEO</v>
          </cell>
          <cell r="I7036" t="str">
            <v>UB-022</v>
          </cell>
          <cell r="J7036" t="str">
            <v>FMUÑOZ</v>
          </cell>
          <cell r="K7036" t="str">
            <v>ELE-SOPO</v>
          </cell>
          <cell r="L7036">
            <v>37900</v>
          </cell>
          <cell r="M7036" t="str">
            <v>MUÑOZ</v>
          </cell>
          <cell r="N7036" t="str">
            <v>FABIO</v>
          </cell>
          <cell r="O7036">
            <v>3</v>
          </cell>
          <cell r="P7036">
            <v>3</v>
          </cell>
          <cell r="R7036">
            <v>1.5</v>
          </cell>
          <cell r="S7036" t="str">
            <v>001</v>
          </cell>
          <cell r="T7036">
            <v>85654</v>
          </cell>
        </row>
        <row r="7037">
          <cell r="A7037" t="str">
            <v>0000003565</v>
          </cell>
          <cell r="B7037">
            <v>37901</v>
          </cell>
          <cell r="C7037" t="b">
            <v>0</v>
          </cell>
          <cell r="D7037" t="str">
            <v>MANTENIMIENTO MECANICO 2M UNIDAES DE BOMBEO CON MOTOR ELECTRICO</v>
          </cell>
          <cell r="E7037" t="str">
            <v>SAN FRANCISCO</v>
          </cell>
          <cell r="F7037" t="str">
            <v>POZO</v>
          </cell>
          <cell r="G7037" t="str">
            <v>SFRA0010</v>
          </cell>
          <cell r="H7037" t="str">
            <v>UNIDAD DE BOMBEO</v>
          </cell>
          <cell r="I7037" t="str">
            <v>UB-006</v>
          </cell>
          <cell r="J7037" t="str">
            <v>FMUÑOZ</v>
          </cell>
          <cell r="K7037" t="str">
            <v>ELE-SOPO</v>
          </cell>
          <cell r="L7037">
            <v>37900</v>
          </cell>
          <cell r="M7037" t="str">
            <v>MUÑOZ</v>
          </cell>
          <cell r="N7037" t="str">
            <v>FABIO</v>
          </cell>
          <cell r="O7037">
            <v>3</v>
          </cell>
          <cell r="P7037">
            <v>3</v>
          </cell>
          <cell r="R7037">
            <v>1.5</v>
          </cell>
          <cell r="S7037" t="str">
            <v>001</v>
          </cell>
          <cell r="T7037">
            <v>85654</v>
          </cell>
        </row>
        <row r="7038">
          <cell r="A7038" t="str">
            <v>0000004226</v>
          </cell>
          <cell r="B7038">
            <v>37901</v>
          </cell>
          <cell r="C7038" t="b">
            <v>1</v>
          </cell>
          <cell r="D7038" t="str">
            <v>INSPECCION DE PROTECCIONES MENSUAL COMPRESORES A GAS</v>
          </cell>
          <cell r="E7038" t="str">
            <v>BALCON</v>
          </cell>
          <cell r="F7038" t="str">
            <v>COMPRESION DE GAS</v>
          </cell>
          <cell r="G7038" t="str">
            <v>COMPRESOR No 1</v>
          </cell>
          <cell r="H7038" t="str">
            <v>-</v>
          </cell>
          <cell r="I7038" t="str">
            <v>CO-008</v>
          </cell>
          <cell r="J7038" t="str">
            <v>AMEDINA</v>
          </cell>
          <cell r="K7038" t="str">
            <v>MEC-SOPO</v>
          </cell>
          <cell r="L7038">
            <v>37895</v>
          </cell>
          <cell r="M7038" t="str">
            <v>MEDINA</v>
          </cell>
          <cell r="N7038" t="str">
            <v>ARLEY</v>
          </cell>
          <cell r="O7038">
            <v>2</v>
          </cell>
          <cell r="P7038">
            <v>2</v>
          </cell>
          <cell r="R7038">
            <v>1.5</v>
          </cell>
          <cell r="S7038" t="str">
            <v>001</v>
          </cell>
          <cell r="T7038">
            <v>85654</v>
          </cell>
        </row>
        <row r="7039">
          <cell r="A7039" t="str">
            <v>0000004226</v>
          </cell>
          <cell r="B7039">
            <v>37901</v>
          </cell>
          <cell r="C7039" t="b">
            <v>1</v>
          </cell>
          <cell r="D7039" t="str">
            <v>INSPECCION DE PROTECCIONES MENSUAL COMPRESORES A GAS</v>
          </cell>
          <cell r="E7039" t="str">
            <v>BALCON</v>
          </cell>
          <cell r="F7039" t="str">
            <v>COMPRESION DE GAS</v>
          </cell>
          <cell r="G7039" t="str">
            <v>COMPRESOR No 1</v>
          </cell>
          <cell r="H7039" t="str">
            <v>-</v>
          </cell>
          <cell r="I7039" t="str">
            <v>CO-008</v>
          </cell>
          <cell r="J7039" t="str">
            <v>AVELASQUEZ</v>
          </cell>
          <cell r="K7039" t="str">
            <v>MEC-SOPO</v>
          </cell>
          <cell r="L7039">
            <v>37895</v>
          </cell>
          <cell r="M7039" t="str">
            <v>VELASQUEZ</v>
          </cell>
          <cell r="N7039" t="str">
            <v>ALBERTO</v>
          </cell>
          <cell r="O7039">
            <v>2</v>
          </cell>
          <cell r="P7039">
            <v>2</v>
          </cell>
          <cell r="R7039">
            <v>1.5</v>
          </cell>
          <cell r="S7039" t="str">
            <v>001</v>
          </cell>
          <cell r="T7039">
            <v>85654</v>
          </cell>
        </row>
        <row r="7040">
          <cell r="A7040" t="str">
            <v>0000004476</v>
          </cell>
          <cell r="B7040">
            <v>37901</v>
          </cell>
          <cell r="C7040" t="b">
            <v>0</v>
          </cell>
          <cell r="D7040" t="str">
            <v>MANTENIMIENTO MECANICO MENSUAL COMPRESORES A GAS</v>
          </cell>
          <cell r="E7040" t="str">
            <v>SAN FRANCISCO</v>
          </cell>
          <cell r="F7040" t="str">
            <v>ESTACION COMPRESOR</v>
          </cell>
          <cell r="G7040" t="str">
            <v>ESTACION COMPRESOR MONAL</v>
          </cell>
          <cell r="H7040" t="str">
            <v>COMPRESOR GAS No 2</v>
          </cell>
          <cell r="I7040" t="str">
            <v>CO-002</v>
          </cell>
          <cell r="J7040" t="str">
            <v>NLASSO</v>
          </cell>
          <cell r="K7040" t="str">
            <v>MEC-SOPO</v>
          </cell>
          <cell r="L7040">
            <v>37900</v>
          </cell>
          <cell r="M7040" t="str">
            <v>LASSO</v>
          </cell>
          <cell r="N7040" t="str">
            <v>NOLVERTO</v>
          </cell>
          <cell r="O7040">
            <v>3</v>
          </cell>
          <cell r="P7040">
            <v>2.5</v>
          </cell>
          <cell r="R7040">
            <v>1.5</v>
          </cell>
          <cell r="S7040" t="str">
            <v>001</v>
          </cell>
          <cell r="T7040">
            <v>85654</v>
          </cell>
        </row>
        <row r="7041">
          <cell r="A7041" t="str">
            <v>0000004514</v>
          </cell>
          <cell r="B7041">
            <v>37902</v>
          </cell>
          <cell r="C7041" t="b">
            <v>1</v>
          </cell>
          <cell r="D7041" t="str">
            <v>REPARACION EMBRAGUE MOTOR BOMBA INYECCION A PIA TELLO</v>
          </cell>
          <cell r="E7041" t="str">
            <v>TELLO</v>
          </cell>
          <cell r="F7041" t="str">
            <v>PIA</v>
          </cell>
          <cell r="G7041" t="str">
            <v>MOTOR BOMBA INYECCION A</v>
          </cell>
          <cell r="H7041" t="str">
            <v>-</v>
          </cell>
          <cell r="I7041" t="str">
            <v>MG-010</v>
          </cell>
          <cell r="J7041" t="str">
            <v>SDUSSAN</v>
          </cell>
          <cell r="K7041" t="str">
            <v>MEC-CAMP</v>
          </cell>
          <cell r="L7041">
            <v>37891</v>
          </cell>
          <cell r="M7041" t="str">
            <v>DUSSAN</v>
          </cell>
          <cell r="N7041" t="str">
            <v>SALVADOR</v>
          </cell>
          <cell r="O7041">
            <v>6</v>
          </cell>
          <cell r="P7041">
            <v>6</v>
          </cell>
          <cell r="R7041">
            <v>1.5</v>
          </cell>
          <cell r="S7041" t="str">
            <v>001</v>
          </cell>
          <cell r="T7041">
            <v>85654</v>
          </cell>
        </row>
        <row r="7042">
          <cell r="A7042" t="str">
            <v>0000004514</v>
          </cell>
          <cell r="B7042">
            <v>37902</v>
          </cell>
          <cell r="C7042" t="b">
            <v>1</v>
          </cell>
          <cell r="D7042" t="str">
            <v>REPARACION EMBRAGUE MOTOR BOMBA INYECCION A PIA TELLO</v>
          </cell>
          <cell r="E7042" t="str">
            <v>TELLO</v>
          </cell>
          <cell r="F7042" t="str">
            <v>PIA</v>
          </cell>
          <cell r="G7042" t="str">
            <v>MOTOR BOMBA INYECCION A</v>
          </cell>
          <cell r="H7042" t="str">
            <v>-</v>
          </cell>
          <cell r="I7042" t="str">
            <v>MG-010</v>
          </cell>
          <cell r="J7042" t="str">
            <v>EANDRADE</v>
          </cell>
          <cell r="K7042" t="str">
            <v>MEC-CAMP</v>
          </cell>
          <cell r="L7042">
            <v>37891</v>
          </cell>
          <cell r="M7042" t="str">
            <v>ANDRADE</v>
          </cell>
          <cell r="N7042" t="str">
            <v>EDUARDO</v>
          </cell>
          <cell r="O7042">
            <v>6</v>
          </cell>
          <cell r="P7042">
            <v>6</v>
          </cell>
          <cell r="R7042">
            <v>1.5</v>
          </cell>
          <cell r="S7042" t="str">
            <v>001</v>
          </cell>
          <cell r="T7042">
            <v>85654</v>
          </cell>
        </row>
        <row r="7043">
          <cell r="A7043" t="str">
            <v>0000003290</v>
          </cell>
          <cell r="B7043">
            <v>37902</v>
          </cell>
          <cell r="C7043" t="b">
            <v>1</v>
          </cell>
          <cell r="D7043" t="str">
            <v>ARMADO DE LA UNIDAD DE BOMBEO DE LA HOCHA 3</v>
          </cell>
          <cell r="E7043" t="str">
            <v>TELLO</v>
          </cell>
          <cell r="F7043" t="str">
            <v>TALLER TELLO</v>
          </cell>
          <cell r="G7043" t="str">
            <v>-</v>
          </cell>
          <cell r="H7043" t="str">
            <v>-</v>
          </cell>
          <cell r="I7043" t="str">
            <v>TALLER-TELLO</v>
          </cell>
          <cell r="J7043" t="str">
            <v>EAMAYA</v>
          </cell>
          <cell r="K7043" t="str">
            <v>ARME-PROD</v>
          </cell>
          <cell r="L7043">
            <v>37841</v>
          </cell>
          <cell r="M7043" t="str">
            <v>AMAYA</v>
          </cell>
          <cell r="N7043" t="str">
            <v>ENRIQUE</v>
          </cell>
          <cell r="O7043">
            <v>12</v>
          </cell>
          <cell r="P7043">
            <v>12</v>
          </cell>
          <cell r="R7043">
            <v>1.5</v>
          </cell>
          <cell r="S7043" t="str">
            <v>001</v>
          </cell>
          <cell r="T7043">
            <v>85654</v>
          </cell>
        </row>
        <row r="7044">
          <cell r="A7044" t="str">
            <v>0000003290</v>
          </cell>
          <cell r="B7044">
            <v>37902</v>
          </cell>
          <cell r="C7044" t="b">
            <v>1</v>
          </cell>
          <cell r="D7044" t="str">
            <v>ARMADO DE LA UNIDAD DE BOMBEO DE LA HOCHA 3</v>
          </cell>
          <cell r="E7044" t="str">
            <v>TELLO</v>
          </cell>
          <cell r="F7044" t="str">
            <v>TALLER TELLO</v>
          </cell>
          <cell r="G7044" t="str">
            <v>-</v>
          </cell>
          <cell r="H7044" t="str">
            <v>-</v>
          </cell>
          <cell r="I7044" t="str">
            <v>TALLER-TELLO</v>
          </cell>
          <cell r="J7044" t="str">
            <v>CDELGADO</v>
          </cell>
          <cell r="K7044" t="str">
            <v>SOL-PROD</v>
          </cell>
          <cell r="L7044">
            <v>37841</v>
          </cell>
          <cell r="M7044" t="str">
            <v>DELGADO</v>
          </cell>
          <cell r="N7044" t="str">
            <v>CARLOS</v>
          </cell>
          <cell r="O7044">
            <v>12</v>
          </cell>
          <cell r="P7044">
            <v>12</v>
          </cell>
          <cell r="R7044">
            <v>1.5</v>
          </cell>
          <cell r="S7044" t="str">
            <v>001</v>
          </cell>
          <cell r="T7044">
            <v>85654</v>
          </cell>
        </row>
        <row r="7045">
          <cell r="A7045" t="str">
            <v>0000003290</v>
          </cell>
          <cell r="B7045">
            <v>37902</v>
          </cell>
          <cell r="C7045" t="b">
            <v>1</v>
          </cell>
          <cell r="D7045" t="str">
            <v>ARMADO DE LA UNIDAD DE BOMBEO DE LA HOCHA 3</v>
          </cell>
          <cell r="E7045" t="str">
            <v>TELLO</v>
          </cell>
          <cell r="F7045" t="str">
            <v>TALLER TELLO</v>
          </cell>
          <cell r="G7045" t="str">
            <v>-</v>
          </cell>
          <cell r="H7045" t="str">
            <v>-</v>
          </cell>
          <cell r="I7045" t="str">
            <v>TALLER-TELLO</v>
          </cell>
          <cell r="J7045" t="str">
            <v>GPARRA</v>
          </cell>
          <cell r="K7045" t="str">
            <v>OBRE-PROD</v>
          </cell>
          <cell r="L7045">
            <v>37841</v>
          </cell>
          <cell r="M7045" t="str">
            <v>PARRA</v>
          </cell>
          <cell r="N7045" t="str">
            <v>GERMAN</v>
          </cell>
          <cell r="O7045">
            <v>12</v>
          </cell>
          <cell r="P7045">
            <v>12</v>
          </cell>
          <cell r="R7045">
            <v>1.5</v>
          </cell>
          <cell r="S7045" t="str">
            <v>001</v>
          </cell>
          <cell r="T7045">
            <v>85654</v>
          </cell>
        </row>
        <row r="7046">
          <cell r="A7046" t="str">
            <v>0000004514</v>
          </cell>
          <cell r="B7046">
            <v>37902</v>
          </cell>
          <cell r="C7046" t="b">
            <v>1</v>
          </cell>
          <cell r="D7046" t="str">
            <v>REPARACION EMBRAGUE MOTOR BOMBA INYECCION A PIA TELLO</v>
          </cell>
          <cell r="E7046" t="str">
            <v>TELLO</v>
          </cell>
          <cell r="F7046" t="str">
            <v>PIA</v>
          </cell>
          <cell r="G7046" t="str">
            <v>MOTOR BOMBA INYECCION A</v>
          </cell>
          <cell r="H7046" t="str">
            <v>-</v>
          </cell>
          <cell r="I7046" t="str">
            <v>MG-010</v>
          </cell>
          <cell r="J7046" t="str">
            <v>CCHARRY</v>
          </cell>
          <cell r="K7046" t="str">
            <v>MEC-SOPO</v>
          </cell>
          <cell r="L7046">
            <v>37891</v>
          </cell>
          <cell r="M7046" t="str">
            <v>CHARRY</v>
          </cell>
          <cell r="N7046" t="str">
            <v>CESAR</v>
          </cell>
          <cell r="O7046">
            <v>6</v>
          </cell>
          <cell r="P7046">
            <v>6</v>
          </cell>
          <cell r="R7046">
            <v>1.5</v>
          </cell>
          <cell r="S7046" t="str">
            <v>001</v>
          </cell>
          <cell r="T7046">
            <v>85654</v>
          </cell>
        </row>
        <row r="7047">
          <cell r="A7047" t="str">
            <v>0000002431</v>
          </cell>
          <cell r="B7047">
            <v>37903</v>
          </cell>
          <cell r="C7047" t="b">
            <v>1</v>
          </cell>
          <cell r="D7047" t="str">
            <v>CORRECCION PUNTO CALIENTE INTERRUPTOR TABLERO VSD T-012</v>
          </cell>
          <cell r="E7047" t="str">
            <v>TELLO</v>
          </cell>
          <cell r="F7047" t="str">
            <v>PLANTA TELLO</v>
          </cell>
          <cell r="G7047" t="str">
            <v>-</v>
          </cell>
          <cell r="H7047" t="str">
            <v>-</v>
          </cell>
          <cell r="I7047" t="str">
            <v>PLAN-TEL</v>
          </cell>
          <cell r="J7047" t="str">
            <v>IPEREIRA</v>
          </cell>
          <cell r="K7047" t="str">
            <v>ELE-CAMP</v>
          </cell>
          <cell r="L7047">
            <v>37888</v>
          </cell>
          <cell r="M7047" t="str">
            <v>PEREIRA</v>
          </cell>
          <cell r="N7047" t="str">
            <v>IGNACIO</v>
          </cell>
          <cell r="O7047">
            <v>6</v>
          </cell>
          <cell r="P7047">
            <v>2</v>
          </cell>
          <cell r="R7047">
            <v>1.5</v>
          </cell>
          <cell r="S7047" t="str">
            <v>001</v>
          </cell>
          <cell r="T7047">
            <v>85654</v>
          </cell>
        </row>
        <row r="7048">
          <cell r="A7048" t="str">
            <v>0000002431</v>
          </cell>
          <cell r="B7048">
            <v>37903</v>
          </cell>
          <cell r="C7048" t="b">
            <v>1</v>
          </cell>
          <cell r="D7048" t="str">
            <v>CORRECCION PUNTO CALIENTE INTERRUPTOR TABLERO VSD T-012</v>
          </cell>
          <cell r="E7048" t="str">
            <v>TELLO</v>
          </cell>
          <cell r="F7048" t="str">
            <v>PLANTA TELLO</v>
          </cell>
          <cell r="G7048" t="str">
            <v>-</v>
          </cell>
          <cell r="H7048" t="str">
            <v>-</v>
          </cell>
          <cell r="I7048" t="str">
            <v>PLAN-TEL</v>
          </cell>
          <cell r="J7048" t="str">
            <v>NTEJADA</v>
          </cell>
          <cell r="K7048" t="str">
            <v>AEL</v>
          </cell>
          <cell r="L7048">
            <v>37888</v>
          </cell>
          <cell r="M7048" t="str">
            <v>TEJADA</v>
          </cell>
          <cell r="N7048" t="str">
            <v>NELSON</v>
          </cell>
          <cell r="O7048">
            <v>6</v>
          </cell>
          <cell r="P7048">
            <v>2</v>
          </cell>
          <cell r="R7048">
            <v>1.5</v>
          </cell>
          <cell r="S7048" t="str">
            <v>001</v>
          </cell>
          <cell r="T7048">
            <v>85654</v>
          </cell>
        </row>
        <row r="7049">
          <cell r="A7049" t="str">
            <v>0000002432</v>
          </cell>
          <cell r="B7049">
            <v>37903</v>
          </cell>
          <cell r="C7049" t="b">
            <v>1</v>
          </cell>
          <cell r="D7049" t="str">
            <v>CORRECCION PUNTO CALIENTE FUSIBLES POTENCIA SALIDA INTERRUPTOR VSD T-012</v>
          </cell>
          <cell r="E7049" t="str">
            <v>TELLO</v>
          </cell>
          <cell r="F7049" t="str">
            <v>PLANTA TELLO</v>
          </cell>
          <cell r="G7049" t="str">
            <v>-</v>
          </cell>
          <cell r="H7049" t="str">
            <v>-</v>
          </cell>
          <cell r="I7049" t="str">
            <v>PLAN-TEL</v>
          </cell>
          <cell r="J7049" t="str">
            <v>IPEREIRA</v>
          </cell>
          <cell r="K7049" t="str">
            <v>ELE-CAMP</v>
          </cell>
          <cell r="L7049">
            <v>37888</v>
          </cell>
          <cell r="M7049" t="str">
            <v>PEREIRA</v>
          </cell>
          <cell r="N7049" t="str">
            <v>IGNACIO</v>
          </cell>
          <cell r="O7049">
            <v>6</v>
          </cell>
          <cell r="P7049">
            <v>2</v>
          </cell>
          <cell r="R7049">
            <v>1.5</v>
          </cell>
          <cell r="S7049" t="str">
            <v>001</v>
          </cell>
          <cell r="T7049">
            <v>85654</v>
          </cell>
        </row>
        <row r="7050">
          <cell r="A7050" t="str">
            <v>0000002432</v>
          </cell>
          <cell r="B7050">
            <v>37903</v>
          </cell>
          <cell r="C7050" t="b">
            <v>1</v>
          </cell>
          <cell r="D7050" t="str">
            <v>CORRECCION PUNTO CALIENTE FUSIBLES POTENCIA SALIDA INTERRUPTOR VSD T-012</v>
          </cell>
          <cell r="E7050" t="str">
            <v>TELLO</v>
          </cell>
          <cell r="F7050" t="str">
            <v>PLANTA TELLO</v>
          </cell>
          <cell r="G7050" t="str">
            <v>-</v>
          </cell>
          <cell r="H7050" t="str">
            <v>-</v>
          </cell>
          <cell r="I7050" t="str">
            <v>PLAN-TEL</v>
          </cell>
          <cell r="J7050" t="str">
            <v>NTEJADA</v>
          </cell>
          <cell r="K7050" t="str">
            <v>AEL</v>
          </cell>
          <cell r="L7050">
            <v>37888</v>
          </cell>
          <cell r="M7050" t="str">
            <v>TEJADA</v>
          </cell>
          <cell r="N7050" t="str">
            <v>NELSON</v>
          </cell>
          <cell r="O7050">
            <v>6</v>
          </cell>
          <cell r="P7050">
            <v>2</v>
          </cell>
          <cell r="R7050">
            <v>1.5</v>
          </cell>
          <cell r="S7050" t="str">
            <v>001</v>
          </cell>
          <cell r="T7050">
            <v>85654</v>
          </cell>
        </row>
        <row r="7051">
          <cell r="A7051" t="str">
            <v>0000003233</v>
          </cell>
          <cell r="B7051">
            <v>37903</v>
          </cell>
          <cell r="C7051" t="b">
            <v>0</v>
          </cell>
          <cell r="D7051" t="str">
            <v>MANTENIMIENTO CAT 379 PARA LA HOCHA  TALLER VIRGINIA.</v>
          </cell>
          <cell r="E7051" t="str">
            <v>SAN FRANCISCO</v>
          </cell>
          <cell r="F7051" t="str">
            <v>PLANTA SAN FRANCISCO</v>
          </cell>
          <cell r="G7051" t="str">
            <v>-</v>
          </cell>
          <cell r="H7051" t="str">
            <v>-</v>
          </cell>
          <cell r="I7051" t="str">
            <v>PLAN-SFCO</v>
          </cell>
          <cell r="J7051" t="str">
            <v>DALTURO</v>
          </cell>
          <cell r="K7051" t="str">
            <v>ELE-CAMP</v>
          </cell>
          <cell r="L7051">
            <v>37890</v>
          </cell>
          <cell r="M7051" t="str">
            <v>ALTURO</v>
          </cell>
          <cell r="N7051" t="str">
            <v>DIOSELIX</v>
          </cell>
          <cell r="O7051">
            <v>6</v>
          </cell>
          <cell r="P7051">
            <v>14</v>
          </cell>
          <cell r="R7051">
            <v>1.5</v>
          </cell>
          <cell r="S7051" t="str">
            <v>001</v>
          </cell>
          <cell r="T7051">
            <v>85654</v>
          </cell>
        </row>
        <row r="7052">
          <cell r="A7052" t="str">
            <v>0000004341</v>
          </cell>
          <cell r="B7052">
            <v>37903</v>
          </cell>
          <cell r="C7052" t="b">
            <v>1</v>
          </cell>
          <cell r="D7052" t="str">
            <v>BACKUP SEMESTRAL INFORMACION PLC, ESTACION Y PANEL WIEV</v>
          </cell>
          <cell r="E7052" t="str">
            <v>TELLO</v>
          </cell>
          <cell r="F7052" t="str">
            <v>CONTROL</v>
          </cell>
          <cell r="G7052" t="str">
            <v>PLC BIA A PIA</v>
          </cell>
          <cell r="H7052" t="str">
            <v>-</v>
          </cell>
          <cell r="I7052" t="str">
            <v>PLC-012</v>
          </cell>
          <cell r="J7052" t="str">
            <v>PGOMEZ</v>
          </cell>
          <cell r="K7052" t="str">
            <v>INS-CONT</v>
          </cell>
          <cell r="L7052">
            <v>37900</v>
          </cell>
          <cell r="M7052" t="str">
            <v>GOMEZ</v>
          </cell>
          <cell r="N7052" t="str">
            <v>PEDRO</v>
          </cell>
          <cell r="O7052">
            <v>1</v>
          </cell>
          <cell r="P7052">
            <v>1</v>
          </cell>
          <cell r="R7052">
            <v>1.5</v>
          </cell>
          <cell r="S7052" t="str">
            <v>001</v>
          </cell>
          <cell r="T7052">
            <v>85654</v>
          </cell>
        </row>
        <row r="7053">
          <cell r="A7053" t="str">
            <v>0000004269</v>
          </cell>
          <cell r="B7053">
            <v>37903</v>
          </cell>
          <cell r="C7053" t="b">
            <v>0</v>
          </cell>
          <cell r="D7053" t="str">
            <v>MANTENIMIENTO MECANICO MENSUAL COMPRESORES DE AIRE</v>
          </cell>
          <cell r="E7053" t="str">
            <v>BALCON</v>
          </cell>
          <cell r="F7053" t="str">
            <v>BATERIA</v>
          </cell>
          <cell r="G7053" t="str">
            <v>COMPRESOR AIRE No 1</v>
          </cell>
          <cell r="H7053" t="str">
            <v>-</v>
          </cell>
          <cell r="I7053" t="str">
            <v>CO-021</v>
          </cell>
          <cell r="J7053" t="str">
            <v>AMEDINA</v>
          </cell>
          <cell r="K7053" t="str">
            <v>MEC-SOPO</v>
          </cell>
          <cell r="L7053">
            <v>37901</v>
          </cell>
          <cell r="M7053" t="str">
            <v>MEDINA</v>
          </cell>
          <cell r="N7053" t="str">
            <v>ARLEY</v>
          </cell>
          <cell r="O7053">
            <v>3</v>
          </cell>
          <cell r="P7053">
            <v>1</v>
          </cell>
          <cell r="R7053">
            <v>1.5</v>
          </cell>
          <cell r="S7053" t="str">
            <v>001</v>
          </cell>
          <cell r="T7053">
            <v>85654</v>
          </cell>
        </row>
        <row r="7054">
          <cell r="A7054" t="str">
            <v>0000004270</v>
          </cell>
          <cell r="B7054">
            <v>37903</v>
          </cell>
          <cell r="C7054" t="b">
            <v>0</v>
          </cell>
          <cell r="D7054" t="str">
            <v>MANTENIMIENTO MECANICO MENSUAL COMPRESORES DE AIRE</v>
          </cell>
          <cell r="E7054" t="str">
            <v>BALCON</v>
          </cell>
          <cell r="F7054" t="str">
            <v>BATERIA</v>
          </cell>
          <cell r="G7054" t="str">
            <v>COMPRESOR AIRE No 2</v>
          </cell>
          <cell r="H7054" t="str">
            <v>-</v>
          </cell>
          <cell r="I7054" t="str">
            <v>CO-022</v>
          </cell>
          <cell r="J7054" t="str">
            <v>AMEDINA</v>
          </cell>
          <cell r="K7054" t="str">
            <v>MEC-SOPO</v>
          </cell>
          <cell r="L7054">
            <v>37901</v>
          </cell>
          <cell r="M7054" t="str">
            <v>MEDINA</v>
          </cell>
          <cell r="N7054" t="str">
            <v>ARLEY</v>
          </cell>
          <cell r="O7054">
            <v>3</v>
          </cell>
          <cell r="P7054">
            <v>1</v>
          </cell>
          <cell r="R7054">
            <v>1.5</v>
          </cell>
          <cell r="S7054" t="str">
            <v>001</v>
          </cell>
          <cell r="T7054">
            <v>85654</v>
          </cell>
        </row>
        <row r="7055">
          <cell r="A7055" t="str">
            <v>0000004342</v>
          </cell>
          <cell r="B7055">
            <v>37903</v>
          </cell>
          <cell r="C7055" t="b">
            <v>1</v>
          </cell>
          <cell r="D7055" t="str">
            <v>BACKUP SEMESTRAL INFORMACION PLC, ESTACION Y PANEL WIEV</v>
          </cell>
          <cell r="E7055" t="str">
            <v>TELLO</v>
          </cell>
          <cell r="F7055" t="str">
            <v>CONTROL</v>
          </cell>
          <cell r="G7055" t="str">
            <v>P/VIEW 550 BIA E</v>
          </cell>
          <cell r="H7055" t="str">
            <v>-</v>
          </cell>
          <cell r="I7055" t="str">
            <v>PW-002</v>
          </cell>
          <cell r="J7055" t="str">
            <v>PGOMEZ</v>
          </cell>
          <cell r="K7055" t="str">
            <v>INS-CONT</v>
          </cell>
          <cell r="L7055">
            <v>37901</v>
          </cell>
          <cell r="M7055" t="str">
            <v>GOMEZ</v>
          </cell>
          <cell r="N7055" t="str">
            <v>PEDRO</v>
          </cell>
          <cell r="O7055">
            <v>2</v>
          </cell>
          <cell r="P7055">
            <v>1</v>
          </cell>
          <cell r="R7055">
            <v>1.5</v>
          </cell>
          <cell r="S7055" t="str">
            <v>001</v>
          </cell>
          <cell r="T7055">
            <v>85654</v>
          </cell>
        </row>
        <row r="7056">
          <cell r="A7056" t="str">
            <v>0000004343</v>
          </cell>
          <cell r="B7056">
            <v>37903</v>
          </cell>
          <cell r="C7056" t="b">
            <v>1</v>
          </cell>
          <cell r="D7056" t="str">
            <v>BACKUP SEMESTRAL INFORMACION PLC, ESTACION Y PANEL WIEV</v>
          </cell>
          <cell r="E7056" t="str">
            <v>TELLO</v>
          </cell>
          <cell r="F7056" t="str">
            <v>CONTROL</v>
          </cell>
          <cell r="G7056" t="str">
            <v>P/VIEW 550 BIA D</v>
          </cell>
          <cell r="H7056" t="str">
            <v>-</v>
          </cell>
          <cell r="I7056" t="str">
            <v>PW-003</v>
          </cell>
          <cell r="J7056" t="str">
            <v>PGOMEZ</v>
          </cell>
          <cell r="K7056" t="str">
            <v>INS-CONT</v>
          </cell>
          <cell r="L7056">
            <v>37900</v>
          </cell>
          <cell r="M7056" t="str">
            <v>GOMEZ</v>
          </cell>
          <cell r="N7056" t="str">
            <v>PEDRO</v>
          </cell>
          <cell r="O7056">
            <v>1</v>
          </cell>
          <cell r="P7056">
            <v>1</v>
          </cell>
          <cell r="R7056">
            <v>1.5</v>
          </cell>
          <cell r="S7056" t="str">
            <v>001</v>
          </cell>
          <cell r="T7056">
            <v>85654</v>
          </cell>
        </row>
        <row r="7057">
          <cell r="A7057" t="str">
            <v>0000002975</v>
          </cell>
          <cell r="B7057">
            <v>37903</v>
          </cell>
          <cell r="C7057" t="b">
            <v>0</v>
          </cell>
          <cell r="D7057" t="str">
            <v>MANTENIMIENTO ELECTRICO PLANTAS ELECTRICAS A GAS</v>
          </cell>
          <cell r="E7057" t="str">
            <v>BALCON</v>
          </cell>
          <cell r="F7057" t="str">
            <v>POZO</v>
          </cell>
          <cell r="G7057" t="str">
            <v>PALE0003</v>
          </cell>
          <cell r="H7057" t="str">
            <v>MOTOGENERADOR</v>
          </cell>
          <cell r="I7057" t="str">
            <v>MGE-014</v>
          </cell>
          <cell r="J7057" t="str">
            <v>DALTURO</v>
          </cell>
          <cell r="K7057" t="str">
            <v>ELE-CAMP</v>
          </cell>
          <cell r="L7057">
            <v>37893</v>
          </cell>
          <cell r="M7057" t="str">
            <v>ALTURO</v>
          </cell>
          <cell r="N7057" t="str">
            <v>DIOSELIX</v>
          </cell>
          <cell r="O7057">
            <v>3</v>
          </cell>
          <cell r="P7057">
            <v>4</v>
          </cell>
          <cell r="Q7057">
            <v>4</v>
          </cell>
          <cell r="R7057">
            <v>1.5</v>
          </cell>
          <cell r="S7057" t="str">
            <v>001</v>
          </cell>
          <cell r="T7057">
            <v>85654</v>
          </cell>
        </row>
        <row r="7058">
          <cell r="A7058" t="str">
            <v>0000003666</v>
          </cell>
          <cell r="B7058">
            <v>37903</v>
          </cell>
          <cell r="C7058" t="b">
            <v>1</v>
          </cell>
          <cell r="D7058" t="str">
            <v>INSTALAR ALUMBRADO DE EMERGENCIA PIA MONAL</v>
          </cell>
          <cell r="E7058" t="str">
            <v>SAN FRANCISCO</v>
          </cell>
          <cell r="F7058" t="str">
            <v>PLANTA SAN FRANCISCO</v>
          </cell>
          <cell r="G7058" t="str">
            <v>-</v>
          </cell>
          <cell r="H7058" t="str">
            <v>-</v>
          </cell>
          <cell r="I7058" t="str">
            <v>PLAN-SFCO</v>
          </cell>
          <cell r="J7058" t="str">
            <v>FMUJICA</v>
          </cell>
          <cell r="K7058" t="str">
            <v>ELE-SOPO</v>
          </cell>
          <cell r="L7058">
            <v>37896</v>
          </cell>
          <cell r="M7058" t="str">
            <v>MUJICA</v>
          </cell>
          <cell r="N7058" t="str">
            <v>FERNANDO</v>
          </cell>
          <cell r="O7058">
            <v>4</v>
          </cell>
          <cell r="P7058">
            <v>2</v>
          </cell>
          <cell r="R7058">
            <v>1.5</v>
          </cell>
          <cell r="S7058" t="str">
            <v>001</v>
          </cell>
          <cell r="T7058">
            <v>85654</v>
          </cell>
        </row>
        <row r="7059">
          <cell r="A7059" t="str">
            <v>0000004346</v>
          </cell>
          <cell r="B7059">
            <v>37903</v>
          </cell>
          <cell r="C7059" t="b">
            <v>1</v>
          </cell>
          <cell r="D7059" t="str">
            <v>BACKUP SEMESTRAL INFORMACION PLC, ESTACION Y PANEL WIEV</v>
          </cell>
          <cell r="E7059" t="str">
            <v>TELLO</v>
          </cell>
          <cell r="F7059" t="str">
            <v>CONTROL</v>
          </cell>
          <cell r="G7059" t="str">
            <v>P/VIEW 550 BIA A</v>
          </cell>
          <cell r="H7059" t="str">
            <v>-</v>
          </cell>
          <cell r="I7059" t="str">
            <v>PW-006</v>
          </cell>
          <cell r="J7059" t="str">
            <v>PGOMEZ</v>
          </cell>
          <cell r="K7059" t="str">
            <v>INS-CONT</v>
          </cell>
          <cell r="L7059">
            <v>37900</v>
          </cell>
          <cell r="M7059" t="str">
            <v>GOMEZ</v>
          </cell>
          <cell r="N7059" t="str">
            <v>PEDRO</v>
          </cell>
          <cell r="O7059">
            <v>1</v>
          </cell>
          <cell r="P7059">
            <v>1</v>
          </cell>
          <cell r="R7059">
            <v>1.5</v>
          </cell>
          <cell r="S7059" t="str">
            <v>001</v>
          </cell>
          <cell r="T7059">
            <v>85654</v>
          </cell>
        </row>
        <row r="7060">
          <cell r="A7060" t="str">
            <v>0000004350</v>
          </cell>
          <cell r="B7060">
            <v>37903</v>
          </cell>
          <cell r="C7060" t="b">
            <v>1</v>
          </cell>
          <cell r="D7060" t="str">
            <v>BACKUP SEMESTRAL INFORMACION PLC, ESTACION Y PANEL WIEV</v>
          </cell>
          <cell r="E7060" t="str">
            <v>TELLO</v>
          </cell>
          <cell r="F7060" t="str">
            <v>CONTROL</v>
          </cell>
          <cell r="G7060" t="str">
            <v>PLC BIA C PIA</v>
          </cell>
          <cell r="H7060" t="str">
            <v>-</v>
          </cell>
          <cell r="I7060" t="str">
            <v>PLC-010</v>
          </cell>
          <cell r="J7060" t="str">
            <v>PGOMEZ</v>
          </cell>
          <cell r="K7060" t="str">
            <v>INS-CONT</v>
          </cell>
          <cell r="L7060">
            <v>37901</v>
          </cell>
          <cell r="M7060" t="str">
            <v>GOMEZ</v>
          </cell>
          <cell r="N7060" t="str">
            <v>PEDRO</v>
          </cell>
          <cell r="O7060">
            <v>1</v>
          </cell>
          <cell r="P7060">
            <v>1</v>
          </cell>
          <cell r="R7060">
            <v>1.5</v>
          </cell>
          <cell r="S7060" t="str">
            <v>001</v>
          </cell>
          <cell r="T7060">
            <v>85654</v>
          </cell>
        </row>
        <row r="7061">
          <cell r="A7061" t="str">
            <v>0000004355</v>
          </cell>
          <cell r="B7061">
            <v>37903</v>
          </cell>
          <cell r="C7061" t="b">
            <v>1</v>
          </cell>
          <cell r="D7061" t="str">
            <v>BACKUP SEMESTRAL INFORMACION PLC, ESTACION Y PANEL WIEV</v>
          </cell>
          <cell r="E7061" t="str">
            <v>TELLO</v>
          </cell>
          <cell r="F7061" t="str">
            <v>CONTROL</v>
          </cell>
          <cell r="G7061" t="str">
            <v>PLC BIA E PIA</v>
          </cell>
          <cell r="H7061" t="str">
            <v>-</v>
          </cell>
          <cell r="I7061" t="str">
            <v>PLC-008</v>
          </cell>
          <cell r="J7061" t="str">
            <v>PGOMEZ</v>
          </cell>
          <cell r="K7061" t="str">
            <v>INS-CONT</v>
          </cell>
          <cell r="L7061">
            <v>37901</v>
          </cell>
          <cell r="M7061" t="str">
            <v>GOMEZ</v>
          </cell>
          <cell r="N7061" t="str">
            <v>PEDRO</v>
          </cell>
          <cell r="O7061">
            <v>1</v>
          </cell>
          <cell r="P7061">
            <v>1</v>
          </cell>
          <cell r="R7061">
            <v>1.5</v>
          </cell>
          <cell r="S7061" t="str">
            <v>001</v>
          </cell>
          <cell r="T7061">
            <v>85654</v>
          </cell>
        </row>
        <row r="7062">
          <cell r="A7062" t="str">
            <v>0000004361</v>
          </cell>
          <cell r="B7062">
            <v>37903</v>
          </cell>
          <cell r="C7062" t="b">
            <v>1</v>
          </cell>
          <cell r="D7062" t="str">
            <v>BACKUP SEMESTRAL INFORMACION PLC, ESTACION Y PANEL WIEV</v>
          </cell>
          <cell r="E7062" t="str">
            <v>TELLO</v>
          </cell>
          <cell r="F7062" t="str">
            <v>CONTROL</v>
          </cell>
          <cell r="G7062" t="str">
            <v>PLC BIA D PIA</v>
          </cell>
          <cell r="H7062" t="str">
            <v>-</v>
          </cell>
          <cell r="I7062" t="str">
            <v>PLC-009</v>
          </cell>
          <cell r="J7062" t="str">
            <v>PGOMEZ</v>
          </cell>
          <cell r="K7062" t="str">
            <v>INS-CONT</v>
          </cell>
          <cell r="L7062">
            <v>37899</v>
          </cell>
          <cell r="M7062" t="str">
            <v>GOMEZ</v>
          </cell>
          <cell r="N7062" t="str">
            <v>PEDRO</v>
          </cell>
          <cell r="O7062">
            <v>1</v>
          </cell>
          <cell r="P7062">
            <v>1</v>
          </cell>
          <cell r="R7062">
            <v>1.5</v>
          </cell>
          <cell r="S7062" t="str">
            <v>001</v>
          </cell>
          <cell r="T7062">
            <v>85654</v>
          </cell>
        </row>
        <row r="7063">
          <cell r="A7063" t="str">
            <v>0000004362</v>
          </cell>
          <cell r="B7063">
            <v>37903</v>
          </cell>
          <cell r="C7063" t="b">
            <v>1</v>
          </cell>
          <cell r="D7063" t="str">
            <v>BACKUP SEMESTRAL INFORMACION PLC, ESTACION Y PANEL WIEV</v>
          </cell>
          <cell r="E7063" t="str">
            <v>TELLO</v>
          </cell>
          <cell r="F7063" t="str">
            <v>CONTROL</v>
          </cell>
          <cell r="G7063" t="str">
            <v>PLC BIA B PIA</v>
          </cell>
          <cell r="H7063" t="str">
            <v>-</v>
          </cell>
          <cell r="I7063" t="str">
            <v>PLC-011</v>
          </cell>
          <cell r="J7063" t="str">
            <v>PGOMEZ</v>
          </cell>
          <cell r="K7063" t="str">
            <v>INS-CONT</v>
          </cell>
          <cell r="L7063">
            <v>37900</v>
          </cell>
          <cell r="M7063" t="str">
            <v>GOMEZ</v>
          </cell>
          <cell r="N7063" t="str">
            <v>PEDRO</v>
          </cell>
          <cell r="O7063">
            <v>1</v>
          </cell>
          <cell r="P7063">
            <v>1</v>
          </cell>
          <cell r="R7063">
            <v>1.5</v>
          </cell>
          <cell r="S7063" t="str">
            <v>001</v>
          </cell>
          <cell r="T7063">
            <v>85654</v>
          </cell>
        </row>
        <row r="7064">
          <cell r="A7064" t="str">
            <v>0000004416</v>
          </cell>
          <cell r="B7064">
            <v>37903</v>
          </cell>
          <cell r="C7064" t="b">
            <v>1</v>
          </cell>
          <cell r="D7064" t="str">
            <v>INSPECCION TRIMESTRAL LASO DE COMUNICACIONES SCADA</v>
          </cell>
          <cell r="E7064" t="str">
            <v>TELLO</v>
          </cell>
          <cell r="F7064" t="str">
            <v>CONTROL</v>
          </cell>
          <cell r="G7064" t="str">
            <v>PLC  POZOS SIST SCADA</v>
          </cell>
          <cell r="H7064" t="str">
            <v>-</v>
          </cell>
          <cell r="I7064" t="str">
            <v>PLC-003</v>
          </cell>
          <cell r="J7064" t="str">
            <v>PGOMEZ</v>
          </cell>
          <cell r="K7064" t="str">
            <v>INS-CONT</v>
          </cell>
          <cell r="L7064">
            <v>37900</v>
          </cell>
          <cell r="M7064" t="str">
            <v>GOMEZ</v>
          </cell>
          <cell r="N7064" t="str">
            <v>PEDRO</v>
          </cell>
          <cell r="O7064">
            <v>5</v>
          </cell>
          <cell r="P7064">
            <v>5</v>
          </cell>
          <cell r="R7064">
            <v>1.5</v>
          </cell>
          <cell r="S7064" t="str">
            <v>001</v>
          </cell>
          <cell r="T7064">
            <v>85654</v>
          </cell>
        </row>
        <row r="7065">
          <cell r="A7065" t="str">
            <v>0000004433</v>
          </cell>
          <cell r="B7065">
            <v>37903</v>
          </cell>
          <cell r="C7065" t="b">
            <v>0</v>
          </cell>
          <cell r="D7065" t="str">
            <v>MANTENIMIENTO TRIMESTRAL PLC, ESTACION Y PANEL VIEW</v>
          </cell>
          <cell r="E7065" t="str">
            <v>TELLO</v>
          </cell>
          <cell r="F7065" t="str">
            <v>CONTROL</v>
          </cell>
          <cell r="G7065" t="str">
            <v>PLC BIA A PIA</v>
          </cell>
          <cell r="H7065" t="str">
            <v>-</v>
          </cell>
          <cell r="I7065" t="str">
            <v>PLC-012</v>
          </cell>
          <cell r="J7065" t="str">
            <v>PGOMEZ</v>
          </cell>
          <cell r="K7065" t="str">
            <v>INS-CONT</v>
          </cell>
          <cell r="L7065">
            <v>37892</v>
          </cell>
          <cell r="M7065" t="str">
            <v>GOMEZ</v>
          </cell>
          <cell r="N7065" t="str">
            <v>PEDRO</v>
          </cell>
          <cell r="O7065">
            <v>2</v>
          </cell>
          <cell r="P7065">
            <v>2</v>
          </cell>
          <cell r="R7065">
            <v>1.5</v>
          </cell>
          <cell r="S7065" t="str">
            <v>001</v>
          </cell>
          <cell r="T7065">
            <v>85654</v>
          </cell>
        </row>
        <row r="7066">
          <cell r="A7066" t="str">
            <v>0000004434</v>
          </cell>
          <cell r="B7066">
            <v>37903</v>
          </cell>
          <cell r="C7066" t="b">
            <v>0</v>
          </cell>
          <cell r="D7066" t="str">
            <v>MANTENIMIENTO TRIMESTRAL PLC, ESTACION Y PANEL VIEW</v>
          </cell>
          <cell r="E7066" t="str">
            <v>TELLO</v>
          </cell>
          <cell r="F7066" t="str">
            <v>CONTROL</v>
          </cell>
          <cell r="G7066" t="str">
            <v>P/VIEW 550 BIA A</v>
          </cell>
          <cell r="H7066" t="str">
            <v>-</v>
          </cell>
          <cell r="I7066" t="str">
            <v>PW-006</v>
          </cell>
          <cell r="J7066" t="str">
            <v>PGOMEZ</v>
          </cell>
          <cell r="K7066" t="str">
            <v>INS-CONT</v>
          </cell>
          <cell r="L7066">
            <v>37892</v>
          </cell>
          <cell r="M7066" t="str">
            <v>GOMEZ</v>
          </cell>
          <cell r="N7066" t="str">
            <v>PEDRO</v>
          </cell>
          <cell r="O7066">
            <v>2</v>
          </cell>
          <cell r="P7066">
            <v>2</v>
          </cell>
          <cell r="R7066">
            <v>1.5</v>
          </cell>
          <cell r="S7066" t="str">
            <v>001</v>
          </cell>
          <cell r="T7066">
            <v>85654</v>
          </cell>
        </row>
        <row r="7067">
          <cell r="A7067" t="str">
            <v>0000004486</v>
          </cell>
          <cell r="B7067">
            <v>37903</v>
          </cell>
          <cell r="C7067" t="b">
            <v>0</v>
          </cell>
          <cell r="D7067" t="str">
            <v>MANTENIMIENTO MECA SEMESTRAL MOTOGENERADORES STAND ALLONE</v>
          </cell>
          <cell r="E7067" t="str">
            <v>TELLO</v>
          </cell>
          <cell r="F7067" t="str">
            <v>POZOS</v>
          </cell>
          <cell r="G7067" t="str">
            <v>TELL0005</v>
          </cell>
          <cell r="H7067" t="str">
            <v>MOTOGENERADOR ELECTRICO</v>
          </cell>
          <cell r="I7067" t="str">
            <v>MGE-016</v>
          </cell>
          <cell r="J7067" t="str">
            <v>CCHARRY</v>
          </cell>
          <cell r="K7067" t="str">
            <v>MEC-SOPO</v>
          </cell>
          <cell r="L7067">
            <v>37897</v>
          </cell>
          <cell r="M7067" t="str">
            <v>CHARRY</v>
          </cell>
          <cell r="N7067" t="str">
            <v>CESAR</v>
          </cell>
          <cell r="O7067">
            <v>3</v>
          </cell>
          <cell r="P7067">
            <v>3</v>
          </cell>
          <cell r="R7067">
            <v>1.5</v>
          </cell>
          <cell r="S7067" t="str">
            <v>001</v>
          </cell>
          <cell r="T7067">
            <v>85654</v>
          </cell>
        </row>
        <row r="7068">
          <cell r="A7068" t="str">
            <v>0000004486</v>
          </cell>
          <cell r="B7068">
            <v>37903</v>
          </cell>
          <cell r="C7068" t="b">
            <v>0</v>
          </cell>
          <cell r="D7068" t="str">
            <v>MANTENIMIENTO MECA SEMESTRAL MOTOGENERADORES STAND ALLONE</v>
          </cell>
          <cell r="E7068" t="str">
            <v>TELLO</v>
          </cell>
          <cell r="F7068" t="str">
            <v>POZOS</v>
          </cell>
          <cell r="G7068" t="str">
            <v>TELL0005</v>
          </cell>
          <cell r="H7068" t="str">
            <v>MOTOGENERADOR ELECTRICO</v>
          </cell>
          <cell r="I7068" t="str">
            <v>MGE-016</v>
          </cell>
          <cell r="J7068" t="str">
            <v>IPEREIRA</v>
          </cell>
          <cell r="K7068" t="str">
            <v>ELE-SOPO</v>
          </cell>
          <cell r="L7068">
            <v>37897</v>
          </cell>
          <cell r="M7068" t="str">
            <v>PEREIRA</v>
          </cell>
          <cell r="N7068" t="str">
            <v>IGNACIO</v>
          </cell>
          <cell r="O7068">
            <v>3</v>
          </cell>
          <cell r="P7068">
            <v>3</v>
          </cell>
          <cell r="R7068">
            <v>1.5</v>
          </cell>
          <cell r="S7068" t="str">
            <v>001</v>
          </cell>
          <cell r="T7068">
            <v>85654</v>
          </cell>
        </row>
        <row r="7069">
          <cell r="A7069" t="str">
            <v>0000004486</v>
          </cell>
          <cell r="B7069">
            <v>37903</v>
          </cell>
          <cell r="C7069" t="b">
            <v>0</v>
          </cell>
          <cell r="D7069" t="str">
            <v>MANTENIMIENTO MECA SEMESTRAL MOTOGENERADORES STAND ALLONE</v>
          </cell>
          <cell r="E7069" t="str">
            <v>TELLO</v>
          </cell>
          <cell r="F7069" t="str">
            <v>POZOS</v>
          </cell>
          <cell r="G7069" t="str">
            <v>TELL0005</v>
          </cell>
          <cell r="H7069" t="str">
            <v>MOTOGENERADOR ELECTRICO</v>
          </cell>
          <cell r="I7069" t="str">
            <v>MGE-016</v>
          </cell>
          <cell r="J7069" t="str">
            <v>DLUNA</v>
          </cell>
          <cell r="K7069" t="str">
            <v>MEC-SOPO</v>
          </cell>
          <cell r="L7069">
            <v>37897</v>
          </cell>
          <cell r="M7069" t="str">
            <v>LUNA</v>
          </cell>
          <cell r="N7069" t="str">
            <v>DANIEL</v>
          </cell>
          <cell r="O7069">
            <v>3</v>
          </cell>
          <cell r="P7069">
            <v>3</v>
          </cell>
          <cell r="R7069">
            <v>1.5</v>
          </cell>
          <cell r="S7069" t="str">
            <v>001</v>
          </cell>
          <cell r="T7069">
            <v>85654</v>
          </cell>
        </row>
        <row r="7070">
          <cell r="A7070" t="str">
            <v>0000004486</v>
          </cell>
          <cell r="B7070">
            <v>37903</v>
          </cell>
          <cell r="C7070" t="b">
            <v>0</v>
          </cell>
          <cell r="D7070" t="str">
            <v>MANTENIMIENTO MECA SEMESTRAL MOTOGENERADORES STAND ALLONE</v>
          </cell>
          <cell r="E7070" t="str">
            <v>TELLO</v>
          </cell>
          <cell r="F7070" t="str">
            <v>POZOS</v>
          </cell>
          <cell r="G7070" t="str">
            <v>TELL0005</v>
          </cell>
          <cell r="H7070" t="str">
            <v>MOTOGENERADOR ELECTRICO</v>
          </cell>
          <cell r="I7070" t="str">
            <v>MGE-016</v>
          </cell>
          <cell r="J7070" t="str">
            <v>FCHARRY</v>
          </cell>
          <cell r="K7070" t="str">
            <v>MEC-CAMP</v>
          </cell>
          <cell r="L7070">
            <v>37897</v>
          </cell>
          <cell r="M7070" t="str">
            <v>CHARRY</v>
          </cell>
          <cell r="N7070" t="str">
            <v>FAIVER</v>
          </cell>
          <cell r="O7070">
            <v>3</v>
          </cell>
          <cell r="P7070">
            <v>3</v>
          </cell>
          <cell r="R7070">
            <v>1.5</v>
          </cell>
          <cell r="S7070" t="str">
            <v>001</v>
          </cell>
          <cell r="T7070">
            <v>85654</v>
          </cell>
        </row>
        <row r="7071">
          <cell r="A7071" t="str">
            <v>0000004485</v>
          </cell>
          <cell r="B7071">
            <v>37903</v>
          </cell>
          <cell r="C7071" t="b">
            <v>1</v>
          </cell>
          <cell r="D7071" t="str">
            <v>REPARACION ALUMBRADO EN CASETA DEL T-036</v>
          </cell>
          <cell r="E7071" t="str">
            <v>TELLO</v>
          </cell>
          <cell r="F7071" t="str">
            <v>PIA</v>
          </cell>
          <cell r="G7071" t="str">
            <v>BOMBA  INYECCION  D</v>
          </cell>
          <cell r="H7071" t="str">
            <v>-</v>
          </cell>
          <cell r="I7071" t="str">
            <v>BO-025</v>
          </cell>
          <cell r="J7071" t="str">
            <v>EANDRADE</v>
          </cell>
          <cell r="K7071" t="str">
            <v>MEC-CAMP</v>
          </cell>
          <cell r="L7071">
            <v>37901</v>
          </cell>
          <cell r="M7071" t="str">
            <v>ANDRADE</v>
          </cell>
          <cell r="N7071" t="str">
            <v>EDUARDO</v>
          </cell>
          <cell r="O7071">
            <v>8</v>
          </cell>
          <cell r="P7071">
            <v>8</v>
          </cell>
          <cell r="R7071">
            <v>1.5</v>
          </cell>
          <cell r="S7071" t="str">
            <v>001</v>
          </cell>
          <cell r="T7071">
            <v>85654</v>
          </cell>
        </row>
        <row r="7072">
          <cell r="A7072" t="str">
            <v>0000004485</v>
          </cell>
          <cell r="B7072">
            <v>37903</v>
          </cell>
          <cell r="C7072" t="b">
            <v>1</v>
          </cell>
          <cell r="D7072" t="str">
            <v>REPARACION ALUMBRADO EN CASETA DEL T-036</v>
          </cell>
          <cell r="E7072" t="str">
            <v>TELLO</v>
          </cell>
          <cell r="F7072" t="str">
            <v>PIA</v>
          </cell>
          <cell r="G7072" t="str">
            <v>BOMBA  INYECCION  D</v>
          </cell>
          <cell r="H7072" t="str">
            <v>-</v>
          </cell>
          <cell r="I7072" t="str">
            <v>BO-025</v>
          </cell>
          <cell r="J7072" t="str">
            <v>NTEJADA</v>
          </cell>
          <cell r="K7072" t="str">
            <v>ELE-CAMP</v>
          </cell>
          <cell r="L7072">
            <v>37901</v>
          </cell>
          <cell r="M7072" t="str">
            <v>TEJADA</v>
          </cell>
          <cell r="N7072" t="str">
            <v>NELSON</v>
          </cell>
          <cell r="O7072">
            <v>8</v>
          </cell>
          <cell r="P7072">
            <v>8</v>
          </cell>
          <cell r="R7072">
            <v>1.5</v>
          </cell>
          <cell r="S7072" t="str">
            <v>001</v>
          </cell>
          <cell r="T7072">
            <v>85654</v>
          </cell>
        </row>
        <row r="7073">
          <cell r="A7073" t="str">
            <v>0000004485</v>
          </cell>
          <cell r="B7073">
            <v>37903</v>
          </cell>
          <cell r="C7073" t="b">
            <v>1</v>
          </cell>
          <cell r="D7073" t="str">
            <v>REPARACION ALUMBRADO EN CASETA DEL T-036</v>
          </cell>
          <cell r="E7073" t="str">
            <v>TELLO</v>
          </cell>
          <cell r="F7073" t="str">
            <v>PIA</v>
          </cell>
          <cell r="G7073" t="str">
            <v>BOMBA  INYECCION  D</v>
          </cell>
          <cell r="H7073" t="str">
            <v>-</v>
          </cell>
          <cell r="I7073" t="str">
            <v>BO-025</v>
          </cell>
          <cell r="J7073" t="str">
            <v>SDUSSAN</v>
          </cell>
          <cell r="K7073" t="str">
            <v>MEC-CAMP</v>
          </cell>
          <cell r="L7073">
            <v>37901</v>
          </cell>
          <cell r="M7073" t="str">
            <v>DUSSAN</v>
          </cell>
          <cell r="N7073" t="str">
            <v>SALVADOR</v>
          </cell>
          <cell r="O7073">
            <v>8</v>
          </cell>
          <cell r="P7073">
            <v>8</v>
          </cell>
          <cell r="R7073">
            <v>1.5</v>
          </cell>
          <cell r="S7073" t="str">
            <v>001</v>
          </cell>
          <cell r="T7073">
            <v>85654</v>
          </cell>
        </row>
        <row r="7074">
          <cell r="A7074" t="str">
            <v>0000004339</v>
          </cell>
          <cell r="B7074">
            <v>37903</v>
          </cell>
          <cell r="C7074" t="b">
            <v>1</v>
          </cell>
          <cell r="D7074" t="str">
            <v>CAMBIO DE TRES CAMISAS Y REVISION GRAL  MOTOR BOMBA DE INYECCION A TELLO</v>
          </cell>
          <cell r="E7074" t="str">
            <v>TELLO</v>
          </cell>
          <cell r="F7074" t="str">
            <v>PIA</v>
          </cell>
          <cell r="G7074" t="str">
            <v>MOTOR BOMBA INYECCION A</v>
          </cell>
          <cell r="H7074" t="str">
            <v>-</v>
          </cell>
          <cell r="I7074" t="str">
            <v>MG-010</v>
          </cell>
          <cell r="J7074" t="str">
            <v>CBACCA</v>
          </cell>
          <cell r="K7074" t="str">
            <v>INS-CAMP</v>
          </cell>
          <cell r="L7074">
            <v>37903</v>
          </cell>
          <cell r="M7074" t="str">
            <v>BACCA</v>
          </cell>
          <cell r="N7074" t="str">
            <v>CARLOS</v>
          </cell>
          <cell r="O7074">
            <v>80</v>
          </cell>
          <cell r="P7074">
            <v>20</v>
          </cell>
          <cell r="R7074">
            <v>1.5</v>
          </cell>
          <cell r="S7074" t="str">
            <v>001</v>
          </cell>
          <cell r="T7074">
            <v>85654</v>
          </cell>
        </row>
        <row r="7075">
          <cell r="A7075" t="str">
            <v>0000004339</v>
          </cell>
          <cell r="B7075">
            <v>37903</v>
          </cell>
          <cell r="C7075" t="b">
            <v>1</v>
          </cell>
          <cell r="D7075" t="str">
            <v>CAMBIO DE TRES CAMISAS Y REVISION GRAL  MOTOR BOMBA DE INYECCION A TELLO</v>
          </cell>
          <cell r="E7075" t="str">
            <v>TELLO</v>
          </cell>
          <cell r="F7075" t="str">
            <v>PIA</v>
          </cell>
          <cell r="G7075" t="str">
            <v>MOTOR BOMBA INYECCION A</v>
          </cell>
          <cell r="H7075" t="str">
            <v>-</v>
          </cell>
          <cell r="I7075" t="str">
            <v>MG-010</v>
          </cell>
          <cell r="J7075" t="str">
            <v>AMELENDEZ</v>
          </cell>
          <cell r="K7075" t="str">
            <v>INS-CAMP</v>
          </cell>
          <cell r="L7075">
            <v>37880</v>
          </cell>
          <cell r="M7075" t="str">
            <v>MELENDEZ</v>
          </cell>
          <cell r="N7075" t="str">
            <v>ALEXIS</v>
          </cell>
          <cell r="O7075">
            <v>80</v>
          </cell>
          <cell r="P7075">
            <v>20</v>
          </cell>
          <cell r="R7075">
            <v>1.5</v>
          </cell>
          <cell r="S7075" t="str">
            <v>001</v>
          </cell>
          <cell r="T7075">
            <v>85654</v>
          </cell>
        </row>
        <row r="7076">
          <cell r="A7076" t="str">
            <v>0000004339</v>
          </cell>
          <cell r="B7076">
            <v>37903</v>
          </cell>
          <cell r="C7076" t="b">
            <v>1</v>
          </cell>
          <cell r="D7076" t="str">
            <v>CAMBIO DE TRES CAMISAS Y REVISION GRAL  MOTOR BOMBA DE INYECCION A TELLO</v>
          </cell>
          <cell r="E7076" t="str">
            <v>TELLO</v>
          </cell>
          <cell r="F7076" t="str">
            <v>PIA</v>
          </cell>
          <cell r="G7076" t="str">
            <v>MOTOR BOMBA INYECCION A</v>
          </cell>
          <cell r="H7076" t="str">
            <v>-</v>
          </cell>
          <cell r="I7076" t="str">
            <v>MG-010</v>
          </cell>
          <cell r="J7076" t="str">
            <v>EANDRADE</v>
          </cell>
          <cell r="K7076" t="str">
            <v>MEC-CAMP</v>
          </cell>
          <cell r="L7076">
            <v>37880</v>
          </cell>
          <cell r="M7076" t="str">
            <v>ANDRADE</v>
          </cell>
          <cell r="N7076" t="str">
            <v>EDUARDO</v>
          </cell>
          <cell r="O7076">
            <v>80</v>
          </cell>
          <cell r="P7076">
            <v>80</v>
          </cell>
          <cell r="R7076">
            <v>1.5</v>
          </cell>
          <cell r="S7076" t="str">
            <v>001</v>
          </cell>
          <cell r="T7076">
            <v>85654</v>
          </cell>
        </row>
        <row r="7077">
          <cell r="A7077" t="str">
            <v>0000004339</v>
          </cell>
          <cell r="B7077">
            <v>37903</v>
          </cell>
          <cell r="C7077" t="b">
            <v>1</v>
          </cell>
          <cell r="D7077" t="str">
            <v>CAMBIO DE TRES CAMISAS Y REVISION GRAL  MOTOR BOMBA DE INYECCION A TELLO</v>
          </cell>
          <cell r="E7077" t="str">
            <v>TELLO</v>
          </cell>
          <cell r="F7077" t="str">
            <v>PIA</v>
          </cell>
          <cell r="G7077" t="str">
            <v>MOTOR BOMBA INYECCION A</v>
          </cell>
          <cell r="H7077" t="str">
            <v>-</v>
          </cell>
          <cell r="I7077" t="str">
            <v>MG-010</v>
          </cell>
          <cell r="J7077" t="str">
            <v>SDUSSAN</v>
          </cell>
          <cell r="K7077" t="str">
            <v>MEC-CAMP</v>
          </cell>
          <cell r="L7077">
            <v>37880</v>
          </cell>
          <cell r="M7077" t="str">
            <v>DUSSAN</v>
          </cell>
          <cell r="N7077" t="str">
            <v>SALVADOR</v>
          </cell>
          <cell r="O7077">
            <v>80</v>
          </cell>
          <cell r="P7077">
            <v>80</v>
          </cell>
          <cell r="R7077">
            <v>1.5</v>
          </cell>
          <cell r="S7077" t="str">
            <v>001</v>
          </cell>
          <cell r="T7077">
            <v>85654</v>
          </cell>
        </row>
        <row r="7078">
          <cell r="A7078" t="str">
            <v>0000004339</v>
          </cell>
          <cell r="B7078">
            <v>37903</v>
          </cell>
          <cell r="C7078" t="b">
            <v>1</v>
          </cell>
          <cell r="D7078" t="str">
            <v>CAMBIO DE TRES CAMISAS Y REVISION GRAL  MOTOR BOMBA DE INYECCION A TELLO</v>
          </cell>
          <cell r="E7078" t="str">
            <v>TELLO</v>
          </cell>
          <cell r="F7078" t="str">
            <v>PIA</v>
          </cell>
          <cell r="G7078" t="str">
            <v>MOTOR BOMBA INYECCION A</v>
          </cell>
          <cell r="H7078" t="str">
            <v>-</v>
          </cell>
          <cell r="I7078" t="str">
            <v>MG-010</v>
          </cell>
          <cell r="J7078" t="str">
            <v>NTEJADA</v>
          </cell>
          <cell r="K7078" t="str">
            <v>ELE-CAMP</v>
          </cell>
          <cell r="L7078">
            <v>37880</v>
          </cell>
          <cell r="M7078" t="str">
            <v>TEJADA</v>
          </cell>
          <cell r="N7078" t="str">
            <v>NELSON</v>
          </cell>
          <cell r="O7078">
            <v>80</v>
          </cell>
          <cell r="P7078">
            <v>50</v>
          </cell>
          <cell r="R7078">
            <v>1.5</v>
          </cell>
          <cell r="S7078" t="str">
            <v>001</v>
          </cell>
          <cell r="T7078">
            <v>85654</v>
          </cell>
        </row>
        <row r="7079">
          <cell r="A7079" t="str">
            <v>0000004339</v>
          </cell>
          <cell r="B7079">
            <v>37903</v>
          </cell>
          <cell r="C7079" t="b">
            <v>1</v>
          </cell>
          <cell r="D7079" t="str">
            <v>CAMBIO DE TRES CAMISAS Y REVISION GRAL  MOTOR BOMBA DE INYECCION A TELLO</v>
          </cell>
          <cell r="E7079" t="str">
            <v>TELLO</v>
          </cell>
          <cell r="F7079" t="str">
            <v>PIA</v>
          </cell>
          <cell r="G7079" t="str">
            <v>MOTOR BOMBA INYECCION A</v>
          </cell>
          <cell r="H7079" t="str">
            <v>-</v>
          </cell>
          <cell r="I7079" t="str">
            <v>MG-010</v>
          </cell>
          <cell r="J7079" t="str">
            <v>DALTURO</v>
          </cell>
          <cell r="K7079" t="str">
            <v>ELE-CAMP</v>
          </cell>
          <cell r="L7079">
            <v>37880</v>
          </cell>
          <cell r="M7079" t="str">
            <v>ALTURO</v>
          </cell>
          <cell r="N7079" t="str">
            <v>DIOSELIX</v>
          </cell>
          <cell r="O7079">
            <v>80</v>
          </cell>
          <cell r="P7079">
            <v>10</v>
          </cell>
          <cell r="R7079">
            <v>1.5</v>
          </cell>
          <cell r="S7079" t="str">
            <v>001</v>
          </cell>
          <cell r="T7079">
            <v>85654</v>
          </cell>
        </row>
        <row r="7080">
          <cell r="A7080" t="str">
            <v>0000004002</v>
          </cell>
          <cell r="B7080">
            <v>37903</v>
          </cell>
          <cell r="C7080" t="b">
            <v>1</v>
          </cell>
          <cell r="D7080" t="str">
            <v>CAMBIO DE RODAMIENTO MOTOR BOMBA DE QUIMICA BALCON</v>
          </cell>
          <cell r="E7080" t="str">
            <v>BALCON</v>
          </cell>
          <cell r="F7080" t="str">
            <v>BATERIA</v>
          </cell>
          <cell r="G7080" t="str">
            <v>MANIFOLD DE QUIMICOS</v>
          </cell>
          <cell r="H7080" t="str">
            <v>-</v>
          </cell>
          <cell r="I7080" t="str">
            <v>MAN-007</v>
          </cell>
          <cell r="J7080" t="str">
            <v>FMUJICA</v>
          </cell>
          <cell r="K7080" t="str">
            <v>ELE-SOPO</v>
          </cell>
          <cell r="L7080">
            <v>37897</v>
          </cell>
          <cell r="M7080" t="str">
            <v>MUJICA</v>
          </cell>
          <cell r="N7080" t="str">
            <v>FERNANDO</v>
          </cell>
          <cell r="O7080">
            <v>6</v>
          </cell>
          <cell r="P7080">
            <v>10</v>
          </cell>
          <cell r="R7080">
            <v>1.5</v>
          </cell>
          <cell r="S7080" t="str">
            <v>001</v>
          </cell>
          <cell r="T7080">
            <v>85654</v>
          </cell>
        </row>
        <row r="7081">
          <cell r="A7081" t="str">
            <v>0000004688</v>
          </cell>
          <cell r="B7081">
            <v>37903</v>
          </cell>
          <cell r="C7081" t="b">
            <v>1</v>
          </cell>
          <cell r="D7081" t="str">
            <v>REVISION DE ALUMBRADO POZO SF-53,90,18,26,25,61</v>
          </cell>
          <cell r="E7081" t="str">
            <v>SAN FRANCISCO</v>
          </cell>
          <cell r="F7081" t="str">
            <v>POZO</v>
          </cell>
          <cell r="G7081" t="str">
            <v>SFRA0053</v>
          </cell>
          <cell r="H7081" t="str">
            <v>-</v>
          </cell>
          <cell r="I7081" t="str">
            <v>SFRA0053</v>
          </cell>
          <cell r="J7081" t="str">
            <v>FCABRERA</v>
          </cell>
          <cell r="K7081" t="str">
            <v>ELE-SOPO</v>
          </cell>
          <cell r="L7081">
            <v>37902</v>
          </cell>
          <cell r="M7081" t="str">
            <v>CABRERA</v>
          </cell>
          <cell r="N7081" t="str">
            <v>FREDDY</v>
          </cell>
          <cell r="P7081">
            <v>6</v>
          </cell>
          <cell r="R7081">
            <v>1.5</v>
          </cell>
          <cell r="S7081" t="str">
            <v>001</v>
          </cell>
          <cell r="T7081">
            <v>85654</v>
          </cell>
        </row>
        <row r="7082">
          <cell r="A7082" t="str">
            <v>0000004660</v>
          </cell>
          <cell r="B7082">
            <v>37903</v>
          </cell>
          <cell r="C7082" t="b">
            <v>1</v>
          </cell>
          <cell r="D7082" t="str">
            <v>ABRIR CAÑUELAS Y RETIRAR MURPHY SF-005</v>
          </cell>
          <cell r="E7082" t="str">
            <v>SAN FRANCISCO</v>
          </cell>
          <cell r="F7082" t="str">
            <v>POZO</v>
          </cell>
          <cell r="G7082" t="str">
            <v>SFRA0005</v>
          </cell>
          <cell r="H7082" t="str">
            <v>MURPHY</v>
          </cell>
          <cell r="I7082" t="str">
            <v>MUR-004</v>
          </cell>
          <cell r="J7082" t="str">
            <v>IPEREIRA</v>
          </cell>
          <cell r="K7082" t="str">
            <v>ELE-SOPO</v>
          </cell>
          <cell r="L7082">
            <v>37900</v>
          </cell>
          <cell r="M7082" t="str">
            <v>PEREIRA</v>
          </cell>
          <cell r="N7082" t="str">
            <v>IGNACIO</v>
          </cell>
          <cell r="Q7082">
            <v>5</v>
          </cell>
          <cell r="R7082">
            <v>1.5</v>
          </cell>
          <cell r="S7082" t="str">
            <v>001</v>
          </cell>
          <cell r="T7082">
            <v>85654</v>
          </cell>
        </row>
        <row r="7083">
          <cell r="A7083" t="str">
            <v>0000004660</v>
          </cell>
          <cell r="B7083">
            <v>37903</v>
          </cell>
          <cell r="C7083" t="b">
            <v>1</v>
          </cell>
          <cell r="D7083" t="str">
            <v>ABRIR CAÑUELAS Y RETIRAR MURPHY SF-005</v>
          </cell>
          <cell r="E7083" t="str">
            <v>SAN FRANCISCO</v>
          </cell>
          <cell r="F7083" t="str">
            <v>POZO</v>
          </cell>
          <cell r="G7083" t="str">
            <v>SFRA0005</v>
          </cell>
          <cell r="H7083" t="str">
            <v>MURPHY</v>
          </cell>
          <cell r="I7083" t="str">
            <v>MUR-004</v>
          </cell>
          <cell r="J7083" t="str">
            <v>NTEJADA</v>
          </cell>
          <cell r="K7083" t="str">
            <v>ELE-CAMP</v>
          </cell>
          <cell r="L7083">
            <v>37900</v>
          </cell>
          <cell r="M7083" t="str">
            <v>TEJADA</v>
          </cell>
          <cell r="N7083" t="str">
            <v>NELSON</v>
          </cell>
          <cell r="Q7083">
            <v>5</v>
          </cell>
          <cell r="R7083">
            <v>1.5</v>
          </cell>
          <cell r="S7083" t="str">
            <v>001</v>
          </cell>
          <cell r="T7083">
            <v>85654</v>
          </cell>
        </row>
        <row r="7084">
          <cell r="A7084" t="str">
            <v>0000004668</v>
          </cell>
          <cell r="B7084">
            <v>37903</v>
          </cell>
          <cell r="C7084" t="b">
            <v>1</v>
          </cell>
          <cell r="D7084" t="str">
            <v>REVISAR ACERCAMIENTO EN RED DE 13.2 KV CON TORRE DE WORKOVER</v>
          </cell>
          <cell r="E7084" t="str">
            <v>TELLO</v>
          </cell>
          <cell r="F7084" t="str">
            <v>PLANTA TELLO</v>
          </cell>
          <cell r="G7084" t="str">
            <v>-</v>
          </cell>
          <cell r="H7084" t="str">
            <v>-</v>
          </cell>
          <cell r="I7084" t="str">
            <v>PLAN-TEL</v>
          </cell>
          <cell r="J7084" t="str">
            <v>IPEREIRA</v>
          </cell>
          <cell r="K7084" t="str">
            <v>ELE-SOPO</v>
          </cell>
          <cell r="L7084">
            <v>37887</v>
          </cell>
          <cell r="M7084" t="str">
            <v>PEREIRA</v>
          </cell>
          <cell r="N7084" t="str">
            <v>IGNACIO</v>
          </cell>
          <cell r="O7084">
            <v>3.3</v>
          </cell>
          <cell r="P7084">
            <v>3.5</v>
          </cell>
          <cell r="R7084">
            <v>1.5</v>
          </cell>
          <cell r="S7084" t="str">
            <v>001</v>
          </cell>
          <cell r="T7084">
            <v>85654</v>
          </cell>
        </row>
        <row r="7085">
          <cell r="A7085" t="str">
            <v>0000004669</v>
          </cell>
          <cell r="B7085">
            <v>37903</v>
          </cell>
          <cell r="C7085" t="b">
            <v>1</v>
          </cell>
          <cell r="D7085" t="str">
            <v>REVISION SISTEMA ELECTRICO AIRE ACONDICIONADO T-051 Y T-056</v>
          </cell>
          <cell r="E7085" t="str">
            <v>TELLO</v>
          </cell>
          <cell r="F7085" t="str">
            <v>POZOS</v>
          </cell>
          <cell r="G7085" t="str">
            <v>TELL0051</v>
          </cell>
          <cell r="H7085" t="str">
            <v>-</v>
          </cell>
          <cell r="I7085" t="str">
            <v>TELL0051</v>
          </cell>
          <cell r="J7085" t="str">
            <v>IPEREIRA</v>
          </cell>
          <cell r="K7085" t="str">
            <v>ELE-SOPO</v>
          </cell>
          <cell r="L7085">
            <v>37888</v>
          </cell>
          <cell r="M7085" t="str">
            <v>PEREIRA</v>
          </cell>
          <cell r="N7085" t="str">
            <v>IGNACIO</v>
          </cell>
          <cell r="O7085">
            <v>6</v>
          </cell>
          <cell r="P7085">
            <v>6</v>
          </cell>
          <cell r="R7085">
            <v>1.5</v>
          </cell>
          <cell r="S7085" t="str">
            <v>001</v>
          </cell>
          <cell r="T7085">
            <v>85654</v>
          </cell>
        </row>
        <row r="7086">
          <cell r="A7086" t="str">
            <v>0000004670</v>
          </cell>
          <cell r="B7086">
            <v>37903</v>
          </cell>
          <cell r="C7086" t="b">
            <v>1</v>
          </cell>
          <cell r="D7086" t="str">
            <v>REVISION SISTEMA ELECTRICO DE AIRES ACONDICIONADOS EN T-012</v>
          </cell>
          <cell r="E7086" t="str">
            <v>TELLO</v>
          </cell>
          <cell r="F7086" t="str">
            <v>POZOS</v>
          </cell>
          <cell r="G7086" t="str">
            <v>TELL0012</v>
          </cell>
          <cell r="H7086" t="str">
            <v>-</v>
          </cell>
          <cell r="I7086" t="str">
            <v>TELL0012</v>
          </cell>
          <cell r="J7086" t="str">
            <v>IPEREIRA</v>
          </cell>
          <cell r="K7086" t="str">
            <v>ELE-SOPO</v>
          </cell>
          <cell r="L7086">
            <v>37887</v>
          </cell>
          <cell r="M7086" t="str">
            <v>PEREIRA</v>
          </cell>
          <cell r="N7086" t="str">
            <v>IGNACIO</v>
          </cell>
          <cell r="O7086">
            <v>3</v>
          </cell>
          <cell r="P7086">
            <v>3</v>
          </cell>
          <cell r="R7086">
            <v>1.5</v>
          </cell>
          <cell r="S7086" t="str">
            <v>001</v>
          </cell>
          <cell r="T7086">
            <v>85654</v>
          </cell>
        </row>
        <row r="7087">
          <cell r="A7087" t="str">
            <v>0000004671</v>
          </cell>
          <cell r="B7087">
            <v>37903</v>
          </cell>
          <cell r="C7087" t="b">
            <v>1</v>
          </cell>
          <cell r="D7087" t="str">
            <v>AJUSTE DE POLEA ALTERNADOR UNIDAD ROTAFLEX T-033</v>
          </cell>
          <cell r="E7087" t="str">
            <v>TELLO</v>
          </cell>
          <cell r="F7087" t="str">
            <v>POZOS</v>
          </cell>
          <cell r="G7087" t="str">
            <v>TELL0033</v>
          </cell>
          <cell r="H7087" t="str">
            <v>UNIDAD DE BOMBEO</v>
          </cell>
          <cell r="I7087" t="str">
            <v>UB-046</v>
          </cell>
          <cell r="J7087" t="str">
            <v>CCHARRY</v>
          </cell>
          <cell r="K7087" t="str">
            <v>MEC-SOPO</v>
          </cell>
          <cell r="L7087">
            <v>37901</v>
          </cell>
          <cell r="M7087" t="str">
            <v>CHARRY</v>
          </cell>
          <cell r="N7087" t="str">
            <v>CESAR</v>
          </cell>
          <cell r="O7087">
            <v>1</v>
          </cell>
          <cell r="P7087">
            <v>1</v>
          </cell>
          <cell r="R7087">
            <v>1.5</v>
          </cell>
          <cell r="S7087" t="str">
            <v>001</v>
          </cell>
          <cell r="T7087">
            <v>85654</v>
          </cell>
        </row>
        <row r="7088">
          <cell r="A7088" t="str">
            <v>0000004671</v>
          </cell>
          <cell r="B7088">
            <v>37903</v>
          </cell>
          <cell r="C7088" t="b">
            <v>1</v>
          </cell>
          <cell r="D7088" t="str">
            <v>AJUSTE DE POLEA ALTERNADOR UNIDAD ROTAFLEX T-033</v>
          </cell>
          <cell r="E7088" t="str">
            <v>TELLO</v>
          </cell>
          <cell r="F7088" t="str">
            <v>POZOS</v>
          </cell>
          <cell r="G7088" t="str">
            <v>TELL0033</v>
          </cell>
          <cell r="H7088" t="str">
            <v>UNIDAD DE BOMBEO</v>
          </cell>
          <cell r="I7088" t="str">
            <v>UB-046</v>
          </cell>
          <cell r="J7088" t="str">
            <v>IPEREIRA</v>
          </cell>
          <cell r="K7088" t="str">
            <v>ELE-SOPO</v>
          </cell>
          <cell r="L7088">
            <v>37901</v>
          </cell>
          <cell r="M7088" t="str">
            <v>PEREIRA</v>
          </cell>
          <cell r="N7088" t="str">
            <v>IGNACIO</v>
          </cell>
          <cell r="O7088">
            <v>1</v>
          </cell>
          <cell r="P7088">
            <v>1</v>
          </cell>
          <cell r="R7088">
            <v>1.5</v>
          </cell>
          <cell r="S7088" t="str">
            <v>001</v>
          </cell>
          <cell r="T7088">
            <v>85654</v>
          </cell>
        </row>
        <row r="7089">
          <cell r="A7089" t="str">
            <v>0000004672</v>
          </cell>
          <cell r="B7089">
            <v>37903</v>
          </cell>
          <cell r="C7089" t="b">
            <v>1</v>
          </cell>
          <cell r="D7089" t="str">
            <v>MONTAJE Y PRUEBA TRANSFORMADOR GENERACION TELLO</v>
          </cell>
          <cell r="E7089" t="str">
            <v>TELLO</v>
          </cell>
          <cell r="F7089" t="str">
            <v>PLANTA TELLO</v>
          </cell>
          <cell r="G7089" t="str">
            <v>-</v>
          </cell>
          <cell r="H7089" t="str">
            <v>-</v>
          </cell>
          <cell r="I7089" t="str">
            <v>PLAN-TEL</v>
          </cell>
          <cell r="J7089" t="str">
            <v>IPEREIRA</v>
          </cell>
          <cell r="K7089" t="str">
            <v>ELE-SOPO</v>
          </cell>
          <cell r="L7089">
            <v>37895</v>
          </cell>
          <cell r="M7089" t="str">
            <v>PEREIRA</v>
          </cell>
          <cell r="N7089" t="str">
            <v>IGNACIO</v>
          </cell>
          <cell r="O7089">
            <v>4</v>
          </cell>
          <cell r="P7089">
            <v>4</v>
          </cell>
          <cell r="R7089">
            <v>1.5</v>
          </cell>
          <cell r="S7089" t="str">
            <v>001</v>
          </cell>
          <cell r="T7089">
            <v>85654</v>
          </cell>
        </row>
        <row r="7090">
          <cell r="A7090" t="str">
            <v>0000004672</v>
          </cell>
          <cell r="B7090">
            <v>37903</v>
          </cell>
          <cell r="C7090" t="b">
            <v>1</v>
          </cell>
          <cell r="D7090" t="str">
            <v>MONTAJE Y PRUEBA TRANSFORMADOR GENERACION TELLO</v>
          </cell>
          <cell r="E7090" t="str">
            <v>TELLO</v>
          </cell>
          <cell r="F7090" t="str">
            <v>PLANTA TELLO</v>
          </cell>
          <cell r="G7090" t="str">
            <v>-</v>
          </cell>
          <cell r="H7090" t="str">
            <v>-</v>
          </cell>
          <cell r="I7090" t="str">
            <v>PLAN-TEL</v>
          </cell>
          <cell r="J7090" t="str">
            <v>NTEJADA</v>
          </cell>
          <cell r="K7090" t="str">
            <v>ELE-CAMP</v>
          </cell>
          <cell r="L7090">
            <v>37895</v>
          </cell>
          <cell r="M7090" t="str">
            <v>TEJADA</v>
          </cell>
          <cell r="N7090" t="str">
            <v>NELSON</v>
          </cell>
          <cell r="O7090">
            <v>4</v>
          </cell>
          <cell r="P7090">
            <v>4</v>
          </cell>
          <cell r="R7090">
            <v>1.5</v>
          </cell>
          <cell r="S7090" t="str">
            <v>001</v>
          </cell>
          <cell r="T7090">
            <v>85654</v>
          </cell>
        </row>
        <row r="7091">
          <cell r="A7091" t="str">
            <v>0000004673</v>
          </cell>
          <cell r="B7091">
            <v>37903</v>
          </cell>
          <cell r="C7091" t="b">
            <v>1</v>
          </cell>
          <cell r="D7091" t="str">
            <v>AJUSTE DE SENSORES SISTEMA SCADA POZOS TELLO</v>
          </cell>
          <cell r="E7091" t="str">
            <v>TELLO</v>
          </cell>
          <cell r="F7091" t="str">
            <v>CONTROL</v>
          </cell>
          <cell r="G7091" t="str">
            <v>PLC  POZOS SIST SCADA</v>
          </cell>
          <cell r="H7091" t="str">
            <v>-</v>
          </cell>
          <cell r="I7091" t="str">
            <v>PLC-003</v>
          </cell>
          <cell r="J7091" t="str">
            <v>IPEREIRA</v>
          </cell>
          <cell r="K7091" t="str">
            <v>ELE-SOPO</v>
          </cell>
          <cell r="L7091">
            <v>37894</v>
          </cell>
          <cell r="M7091" t="str">
            <v>PEREIRA</v>
          </cell>
          <cell r="N7091" t="str">
            <v>IGNACIO</v>
          </cell>
          <cell r="O7091">
            <v>8</v>
          </cell>
          <cell r="P7091">
            <v>8</v>
          </cell>
          <cell r="R7091">
            <v>1.5</v>
          </cell>
          <cell r="S7091" t="str">
            <v>001</v>
          </cell>
          <cell r="T7091">
            <v>85654</v>
          </cell>
        </row>
        <row r="7092">
          <cell r="A7092" t="str">
            <v>0000004533</v>
          </cell>
          <cell r="B7092">
            <v>37903</v>
          </cell>
          <cell r="C7092" t="b">
            <v>0</v>
          </cell>
          <cell r="D7092" t="str">
            <v>MANTENIMIENTO MECANICO  SEMESTRAL  MOTO GENERADORES  ELECTRICOS</v>
          </cell>
          <cell r="E7092" t="str">
            <v>TELLO</v>
          </cell>
          <cell r="F7092" t="str">
            <v>CENTRO DE GENERACION</v>
          </cell>
          <cell r="G7092" t="str">
            <v>GENERADOR No 3</v>
          </cell>
          <cell r="H7092" t="str">
            <v>-</v>
          </cell>
          <cell r="I7092" t="str">
            <v>MGE-003</v>
          </cell>
          <cell r="J7092" t="str">
            <v>CCHARRY</v>
          </cell>
          <cell r="K7092" t="str">
            <v>MEC-SOPO</v>
          </cell>
          <cell r="L7092">
            <v>37900</v>
          </cell>
          <cell r="M7092" t="str">
            <v>CHARRY</v>
          </cell>
          <cell r="N7092" t="str">
            <v>CESAR</v>
          </cell>
          <cell r="O7092">
            <v>8</v>
          </cell>
          <cell r="P7092">
            <v>8</v>
          </cell>
          <cell r="Q7092">
            <v>2</v>
          </cell>
          <cell r="R7092">
            <v>1.5</v>
          </cell>
          <cell r="S7092" t="str">
            <v>001</v>
          </cell>
          <cell r="T7092">
            <v>85654</v>
          </cell>
        </row>
        <row r="7093">
          <cell r="A7093" t="str">
            <v>0000004533</v>
          </cell>
          <cell r="B7093">
            <v>37903</v>
          </cell>
          <cell r="C7093" t="b">
            <v>0</v>
          </cell>
          <cell r="D7093" t="str">
            <v>MANTENIMIENTO MECANICO  SEMESTRAL  MOTO GENERADORES  ELECTRICOS</v>
          </cell>
          <cell r="E7093" t="str">
            <v>TELLO</v>
          </cell>
          <cell r="F7093" t="str">
            <v>CENTRO DE GENERACION</v>
          </cell>
          <cell r="G7093" t="str">
            <v>GENERADOR No 3</v>
          </cell>
          <cell r="H7093" t="str">
            <v>-</v>
          </cell>
          <cell r="I7093" t="str">
            <v>MGE-003</v>
          </cell>
          <cell r="J7093" t="str">
            <v>FCHARRY</v>
          </cell>
          <cell r="K7093" t="str">
            <v>MEC-CAMP</v>
          </cell>
          <cell r="L7093">
            <v>37900</v>
          </cell>
          <cell r="M7093" t="str">
            <v>CHARRY</v>
          </cell>
          <cell r="N7093" t="str">
            <v>FAIVER</v>
          </cell>
          <cell r="O7093">
            <v>8</v>
          </cell>
          <cell r="P7093">
            <v>8</v>
          </cell>
          <cell r="Q7093">
            <v>2</v>
          </cell>
          <cell r="R7093">
            <v>1.5</v>
          </cell>
          <cell r="S7093" t="str">
            <v>001</v>
          </cell>
          <cell r="T7093">
            <v>85654</v>
          </cell>
        </row>
        <row r="7094">
          <cell r="A7094" t="str">
            <v>0000004533</v>
          </cell>
          <cell r="B7094">
            <v>37903</v>
          </cell>
          <cell r="C7094" t="b">
            <v>0</v>
          </cell>
          <cell r="D7094" t="str">
            <v>MANTENIMIENTO MECANICO  SEMESTRAL  MOTO GENERADORES  ELECTRICOS</v>
          </cell>
          <cell r="E7094" t="str">
            <v>TELLO</v>
          </cell>
          <cell r="F7094" t="str">
            <v>CENTRO DE GENERACION</v>
          </cell>
          <cell r="G7094" t="str">
            <v>GENERADOR No 3</v>
          </cell>
          <cell r="H7094" t="str">
            <v>-</v>
          </cell>
          <cell r="I7094" t="str">
            <v>MGE-003</v>
          </cell>
          <cell r="J7094" t="str">
            <v>DLUNA</v>
          </cell>
          <cell r="K7094" t="str">
            <v>MEC-SOPO</v>
          </cell>
          <cell r="L7094">
            <v>37900</v>
          </cell>
          <cell r="M7094" t="str">
            <v>LUNA</v>
          </cell>
          <cell r="N7094" t="str">
            <v>DANIEL</v>
          </cell>
          <cell r="O7094">
            <v>8</v>
          </cell>
          <cell r="P7094">
            <v>8</v>
          </cell>
          <cell r="Q7094">
            <v>2</v>
          </cell>
          <cell r="R7094">
            <v>1.5</v>
          </cell>
          <cell r="S7094" t="str">
            <v>001</v>
          </cell>
          <cell r="T7094">
            <v>85654</v>
          </cell>
        </row>
        <row r="7095">
          <cell r="A7095" t="str">
            <v>0000004676</v>
          </cell>
          <cell r="B7095">
            <v>37903</v>
          </cell>
          <cell r="C7095" t="b">
            <v>0</v>
          </cell>
          <cell r="D7095" t="str">
            <v>MANTENIMIENTO ELEC  PRUEBA DE PROTECC  SEMESTRAL  MOTO GENERADORES  ELECTRICOS</v>
          </cell>
          <cell r="E7095" t="str">
            <v>TELLO</v>
          </cell>
          <cell r="F7095" t="str">
            <v>CENTRO DE GENERACION</v>
          </cell>
          <cell r="G7095" t="str">
            <v>GENERADOR No 3</v>
          </cell>
          <cell r="H7095" t="str">
            <v>-</v>
          </cell>
          <cell r="I7095" t="str">
            <v>MGE-003</v>
          </cell>
          <cell r="J7095" t="str">
            <v>NTEJADA</v>
          </cell>
          <cell r="K7095" t="str">
            <v>ELE-CAMP</v>
          </cell>
          <cell r="L7095">
            <v>37900</v>
          </cell>
          <cell r="M7095" t="str">
            <v>TEJADA</v>
          </cell>
          <cell r="N7095" t="str">
            <v>NELSON</v>
          </cell>
          <cell r="O7095">
            <v>3</v>
          </cell>
          <cell r="P7095">
            <v>3</v>
          </cell>
          <cell r="R7095">
            <v>1.5</v>
          </cell>
          <cell r="S7095" t="str">
            <v>001</v>
          </cell>
          <cell r="T7095">
            <v>85654</v>
          </cell>
        </row>
        <row r="7096">
          <cell r="A7096" t="str">
            <v>0000004676</v>
          </cell>
          <cell r="B7096">
            <v>37903</v>
          </cell>
          <cell r="C7096" t="b">
            <v>0</v>
          </cell>
          <cell r="D7096" t="str">
            <v>MANTENIMIENTO ELEC  PRUEBA DE PROTECC  SEMESTRAL  MOTO GENERADORES  ELECTRICOS</v>
          </cell>
          <cell r="E7096" t="str">
            <v>TELLO</v>
          </cell>
          <cell r="F7096" t="str">
            <v>CENTRO DE GENERACION</v>
          </cell>
          <cell r="G7096" t="str">
            <v>GENERADOR No 3</v>
          </cell>
          <cell r="H7096" t="str">
            <v>-</v>
          </cell>
          <cell r="I7096" t="str">
            <v>MGE-003</v>
          </cell>
          <cell r="J7096" t="str">
            <v>IPEREIRA</v>
          </cell>
          <cell r="K7096" t="str">
            <v>ELE-SOPO</v>
          </cell>
          <cell r="L7096">
            <v>37900</v>
          </cell>
          <cell r="M7096" t="str">
            <v>PEREIRA</v>
          </cell>
          <cell r="N7096" t="str">
            <v>IGNACIO</v>
          </cell>
          <cell r="O7096">
            <v>8</v>
          </cell>
          <cell r="P7096">
            <v>8</v>
          </cell>
          <cell r="R7096">
            <v>1.5</v>
          </cell>
          <cell r="S7096" t="str">
            <v>001</v>
          </cell>
          <cell r="T7096">
            <v>85654</v>
          </cell>
        </row>
        <row r="7097">
          <cell r="A7097" t="str">
            <v>0000004613</v>
          </cell>
          <cell r="B7097">
            <v>37903</v>
          </cell>
          <cell r="C7097" t="b">
            <v>1</v>
          </cell>
          <cell r="D7097" t="str">
            <v>CAMBIO CAMISA PISTON GENERADOR 2 TELLO</v>
          </cell>
          <cell r="E7097" t="str">
            <v>TELLO</v>
          </cell>
          <cell r="F7097" t="str">
            <v>CENTRO DE GENERACION</v>
          </cell>
          <cell r="G7097" t="str">
            <v>GENERADOR No 2</v>
          </cell>
          <cell r="H7097" t="str">
            <v>-</v>
          </cell>
          <cell r="I7097" t="str">
            <v>MGE-002</v>
          </cell>
          <cell r="J7097" t="str">
            <v>DLUNA</v>
          </cell>
          <cell r="K7097" t="str">
            <v>MEC-SOPO</v>
          </cell>
          <cell r="L7097">
            <v>37893</v>
          </cell>
          <cell r="M7097" t="str">
            <v>LUNA</v>
          </cell>
          <cell r="N7097" t="str">
            <v>DANIEL</v>
          </cell>
          <cell r="O7097">
            <v>45</v>
          </cell>
          <cell r="P7097">
            <v>45</v>
          </cell>
          <cell r="R7097">
            <v>1.5</v>
          </cell>
          <cell r="S7097" t="str">
            <v>001</v>
          </cell>
          <cell r="T7097">
            <v>85654</v>
          </cell>
        </row>
        <row r="7098">
          <cell r="A7098" t="str">
            <v>0000004613</v>
          </cell>
          <cell r="B7098">
            <v>37903</v>
          </cell>
          <cell r="C7098" t="b">
            <v>1</v>
          </cell>
          <cell r="D7098" t="str">
            <v>CAMBIO CAMISA PISTON GENERADOR 2 TELLO</v>
          </cell>
          <cell r="E7098" t="str">
            <v>TELLO</v>
          </cell>
          <cell r="F7098" t="str">
            <v>CENTRO DE GENERACION</v>
          </cell>
          <cell r="G7098" t="str">
            <v>GENERADOR No 2</v>
          </cell>
          <cell r="H7098" t="str">
            <v>-</v>
          </cell>
          <cell r="I7098" t="str">
            <v>MGE-002</v>
          </cell>
          <cell r="J7098" t="str">
            <v>FCHARRY</v>
          </cell>
          <cell r="K7098" t="str">
            <v>MEC-CAMP</v>
          </cell>
          <cell r="L7098">
            <v>37893</v>
          </cell>
          <cell r="M7098" t="str">
            <v>CHARRY</v>
          </cell>
          <cell r="N7098" t="str">
            <v>FAIVER</v>
          </cell>
          <cell r="O7098">
            <v>45</v>
          </cell>
          <cell r="P7098">
            <v>45</v>
          </cell>
          <cell r="R7098">
            <v>1.5</v>
          </cell>
          <cell r="S7098" t="str">
            <v>001</v>
          </cell>
          <cell r="T7098">
            <v>85654</v>
          </cell>
        </row>
        <row r="7099">
          <cell r="A7099" t="str">
            <v>0000004613</v>
          </cell>
          <cell r="B7099">
            <v>37903</v>
          </cell>
          <cell r="C7099" t="b">
            <v>1</v>
          </cell>
          <cell r="D7099" t="str">
            <v>CAMBIO CAMISA PISTON GENERADOR 2 TELLO</v>
          </cell>
          <cell r="E7099" t="str">
            <v>TELLO</v>
          </cell>
          <cell r="F7099" t="str">
            <v>CENTRO DE GENERACION</v>
          </cell>
          <cell r="G7099" t="str">
            <v>GENERADOR No 2</v>
          </cell>
          <cell r="H7099" t="str">
            <v>-</v>
          </cell>
          <cell r="I7099" t="str">
            <v>MGE-002</v>
          </cell>
          <cell r="J7099" t="str">
            <v>CCHARRY</v>
          </cell>
          <cell r="K7099" t="str">
            <v>MEC-SOPO</v>
          </cell>
          <cell r="L7099">
            <v>37893</v>
          </cell>
          <cell r="M7099" t="str">
            <v>CHARRY</v>
          </cell>
          <cell r="N7099" t="str">
            <v>CESAR</v>
          </cell>
          <cell r="O7099">
            <v>9</v>
          </cell>
          <cell r="P7099">
            <v>9</v>
          </cell>
          <cell r="R7099">
            <v>1.5</v>
          </cell>
          <cell r="S7099" t="str">
            <v>001</v>
          </cell>
          <cell r="T7099">
            <v>85654</v>
          </cell>
        </row>
        <row r="7100">
          <cell r="A7100" t="str">
            <v>0000004677</v>
          </cell>
          <cell r="B7100">
            <v>37903</v>
          </cell>
          <cell r="C7100" t="b">
            <v>1</v>
          </cell>
          <cell r="D7100" t="str">
            <v>CAMBIO PARARRAYOS J-001</v>
          </cell>
          <cell r="E7100" t="str">
            <v>TELLO</v>
          </cell>
          <cell r="F7100" t="str">
            <v>POZOS</v>
          </cell>
          <cell r="G7100" t="str">
            <v>LJAG0001</v>
          </cell>
          <cell r="H7100" t="str">
            <v>-</v>
          </cell>
          <cell r="I7100" t="str">
            <v>LJAG0001</v>
          </cell>
          <cell r="J7100" t="str">
            <v>IPEREIRA</v>
          </cell>
          <cell r="K7100" t="str">
            <v>ELE-SOPO</v>
          </cell>
          <cell r="L7100">
            <v>37896</v>
          </cell>
          <cell r="M7100" t="str">
            <v>PEREIRA</v>
          </cell>
          <cell r="N7100" t="str">
            <v>IGNACIO</v>
          </cell>
          <cell r="O7100">
            <v>3</v>
          </cell>
          <cell r="P7100">
            <v>3</v>
          </cell>
          <cell r="R7100">
            <v>1.5</v>
          </cell>
          <cell r="S7100" t="str">
            <v>001</v>
          </cell>
          <cell r="T7100">
            <v>85654</v>
          </cell>
        </row>
        <row r="7101">
          <cell r="A7101" t="str">
            <v>0000004677</v>
          </cell>
          <cell r="B7101">
            <v>37903</v>
          </cell>
          <cell r="C7101" t="b">
            <v>1</v>
          </cell>
          <cell r="D7101" t="str">
            <v>CAMBIO PARARRAYOS J-001</v>
          </cell>
          <cell r="E7101" t="str">
            <v>TELLO</v>
          </cell>
          <cell r="F7101" t="str">
            <v>POZOS</v>
          </cell>
          <cell r="G7101" t="str">
            <v>LJAG0001</v>
          </cell>
          <cell r="H7101" t="str">
            <v>-</v>
          </cell>
          <cell r="I7101" t="str">
            <v>LJAG0001</v>
          </cell>
          <cell r="J7101" t="str">
            <v>NTEJADA</v>
          </cell>
          <cell r="K7101" t="str">
            <v>ELE-CAMP</v>
          </cell>
          <cell r="L7101">
            <v>37896</v>
          </cell>
          <cell r="M7101" t="str">
            <v>TEJADA</v>
          </cell>
          <cell r="N7101" t="str">
            <v>NELSON</v>
          </cell>
          <cell r="O7101">
            <v>3</v>
          </cell>
          <cell r="P7101">
            <v>3</v>
          </cell>
          <cell r="R7101">
            <v>1.5</v>
          </cell>
          <cell r="S7101" t="str">
            <v>001</v>
          </cell>
          <cell r="T7101">
            <v>85654</v>
          </cell>
        </row>
        <row r="7102">
          <cell r="A7102" t="str">
            <v>0000004679</v>
          </cell>
          <cell r="B7102">
            <v>37903</v>
          </cell>
          <cell r="C7102" t="b">
            <v>1</v>
          </cell>
          <cell r="D7102" t="str">
            <v>LUBRICACION EQUIPOS CAMPO TELLO</v>
          </cell>
          <cell r="E7102" t="str">
            <v>TELLO</v>
          </cell>
          <cell r="F7102" t="str">
            <v>PLANTA TELLO</v>
          </cell>
          <cell r="G7102" t="str">
            <v>-</v>
          </cell>
          <cell r="H7102" t="str">
            <v>-</v>
          </cell>
          <cell r="I7102" t="str">
            <v>PLAN-TEL</v>
          </cell>
          <cell r="J7102" t="str">
            <v>CCHARRY</v>
          </cell>
          <cell r="K7102" t="str">
            <v>MEC-SOPO</v>
          </cell>
          <cell r="L7102">
            <v>37881</v>
          </cell>
          <cell r="M7102" t="str">
            <v>CHARRY</v>
          </cell>
          <cell r="N7102" t="str">
            <v>CESAR</v>
          </cell>
          <cell r="O7102">
            <v>5</v>
          </cell>
          <cell r="P7102">
            <v>5</v>
          </cell>
          <cell r="R7102">
            <v>1.5</v>
          </cell>
          <cell r="S7102" t="str">
            <v>001</v>
          </cell>
          <cell r="T7102">
            <v>85654</v>
          </cell>
        </row>
        <row r="7103">
          <cell r="A7103" t="str">
            <v>0000004679</v>
          </cell>
          <cell r="B7103">
            <v>37903</v>
          </cell>
          <cell r="C7103" t="b">
            <v>1</v>
          </cell>
          <cell r="D7103" t="str">
            <v>LUBRICACION EQUIPOS CAMPO TELLO</v>
          </cell>
          <cell r="E7103" t="str">
            <v>TELLO</v>
          </cell>
          <cell r="F7103" t="str">
            <v>PLANTA TELLO</v>
          </cell>
          <cell r="G7103" t="str">
            <v>-</v>
          </cell>
          <cell r="H7103" t="str">
            <v>-</v>
          </cell>
          <cell r="I7103" t="str">
            <v>PLAN-TEL</v>
          </cell>
          <cell r="J7103" t="str">
            <v>IPEREIRA</v>
          </cell>
          <cell r="K7103" t="str">
            <v>ELE-SOPO</v>
          </cell>
          <cell r="L7103">
            <v>37881</v>
          </cell>
          <cell r="M7103" t="str">
            <v>PEREIRA</v>
          </cell>
          <cell r="N7103" t="str">
            <v>IGNACIO</v>
          </cell>
          <cell r="O7103">
            <v>5</v>
          </cell>
          <cell r="P7103">
            <v>5</v>
          </cell>
          <cell r="R7103">
            <v>1.5</v>
          </cell>
          <cell r="S7103" t="str">
            <v>001</v>
          </cell>
          <cell r="T7103">
            <v>85654</v>
          </cell>
        </row>
        <row r="7104">
          <cell r="A7104" t="str">
            <v>0000004680</v>
          </cell>
          <cell r="B7104">
            <v>37903</v>
          </cell>
          <cell r="C7104" t="b">
            <v>1</v>
          </cell>
          <cell r="D7104" t="str">
            <v>LUBRICACION EQUIPOS DE CAMPO TELLO</v>
          </cell>
          <cell r="E7104" t="str">
            <v>TELLO</v>
          </cell>
          <cell r="F7104" t="str">
            <v>PLANTA TELLO</v>
          </cell>
          <cell r="G7104" t="str">
            <v>-</v>
          </cell>
          <cell r="H7104" t="str">
            <v>-</v>
          </cell>
          <cell r="I7104" t="str">
            <v>PLAN-TEL</v>
          </cell>
          <cell r="J7104" t="str">
            <v>IPEREIRA</v>
          </cell>
          <cell r="K7104" t="str">
            <v>ELE-SOPO</v>
          </cell>
          <cell r="L7104">
            <v>37895</v>
          </cell>
          <cell r="M7104" t="str">
            <v>PEREIRA</v>
          </cell>
          <cell r="N7104" t="str">
            <v>IGNACIO</v>
          </cell>
          <cell r="O7104">
            <v>5</v>
          </cell>
          <cell r="P7104">
            <v>5</v>
          </cell>
          <cell r="R7104">
            <v>1.5</v>
          </cell>
          <cell r="S7104" t="str">
            <v>001</v>
          </cell>
          <cell r="T7104">
            <v>85654</v>
          </cell>
        </row>
        <row r="7105">
          <cell r="A7105" t="str">
            <v>0000004680</v>
          </cell>
          <cell r="B7105">
            <v>37903</v>
          </cell>
          <cell r="C7105" t="b">
            <v>1</v>
          </cell>
          <cell r="D7105" t="str">
            <v>LUBRICACION EQUIPOS DE CAMPO TELLO</v>
          </cell>
          <cell r="E7105" t="str">
            <v>TELLO</v>
          </cell>
          <cell r="F7105" t="str">
            <v>PLANTA TELLO</v>
          </cell>
          <cell r="G7105" t="str">
            <v>-</v>
          </cell>
          <cell r="H7105" t="str">
            <v>-</v>
          </cell>
          <cell r="I7105" t="str">
            <v>PLAN-TEL</v>
          </cell>
          <cell r="J7105" t="str">
            <v>CCHARRY</v>
          </cell>
          <cell r="K7105" t="str">
            <v>MEC-SOPO</v>
          </cell>
          <cell r="L7105">
            <v>37895</v>
          </cell>
          <cell r="M7105" t="str">
            <v>CHARRY</v>
          </cell>
          <cell r="N7105" t="str">
            <v>CESAR</v>
          </cell>
          <cell r="O7105">
            <v>5</v>
          </cell>
          <cell r="P7105">
            <v>5</v>
          </cell>
          <cell r="R7105">
            <v>1.5</v>
          </cell>
          <cell r="S7105" t="str">
            <v>001</v>
          </cell>
          <cell r="T7105">
            <v>85654</v>
          </cell>
        </row>
        <row r="7106">
          <cell r="A7106" t="str">
            <v>0000004681</v>
          </cell>
          <cell r="B7106">
            <v>37903</v>
          </cell>
          <cell r="C7106" t="b">
            <v>1</v>
          </cell>
          <cell r="D7106" t="str">
            <v>CAMBIO PACKING Y ACEITE EMULSIONADO BIA C PIA TELLO</v>
          </cell>
          <cell r="E7106" t="str">
            <v>TELLO</v>
          </cell>
          <cell r="F7106" t="str">
            <v>PIA</v>
          </cell>
          <cell r="G7106" t="str">
            <v>BOMBA INYECCION   C</v>
          </cell>
          <cell r="H7106" t="str">
            <v>-</v>
          </cell>
          <cell r="I7106" t="str">
            <v>BO-024</v>
          </cell>
          <cell r="J7106" t="str">
            <v>JCUELLAR</v>
          </cell>
          <cell r="K7106" t="str">
            <v>MEC-CAMP</v>
          </cell>
          <cell r="L7106">
            <v>37879</v>
          </cell>
          <cell r="M7106" t="str">
            <v>CUELLAR</v>
          </cell>
          <cell r="N7106" t="str">
            <v>JOSE</v>
          </cell>
          <cell r="O7106">
            <v>4</v>
          </cell>
          <cell r="Q7106">
            <v>3</v>
          </cell>
          <cell r="R7106">
            <v>1.5</v>
          </cell>
          <cell r="S7106" t="str">
            <v>001</v>
          </cell>
          <cell r="T7106">
            <v>85654</v>
          </cell>
        </row>
        <row r="7107">
          <cell r="A7107" t="str">
            <v>0000004681</v>
          </cell>
          <cell r="B7107">
            <v>37903</v>
          </cell>
          <cell r="C7107" t="b">
            <v>1</v>
          </cell>
          <cell r="D7107" t="str">
            <v>CAMBIO PACKING Y ACEITE EMULSIONADO BIA C PIA TELLO</v>
          </cell>
          <cell r="E7107" t="str">
            <v>TELLO</v>
          </cell>
          <cell r="F7107" t="str">
            <v>PIA</v>
          </cell>
          <cell r="G7107" t="str">
            <v>BOMBA INYECCION   C</v>
          </cell>
          <cell r="H7107" t="str">
            <v>-</v>
          </cell>
          <cell r="I7107" t="str">
            <v>BO-024</v>
          </cell>
          <cell r="J7107" t="str">
            <v>FCHARRY</v>
          </cell>
          <cell r="K7107" t="str">
            <v>MEC-CAMP</v>
          </cell>
          <cell r="L7107">
            <v>37879</v>
          </cell>
          <cell r="M7107" t="str">
            <v>CHARRY</v>
          </cell>
          <cell r="N7107" t="str">
            <v>FAIVER</v>
          </cell>
          <cell r="O7107">
            <v>4</v>
          </cell>
          <cell r="Q7107">
            <v>3</v>
          </cell>
          <cell r="R7107">
            <v>1.5</v>
          </cell>
          <cell r="S7107" t="str">
            <v>001</v>
          </cell>
          <cell r="T7107">
            <v>85654</v>
          </cell>
        </row>
        <row r="7108">
          <cell r="A7108" t="str">
            <v>0000004681</v>
          </cell>
          <cell r="B7108">
            <v>37903</v>
          </cell>
          <cell r="C7108" t="b">
            <v>1</v>
          </cell>
          <cell r="D7108" t="str">
            <v>CAMBIO PACKING Y ACEITE EMULSIONADO BIA C PIA TELLO</v>
          </cell>
          <cell r="E7108" t="str">
            <v>TELLO</v>
          </cell>
          <cell r="F7108" t="str">
            <v>PIA</v>
          </cell>
          <cell r="G7108" t="str">
            <v>BOMBA INYECCION   C</v>
          </cell>
          <cell r="H7108" t="str">
            <v>-</v>
          </cell>
          <cell r="I7108" t="str">
            <v>BO-024</v>
          </cell>
          <cell r="J7108" t="str">
            <v>CCHARRY</v>
          </cell>
          <cell r="K7108" t="str">
            <v>MEC-SOPO</v>
          </cell>
          <cell r="L7108">
            <v>37879</v>
          </cell>
          <cell r="M7108" t="str">
            <v>CHARRY</v>
          </cell>
          <cell r="N7108" t="str">
            <v>CESAR</v>
          </cell>
          <cell r="O7108">
            <v>4</v>
          </cell>
          <cell r="P7108">
            <v>4</v>
          </cell>
          <cell r="R7108">
            <v>1.5</v>
          </cell>
          <cell r="S7108" t="str">
            <v>001</v>
          </cell>
          <cell r="T7108">
            <v>85654</v>
          </cell>
        </row>
        <row r="7109">
          <cell r="A7109" t="str">
            <v>0000004682</v>
          </cell>
          <cell r="B7109">
            <v>37903</v>
          </cell>
          <cell r="C7109" t="b">
            <v>1</v>
          </cell>
          <cell r="D7109" t="str">
            <v>CAMBIO FILTROS DE AIRE GENERADOR No 3 TELLO</v>
          </cell>
          <cell r="E7109" t="str">
            <v>TELLO</v>
          </cell>
          <cell r="F7109" t="str">
            <v>CENTRO DE GENERACION</v>
          </cell>
          <cell r="G7109" t="str">
            <v>GENERADOR No 3</v>
          </cell>
          <cell r="H7109" t="str">
            <v>-</v>
          </cell>
          <cell r="I7109" t="str">
            <v>MGE-003</v>
          </cell>
          <cell r="J7109" t="str">
            <v>CCHARRY</v>
          </cell>
          <cell r="K7109" t="str">
            <v>MEC-SOPO</v>
          </cell>
          <cell r="L7109">
            <v>37893</v>
          </cell>
          <cell r="M7109" t="str">
            <v>CHARRY</v>
          </cell>
          <cell r="N7109" t="str">
            <v>CESAR</v>
          </cell>
          <cell r="O7109">
            <v>1</v>
          </cell>
          <cell r="P7109">
            <v>1</v>
          </cell>
          <cell r="R7109">
            <v>1.5</v>
          </cell>
          <cell r="S7109" t="str">
            <v>001</v>
          </cell>
          <cell r="T7109">
            <v>85654</v>
          </cell>
        </row>
        <row r="7110">
          <cell r="A7110" t="str">
            <v>0000004682</v>
          </cell>
          <cell r="B7110">
            <v>37903</v>
          </cell>
          <cell r="C7110" t="b">
            <v>1</v>
          </cell>
          <cell r="D7110" t="str">
            <v>CAMBIO FILTROS DE AIRE GENERADOR No 3 TELLO</v>
          </cell>
          <cell r="E7110" t="str">
            <v>TELLO</v>
          </cell>
          <cell r="F7110" t="str">
            <v>CENTRO DE GENERACION</v>
          </cell>
          <cell r="G7110" t="str">
            <v>GENERADOR No 3</v>
          </cell>
          <cell r="H7110" t="str">
            <v>-</v>
          </cell>
          <cell r="I7110" t="str">
            <v>MGE-003</v>
          </cell>
          <cell r="J7110" t="str">
            <v>IPEREIRA</v>
          </cell>
          <cell r="K7110" t="str">
            <v>ELE-SOPO</v>
          </cell>
          <cell r="L7110">
            <v>37893</v>
          </cell>
          <cell r="M7110" t="str">
            <v>PEREIRA</v>
          </cell>
          <cell r="N7110" t="str">
            <v>IGNACIO</v>
          </cell>
          <cell r="O7110">
            <v>1</v>
          </cell>
          <cell r="P7110">
            <v>1</v>
          </cell>
          <cell r="R7110">
            <v>1.5</v>
          </cell>
          <cell r="S7110" t="str">
            <v>001</v>
          </cell>
          <cell r="T7110">
            <v>85654</v>
          </cell>
        </row>
        <row r="7111">
          <cell r="A7111" t="str">
            <v>0000004683</v>
          </cell>
          <cell r="B7111">
            <v>37903</v>
          </cell>
          <cell r="C7111" t="b">
            <v>1</v>
          </cell>
          <cell r="D7111" t="str">
            <v>CORRECCION FUGA DE AGUA Y EMPAQUETADURA PLUNGER BIA C TELLO</v>
          </cell>
          <cell r="E7111" t="str">
            <v>TELLO</v>
          </cell>
          <cell r="F7111" t="str">
            <v>PIA</v>
          </cell>
          <cell r="G7111" t="str">
            <v>BOMBA INYECCION   C</v>
          </cell>
          <cell r="H7111" t="str">
            <v>-</v>
          </cell>
          <cell r="I7111" t="str">
            <v>BO-024</v>
          </cell>
          <cell r="J7111" t="str">
            <v>EANDRADE</v>
          </cell>
          <cell r="K7111" t="str">
            <v>MEC-CAMP</v>
          </cell>
          <cell r="L7111">
            <v>37883</v>
          </cell>
          <cell r="M7111" t="str">
            <v>ANDRADE</v>
          </cell>
          <cell r="N7111" t="str">
            <v>EDUARDO</v>
          </cell>
          <cell r="O7111">
            <v>5</v>
          </cell>
          <cell r="P7111">
            <v>5</v>
          </cell>
          <cell r="R7111">
            <v>1.5</v>
          </cell>
          <cell r="S7111" t="str">
            <v>001</v>
          </cell>
          <cell r="T7111">
            <v>85654</v>
          </cell>
        </row>
        <row r="7112">
          <cell r="A7112" t="str">
            <v>0000004683</v>
          </cell>
          <cell r="B7112">
            <v>37903</v>
          </cell>
          <cell r="C7112" t="b">
            <v>1</v>
          </cell>
          <cell r="D7112" t="str">
            <v>CORRECCION FUGA DE AGUA Y EMPAQUETADURA PLUNGER BIA C TELLO</v>
          </cell>
          <cell r="E7112" t="str">
            <v>TELLO</v>
          </cell>
          <cell r="F7112" t="str">
            <v>PIA</v>
          </cell>
          <cell r="G7112" t="str">
            <v>BOMBA INYECCION   C</v>
          </cell>
          <cell r="H7112" t="str">
            <v>-</v>
          </cell>
          <cell r="I7112" t="str">
            <v>BO-024</v>
          </cell>
          <cell r="J7112" t="str">
            <v>SDUSSAN</v>
          </cell>
          <cell r="K7112" t="str">
            <v>MEC-CAMP</v>
          </cell>
          <cell r="L7112">
            <v>37883</v>
          </cell>
          <cell r="M7112" t="str">
            <v>DUSSAN</v>
          </cell>
          <cell r="N7112" t="str">
            <v>SALVADOR</v>
          </cell>
          <cell r="O7112">
            <v>5</v>
          </cell>
          <cell r="P7112">
            <v>5</v>
          </cell>
          <cell r="R7112">
            <v>1.5</v>
          </cell>
          <cell r="S7112" t="str">
            <v>001</v>
          </cell>
          <cell r="T7112">
            <v>85654</v>
          </cell>
        </row>
        <row r="7113">
          <cell r="A7113" t="str">
            <v>0000004684</v>
          </cell>
          <cell r="B7113">
            <v>37903</v>
          </cell>
          <cell r="C7113" t="b">
            <v>1</v>
          </cell>
          <cell r="D7113" t="str">
            <v>REPARACION COMPRESOR DE AIRE No 1 TELLO</v>
          </cell>
          <cell r="E7113" t="str">
            <v>TELLO</v>
          </cell>
          <cell r="F7113" t="str">
            <v>BATERIA</v>
          </cell>
          <cell r="G7113" t="str">
            <v>COMPRESOR AIRE No 1</v>
          </cell>
          <cell r="H7113" t="str">
            <v>-</v>
          </cell>
          <cell r="I7113" t="str">
            <v>CO-024</v>
          </cell>
          <cell r="J7113" t="str">
            <v>DLUNA</v>
          </cell>
          <cell r="K7113" t="str">
            <v>MEC-SOPO</v>
          </cell>
          <cell r="L7113">
            <v>37895</v>
          </cell>
          <cell r="M7113" t="str">
            <v>LUNA</v>
          </cell>
          <cell r="N7113" t="str">
            <v>DANIEL</v>
          </cell>
          <cell r="O7113">
            <v>7</v>
          </cell>
          <cell r="Q7113">
            <v>7</v>
          </cell>
          <cell r="R7113">
            <v>1.5</v>
          </cell>
          <cell r="S7113" t="str">
            <v>001</v>
          </cell>
          <cell r="T7113">
            <v>85654</v>
          </cell>
        </row>
        <row r="7114">
          <cell r="A7114" t="str">
            <v>0000004684</v>
          </cell>
          <cell r="B7114">
            <v>37903</v>
          </cell>
          <cell r="C7114" t="b">
            <v>1</v>
          </cell>
          <cell r="D7114" t="str">
            <v>REPARACION COMPRESOR DE AIRE No 1 TELLO</v>
          </cell>
          <cell r="E7114" t="str">
            <v>TELLO</v>
          </cell>
          <cell r="F7114" t="str">
            <v>BATERIA</v>
          </cell>
          <cell r="G7114" t="str">
            <v>COMPRESOR AIRE No 1</v>
          </cell>
          <cell r="H7114" t="str">
            <v>-</v>
          </cell>
          <cell r="I7114" t="str">
            <v>CO-024</v>
          </cell>
          <cell r="J7114" t="str">
            <v>CCHARRY</v>
          </cell>
          <cell r="K7114" t="str">
            <v>MEC-SOPO</v>
          </cell>
          <cell r="L7114">
            <v>37895</v>
          </cell>
          <cell r="M7114" t="str">
            <v>CHARRY</v>
          </cell>
          <cell r="N7114" t="str">
            <v>CESAR</v>
          </cell>
          <cell r="O7114">
            <v>7</v>
          </cell>
          <cell r="Q7114">
            <v>7</v>
          </cell>
          <cell r="R7114">
            <v>1.5</v>
          </cell>
          <cell r="S7114" t="str">
            <v>001</v>
          </cell>
          <cell r="T7114">
            <v>85654</v>
          </cell>
        </row>
        <row r="7115">
          <cell r="A7115" t="str">
            <v>0000004270</v>
          </cell>
          <cell r="B7115">
            <v>37903</v>
          </cell>
          <cell r="C7115" t="b">
            <v>0</v>
          </cell>
          <cell r="D7115" t="str">
            <v>MANTENIMIENTO MECANICO MENSUAL COMPRESORES DE AIRE</v>
          </cell>
          <cell r="E7115" t="str">
            <v>BALCON</v>
          </cell>
          <cell r="F7115" t="str">
            <v>BATERIA</v>
          </cell>
          <cell r="G7115" t="str">
            <v>COMPRESOR AIRE No 2</v>
          </cell>
          <cell r="H7115" t="str">
            <v>-</v>
          </cell>
          <cell r="I7115" t="str">
            <v>CO-022</v>
          </cell>
          <cell r="J7115" t="str">
            <v>AVELASQUEZ</v>
          </cell>
          <cell r="K7115" t="str">
            <v>MEC-SOPO</v>
          </cell>
          <cell r="L7115">
            <v>37901</v>
          </cell>
          <cell r="M7115" t="str">
            <v>VELASQUEZ</v>
          </cell>
          <cell r="N7115" t="str">
            <v>ALBERTO</v>
          </cell>
          <cell r="O7115">
            <v>3</v>
          </cell>
          <cell r="P7115">
            <v>1</v>
          </cell>
          <cell r="R7115">
            <v>1.5</v>
          </cell>
          <cell r="S7115" t="str">
            <v>001</v>
          </cell>
          <cell r="T7115">
            <v>85654</v>
          </cell>
        </row>
        <row r="7116">
          <cell r="A7116" t="str">
            <v>0000004269</v>
          </cell>
          <cell r="B7116">
            <v>37903</v>
          </cell>
          <cell r="C7116" t="b">
            <v>0</v>
          </cell>
          <cell r="D7116" t="str">
            <v>MANTENIMIENTO MECANICO MENSUAL COMPRESORES DE AIRE</v>
          </cell>
          <cell r="E7116" t="str">
            <v>BALCON</v>
          </cell>
          <cell r="F7116" t="str">
            <v>BATERIA</v>
          </cell>
          <cell r="G7116" t="str">
            <v>COMPRESOR AIRE No 1</v>
          </cell>
          <cell r="H7116" t="str">
            <v>-</v>
          </cell>
          <cell r="I7116" t="str">
            <v>CO-021</v>
          </cell>
          <cell r="J7116" t="str">
            <v>AVELASQUEZ</v>
          </cell>
          <cell r="K7116" t="str">
            <v>MEC-SOPO</v>
          </cell>
          <cell r="L7116">
            <v>37901</v>
          </cell>
          <cell r="M7116" t="str">
            <v>VELASQUEZ</v>
          </cell>
          <cell r="N7116" t="str">
            <v>ALBERTO</v>
          </cell>
          <cell r="O7116">
            <v>3</v>
          </cell>
          <cell r="P7116">
            <v>1</v>
          </cell>
          <cell r="R7116">
            <v>1.5</v>
          </cell>
          <cell r="S7116" t="str">
            <v>001</v>
          </cell>
          <cell r="T7116">
            <v>85654</v>
          </cell>
        </row>
        <row r="7117">
          <cell r="A7117" t="str">
            <v>0000004688</v>
          </cell>
          <cell r="B7117">
            <v>37903</v>
          </cell>
          <cell r="C7117" t="b">
            <v>1</v>
          </cell>
          <cell r="D7117" t="str">
            <v>REVISION DE ALUMBRADO POZO SF-53,90,18,26,25,61</v>
          </cell>
          <cell r="E7117" t="str">
            <v>SAN FRANCISCO</v>
          </cell>
          <cell r="F7117" t="str">
            <v>POZO</v>
          </cell>
          <cell r="G7117" t="str">
            <v>SFRA0053</v>
          </cell>
          <cell r="H7117" t="str">
            <v>-</v>
          </cell>
          <cell r="I7117" t="str">
            <v>SFRA0053</v>
          </cell>
          <cell r="J7117" t="str">
            <v>MDUSSAN</v>
          </cell>
          <cell r="K7117" t="str">
            <v>MEC-SOPO</v>
          </cell>
          <cell r="L7117">
            <v>37902</v>
          </cell>
          <cell r="M7117" t="str">
            <v>DUSSAN</v>
          </cell>
          <cell r="N7117" t="str">
            <v>MEDARDO</v>
          </cell>
          <cell r="P7117">
            <v>6</v>
          </cell>
          <cell r="R7117">
            <v>1.5</v>
          </cell>
          <cell r="S7117" t="str">
            <v>001</v>
          </cell>
          <cell r="T7117">
            <v>85654</v>
          </cell>
        </row>
        <row r="7118">
          <cell r="A7118" t="str">
            <v>0000004689</v>
          </cell>
          <cell r="B7118">
            <v>37903</v>
          </cell>
          <cell r="C7118" t="b">
            <v>1</v>
          </cell>
          <cell r="D7118" t="str">
            <v>RECORRIDO EN EL COLECTIVO A RECOGER PERSONAL</v>
          </cell>
          <cell r="E7118" t="str">
            <v>SAN FRANCISCO</v>
          </cell>
          <cell r="F7118" t="str">
            <v>PLANTA SAN FRANCISCO</v>
          </cell>
          <cell r="G7118" t="str">
            <v>-</v>
          </cell>
          <cell r="H7118" t="str">
            <v>-</v>
          </cell>
          <cell r="I7118" t="str">
            <v>PLAN-SFCO</v>
          </cell>
          <cell r="J7118" t="str">
            <v>FCABRERA</v>
          </cell>
          <cell r="K7118" t="str">
            <v>ELE-SOPO</v>
          </cell>
          <cell r="L7118">
            <v>37902</v>
          </cell>
          <cell r="M7118" t="str">
            <v>CABRERA</v>
          </cell>
          <cell r="N7118" t="str">
            <v>FREDDY</v>
          </cell>
          <cell r="O7118">
            <v>2</v>
          </cell>
          <cell r="P7118">
            <v>2</v>
          </cell>
          <cell r="R7118">
            <v>1.5</v>
          </cell>
          <cell r="S7118" t="str">
            <v>001</v>
          </cell>
          <cell r="T7118">
            <v>85654</v>
          </cell>
        </row>
        <row r="7119">
          <cell r="A7119" t="str">
            <v>0000004690</v>
          </cell>
          <cell r="B7119">
            <v>37903</v>
          </cell>
          <cell r="C7119" t="b">
            <v>1</v>
          </cell>
          <cell r="D7119" t="str">
            <v>PUESTA EN SERVICIO Y FIGURACION DE TUBBING BIQ SF-013</v>
          </cell>
          <cell r="E7119" t="str">
            <v>SAN FRANCISCO</v>
          </cell>
          <cell r="F7119" t="str">
            <v>POZO</v>
          </cell>
          <cell r="G7119" t="str">
            <v>SFRA0013</v>
          </cell>
          <cell r="H7119" t="str">
            <v>-</v>
          </cell>
          <cell r="I7119" t="str">
            <v>SFRA0013</v>
          </cell>
          <cell r="J7119" t="str">
            <v>CJAIMES</v>
          </cell>
          <cell r="K7119" t="str">
            <v>INS-CONT</v>
          </cell>
          <cell r="L7119">
            <v>37901</v>
          </cell>
          <cell r="M7119" t="str">
            <v>JAIMES</v>
          </cell>
          <cell r="N7119" t="str">
            <v>CARLOS</v>
          </cell>
          <cell r="O7119">
            <v>4.5</v>
          </cell>
          <cell r="P7119">
            <v>4.5</v>
          </cell>
          <cell r="R7119">
            <v>1.5</v>
          </cell>
          <cell r="S7119" t="str">
            <v>001</v>
          </cell>
          <cell r="T7119">
            <v>85654</v>
          </cell>
        </row>
        <row r="7120">
          <cell r="A7120" t="str">
            <v>0000004691</v>
          </cell>
          <cell r="B7120">
            <v>37903</v>
          </cell>
          <cell r="C7120" t="b">
            <v>1</v>
          </cell>
          <cell r="D7120" t="str">
            <v>CAMBIO DE CAJA LUBRICADORA SF-067</v>
          </cell>
          <cell r="E7120" t="str">
            <v>SAN FRANCISCO</v>
          </cell>
          <cell r="F7120" t="str">
            <v>POZO</v>
          </cell>
          <cell r="G7120" t="str">
            <v>SFRA0067</v>
          </cell>
          <cell r="H7120" t="str">
            <v>-</v>
          </cell>
          <cell r="I7120" t="str">
            <v>SFRA0067</v>
          </cell>
          <cell r="J7120" t="str">
            <v>NLASSO</v>
          </cell>
          <cell r="K7120" t="str">
            <v>MEC-SOPO</v>
          </cell>
          <cell r="L7120">
            <v>37901</v>
          </cell>
          <cell r="M7120" t="str">
            <v>LASSO</v>
          </cell>
          <cell r="N7120" t="str">
            <v>NOLVERTO</v>
          </cell>
          <cell r="O7120">
            <v>4.5</v>
          </cell>
          <cell r="P7120">
            <v>4.5</v>
          </cell>
          <cell r="R7120">
            <v>1.5</v>
          </cell>
          <cell r="S7120" t="str">
            <v>001</v>
          </cell>
          <cell r="T7120">
            <v>85654</v>
          </cell>
        </row>
        <row r="7121">
          <cell r="A7121" t="str">
            <v>0000004691</v>
          </cell>
          <cell r="B7121">
            <v>37903</v>
          </cell>
          <cell r="C7121" t="b">
            <v>1</v>
          </cell>
          <cell r="D7121" t="str">
            <v>CAMBIO DE CAJA LUBRICADORA SF-067</v>
          </cell>
          <cell r="E7121" t="str">
            <v>SAN FRANCISCO</v>
          </cell>
          <cell r="F7121" t="str">
            <v>POZO</v>
          </cell>
          <cell r="G7121" t="str">
            <v>SFRA0067</v>
          </cell>
          <cell r="H7121" t="str">
            <v>-</v>
          </cell>
          <cell r="I7121" t="str">
            <v>SFRA0067</v>
          </cell>
          <cell r="J7121" t="str">
            <v>JCHAVARRO</v>
          </cell>
          <cell r="K7121" t="str">
            <v>MEC-SOPO</v>
          </cell>
          <cell r="L7121">
            <v>37901</v>
          </cell>
          <cell r="M7121" t="str">
            <v>CHAVARRO</v>
          </cell>
          <cell r="N7121" t="str">
            <v>JESUS</v>
          </cell>
          <cell r="O7121">
            <v>4.5</v>
          </cell>
          <cell r="P7121">
            <v>4.5</v>
          </cell>
          <cell r="R7121">
            <v>1.5</v>
          </cell>
          <cell r="S7121" t="str">
            <v>001</v>
          </cell>
          <cell r="T7121">
            <v>85654</v>
          </cell>
        </row>
        <row r="7122">
          <cell r="A7122" t="str">
            <v>0000004692</v>
          </cell>
          <cell r="B7122">
            <v>37903</v>
          </cell>
          <cell r="C7122" t="b">
            <v>1</v>
          </cell>
          <cell r="D7122" t="str">
            <v>CAMBIO RADIADOR POR FUGA SF-034</v>
          </cell>
          <cell r="E7122" t="str">
            <v>SAN FRANCISCO</v>
          </cell>
          <cell r="F7122" t="str">
            <v>POZO</v>
          </cell>
          <cell r="G7122" t="str">
            <v>SFRA0034</v>
          </cell>
          <cell r="H7122" t="str">
            <v>-</v>
          </cell>
          <cell r="I7122" t="str">
            <v>SFRA0034</v>
          </cell>
          <cell r="J7122" t="str">
            <v>NLASSO</v>
          </cell>
          <cell r="K7122" t="str">
            <v>MEC-SOPO</v>
          </cell>
          <cell r="L7122">
            <v>37901</v>
          </cell>
          <cell r="M7122" t="str">
            <v>LASSO</v>
          </cell>
          <cell r="N7122" t="str">
            <v>NOLVERTO</v>
          </cell>
          <cell r="O7122">
            <v>4</v>
          </cell>
          <cell r="P7122">
            <v>4</v>
          </cell>
          <cell r="R7122">
            <v>1.5</v>
          </cell>
          <cell r="S7122" t="str">
            <v>001</v>
          </cell>
          <cell r="T7122">
            <v>85654</v>
          </cell>
        </row>
        <row r="7123">
          <cell r="A7123" t="str">
            <v>0000004692</v>
          </cell>
          <cell r="B7123">
            <v>37903</v>
          </cell>
          <cell r="C7123" t="b">
            <v>1</v>
          </cell>
          <cell r="D7123" t="str">
            <v>CAMBIO RADIADOR POR FUGA SF-034</v>
          </cell>
          <cell r="E7123" t="str">
            <v>SAN FRANCISCO</v>
          </cell>
          <cell r="F7123" t="str">
            <v>POZO</v>
          </cell>
          <cell r="G7123" t="str">
            <v>SFRA0034</v>
          </cell>
          <cell r="H7123" t="str">
            <v>-</v>
          </cell>
          <cell r="I7123" t="str">
            <v>SFRA0034</v>
          </cell>
          <cell r="J7123" t="str">
            <v>JCHAVARRO</v>
          </cell>
          <cell r="K7123" t="str">
            <v>MEC-SOPO</v>
          </cell>
          <cell r="L7123">
            <v>37901</v>
          </cell>
          <cell r="M7123" t="str">
            <v>CHAVARRO</v>
          </cell>
          <cell r="N7123" t="str">
            <v>JESUS</v>
          </cell>
          <cell r="O7123">
            <v>4</v>
          </cell>
          <cell r="P7123">
            <v>4</v>
          </cell>
          <cell r="R7123">
            <v>1.5</v>
          </cell>
          <cell r="S7123" t="str">
            <v>001</v>
          </cell>
          <cell r="T7123">
            <v>85654</v>
          </cell>
        </row>
        <row r="7124">
          <cell r="A7124" t="str">
            <v>0000004693</v>
          </cell>
          <cell r="B7124">
            <v>37903</v>
          </cell>
          <cell r="C7124" t="b">
            <v>1</v>
          </cell>
          <cell r="D7124" t="str">
            <v>VERIFICACION CABLEADO CONTROL S/E TENAY</v>
          </cell>
          <cell r="E7124" t="str">
            <v>SAN FRANCISCO</v>
          </cell>
          <cell r="F7124" t="str">
            <v>CENTRO DE GENERACION</v>
          </cell>
          <cell r="G7124" t="str">
            <v>SUB ESTACION ELECTRICA 115</v>
          </cell>
          <cell r="H7124" t="str">
            <v>CIRCUITO TENAY</v>
          </cell>
          <cell r="I7124" t="str">
            <v>CIR-TENAY</v>
          </cell>
          <cell r="J7124" t="str">
            <v>FMUJICA</v>
          </cell>
          <cell r="K7124" t="str">
            <v>ELE-SOPO</v>
          </cell>
          <cell r="L7124">
            <v>37901</v>
          </cell>
          <cell r="M7124" t="str">
            <v>MUJICA</v>
          </cell>
          <cell r="N7124" t="str">
            <v>FERNANDO</v>
          </cell>
          <cell r="O7124">
            <v>5</v>
          </cell>
          <cell r="P7124">
            <v>5</v>
          </cell>
          <cell r="R7124">
            <v>1.5</v>
          </cell>
          <cell r="S7124" t="str">
            <v>001</v>
          </cell>
          <cell r="T7124">
            <v>85654</v>
          </cell>
        </row>
        <row r="7125">
          <cell r="A7125" t="str">
            <v>0000004693</v>
          </cell>
          <cell r="B7125">
            <v>37903</v>
          </cell>
          <cell r="C7125" t="b">
            <v>1</v>
          </cell>
          <cell r="D7125" t="str">
            <v>VERIFICACION CABLEADO CONTROL S/E TENAY</v>
          </cell>
          <cell r="E7125" t="str">
            <v>SAN FRANCISCO</v>
          </cell>
          <cell r="F7125" t="str">
            <v>CENTRO DE GENERACION</v>
          </cell>
          <cell r="G7125" t="str">
            <v>SUB ESTACION ELECTRICA 115</v>
          </cell>
          <cell r="H7125" t="str">
            <v>CIRCUITO TENAY</v>
          </cell>
          <cell r="I7125" t="str">
            <v>CIR-TENAY</v>
          </cell>
          <cell r="J7125" t="str">
            <v>FCABRERA</v>
          </cell>
          <cell r="K7125" t="str">
            <v>ELE-SOPO</v>
          </cell>
          <cell r="L7125">
            <v>37901</v>
          </cell>
          <cell r="M7125" t="str">
            <v>CABRERA</v>
          </cell>
          <cell r="N7125" t="str">
            <v>FREDDY</v>
          </cell>
          <cell r="O7125">
            <v>5</v>
          </cell>
          <cell r="P7125">
            <v>5</v>
          </cell>
          <cell r="R7125">
            <v>1.5</v>
          </cell>
          <cell r="S7125" t="str">
            <v>001</v>
          </cell>
          <cell r="T7125">
            <v>85654</v>
          </cell>
        </row>
        <row r="7126">
          <cell r="A7126" t="str">
            <v>0000004694</v>
          </cell>
          <cell r="B7126">
            <v>37903</v>
          </cell>
          <cell r="C7126" t="b">
            <v>1</v>
          </cell>
          <cell r="D7126" t="str">
            <v>REVISION CABLEADO DE CONTROL MOTOR SF-010</v>
          </cell>
          <cell r="E7126" t="str">
            <v>SAN FRANCISCO</v>
          </cell>
          <cell r="F7126" t="str">
            <v>POZO</v>
          </cell>
          <cell r="G7126" t="str">
            <v>SFRA0010</v>
          </cell>
          <cell r="H7126" t="str">
            <v>MOTOR ELECTRICO</v>
          </cell>
          <cell r="I7126" t="str">
            <v>ME-110</v>
          </cell>
          <cell r="J7126" t="str">
            <v>FMUJICA</v>
          </cell>
          <cell r="K7126" t="str">
            <v>ELE-SOPO</v>
          </cell>
          <cell r="L7126">
            <v>37901</v>
          </cell>
          <cell r="M7126" t="str">
            <v>MUJICA</v>
          </cell>
          <cell r="N7126" t="str">
            <v>FERNANDO</v>
          </cell>
          <cell r="O7126">
            <v>1</v>
          </cell>
          <cell r="P7126">
            <v>1</v>
          </cell>
          <cell r="R7126">
            <v>1.5</v>
          </cell>
          <cell r="S7126" t="str">
            <v>001</v>
          </cell>
          <cell r="T7126">
            <v>85654</v>
          </cell>
        </row>
        <row r="7127">
          <cell r="A7127" t="str">
            <v>0000004694</v>
          </cell>
          <cell r="B7127">
            <v>37903</v>
          </cell>
          <cell r="C7127" t="b">
            <v>1</v>
          </cell>
          <cell r="D7127" t="str">
            <v>REVISION CABLEADO DE CONTROL MOTOR SF-010</v>
          </cell>
          <cell r="E7127" t="str">
            <v>SAN FRANCISCO</v>
          </cell>
          <cell r="F7127" t="str">
            <v>POZO</v>
          </cell>
          <cell r="G7127" t="str">
            <v>SFRA0010</v>
          </cell>
          <cell r="H7127" t="str">
            <v>MOTOR ELECTRICO</v>
          </cell>
          <cell r="I7127" t="str">
            <v>ME-110</v>
          </cell>
          <cell r="J7127" t="str">
            <v>FCABRERA</v>
          </cell>
          <cell r="K7127" t="str">
            <v>ELE-SOPO</v>
          </cell>
          <cell r="L7127">
            <v>37901</v>
          </cell>
          <cell r="M7127" t="str">
            <v>CABRERA</v>
          </cell>
          <cell r="N7127" t="str">
            <v>FREDDY</v>
          </cell>
          <cell r="O7127">
            <v>1</v>
          </cell>
          <cell r="P7127">
            <v>1</v>
          </cell>
          <cell r="R7127">
            <v>1.5</v>
          </cell>
          <cell r="S7127" t="str">
            <v>001</v>
          </cell>
          <cell r="T7127">
            <v>85654</v>
          </cell>
        </row>
        <row r="7128">
          <cell r="A7128" t="str">
            <v>0000004695</v>
          </cell>
          <cell r="B7128">
            <v>37903</v>
          </cell>
          <cell r="C7128" t="b">
            <v>1</v>
          </cell>
          <cell r="D7128" t="str">
            <v>VERIFICACION MEDIDORES V-CONE GUN BARREL 1 Y 2 SATELITE</v>
          </cell>
          <cell r="E7128" t="str">
            <v>SAN FRANCISCO</v>
          </cell>
          <cell r="F7128" t="str">
            <v>BATERIA</v>
          </cell>
          <cell r="G7128" t="str">
            <v>SATELITE</v>
          </cell>
          <cell r="H7128" t="str">
            <v>GUN BARREL 1</v>
          </cell>
          <cell r="I7128" t="str">
            <v>GB-003</v>
          </cell>
          <cell r="J7128" t="str">
            <v>CJAIMES</v>
          </cell>
          <cell r="K7128" t="str">
            <v>INS-CONT</v>
          </cell>
          <cell r="L7128">
            <v>37901</v>
          </cell>
          <cell r="M7128" t="str">
            <v>JAIMES</v>
          </cell>
          <cell r="N7128" t="str">
            <v>CARLOS</v>
          </cell>
          <cell r="O7128">
            <v>2</v>
          </cell>
          <cell r="P7128">
            <v>2</v>
          </cell>
          <cell r="R7128">
            <v>1.5</v>
          </cell>
          <cell r="S7128" t="str">
            <v>001</v>
          </cell>
          <cell r="T7128">
            <v>85654</v>
          </cell>
        </row>
        <row r="7129">
          <cell r="A7129" t="str">
            <v>0000004696</v>
          </cell>
          <cell r="B7129">
            <v>37903</v>
          </cell>
          <cell r="C7129" t="b">
            <v>1</v>
          </cell>
          <cell r="D7129" t="str">
            <v>REPARACION FUGA DE QUIMICA BIQ SF-100</v>
          </cell>
          <cell r="E7129" t="str">
            <v>SAN FRANCISCO</v>
          </cell>
          <cell r="F7129" t="str">
            <v>POZO</v>
          </cell>
          <cell r="G7129" t="str">
            <v>SFRA0100</v>
          </cell>
          <cell r="H7129" t="str">
            <v>BIQ</v>
          </cell>
          <cell r="I7129" t="str">
            <v>BO-112</v>
          </cell>
          <cell r="J7129" t="str">
            <v>CJAIMES</v>
          </cell>
          <cell r="K7129" t="str">
            <v>INS-CONT</v>
          </cell>
          <cell r="L7129">
            <v>37896</v>
          </cell>
          <cell r="M7129" t="str">
            <v>JAIMES</v>
          </cell>
          <cell r="N7129" t="str">
            <v>CARLOS</v>
          </cell>
          <cell r="O7129">
            <v>1.5</v>
          </cell>
          <cell r="P7129">
            <v>1.5</v>
          </cell>
          <cell r="R7129">
            <v>1.5</v>
          </cell>
          <cell r="S7129" t="str">
            <v>001</v>
          </cell>
          <cell r="T7129">
            <v>85654</v>
          </cell>
        </row>
        <row r="7130">
          <cell r="A7130" t="str">
            <v>0000004697</v>
          </cell>
          <cell r="B7130">
            <v>37903</v>
          </cell>
          <cell r="C7130" t="b">
            <v>1</v>
          </cell>
          <cell r="D7130" t="str">
            <v>CAMBIO DE ORING BIQ SF-002</v>
          </cell>
          <cell r="E7130" t="str">
            <v>SAN FRANCISCO</v>
          </cell>
          <cell r="F7130" t="str">
            <v>POZO</v>
          </cell>
          <cell r="G7130" t="str">
            <v>SFRA0002</v>
          </cell>
          <cell r="H7130" t="str">
            <v>BIQ</v>
          </cell>
          <cell r="I7130" t="str">
            <v>BO-106</v>
          </cell>
          <cell r="J7130" t="str">
            <v>CJAIMES</v>
          </cell>
          <cell r="K7130" t="str">
            <v>INS-CONT</v>
          </cell>
          <cell r="L7130">
            <v>37897</v>
          </cell>
          <cell r="M7130" t="str">
            <v>JAIMES</v>
          </cell>
          <cell r="N7130" t="str">
            <v>CARLOS</v>
          </cell>
          <cell r="O7130">
            <v>1.5</v>
          </cell>
          <cell r="P7130">
            <v>1.5</v>
          </cell>
          <cell r="R7130">
            <v>1.5</v>
          </cell>
          <cell r="S7130" t="str">
            <v>001</v>
          </cell>
          <cell r="T7130">
            <v>85654</v>
          </cell>
        </row>
        <row r="7131">
          <cell r="A7131" t="str">
            <v>0000004698</v>
          </cell>
          <cell r="B7131">
            <v>37903</v>
          </cell>
          <cell r="C7131" t="b">
            <v>1</v>
          </cell>
          <cell r="D7131" t="str">
            <v>CAMBIO DE BATERIA Y CONFIGURACION ANALIZADOR SF-117</v>
          </cell>
          <cell r="E7131" t="str">
            <v>SAN FRANCISCO</v>
          </cell>
          <cell r="F7131" t="str">
            <v>POZO</v>
          </cell>
          <cell r="G7131" t="str">
            <v>SFRA0117</v>
          </cell>
          <cell r="H7131" t="str">
            <v>ANALIZADOR FLUJO</v>
          </cell>
          <cell r="I7131" t="str">
            <v>AFA-039</v>
          </cell>
          <cell r="J7131" t="str">
            <v>CJAIMES</v>
          </cell>
          <cell r="K7131" t="str">
            <v>INS-CONT</v>
          </cell>
          <cell r="L7131">
            <v>37901</v>
          </cell>
          <cell r="M7131" t="str">
            <v>JAIMES</v>
          </cell>
          <cell r="N7131" t="str">
            <v>CARLOS</v>
          </cell>
          <cell r="O7131">
            <v>1</v>
          </cell>
          <cell r="P7131">
            <v>1</v>
          </cell>
          <cell r="R7131">
            <v>1.5</v>
          </cell>
          <cell r="S7131" t="str">
            <v>001</v>
          </cell>
          <cell r="T7131">
            <v>85654</v>
          </cell>
        </row>
        <row r="7132">
          <cell r="A7132" t="str">
            <v>0000004699</v>
          </cell>
          <cell r="B7132">
            <v>37903</v>
          </cell>
          <cell r="C7132" t="b">
            <v>1</v>
          </cell>
          <cell r="D7132" t="str">
            <v>PRUEBAS DE FUNCIONAMIENTO POZOS BALCON 10 Y 16</v>
          </cell>
          <cell r="E7132" t="str">
            <v>BALCON</v>
          </cell>
          <cell r="F7132" t="str">
            <v>POZO</v>
          </cell>
          <cell r="G7132" t="str">
            <v>BALC010</v>
          </cell>
          <cell r="H7132" t="str">
            <v>-</v>
          </cell>
          <cell r="I7132" t="str">
            <v>BALC010</v>
          </cell>
          <cell r="J7132" t="str">
            <v>AVELASQUEZ</v>
          </cell>
          <cell r="K7132" t="str">
            <v>MEC-SOPO</v>
          </cell>
          <cell r="L7132">
            <v>37902</v>
          </cell>
          <cell r="M7132" t="str">
            <v>VELASQUEZ</v>
          </cell>
          <cell r="N7132" t="str">
            <v>ALBERTO</v>
          </cell>
          <cell r="O7132">
            <v>2</v>
          </cell>
          <cell r="P7132">
            <v>2</v>
          </cell>
          <cell r="R7132">
            <v>1.5</v>
          </cell>
          <cell r="S7132" t="str">
            <v>001</v>
          </cell>
          <cell r="T7132">
            <v>85654</v>
          </cell>
        </row>
        <row r="7133">
          <cell r="A7133" t="str">
            <v>0000004699</v>
          </cell>
          <cell r="B7133">
            <v>37903</v>
          </cell>
          <cell r="C7133" t="b">
            <v>1</v>
          </cell>
          <cell r="D7133" t="str">
            <v>PRUEBAS DE FUNCIONAMIENTO POZOS BALCON 10 Y 16</v>
          </cell>
          <cell r="E7133" t="str">
            <v>BALCON</v>
          </cell>
          <cell r="F7133" t="str">
            <v>POZO</v>
          </cell>
          <cell r="G7133" t="str">
            <v>BALC010</v>
          </cell>
          <cell r="H7133" t="str">
            <v>-</v>
          </cell>
          <cell r="I7133" t="str">
            <v>BALC010</v>
          </cell>
          <cell r="J7133" t="str">
            <v>AMEDINA</v>
          </cell>
          <cell r="K7133" t="str">
            <v>MEC-SOPO</v>
          </cell>
          <cell r="L7133">
            <v>37902</v>
          </cell>
          <cell r="M7133" t="str">
            <v>MEDINA</v>
          </cell>
          <cell r="N7133" t="str">
            <v>ARLEY</v>
          </cell>
          <cell r="O7133">
            <v>2</v>
          </cell>
          <cell r="P7133">
            <v>2</v>
          </cell>
          <cell r="R7133">
            <v>1.5</v>
          </cell>
          <cell r="S7133" t="str">
            <v>001</v>
          </cell>
          <cell r="T7133">
            <v>85654</v>
          </cell>
        </row>
        <row r="7134">
          <cell r="A7134" t="str">
            <v>0000004659</v>
          </cell>
          <cell r="B7134">
            <v>37903</v>
          </cell>
          <cell r="C7134" t="b">
            <v>1</v>
          </cell>
          <cell r="D7134" t="str">
            <v>CONFIGURACION ANALIZADOR DE FLUJO BC-14</v>
          </cell>
          <cell r="E7134" t="str">
            <v>BALCON</v>
          </cell>
          <cell r="F7134" t="str">
            <v>POZO</v>
          </cell>
          <cell r="G7134" t="str">
            <v>BALC014</v>
          </cell>
          <cell r="H7134" t="str">
            <v>-</v>
          </cell>
          <cell r="I7134" t="str">
            <v>BALC014</v>
          </cell>
          <cell r="J7134" t="str">
            <v>CJAIMES</v>
          </cell>
          <cell r="K7134" t="str">
            <v>INS-CONT</v>
          </cell>
          <cell r="L7134">
            <v>37900</v>
          </cell>
          <cell r="M7134" t="str">
            <v>JAIMES</v>
          </cell>
          <cell r="N7134" t="str">
            <v>CARLOS</v>
          </cell>
          <cell r="O7134">
            <v>1.5</v>
          </cell>
          <cell r="P7134">
            <v>1.5</v>
          </cell>
          <cell r="R7134">
            <v>1.5</v>
          </cell>
          <cell r="S7134" t="str">
            <v>001</v>
          </cell>
          <cell r="T7134">
            <v>85654</v>
          </cell>
        </row>
        <row r="7135">
          <cell r="A7135" t="str">
            <v>0000003666</v>
          </cell>
          <cell r="B7135">
            <v>37903</v>
          </cell>
          <cell r="C7135" t="b">
            <v>1</v>
          </cell>
          <cell r="D7135" t="str">
            <v>INSTALAR ALUMBRADO DE EMERGENCIA PIA MONAL</v>
          </cell>
          <cell r="E7135" t="str">
            <v>SAN FRANCISCO</v>
          </cell>
          <cell r="F7135" t="str">
            <v>PLANTA SAN FRANCISCO</v>
          </cell>
          <cell r="G7135" t="str">
            <v>-</v>
          </cell>
          <cell r="H7135" t="str">
            <v>-</v>
          </cell>
          <cell r="I7135" t="str">
            <v>PLAN-SFCO</v>
          </cell>
          <cell r="J7135" t="str">
            <v>FCABRERA</v>
          </cell>
          <cell r="K7135" t="str">
            <v>ELE-SOPO</v>
          </cell>
          <cell r="L7135">
            <v>37896</v>
          </cell>
          <cell r="M7135" t="str">
            <v>CABRERA</v>
          </cell>
          <cell r="N7135" t="str">
            <v>FREDDY</v>
          </cell>
          <cell r="O7135">
            <v>4</v>
          </cell>
          <cell r="P7135">
            <v>2</v>
          </cell>
          <cell r="R7135">
            <v>1.5</v>
          </cell>
          <cell r="S7135" t="str">
            <v>001</v>
          </cell>
          <cell r="T7135">
            <v>85654</v>
          </cell>
        </row>
        <row r="7136">
          <cell r="A7136" t="str">
            <v>0000004675</v>
          </cell>
          <cell r="B7136">
            <v>37903</v>
          </cell>
          <cell r="C7136" t="b">
            <v>1</v>
          </cell>
          <cell r="D7136" t="str">
            <v>LUBRICACION EQUIPOS DE CAMPO SAN FRANCISCO</v>
          </cell>
          <cell r="E7136" t="str">
            <v>SAN FRANCISCO</v>
          </cell>
          <cell r="F7136" t="str">
            <v>PLANTA SAN FRANCISCO</v>
          </cell>
          <cell r="G7136" t="str">
            <v>-</v>
          </cell>
          <cell r="H7136" t="str">
            <v>-</v>
          </cell>
          <cell r="I7136" t="str">
            <v>PLAN-SFCO</v>
          </cell>
          <cell r="J7136" t="str">
            <v>FMUÑOZ</v>
          </cell>
          <cell r="K7136" t="str">
            <v>ELE-SOPO</v>
          </cell>
          <cell r="L7136">
            <v>37897</v>
          </cell>
          <cell r="M7136" t="str">
            <v>MUÑOZ</v>
          </cell>
          <cell r="N7136" t="str">
            <v>FABIO</v>
          </cell>
          <cell r="O7136">
            <v>8</v>
          </cell>
          <cell r="P7136">
            <v>8</v>
          </cell>
          <cell r="R7136">
            <v>1.5</v>
          </cell>
          <cell r="S7136" t="str">
            <v>001</v>
          </cell>
          <cell r="T7136">
            <v>85654</v>
          </cell>
        </row>
        <row r="7137">
          <cell r="A7137" t="str">
            <v>0000004675</v>
          </cell>
          <cell r="B7137">
            <v>37903</v>
          </cell>
          <cell r="C7137" t="b">
            <v>1</v>
          </cell>
          <cell r="D7137" t="str">
            <v>LUBRICACION EQUIPOS DE CAMPO SAN FRANCISCO</v>
          </cell>
          <cell r="E7137" t="str">
            <v>SAN FRANCISCO</v>
          </cell>
          <cell r="F7137" t="str">
            <v>PLANTA SAN FRANCISCO</v>
          </cell>
          <cell r="G7137" t="str">
            <v>-</v>
          </cell>
          <cell r="H7137" t="str">
            <v>-</v>
          </cell>
          <cell r="I7137" t="str">
            <v>PLAN-SFCO</v>
          </cell>
          <cell r="J7137" t="str">
            <v>HJARAMILLO</v>
          </cell>
          <cell r="K7137" t="str">
            <v>MEC-SOPO</v>
          </cell>
          <cell r="L7137">
            <v>37897</v>
          </cell>
          <cell r="M7137" t="str">
            <v>JARAMILLO</v>
          </cell>
          <cell r="N7137" t="str">
            <v>HERNAN</v>
          </cell>
          <cell r="O7137">
            <v>8</v>
          </cell>
          <cell r="P7137">
            <v>8</v>
          </cell>
          <cell r="R7137">
            <v>1.5</v>
          </cell>
          <cell r="S7137" t="str">
            <v>001</v>
          </cell>
          <cell r="T7137">
            <v>85654</v>
          </cell>
        </row>
        <row r="7138">
          <cell r="A7138" t="str">
            <v>0000004703</v>
          </cell>
          <cell r="B7138">
            <v>37903</v>
          </cell>
          <cell r="C7138" t="b">
            <v>1</v>
          </cell>
          <cell r="D7138" t="str">
            <v>CAMBIO DE RELOJ REGISTRADOR SF-010</v>
          </cell>
          <cell r="E7138" t="str">
            <v>SAN FRANCISCO</v>
          </cell>
          <cell r="F7138" t="str">
            <v>POZO</v>
          </cell>
          <cell r="G7138" t="str">
            <v>SFRA0010</v>
          </cell>
          <cell r="H7138" t="str">
            <v>REGISTRADOR DE PRESION</v>
          </cell>
          <cell r="I7138" t="str">
            <v>RE-032</v>
          </cell>
          <cell r="J7138" t="str">
            <v>CJAIMES</v>
          </cell>
          <cell r="K7138" t="str">
            <v>INS-CONT</v>
          </cell>
          <cell r="L7138">
            <v>37899</v>
          </cell>
          <cell r="M7138" t="str">
            <v>JAIMES</v>
          </cell>
          <cell r="N7138" t="str">
            <v>CARLOS</v>
          </cell>
          <cell r="O7138">
            <v>2</v>
          </cell>
          <cell r="Q7138">
            <v>2</v>
          </cell>
          <cell r="R7138">
            <v>1.5</v>
          </cell>
          <cell r="S7138" t="str">
            <v>001</v>
          </cell>
          <cell r="T7138">
            <v>85654</v>
          </cell>
        </row>
        <row r="7139">
          <cell r="A7139" t="str">
            <v>0000004704</v>
          </cell>
          <cell r="B7139">
            <v>37903</v>
          </cell>
          <cell r="C7139" t="b">
            <v>1</v>
          </cell>
          <cell r="D7139" t="str">
            <v>CAMBIO DE MURPHY POR UNO NUEVO POZO SF-010</v>
          </cell>
          <cell r="E7139" t="str">
            <v>SAN FRANCISCO</v>
          </cell>
          <cell r="F7139" t="str">
            <v>POZO</v>
          </cell>
          <cell r="G7139" t="str">
            <v>SFRA0010</v>
          </cell>
          <cell r="H7139" t="str">
            <v>MURPHY</v>
          </cell>
          <cell r="I7139" t="str">
            <v>MUR-006</v>
          </cell>
          <cell r="J7139" t="str">
            <v>CJAIMES</v>
          </cell>
          <cell r="K7139" t="str">
            <v>INS-CONT</v>
          </cell>
          <cell r="L7139">
            <v>37898</v>
          </cell>
          <cell r="M7139" t="str">
            <v>JAIMES</v>
          </cell>
          <cell r="N7139" t="str">
            <v>CARLOS</v>
          </cell>
          <cell r="O7139">
            <v>4</v>
          </cell>
          <cell r="Q7139">
            <v>4</v>
          </cell>
          <cell r="R7139">
            <v>1.5</v>
          </cell>
          <cell r="S7139" t="str">
            <v>001</v>
          </cell>
          <cell r="T7139">
            <v>85654</v>
          </cell>
        </row>
        <row r="7140">
          <cell r="A7140" t="str">
            <v>0000004705</v>
          </cell>
          <cell r="B7140">
            <v>37903</v>
          </cell>
          <cell r="C7140" t="b">
            <v>1</v>
          </cell>
          <cell r="D7140" t="str">
            <v>REPARACION MANGUERA ROTA PANEL UL SEP 103 MONAL</v>
          </cell>
          <cell r="E7140" t="str">
            <v>SAN FRANCISCO</v>
          </cell>
          <cell r="F7140" t="str">
            <v>BATERIA</v>
          </cell>
          <cell r="G7140" t="str">
            <v>MONAL</v>
          </cell>
          <cell r="H7140" t="str">
            <v>SEPARADOR PROD 103</v>
          </cell>
          <cell r="I7140" t="str">
            <v>SP-009</v>
          </cell>
          <cell r="J7140" t="str">
            <v>CJAIMES</v>
          </cell>
          <cell r="K7140" t="str">
            <v>INS-CONT</v>
          </cell>
          <cell r="L7140">
            <v>37897</v>
          </cell>
          <cell r="M7140" t="str">
            <v>JAIMES</v>
          </cell>
          <cell r="N7140" t="str">
            <v>CARLOS</v>
          </cell>
          <cell r="O7140">
            <v>1.5</v>
          </cell>
          <cell r="P7140">
            <v>1.5</v>
          </cell>
          <cell r="R7140">
            <v>1.5</v>
          </cell>
          <cell r="S7140" t="str">
            <v>001</v>
          </cell>
          <cell r="T7140">
            <v>85654</v>
          </cell>
        </row>
        <row r="7141">
          <cell r="A7141" t="str">
            <v>0000004706</v>
          </cell>
          <cell r="B7141">
            <v>37903</v>
          </cell>
          <cell r="C7141" t="b">
            <v>1</v>
          </cell>
          <cell r="D7141" t="str">
            <v>CONSECUCION DE ELEMENTO PARA INSTALACION BIQ SF-013</v>
          </cell>
          <cell r="E7141" t="str">
            <v>SAN FRANCISCO</v>
          </cell>
          <cell r="F7141" t="str">
            <v>POZO</v>
          </cell>
          <cell r="G7141" t="str">
            <v>SFRA0013</v>
          </cell>
          <cell r="H7141" t="str">
            <v>-</v>
          </cell>
          <cell r="I7141" t="str">
            <v>SFRA0013</v>
          </cell>
          <cell r="J7141" t="str">
            <v>CJAIMES</v>
          </cell>
          <cell r="K7141" t="str">
            <v>INS-CONT</v>
          </cell>
          <cell r="L7141">
            <v>37897</v>
          </cell>
          <cell r="M7141" t="str">
            <v>JAIMES</v>
          </cell>
          <cell r="N7141" t="str">
            <v>CARLOS</v>
          </cell>
          <cell r="O7141">
            <v>1</v>
          </cell>
          <cell r="P7141">
            <v>1</v>
          </cell>
          <cell r="R7141">
            <v>1.5</v>
          </cell>
          <cell r="S7141" t="str">
            <v>001</v>
          </cell>
          <cell r="T7141">
            <v>85654</v>
          </cell>
        </row>
        <row r="7142">
          <cell r="A7142" t="str">
            <v>0000004707</v>
          </cell>
          <cell r="B7142">
            <v>37903</v>
          </cell>
          <cell r="C7142" t="b">
            <v>1</v>
          </cell>
          <cell r="D7142" t="str">
            <v>CAMBIO DE ELEMENTO Y CALIBRACION REGISTRADOR BALCON 14</v>
          </cell>
          <cell r="E7142" t="str">
            <v>BALCON</v>
          </cell>
          <cell r="F7142" t="str">
            <v>POZO</v>
          </cell>
          <cell r="G7142" t="str">
            <v>BALC014</v>
          </cell>
          <cell r="H7142" t="str">
            <v>REGISTRADOR DE PRESION</v>
          </cell>
          <cell r="I7142" t="str">
            <v>RE-066</v>
          </cell>
          <cell r="J7142" t="str">
            <v>CJAIMES</v>
          </cell>
          <cell r="K7142" t="str">
            <v>INS-CONT</v>
          </cell>
          <cell r="L7142">
            <v>37900</v>
          </cell>
          <cell r="M7142" t="str">
            <v>JAIMES</v>
          </cell>
          <cell r="N7142" t="str">
            <v>CARLOS</v>
          </cell>
          <cell r="O7142">
            <v>2.5</v>
          </cell>
          <cell r="P7142">
            <v>2.5</v>
          </cell>
          <cell r="R7142">
            <v>1.5</v>
          </cell>
          <cell r="S7142" t="str">
            <v>001</v>
          </cell>
          <cell r="T7142">
            <v>85654</v>
          </cell>
        </row>
        <row r="7143">
          <cell r="A7143" t="str">
            <v>0000004344</v>
          </cell>
          <cell r="B7143">
            <v>37903</v>
          </cell>
          <cell r="C7143" t="b">
            <v>1</v>
          </cell>
          <cell r="D7143" t="str">
            <v>BACKUP SEMESTRAL INFORMACION PLC, ESTACION Y PANEL WIEV</v>
          </cell>
          <cell r="E7143" t="str">
            <v>TELLO</v>
          </cell>
          <cell r="F7143" t="str">
            <v>CONTROL</v>
          </cell>
          <cell r="G7143" t="str">
            <v>P/VIEW 550 BIA C</v>
          </cell>
          <cell r="H7143" t="str">
            <v>-</v>
          </cell>
          <cell r="I7143" t="str">
            <v>PW-004</v>
          </cell>
          <cell r="J7143" t="str">
            <v>PGOMEZ</v>
          </cell>
          <cell r="K7143" t="str">
            <v>INS-CONT</v>
          </cell>
          <cell r="L7143">
            <v>37901</v>
          </cell>
          <cell r="M7143" t="str">
            <v>GOMEZ</v>
          </cell>
          <cell r="N7143" t="str">
            <v>PEDRO</v>
          </cell>
          <cell r="O7143">
            <v>1</v>
          </cell>
          <cell r="P7143">
            <v>1</v>
          </cell>
          <cell r="R7143">
            <v>1.5</v>
          </cell>
          <cell r="S7143" t="str">
            <v>001</v>
          </cell>
          <cell r="T7143">
            <v>85654</v>
          </cell>
        </row>
        <row r="7144">
          <cell r="A7144" t="str">
            <v>0000004298</v>
          </cell>
          <cell r="B7144">
            <v>37903</v>
          </cell>
          <cell r="C7144" t="b">
            <v>0</v>
          </cell>
          <cell r="D7144" t="str">
            <v>MANTENIMIENTO MECANICO BIMENSUAL UNIDAD DE BOMBEO CON MOTOR A GAS</v>
          </cell>
          <cell r="E7144" t="str">
            <v>SAN FRANCISCO</v>
          </cell>
          <cell r="F7144" t="str">
            <v>POZO</v>
          </cell>
          <cell r="G7144" t="str">
            <v>SFRA0086</v>
          </cell>
          <cell r="H7144" t="str">
            <v>UNIDAD DE BOMBEO</v>
          </cell>
          <cell r="I7144" t="str">
            <v>UB-030</v>
          </cell>
          <cell r="J7144" t="str">
            <v>JCHAVARRO</v>
          </cell>
          <cell r="K7144" t="str">
            <v>MEC-SOPO</v>
          </cell>
          <cell r="L7144">
            <v>37902</v>
          </cell>
          <cell r="M7144" t="str">
            <v>CHAVARRO</v>
          </cell>
          <cell r="N7144" t="str">
            <v>JESUS</v>
          </cell>
          <cell r="O7144">
            <v>3</v>
          </cell>
          <cell r="P7144">
            <v>8</v>
          </cell>
          <cell r="R7144">
            <v>1.5</v>
          </cell>
          <cell r="S7144" t="str">
            <v>001</v>
          </cell>
          <cell r="T7144">
            <v>85654</v>
          </cell>
        </row>
        <row r="7145">
          <cell r="A7145" t="str">
            <v>0000004298</v>
          </cell>
          <cell r="B7145">
            <v>37903</v>
          </cell>
          <cell r="C7145" t="b">
            <v>0</v>
          </cell>
          <cell r="D7145" t="str">
            <v>MANTENIMIENTO MECANICO BIMENSUAL UNIDAD DE BOMBEO CON MOTOR A GAS</v>
          </cell>
          <cell r="E7145" t="str">
            <v>SAN FRANCISCO</v>
          </cell>
          <cell r="F7145" t="str">
            <v>POZO</v>
          </cell>
          <cell r="G7145" t="str">
            <v>SFRA0086</v>
          </cell>
          <cell r="H7145" t="str">
            <v>UNIDAD DE BOMBEO</v>
          </cell>
          <cell r="I7145" t="str">
            <v>UB-030</v>
          </cell>
          <cell r="J7145" t="str">
            <v>NLASSO</v>
          </cell>
          <cell r="K7145" t="str">
            <v>MEC-SOPO</v>
          </cell>
          <cell r="L7145">
            <v>37902</v>
          </cell>
          <cell r="M7145" t="str">
            <v>LASSO</v>
          </cell>
          <cell r="N7145" t="str">
            <v>NOLVERTO</v>
          </cell>
          <cell r="O7145">
            <v>3</v>
          </cell>
          <cell r="P7145">
            <v>8</v>
          </cell>
          <cell r="R7145">
            <v>1.5</v>
          </cell>
          <cell r="S7145" t="str">
            <v>001</v>
          </cell>
          <cell r="T7145">
            <v>85654</v>
          </cell>
        </row>
        <row r="7146">
          <cell r="A7146" t="str">
            <v>0000004296</v>
          </cell>
          <cell r="B7146">
            <v>37903</v>
          </cell>
          <cell r="C7146" t="b">
            <v>0</v>
          </cell>
          <cell r="D7146" t="str">
            <v>MANTENIMIENTO MECANICO BIMENSUAL UNIDAD DE BOMBEO CON MOTOR A GAS</v>
          </cell>
          <cell r="E7146" t="str">
            <v>BALCON</v>
          </cell>
          <cell r="F7146" t="str">
            <v>POZO</v>
          </cell>
          <cell r="G7146" t="str">
            <v>PALE0001</v>
          </cell>
          <cell r="H7146" t="str">
            <v>UNIDAD DE BOMBEO</v>
          </cell>
          <cell r="I7146" t="str">
            <v>UB-053</v>
          </cell>
          <cell r="J7146" t="str">
            <v>AMEDINA</v>
          </cell>
          <cell r="K7146" t="str">
            <v>MEC-SOPO</v>
          </cell>
          <cell r="L7146">
            <v>37902</v>
          </cell>
          <cell r="M7146" t="str">
            <v>MEDINA</v>
          </cell>
          <cell r="N7146" t="str">
            <v>ARLEY</v>
          </cell>
          <cell r="O7146">
            <v>3</v>
          </cell>
          <cell r="P7146">
            <v>1.5</v>
          </cell>
          <cell r="R7146">
            <v>1.5</v>
          </cell>
          <cell r="S7146" t="str">
            <v>001</v>
          </cell>
          <cell r="T7146">
            <v>85654</v>
          </cell>
        </row>
        <row r="7147">
          <cell r="A7147" t="str">
            <v>0000004296</v>
          </cell>
          <cell r="B7147">
            <v>37903</v>
          </cell>
          <cell r="C7147" t="b">
            <v>0</v>
          </cell>
          <cell r="D7147" t="str">
            <v>MANTENIMIENTO MECANICO BIMENSUAL UNIDAD DE BOMBEO CON MOTOR A GAS</v>
          </cell>
          <cell r="E7147" t="str">
            <v>BALCON</v>
          </cell>
          <cell r="F7147" t="str">
            <v>POZO</v>
          </cell>
          <cell r="G7147" t="str">
            <v>PALE0001</v>
          </cell>
          <cell r="H7147" t="str">
            <v>UNIDAD DE BOMBEO</v>
          </cell>
          <cell r="I7147" t="str">
            <v>UB-053</v>
          </cell>
          <cell r="J7147" t="str">
            <v>AVELASQUEZ</v>
          </cell>
          <cell r="K7147" t="str">
            <v>MEC-SOPO</v>
          </cell>
          <cell r="L7147">
            <v>37902</v>
          </cell>
          <cell r="M7147" t="str">
            <v>VELASQUEZ</v>
          </cell>
          <cell r="N7147" t="str">
            <v>ALBERTO</v>
          </cell>
          <cell r="O7147">
            <v>3</v>
          </cell>
          <cell r="P7147">
            <v>1.5</v>
          </cell>
          <cell r="R7147">
            <v>1.5</v>
          </cell>
          <cell r="S7147" t="str">
            <v>001</v>
          </cell>
          <cell r="T7147">
            <v>85654</v>
          </cell>
        </row>
        <row r="7148">
          <cell r="A7148" t="str">
            <v>0000004702</v>
          </cell>
          <cell r="B7148">
            <v>37903</v>
          </cell>
          <cell r="C7148" t="b">
            <v>1</v>
          </cell>
          <cell r="D7148" t="str">
            <v>REPARACION Y CAMBIO DE VISOR BIQ CLARIFICADOR GUN BARREL 1 MONAL</v>
          </cell>
          <cell r="E7148" t="str">
            <v>SAN FRANCISCO</v>
          </cell>
          <cell r="F7148" t="str">
            <v>BATERIA</v>
          </cell>
          <cell r="G7148" t="str">
            <v>MONAL</v>
          </cell>
          <cell r="H7148" t="str">
            <v>MANIFOLD DE QUIMICOS</v>
          </cell>
          <cell r="I7148" t="str">
            <v>MAN-005</v>
          </cell>
          <cell r="J7148" t="str">
            <v>CJAIMES</v>
          </cell>
          <cell r="K7148" t="str">
            <v>INS-CONT</v>
          </cell>
          <cell r="L7148">
            <v>37897</v>
          </cell>
          <cell r="M7148" t="str">
            <v>JAIMES</v>
          </cell>
          <cell r="N7148" t="str">
            <v>CARLOS</v>
          </cell>
          <cell r="O7148">
            <v>4.5</v>
          </cell>
          <cell r="P7148">
            <v>4.5</v>
          </cell>
          <cell r="R7148">
            <v>1.5</v>
          </cell>
          <cell r="S7148" t="str">
            <v>001</v>
          </cell>
          <cell r="T7148">
            <v>85654</v>
          </cell>
        </row>
        <row r="7149">
          <cell r="A7149" t="str">
            <v>0000003999</v>
          </cell>
          <cell r="B7149">
            <v>37903</v>
          </cell>
          <cell r="C7149" t="b">
            <v>1</v>
          </cell>
          <cell r="D7149" t="str">
            <v>PINTURA DE MOTOR WAUKESHA F-817 TALLER LA VIRGINIA</v>
          </cell>
          <cell r="E7149" t="str">
            <v>BALCON</v>
          </cell>
          <cell r="F7149" t="str">
            <v>POZO</v>
          </cell>
          <cell r="G7149" t="str">
            <v>PALE0004</v>
          </cell>
          <cell r="H7149" t="str">
            <v>MOTOGENERADOR</v>
          </cell>
          <cell r="I7149" t="str">
            <v>MGE-013</v>
          </cell>
          <cell r="J7149" t="str">
            <v>SDUSSAN</v>
          </cell>
          <cell r="K7149" t="str">
            <v>MEC-CAMP</v>
          </cell>
          <cell r="L7149">
            <v>37880</v>
          </cell>
          <cell r="M7149" t="str">
            <v>DUSSAN</v>
          </cell>
          <cell r="N7149" t="str">
            <v>SALVADOR</v>
          </cell>
          <cell r="O7149">
            <v>4</v>
          </cell>
          <cell r="P7149">
            <v>4</v>
          </cell>
          <cell r="R7149">
            <v>1.5</v>
          </cell>
          <cell r="S7149" t="str">
            <v>001</v>
          </cell>
          <cell r="T7149">
            <v>85654</v>
          </cell>
        </row>
        <row r="7150">
          <cell r="A7150" t="str">
            <v>0000003999</v>
          </cell>
          <cell r="B7150">
            <v>37903</v>
          </cell>
          <cell r="C7150" t="b">
            <v>1</v>
          </cell>
          <cell r="D7150" t="str">
            <v>PINTURA DE MOTOR WAUKESHA F-817 TALLER LA VIRGINIA</v>
          </cell>
          <cell r="E7150" t="str">
            <v>BALCON</v>
          </cell>
          <cell r="F7150" t="str">
            <v>POZO</v>
          </cell>
          <cell r="G7150" t="str">
            <v>PALE0004</v>
          </cell>
          <cell r="H7150" t="str">
            <v>MOTOGENERADOR</v>
          </cell>
          <cell r="I7150" t="str">
            <v>MGE-013</v>
          </cell>
          <cell r="J7150" t="str">
            <v>FCHARRY</v>
          </cell>
          <cell r="K7150" t="str">
            <v>MEC-CAMP</v>
          </cell>
          <cell r="L7150">
            <v>37880</v>
          </cell>
          <cell r="M7150" t="str">
            <v>CHARRY</v>
          </cell>
          <cell r="N7150" t="str">
            <v>FAIVER</v>
          </cell>
          <cell r="O7150">
            <v>4</v>
          </cell>
          <cell r="P7150">
            <v>4</v>
          </cell>
          <cell r="R7150">
            <v>1.5</v>
          </cell>
          <cell r="S7150" t="str">
            <v>001</v>
          </cell>
          <cell r="T7150">
            <v>85654</v>
          </cell>
        </row>
        <row r="7151">
          <cell r="A7151" t="str">
            <v>0000004033</v>
          </cell>
          <cell r="B7151">
            <v>37903</v>
          </cell>
          <cell r="C7151" t="b">
            <v>1</v>
          </cell>
          <cell r="D7151" t="str">
            <v>REPARACION DE ARRANQUE NEUMATICO</v>
          </cell>
          <cell r="E7151" t="str">
            <v>SAN FRANCISCO</v>
          </cell>
          <cell r="F7151" t="str">
            <v>TALLER MONAL</v>
          </cell>
          <cell r="G7151" t="str">
            <v>-</v>
          </cell>
          <cell r="H7151" t="str">
            <v>-</v>
          </cell>
          <cell r="I7151" t="str">
            <v>TALLER-MONAL</v>
          </cell>
          <cell r="J7151" t="str">
            <v>FCHARRY</v>
          </cell>
          <cell r="K7151" t="str">
            <v>MEC-CAMP</v>
          </cell>
          <cell r="L7151">
            <v>37874</v>
          </cell>
          <cell r="M7151" t="str">
            <v>CHARRY</v>
          </cell>
          <cell r="N7151" t="str">
            <v>FAIVER</v>
          </cell>
          <cell r="O7151">
            <v>4</v>
          </cell>
          <cell r="P7151">
            <v>4</v>
          </cell>
          <cell r="R7151">
            <v>1.5</v>
          </cell>
          <cell r="S7151" t="str">
            <v>001</v>
          </cell>
          <cell r="T7151">
            <v>85654</v>
          </cell>
        </row>
        <row r="7152">
          <cell r="A7152" t="str">
            <v>0000004661</v>
          </cell>
          <cell r="B7152">
            <v>37903</v>
          </cell>
          <cell r="C7152" t="b">
            <v>1</v>
          </cell>
          <cell r="D7152" t="str">
            <v>REVISION FUGA DE AGUA POR PISTONES BIA C TELLO</v>
          </cell>
          <cell r="E7152" t="str">
            <v>TELLO</v>
          </cell>
          <cell r="F7152" t="str">
            <v>PIA</v>
          </cell>
          <cell r="G7152" t="str">
            <v>BOMBA INYECCION   C</v>
          </cell>
          <cell r="H7152" t="str">
            <v>-</v>
          </cell>
          <cell r="I7152" t="str">
            <v>BO-024</v>
          </cell>
          <cell r="J7152" t="str">
            <v>EANDRADE</v>
          </cell>
          <cell r="K7152" t="str">
            <v>MEC-CAMP</v>
          </cell>
          <cell r="L7152">
            <v>37883</v>
          </cell>
          <cell r="M7152" t="str">
            <v>ANDRADE</v>
          </cell>
          <cell r="N7152" t="str">
            <v>EDUARDO</v>
          </cell>
          <cell r="O7152">
            <v>4</v>
          </cell>
          <cell r="P7152">
            <v>4</v>
          </cell>
          <cell r="R7152">
            <v>1.5</v>
          </cell>
          <cell r="S7152" t="str">
            <v>001</v>
          </cell>
          <cell r="T7152">
            <v>85654</v>
          </cell>
        </row>
        <row r="7153">
          <cell r="A7153" t="str">
            <v>0000004661</v>
          </cell>
          <cell r="B7153">
            <v>37903</v>
          </cell>
          <cell r="C7153" t="b">
            <v>1</v>
          </cell>
          <cell r="D7153" t="str">
            <v>REVISION FUGA DE AGUA POR PISTONES BIA C TELLO</v>
          </cell>
          <cell r="E7153" t="str">
            <v>TELLO</v>
          </cell>
          <cell r="F7153" t="str">
            <v>PIA</v>
          </cell>
          <cell r="G7153" t="str">
            <v>BOMBA INYECCION   C</v>
          </cell>
          <cell r="H7153" t="str">
            <v>-</v>
          </cell>
          <cell r="I7153" t="str">
            <v>BO-024</v>
          </cell>
          <cell r="J7153" t="str">
            <v>SDUSSAN</v>
          </cell>
          <cell r="K7153" t="str">
            <v>MEC-CAMP</v>
          </cell>
          <cell r="L7153">
            <v>37883</v>
          </cell>
          <cell r="M7153" t="str">
            <v>DUSSAN</v>
          </cell>
          <cell r="N7153" t="str">
            <v>SALVADOR</v>
          </cell>
          <cell r="O7153">
            <v>4</v>
          </cell>
          <cell r="P7153">
            <v>4</v>
          </cell>
          <cell r="R7153">
            <v>1.5</v>
          </cell>
          <cell r="S7153" t="str">
            <v>001</v>
          </cell>
          <cell r="T7153">
            <v>85654</v>
          </cell>
        </row>
        <row r="7154">
          <cell r="A7154" t="str">
            <v>0000004661</v>
          </cell>
          <cell r="B7154">
            <v>37903</v>
          </cell>
          <cell r="C7154" t="b">
            <v>1</v>
          </cell>
          <cell r="D7154" t="str">
            <v>REVISION FUGA DE AGUA POR PISTONES BIA C TELLO</v>
          </cell>
          <cell r="E7154" t="str">
            <v>TELLO</v>
          </cell>
          <cell r="F7154" t="str">
            <v>PIA</v>
          </cell>
          <cell r="G7154" t="str">
            <v>BOMBA INYECCION   C</v>
          </cell>
          <cell r="H7154" t="str">
            <v>-</v>
          </cell>
          <cell r="I7154" t="str">
            <v>BO-024</v>
          </cell>
          <cell r="J7154" t="str">
            <v>NTEJADA</v>
          </cell>
          <cell r="K7154" t="str">
            <v>ELE-CAMP</v>
          </cell>
          <cell r="L7154">
            <v>37883</v>
          </cell>
          <cell r="M7154" t="str">
            <v>TEJADA</v>
          </cell>
          <cell r="N7154" t="str">
            <v>NELSON</v>
          </cell>
          <cell r="O7154">
            <v>4</v>
          </cell>
          <cell r="P7154">
            <v>4</v>
          </cell>
          <cell r="R7154">
            <v>1.5</v>
          </cell>
          <cell r="S7154" t="str">
            <v>001</v>
          </cell>
          <cell r="T7154">
            <v>85654</v>
          </cell>
        </row>
        <row r="7155">
          <cell r="A7155" t="str">
            <v>0000004662</v>
          </cell>
          <cell r="B7155">
            <v>37903</v>
          </cell>
          <cell r="C7155" t="b">
            <v>1</v>
          </cell>
          <cell r="D7155" t="str">
            <v>DIAGNOSTICO RUIDO Y GOLPE GENERADOR 2 TELLO</v>
          </cell>
          <cell r="E7155" t="str">
            <v>TELLO</v>
          </cell>
          <cell r="F7155" t="str">
            <v>CENTRO DE GENERACION</v>
          </cell>
          <cell r="G7155" t="str">
            <v>GENERADOR No 2</v>
          </cell>
          <cell r="H7155" t="str">
            <v>-</v>
          </cell>
          <cell r="I7155" t="str">
            <v>MGE-002</v>
          </cell>
          <cell r="J7155" t="str">
            <v>EANDRADE</v>
          </cell>
          <cell r="K7155" t="str">
            <v>MEC-CAMP</v>
          </cell>
          <cell r="L7155">
            <v>37891</v>
          </cell>
          <cell r="M7155" t="str">
            <v>ANDRADE</v>
          </cell>
          <cell r="N7155" t="str">
            <v>EDUARDO</v>
          </cell>
          <cell r="Q7155">
            <v>8</v>
          </cell>
          <cell r="R7155">
            <v>1.5</v>
          </cell>
          <cell r="S7155" t="str">
            <v>001</v>
          </cell>
          <cell r="T7155">
            <v>85654</v>
          </cell>
        </row>
        <row r="7156">
          <cell r="A7156" t="str">
            <v>0000004662</v>
          </cell>
          <cell r="B7156">
            <v>37903</v>
          </cell>
          <cell r="C7156" t="b">
            <v>1</v>
          </cell>
          <cell r="D7156" t="str">
            <v>DIAGNOSTICO RUIDO Y GOLPE GENERADOR 2 TELLO</v>
          </cell>
          <cell r="E7156" t="str">
            <v>TELLO</v>
          </cell>
          <cell r="F7156" t="str">
            <v>CENTRO DE GENERACION</v>
          </cell>
          <cell r="G7156" t="str">
            <v>GENERADOR No 2</v>
          </cell>
          <cell r="H7156" t="str">
            <v>-</v>
          </cell>
          <cell r="I7156" t="str">
            <v>MGE-002</v>
          </cell>
          <cell r="J7156" t="str">
            <v>HJARAMILLO</v>
          </cell>
          <cell r="K7156" t="str">
            <v>MEC-SOPO</v>
          </cell>
          <cell r="L7156">
            <v>37891</v>
          </cell>
          <cell r="M7156" t="str">
            <v>JARAMILLO</v>
          </cell>
          <cell r="N7156" t="str">
            <v>HERNAN</v>
          </cell>
          <cell r="Q7156">
            <v>8</v>
          </cell>
          <cell r="R7156">
            <v>1.5</v>
          </cell>
          <cell r="S7156" t="str">
            <v>001</v>
          </cell>
          <cell r="T7156">
            <v>85654</v>
          </cell>
        </row>
        <row r="7157">
          <cell r="A7157" t="str">
            <v>0000004662</v>
          </cell>
          <cell r="B7157">
            <v>37903</v>
          </cell>
          <cell r="C7157" t="b">
            <v>1</v>
          </cell>
          <cell r="D7157" t="str">
            <v>DIAGNOSTICO RUIDO Y GOLPE GENERADOR 2 TELLO</v>
          </cell>
          <cell r="E7157" t="str">
            <v>TELLO</v>
          </cell>
          <cell r="F7157" t="str">
            <v>CENTRO DE GENERACION</v>
          </cell>
          <cell r="G7157" t="str">
            <v>GENERADOR No 2</v>
          </cell>
          <cell r="H7157" t="str">
            <v>-</v>
          </cell>
          <cell r="I7157" t="str">
            <v>MGE-002</v>
          </cell>
          <cell r="J7157" t="str">
            <v>LCASTILLO</v>
          </cell>
          <cell r="K7157" t="str">
            <v>ELME-PROD</v>
          </cell>
          <cell r="L7157">
            <v>37891</v>
          </cell>
          <cell r="M7157" t="str">
            <v>CASTILLO</v>
          </cell>
          <cell r="N7157" t="str">
            <v>LUIS</v>
          </cell>
          <cell r="Q7157">
            <v>8</v>
          </cell>
          <cell r="R7157">
            <v>1.5</v>
          </cell>
          <cell r="S7157" t="str">
            <v>001</v>
          </cell>
          <cell r="T7157">
            <v>85654</v>
          </cell>
        </row>
        <row r="7158">
          <cell r="A7158" t="str">
            <v>0000004663</v>
          </cell>
          <cell r="B7158">
            <v>37903</v>
          </cell>
          <cell r="C7158" t="b">
            <v>1</v>
          </cell>
          <cell r="D7158" t="str">
            <v>REVISION BOMBA SAMLER UNIDAD LACT TELLO</v>
          </cell>
          <cell r="E7158" t="str">
            <v>TELLO</v>
          </cell>
          <cell r="F7158" t="str">
            <v>BATERIA</v>
          </cell>
          <cell r="G7158" t="str">
            <v>UNIDAD LACT</v>
          </cell>
          <cell r="H7158" t="str">
            <v>-</v>
          </cell>
          <cell r="I7158" t="str">
            <v>UL-002</v>
          </cell>
          <cell r="J7158" t="str">
            <v>CCHARRY</v>
          </cell>
          <cell r="K7158" t="str">
            <v>MEC-SOPO</v>
          </cell>
          <cell r="L7158">
            <v>37882</v>
          </cell>
          <cell r="M7158" t="str">
            <v>CHARRY</v>
          </cell>
          <cell r="N7158" t="str">
            <v>CESAR</v>
          </cell>
          <cell r="P7158">
            <v>3</v>
          </cell>
          <cell r="R7158">
            <v>1.5</v>
          </cell>
          <cell r="S7158" t="str">
            <v>001</v>
          </cell>
          <cell r="T7158">
            <v>85654</v>
          </cell>
        </row>
        <row r="7159">
          <cell r="A7159" t="str">
            <v>0000004663</v>
          </cell>
          <cell r="B7159">
            <v>37903</v>
          </cell>
          <cell r="C7159" t="b">
            <v>1</v>
          </cell>
          <cell r="D7159" t="str">
            <v>REVISION BOMBA SAMLER UNIDAD LACT TELLO</v>
          </cell>
          <cell r="E7159" t="str">
            <v>TELLO</v>
          </cell>
          <cell r="F7159" t="str">
            <v>BATERIA</v>
          </cell>
          <cell r="G7159" t="str">
            <v>UNIDAD LACT</v>
          </cell>
          <cell r="H7159" t="str">
            <v>-</v>
          </cell>
          <cell r="I7159" t="str">
            <v>UL-002</v>
          </cell>
          <cell r="J7159" t="str">
            <v>IPEREIRA</v>
          </cell>
          <cell r="K7159" t="str">
            <v>ELE-SOPO</v>
          </cell>
          <cell r="L7159">
            <v>37882</v>
          </cell>
          <cell r="M7159" t="str">
            <v>PEREIRA</v>
          </cell>
          <cell r="N7159" t="str">
            <v>IGNACIO</v>
          </cell>
          <cell r="P7159">
            <v>3</v>
          </cell>
          <cell r="R7159">
            <v>1.5</v>
          </cell>
          <cell r="S7159" t="str">
            <v>001</v>
          </cell>
          <cell r="T7159">
            <v>85654</v>
          </cell>
        </row>
        <row r="7160">
          <cell r="A7160" t="str">
            <v>0000004664</v>
          </cell>
          <cell r="B7160">
            <v>37903</v>
          </cell>
          <cell r="C7160" t="b">
            <v>1</v>
          </cell>
          <cell r="D7160" t="str">
            <v>REVISION OSCILACION BIA C TELLO</v>
          </cell>
          <cell r="E7160" t="str">
            <v>TELLO</v>
          </cell>
          <cell r="F7160" t="str">
            <v>PIA</v>
          </cell>
          <cell r="G7160" t="str">
            <v>BOMBA INYECCION   C</v>
          </cell>
          <cell r="H7160" t="str">
            <v>-</v>
          </cell>
          <cell r="I7160" t="str">
            <v>BO-024</v>
          </cell>
          <cell r="J7160" t="str">
            <v>CCHARRY</v>
          </cell>
          <cell r="K7160" t="str">
            <v>MEC-SOPO</v>
          </cell>
          <cell r="L7160">
            <v>37901</v>
          </cell>
          <cell r="M7160" t="str">
            <v>CHARRY</v>
          </cell>
          <cell r="N7160" t="str">
            <v>CESAR</v>
          </cell>
          <cell r="O7160">
            <v>8</v>
          </cell>
          <cell r="P7160">
            <v>8</v>
          </cell>
          <cell r="R7160">
            <v>1.5</v>
          </cell>
          <cell r="S7160" t="str">
            <v>001</v>
          </cell>
          <cell r="T7160">
            <v>85654</v>
          </cell>
        </row>
        <row r="7161">
          <cell r="A7161" t="str">
            <v>0000004664</v>
          </cell>
          <cell r="B7161">
            <v>37903</v>
          </cell>
          <cell r="C7161" t="b">
            <v>1</v>
          </cell>
          <cell r="D7161" t="str">
            <v>REVISION OSCILACION BIA C TELLO</v>
          </cell>
          <cell r="E7161" t="str">
            <v>TELLO</v>
          </cell>
          <cell r="F7161" t="str">
            <v>PIA</v>
          </cell>
          <cell r="G7161" t="str">
            <v>BOMBA INYECCION   C</v>
          </cell>
          <cell r="H7161" t="str">
            <v>-</v>
          </cell>
          <cell r="I7161" t="str">
            <v>BO-024</v>
          </cell>
          <cell r="J7161" t="str">
            <v>IPEREIRA</v>
          </cell>
          <cell r="K7161" t="str">
            <v>ELE-SOPO</v>
          </cell>
          <cell r="L7161">
            <v>37901</v>
          </cell>
          <cell r="M7161" t="str">
            <v>PEREIRA</v>
          </cell>
          <cell r="N7161" t="str">
            <v>IGNACIO</v>
          </cell>
          <cell r="O7161">
            <v>8</v>
          </cell>
          <cell r="P7161">
            <v>8</v>
          </cell>
          <cell r="R7161">
            <v>1.5</v>
          </cell>
          <cell r="S7161" t="str">
            <v>001</v>
          </cell>
          <cell r="T7161">
            <v>85654</v>
          </cell>
        </row>
        <row r="7162">
          <cell r="A7162" t="str">
            <v>0000004664</v>
          </cell>
          <cell r="B7162">
            <v>37903</v>
          </cell>
          <cell r="C7162" t="b">
            <v>1</v>
          </cell>
          <cell r="D7162" t="str">
            <v>REVISION OSCILACION BIA C TELLO</v>
          </cell>
          <cell r="E7162" t="str">
            <v>TELLO</v>
          </cell>
          <cell r="F7162" t="str">
            <v>PIA</v>
          </cell>
          <cell r="G7162" t="str">
            <v>BOMBA INYECCION   C</v>
          </cell>
          <cell r="H7162" t="str">
            <v>-</v>
          </cell>
          <cell r="I7162" t="str">
            <v>BO-024</v>
          </cell>
          <cell r="J7162" t="str">
            <v>DALTURO</v>
          </cell>
          <cell r="K7162" t="str">
            <v>ELE-CAMP</v>
          </cell>
          <cell r="L7162">
            <v>37901</v>
          </cell>
          <cell r="M7162" t="str">
            <v>ALTURO</v>
          </cell>
          <cell r="N7162" t="str">
            <v>DIOSELIX</v>
          </cell>
          <cell r="O7162">
            <v>4</v>
          </cell>
          <cell r="P7162">
            <v>4</v>
          </cell>
          <cell r="R7162">
            <v>1.5</v>
          </cell>
          <cell r="S7162" t="str">
            <v>001</v>
          </cell>
          <cell r="T7162">
            <v>85654</v>
          </cell>
        </row>
        <row r="7163">
          <cell r="A7163" t="str">
            <v>0000004665</v>
          </cell>
          <cell r="B7163">
            <v>37903</v>
          </cell>
          <cell r="C7163" t="b">
            <v>1</v>
          </cell>
          <cell r="D7163" t="str">
            <v>CAMBIO DE EMBRAGUE MOTOR T-044</v>
          </cell>
          <cell r="E7163" t="str">
            <v>TELLO</v>
          </cell>
          <cell r="F7163" t="str">
            <v>POZOS</v>
          </cell>
          <cell r="G7163" t="str">
            <v>TELL0044</v>
          </cell>
          <cell r="H7163" t="str">
            <v>MOTOR A GAS</v>
          </cell>
          <cell r="I7163" t="str">
            <v>MG-042</v>
          </cell>
          <cell r="J7163" t="str">
            <v>EANDRADE</v>
          </cell>
          <cell r="K7163" t="str">
            <v>MEC-CAMP</v>
          </cell>
          <cell r="L7163">
            <v>37890</v>
          </cell>
          <cell r="M7163" t="str">
            <v>ANDRADE</v>
          </cell>
          <cell r="N7163" t="str">
            <v>EDUARDO</v>
          </cell>
          <cell r="P7163">
            <v>6</v>
          </cell>
          <cell r="R7163">
            <v>1.5</v>
          </cell>
          <cell r="S7163" t="str">
            <v>001</v>
          </cell>
          <cell r="T7163">
            <v>85654</v>
          </cell>
        </row>
        <row r="7164">
          <cell r="A7164" t="str">
            <v>0000004665</v>
          </cell>
          <cell r="B7164">
            <v>37903</v>
          </cell>
          <cell r="C7164" t="b">
            <v>1</v>
          </cell>
          <cell r="D7164" t="str">
            <v>CAMBIO DE EMBRAGUE MOTOR T-044</v>
          </cell>
          <cell r="E7164" t="str">
            <v>TELLO</v>
          </cell>
          <cell r="F7164" t="str">
            <v>POZOS</v>
          </cell>
          <cell r="G7164" t="str">
            <v>TELL0044</v>
          </cell>
          <cell r="H7164" t="str">
            <v>MOTOR A GAS</v>
          </cell>
          <cell r="I7164" t="str">
            <v>MG-042</v>
          </cell>
          <cell r="J7164" t="str">
            <v>SDUSSAN</v>
          </cell>
          <cell r="K7164" t="str">
            <v>MEC-CAMP</v>
          </cell>
          <cell r="L7164">
            <v>37890</v>
          </cell>
          <cell r="M7164" t="str">
            <v>DUSSAN</v>
          </cell>
          <cell r="N7164" t="str">
            <v>SALVADOR</v>
          </cell>
          <cell r="P7164">
            <v>6</v>
          </cell>
          <cell r="R7164">
            <v>1.5</v>
          </cell>
          <cell r="S7164" t="str">
            <v>001</v>
          </cell>
          <cell r="T7164">
            <v>85654</v>
          </cell>
        </row>
        <row r="7165">
          <cell r="A7165" t="str">
            <v>0000004666</v>
          </cell>
          <cell r="B7165">
            <v>37903</v>
          </cell>
          <cell r="C7165" t="b">
            <v>1</v>
          </cell>
          <cell r="D7165" t="str">
            <v>REVISION DE VALVULAS DE SUCCION Y DESCARGA BIA E TELLO</v>
          </cell>
          <cell r="E7165" t="str">
            <v>TELLO</v>
          </cell>
          <cell r="F7165" t="str">
            <v>PIA</v>
          </cell>
          <cell r="G7165" t="str">
            <v>BOMBA  INYECCION  E</v>
          </cell>
          <cell r="H7165" t="str">
            <v>-</v>
          </cell>
          <cell r="I7165" t="str">
            <v>BO-026</v>
          </cell>
          <cell r="J7165" t="str">
            <v>SDUSSAN</v>
          </cell>
          <cell r="K7165" t="str">
            <v>MEC-CAMP</v>
          </cell>
          <cell r="L7165">
            <v>37888</v>
          </cell>
          <cell r="M7165" t="str">
            <v>DUSSAN</v>
          </cell>
          <cell r="N7165" t="str">
            <v>SALVADOR</v>
          </cell>
          <cell r="P7165">
            <v>3</v>
          </cell>
          <cell r="R7165">
            <v>1.5</v>
          </cell>
          <cell r="S7165" t="str">
            <v>001</v>
          </cell>
          <cell r="T7165">
            <v>85654</v>
          </cell>
        </row>
        <row r="7166">
          <cell r="A7166" t="str">
            <v>0000004666</v>
          </cell>
          <cell r="B7166">
            <v>37903</v>
          </cell>
          <cell r="C7166" t="b">
            <v>1</v>
          </cell>
          <cell r="D7166" t="str">
            <v>REVISION DE VALVULAS DE SUCCION Y DESCARGA BIA E TELLO</v>
          </cell>
          <cell r="E7166" t="str">
            <v>TELLO</v>
          </cell>
          <cell r="F7166" t="str">
            <v>PIA</v>
          </cell>
          <cell r="G7166" t="str">
            <v>BOMBA  INYECCION  E</v>
          </cell>
          <cell r="H7166" t="str">
            <v>-</v>
          </cell>
          <cell r="I7166" t="str">
            <v>BO-026</v>
          </cell>
          <cell r="J7166" t="str">
            <v>NTEJADA</v>
          </cell>
          <cell r="K7166" t="str">
            <v>ELE-CAMP</v>
          </cell>
          <cell r="L7166">
            <v>37888</v>
          </cell>
          <cell r="M7166" t="str">
            <v>TEJADA</v>
          </cell>
          <cell r="N7166" t="str">
            <v>NELSON</v>
          </cell>
          <cell r="P7166">
            <v>3</v>
          </cell>
          <cell r="R7166">
            <v>1.5</v>
          </cell>
          <cell r="S7166" t="str">
            <v>001</v>
          </cell>
          <cell r="T7166">
            <v>85654</v>
          </cell>
        </row>
        <row r="7167">
          <cell r="A7167" t="str">
            <v>0000004667</v>
          </cell>
          <cell r="B7167">
            <v>37903</v>
          </cell>
          <cell r="C7167" t="b">
            <v>1</v>
          </cell>
          <cell r="D7167" t="str">
            <v>REVISION EN BAJA POTENCIA MOTOR GENERADOR 3 TELLO</v>
          </cell>
          <cell r="E7167" t="str">
            <v>-</v>
          </cell>
          <cell r="F7167" t="str">
            <v>-</v>
          </cell>
          <cell r="G7167" t="str">
            <v>-</v>
          </cell>
          <cell r="H7167" t="str">
            <v>-</v>
          </cell>
          <cell r="I7167" t="str">
            <v>-</v>
          </cell>
          <cell r="J7167" t="str">
            <v>CCHARRY</v>
          </cell>
          <cell r="K7167" t="str">
            <v>MEC-SOPO</v>
          </cell>
          <cell r="L7167">
            <v>37893</v>
          </cell>
          <cell r="M7167" t="str">
            <v>CHARRY</v>
          </cell>
          <cell r="N7167" t="str">
            <v>CESAR</v>
          </cell>
          <cell r="O7167">
            <v>4</v>
          </cell>
          <cell r="P7167">
            <v>4</v>
          </cell>
          <cell r="R7167">
            <v>1.5</v>
          </cell>
          <cell r="S7167" t="str">
            <v>001</v>
          </cell>
          <cell r="T7167">
            <v>85654</v>
          </cell>
        </row>
        <row r="7168">
          <cell r="A7168" t="str">
            <v>0000004667</v>
          </cell>
          <cell r="B7168">
            <v>37903</v>
          </cell>
          <cell r="C7168" t="b">
            <v>1</v>
          </cell>
          <cell r="D7168" t="str">
            <v>REVISION EN BAJA POTENCIA MOTOR GENERADOR 3 TELLO</v>
          </cell>
          <cell r="E7168" t="str">
            <v>-</v>
          </cell>
          <cell r="F7168" t="str">
            <v>-</v>
          </cell>
          <cell r="G7168" t="str">
            <v>-</v>
          </cell>
          <cell r="H7168" t="str">
            <v>-</v>
          </cell>
          <cell r="I7168" t="str">
            <v>-</v>
          </cell>
          <cell r="J7168" t="str">
            <v>DLUNA</v>
          </cell>
          <cell r="K7168" t="str">
            <v>MEC-SOPO</v>
          </cell>
          <cell r="L7168">
            <v>37893</v>
          </cell>
          <cell r="M7168" t="str">
            <v>LUNA</v>
          </cell>
          <cell r="N7168" t="str">
            <v>DANIEL</v>
          </cell>
          <cell r="O7168">
            <v>4</v>
          </cell>
          <cell r="P7168">
            <v>4</v>
          </cell>
          <cell r="R7168">
            <v>1.5</v>
          </cell>
          <cell r="S7168" t="str">
            <v>001</v>
          </cell>
          <cell r="T7168">
            <v>85654</v>
          </cell>
        </row>
        <row r="7169">
          <cell r="A7169" t="str">
            <v>0000004667</v>
          </cell>
          <cell r="B7169">
            <v>37903</v>
          </cell>
          <cell r="C7169" t="b">
            <v>1</v>
          </cell>
          <cell r="D7169" t="str">
            <v>REVISION EN BAJA POTENCIA MOTOR GENERADOR 3 TELLO</v>
          </cell>
          <cell r="E7169" t="str">
            <v>-</v>
          </cell>
          <cell r="F7169" t="str">
            <v>-</v>
          </cell>
          <cell r="G7169" t="str">
            <v>-</v>
          </cell>
          <cell r="H7169" t="str">
            <v>-</v>
          </cell>
          <cell r="I7169" t="str">
            <v>-</v>
          </cell>
          <cell r="J7169" t="str">
            <v>FCHARRY</v>
          </cell>
          <cell r="K7169" t="str">
            <v>MEC-CAMP</v>
          </cell>
          <cell r="L7169">
            <v>37893</v>
          </cell>
          <cell r="M7169" t="str">
            <v>CHARRY</v>
          </cell>
          <cell r="N7169" t="str">
            <v>FAIVER</v>
          </cell>
          <cell r="O7169">
            <v>4</v>
          </cell>
          <cell r="P7169">
            <v>4</v>
          </cell>
          <cell r="R7169">
            <v>1.5</v>
          </cell>
          <cell r="S7169" t="str">
            <v>001</v>
          </cell>
          <cell r="T7169">
            <v>85654</v>
          </cell>
        </row>
        <row r="7170">
          <cell r="A7170" t="str">
            <v>0000004615</v>
          </cell>
          <cell r="B7170">
            <v>37903</v>
          </cell>
          <cell r="C7170" t="b">
            <v>1</v>
          </cell>
          <cell r="D7170" t="str">
            <v>REPARACION REGISTRADOR BARTON PALERMO 3</v>
          </cell>
          <cell r="E7170" t="str">
            <v>BALCON</v>
          </cell>
          <cell r="F7170" t="str">
            <v>POZO</v>
          </cell>
          <cell r="G7170" t="str">
            <v>PALE0003</v>
          </cell>
          <cell r="H7170" t="str">
            <v>REGISTRADOR</v>
          </cell>
          <cell r="I7170" t="str">
            <v>RE-006</v>
          </cell>
          <cell r="J7170" t="str">
            <v>CJAIMES</v>
          </cell>
          <cell r="K7170" t="str">
            <v>INS-CONT</v>
          </cell>
          <cell r="L7170">
            <v>37900</v>
          </cell>
          <cell r="M7170" t="str">
            <v>JAIMES</v>
          </cell>
          <cell r="N7170" t="str">
            <v>CARLOS</v>
          </cell>
          <cell r="O7170">
            <v>5</v>
          </cell>
          <cell r="P7170">
            <v>5</v>
          </cell>
          <cell r="R7170">
            <v>1.5</v>
          </cell>
          <cell r="S7170" t="str">
            <v>001</v>
          </cell>
          <cell r="T7170">
            <v>85654</v>
          </cell>
        </row>
        <row r="7171">
          <cell r="A7171" t="str">
            <v>0000004280</v>
          </cell>
          <cell r="B7171">
            <v>37908</v>
          </cell>
          <cell r="C7171" t="b">
            <v>0</v>
          </cell>
          <cell r="D7171" t="str">
            <v>MANTENIMIENTO MECANICO MENSUAL COMPRESORES A GAS</v>
          </cell>
          <cell r="E7171" t="str">
            <v>BALCON</v>
          </cell>
          <cell r="F7171" t="str">
            <v>COMPRESION DE GAS</v>
          </cell>
          <cell r="G7171" t="str">
            <v>COMPRESOR No 2</v>
          </cell>
          <cell r="H7171" t="str">
            <v>-</v>
          </cell>
          <cell r="I7171" t="str">
            <v>CO-009</v>
          </cell>
          <cell r="J7171" t="str">
            <v>AMEDINA</v>
          </cell>
          <cell r="K7171" t="str">
            <v>MEC-SOPO</v>
          </cell>
          <cell r="L7171">
            <v>37904</v>
          </cell>
          <cell r="M7171" t="str">
            <v>MEDINA</v>
          </cell>
          <cell r="N7171" t="str">
            <v>ARLEY</v>
          </cell>
          <cell r="O7171">
            <v>6</v>
          </cell>
          <cell r="P7171">
            <v>3</v>
          </cell>
          <cell r="R7171">
            <v>1.5</v>
          </cell>
          <cell r="S7171" t="str">
            <v>001</v>
          </cell>
          <cell r="T7171">
            <v>85654</v>
          </cell>
        </row>
        <row r="7172">
          <cell r="A7172" t="str">
            <v>0000003567</v>
          </cell>
          <cell r="B7172">
            <v>37908</v>
          </cell>
          <cell r="C7172" t="b">
            <v>0</v>
          </cell>
          <cell r="D7172" t="str">
            <v>MANTENIMIENTO MECANICO 2M UNIDAES DE BOMBEO CON MOTOR ELECTRICO</v>
          </cell>
          <cell r="E7172" t="str">
            <v>SAN FRANCISCO</v>
          </cell>
          <cell r="F7172" t="str">
            <v>POZO</v>
          </cell>
          <cell r="G7172" t="str">
            <v>SFRA0039</v>
          </cell>
          <cell r="H7172" t="str">
            <v>UNIDAD DE BOMBEO</v>
          </cell>
          <cell r="I7172" t="str">
            <v>UB-014</v>
          </cell>
          <cell r="J7172" t="str">
            <v>JCHAVARRO</v>
          </cell>
          <cell r="K7172" t="str">
            <v>MEC-SOPO</v>
          </cell>
          <cell r="L7172">
            <v>37904</v>
          </cell>
          <cell r="M7172" t="str">
            <v>CHAVARRO</v>
          </cell>
          <cell r="N7172" t="str">
            <v>JESUS</v>
          </cell>
          <cell r="O7172">
            <v>3</v>
          </cell>
          <cell r="P7172">
            <v>1.5</v>
          </cell>
          <cell r="R7172">
            <v>1.5</v>
          </cell>
          <cell r="S7172" t="str">
            <v>001</v>
          </cell>
          <cell r="T7172">
            <v>85654</v>
          </cell>
        </row>
        <row r="7173">
          <cell r="A7173" t="str">
            <v>0000004490</v>
          </cell>
          <cell r="B7173">
            <v>37908</v>
          </cell>
          <cell r="C7173" t="b">
            <v>0</v>
          </cell>
          <cell r="D7173" t="str">
            <v>MANTENIMIENTO MECA SEMESTRAL MOTOGENERADORES STAND ALLONE</v>
          </cell>
          <cell r="E7173" t="str">
            <v>TELLO</v>
          </cell>
          <cell r="F7173" t="str">
            <v>POZOS</v>
          </cell>
          <cell r="G7173" t="str">
            <v>TELL0050</v>
          </cell>
          <cell r="H7173" t="str">
            <v>MOTOGENERADOR</v>
          </cell>
          <cell r="I7173" t="str">
            <v>MGE-017</v>
          </cell>
          <cell r="J7173" t="str">
            <v>CCHARRY</v>
          </cell>
          <cell r="K7173" t="str">
            <v>MEC-SOPO</v>
          </cell>
          <cell r="L7173">
            <v>37902</v>
          </cell>
          <cell r="M7173" t="str">
            <v>CHARRY</v>
          </cell>
          <cell r="N7173" t="str">
            <v>CESAR</v>
          </cell>
          <cell r="O7173">
            <v>3</v>
          </cell>
          <cell r="P7173">
            <v>3</v>
          </cell>
          <cell r="Q7173">
            <v>2</v>
          </cell>
          <cell r="R7173">
            <v>1.5</v>
          </cell>
          <cell r="S7173" t="str">
            <v>001</v>
          </cell>
          <cell r="T7173">
            <v>85654</v>
          </cell>
        </row>
        <row r="7174">
          <cell r="A7174" t="str">
            <v>0000004337</v>
          </cell>
          <cell r="B7174">
            <v>37908</v>
          </cell>
          <cell r="C7174" t="b">
            <v>0</v>
          </cell>
          <cell r="D7174" t="str">
            <v>MANTENIMIENTO ELECTRICO 1M MOTOGENERADORES ELECTRICOS STAND ALLONE</v>
          </cell>
          <cell r="E7174" t="str">
            <v>TELLO</v>
          </cell>
          <cell r="F7174" t="str">
            <v>POZOS</v>
          </cell>
          <cell r="G7174" t="str">
            <v>TELL0005</v>
          </cell>
          <cell r="H7174" t="str">
            <v>MOTOGENERADOR ELECTRICO</v>
          </cell>
          <cell r="I7174" t="str">
            <v>MGE-016</v>
          </cell>
          <cell r="J7174" t="str">
            <v>FCHARRY</v>
          </cell>
          <cell r="K7174" t="str">
            <v>MEC-CAMP</v>
          </cell>
          <cell r="L7174">
            <v>37897</v>
          </cell>
          <cell r="M7174" t="str">
            <v>CHARRY</v>
          </cell>
          <cell r="N7174" t="str">
            <v>FAIVER</v>
          </cell>
          <cell r="O7174">
            <v>6</v>
          </cell>
          <cell r="P7174">
            <v>5</v>
          </cell>
          <cell r="R7174">
            <v>1.5</v>
          </cell>
          <cell r="S7174" t="str">
            <v>001</v>
          </cell>
          <cell r="T7174">
            <v>85654</v>
          </cell>
        </row>
        <row r="7175">
          <cell r="A7175" t="str">
            <v>0000004604</v>
          </cell>
          <cell r="B7175">
            <v>37908</v>
          </cell>
          <cell r="C7175" t="b">
            <v>1</v>
          </cell>
          <cell r="D7175" t="str">
            <v>ARME UNIDAD PORTATIL SF-060</v>
          </cell>
          <cell r="E7175" t="str">
            <v>SAN FRANCISCO</v>
          </cell>
          <cell r="F7175" t="str">
            <v>POZO</v>
          </cell>
          <cell r="G7175" t="str">
            <v>SFRA0060</v>
          </cell>
          <cell r="H7175" t="str">
            <v>-</v>
          </cell>
          <cell r="I7175" t="str">
            <v>SFRA0060</v>
          </cell>
          <cell r="J7175" t="str">
            <v>EAMAYA</v>
          </cell>
          <cell r="K7175" t="str">
            <v>ARME-PROD</v>
          </cell>
          <cell r="L7175">
            <v>37898</v>
          </cell>
          <cell r="M7175" t="str">
            <v>AMAYA</v>
          </cell>
          <cell r="N7175" t="str">
            <v>ENRIQUE</v>
          </cell>
          <cell r="O7175">
            <v>4</v>
          </cell>
          <cell r="P7175">
            <v>3.5</v>
          </cell>
          <cell r="R7175">
            <v>1.5</v>
          </cell>
          <cell r="S7175" t="str">
            <v>001</v>
          </cell>
          <cell r="T7175">
            <v>85654</v>
          </cell>
        </row>
        <row r="7176">
          <cell r="A7176" t="str">
            <v>0000004604</v>
          </cell>
          <cell r="B7176">
            <v>37908</v>
          </cell>
          <cell r="C7176" t="b">
            <v>1</v>
          </cell>
          <cell r="D7176" t="str">
            <v>ARME UNIDAD PORTATIL SF-060</v>
          </cell>
          <cell r="E7176" t="str">
            <v>SAN FRANCISCO</v>
          </cell>
          <cell r="F7176" t="str">
            <v>POZO</v>
          </cell>
          <cell r="G7176" t="str">
            <v>SFRA0060</v>
          </cell>
          <cell r="H7176" t="str">
            <v>-</v>
          </cell>
          <cell r="I7176" t="str">
            <v>SFRA0060</v>
          </cell>
          <cell r="J7176" t="str">
            <v>GPARRA</v>
          </cell>
          <cell r="K7176" t="str">
            <v>OBRE-PROD</v>
          </cell>
          <cell r="L7176">
            <v>37898</v>
          </cell>
          <cell r="M7176" t="str">
            <v>PARRA</v>
          </cell>
          <cell r="N7176" t="str">
            <v>GERMAN</v>
          </cell>
          <cell r="O7176">
            <v>4</v>
          </cell>
          <cell r="P7176">
            <v>3.5</v>
          </cell>
          <cell r="R7176">
            <v>1.5</v>
          </cell>
          <cell r="S7176" t="str">
            <v>001</v>
          </cell>
          <cell r="T7176">
            <v>85654</v>
          </cell>
        </row>
        <row r="7177">
          <cell r="A7177" t="str">
            <v>0000004604</v>
          </cell>
          <cell r="B7177">
            <v>37908</v>
          </cell>
          <cell r="C7177" t="b">
            <v>1</v>
          </cell>
          <cell r="D7177" t="str">
            <v>ARME UNIDAD PORTATIL SF-060</v>
          </cell>
          <cell r="E7177" t="str">
            <v>SAN FRANCISCO</v>
          </cell>
          <cell r="F7177" t="str">
            <v>POZO</v>
          </cell>
          <cell r="G7177" t="str">
            <v>SFRA0060</v>
          </cell>
          <cell r="H7177" t="str">
            <v>-</v>
          </cell>
          <cell r="I7177" t="str">
            <v>SFRA0060</v>
          </cell>
          <cell r="J7177" t="str">
            <v>LROA</v>
          </cell>
          <cell r="K7177" t="str">
            <v>OBRE-PROD</v>
          </cell>
          <cell r="L7177">
            <v>37898</v>
          </cell>
          <cell r="M7177" t="str">
            <v>ROA</v>
          </cell>
          <cell r="N7177" t="str">
            <v>LUIS</v>
          </cell>
          <cell r="O7177">
            <v>4</v>
          </cell>
          <cell r="P7177">
            <v>3.5</v>
          </cell>
          <cell r="R7177">
            <v>1.5</v>
          </cell>
          <cell r="S7177" t="str">
            <v>001</v>
          </cell>
          <cell r="T7177">
            <v>85654</v>
          </cell>
        </row>
        <row r="7178">
          <cell r="A7178" t="str">
            <v>0000004604</v>
          </cell>
          <cell r="B7178">
            <v>37908</v>
          </cell>
          <cell r="C7178" t="b">
            <v>1</v>
          </cell>
          <cell r="D7178" t="str">
            <v>ARME UNIDAD PORTATIL SF-060</v>
          </cell>
          <cell r="E7178" t="str">
            <v>SAN FRANCISCO</v>
          </cell>
          <cell r="F7178" t="str">
            <v>POZO</v>
          </cell>
          <cell r="G7178" t="str">
            <v>SFRA0060</v>
          </cell>
          <cell r="H7178" t="str">
            <v>-</v>
          </cell>
          <cell r="I7178" t="str">
            <v>SFRA0060</v>
          </cell>
          <cell r="J7178" t="str">
            <v>CDELGADO</v>
          </cell>
          <cell r="K7178" t="str">
            <v>SOL-PROD</v>
          </cell>
          <cell r="L7178">
            <v>37898</v>
          </cell>
          <cell r="M7178" t="str">
            <v>DELGADO</v>
          </cell>
          <cell r="N7178" t="str">
            <v>CARLOS</v>
          </cell>
          <cell r="O7178">
            <v>4</v>
          </cell>
          <cell r="P7178">
            <v>3.5</v>
          </cell>
          <cell r="R7178">
            <v>1.5</v>
          </cell>
          <cell r="S7178" t="str">
            <v>001</v>
          </cell>
          <cell r="T7178">
            <v>85654</v>
          </cell>
        </row>
        <row r="7179">
          <cell r="A7179" t="str">
            <v>0000004604</v>
          </cell>
          <cell r="B7179">
            <v>37908</v>
          </cell>
          <cell r="C7179" t="b">
            <v>1</v>
          </cell>
          <cell r="D7179" t="str">
            <v>ARME UNIDAD PORTATIL SF-060</v>
          </cell>
          <cell r="E7179" t="str">
            <v>SAN FRANCISCO</v>
          </cell>
          <cell r="F7179" t="str">
            <v>POZO</v>
          </cell>
          <cell r="G7179" t="str">
            <v>SFRA0060</v>
          </cell>
          <cell r="H7179" t="str">
            <v>-</v>
          </cell>
          <cell r="I7179" t="str">
            <v>SFRA0060</v>
          </cell>
          <cell r="J7179" t="str">
            <v>ZIU-319</v>
          </cell>
          <cell r="K7179" t="str">
            <v>CON-TRACTO</v>
          </cell>
          <cell r="L7179">
            <v>37908</v>
          </cell>
          <cell r="M7179" t="str">
            <v>TRACTOMULA</v>
          </cell>
          <cell r="O7179">
            <v>2.5</v>
          </cell>
          <cell r="P7179">
            <v>2.5</v>
          </cell>
          <cell r="R7179">
            <v>1.5</v>
          </cell>
          <cell r="S7179" t="str">
            <v>001</v>
          </cell>
          <cell r="T7179">
            <v>57000</v>
          </cell>
        </row>
        <row r="7180">
          <cell r="A7180" t="str">
            <v>0000004637</v>
          </cell>
          <cell r="B7180">
            <v>37908</v>
          </cell>
          <cell r="C7180" t="b">
            <v>1</v>
          </cell>
          <cell r="D7180" t="str">
            <v>REVISION UNIDAD ROTAFLEX T-033</v>
          </cell>
          <cell r="E7180" t="str">
            <v>TELLO</v>
          </cell>
          <cell r="F7180" t="str">
            <v>POZOS</v>
          </cell>
          <cell r="G7180" t="str">
            <v>TELL0033</v>
          </cell>
          <cell r="H7180" t="str">
            <v>UNIDAD DE BOMBEO</v>
          </cell>
          <cell r="I7180" t="str">
            <v>UB-046</v>
          </cell>
          <cell r="J7180" t="str">
            <v>EAMAYA</v>
          </cell>
          <cell r="K7180" t="str">
            <v>ARME-PROD</v>
          </cell>
          <cell r="L7180">
            <v>37900</v>
          </cell>
          <cell r="M7180" t="str">
            <v>AMAYA</v>
          </cell>
          <cell r="N7180" t="str">
            <v>ENRIQUE</v>
          </cell>
          <cell r="O7180">
            <v>9</v>
          </cell>
          <cell r="P7180">
            <v>8.5</v>
          </cell>
          <cell r="R7180">
            <v>1.5</v>
          </cell>
          <cell r="S7180" t="str">
            <v>001</v>
          </cell>
          <cell r="T7180">
            <v>85654</v>
          </cell>
        </row>
        <row r="7181">
          <cell r="A7181" t="str">
            <v>0000004637</v>
          </cell>
          <cell r="B7181">
            <v>37908</v>
          </cell>
          <cell r="C7181" t="b">
            <v>1</v>
          </cell>
          <cell r="D7181" t="str">
            <v>REVISION UNIDAD ROTAFLEX T-033</v>
          </cell>
          <cell r="E7181" t="str">
            <v>TELLO</v>
          </cell>
          <cell r="F7181" t="str">
            <v>POZOS</v>
          </cell>
          <cell r="G7181" t="str">
            <v>TELL0033</v>
          </cell>
          <cell r="H7181" t="str">
            <v>UNIDAD DE BOMBEO</v>
          </cell>
          <cell r="I7181" t="str">
            <v>UB-046</v>
          </cell>
          <cell r="J7181" t="str">
            <v>CDELGADO</v>
          </cell>
          <cell r="K7181" t="str">
            <v>SOL-PROD</v>
          </cell>
          <cell r="L7181">
            <v>37900</v>
          </cell>
          <cell r="M7181" t="str">
            <v>DELGADO</v>
          </cell>
          <cell r="N7181" t="str">
            <v>CARLOS</v>
          </cell>
          <cell r="O7181">
            <v>9</v>
          </cell>
          <cell r="P7181">
            <v>8.5</v>
          </cell>
          <cell r="R7181">
            <v>1.5</v>
          </cell>
          <cell r="S7181" t="str">
            <v>001</v>
          </cell>
          <cell r="T7181">
            <v>85654</v>
          </cell>
        </row>
        <row r="7182">
          <cell r="A7182" t="str">
            <v>0000004637</v>
          </cell>
          <cell r="B7182">
            <v>37908</v>
          </cell>
          <cell r="C7182" t="b">
            <v>1</v>
          </cell>
          <cell r="D7182" t="str">
            <v>REVISION UNIDAD ROTAFLEX T-033</v>
          </cell>
          <cell r="E7182" t="str">
            <v>TELLO</v>
          </cell>
          <cell r="F7182" t="str">
            <v>POZOS</v>
          </cell>
          <cell r="G7182" t="str">
            <v>TELL0033</v>
          </cell>
          <cell r="H7182" t="str">
            <v>UNIDAD DE BOMBEO</v>
          </cell>
          <cell r="I7182" t="str">
            <v>UB-046</v>
          </cell>
          <cell r="J7182" t="str">
            <v>LCASTILLO</v>
          </cell>
          <cell r="K7182" t="str">
            <v>ELME-PROD</v>
          </cell>
          <cell r="L7182">
            <v>37900</v>
          </cell>
          <cell r="M7182" t="str">
            <v>CASTILLO</v>
          </cell>
          <cell r="N7182" t="str">
            <v>LUIS</v>
          </cell>
          <cell r="O7182">
            <v>9</v>
          </cell>
          <cell r="P7182">
            <v>8.5</v>
          </cell>
          <cell r="R7182">
            <v>1.5</v>
          </cell>
          <cell r="S7182" t="str">
            <v>001</v>
          </cell>
          <cell r="T7182">
            <v>85654</v>
          </cell>
        </row>
        <row r="7183">
          <cell r="A7183" t="str">
            <v>0000004637</v>
          </cell>
          <cell r="B7183">
            <v>37908</v>
          </cell>
          <cell r="C7183" t="b">
            <v>1</v>
          </cell>
          <cell r="D7183" t="str">
            <v>REVISION UNIDAD ROTAFLEX T-033</v>
          </cell>
          <cell r="E7183" t="str">
            <v>TELLO</v>
          </cell>
          <cell r="F7183" t="str">
            <v>POZOS</v>
          </cell>
          <cell r="G7183" t="str">
            <v>TELL0033</v>
          </cell>
          <cell r="H7183" t="str">
            <v>UNIDAD DE BOMBEO</v>
          </cell>
          <cell r="I7183" t="str">
            <v>UB-046</v>
          </cell>
          <cell r="J7183" t="str">
            <v>LROA</v>
          </cell>
          <cell r="K7183" t="str">
            <v>OBRE-PROD</v>
          </cell>
          <cell r="L7183">
            <v>37900</v>
          </cell>
          <cell r="M7183" t="str">
            <v>ROA</v>
          </cell>
          <cell r="N7183" t="str">
            <v>LUIS</v>
          </cell>
          <cell r="O7183">
            <v>9</v>
          </cell>
          <cell r="P7183">
            <v>8.5</v>
          </cell>
          <cell r="R7183">
            <v>1.5</v>
          </cell>
          <cell r="S7183" t="str">
            <v>001</v>
          </cell>
          <cell r="T7183">
            <v>85654</v>
          </cell>
        </row>
        <row r="7184">
          <cell r="A7184" t="str">
            <v>0000004637</v>
          </cell>
          <cell r="B7184">
            <v>37908</v>
          </cell>
          <cell r="C7184" t="b">
            <v>1</v>
          </cell>
          <cell r="D7184" t="str">
            <v>REVISION UNIDAD ROTAFLEX T-033</v>
          </cell>
          <cell r="E7184" t="str">
            <v>TELLO</v>
          </cell>
          <cell r="F7184" t="str">
            <v>POZOS</v>
          </cell>
          <cell r="G7184" t="str">
            <v>TELL0033</v>
          </cell>
          <cell r="H7184" t="str">
            <v>UNIDAD DE BOMBEO</v>
          </cell>
          <cell r="I7184" t="str">
            <v>UB-046</v>
          </cell>
          <cell r="J7184" t="str">
            <v>GPARRA</v>
          </cell>
          <cell r="K7184" t="str">
            <v>OBRE-PROD</v>
          </cell>
          <cell r="L7184">
            <v>37900</v>
          </cell>
          <cell r="M7184" t="str">
            <v>PARRA</v>
          </cell>
          <cell r="N7184" t="str">
            <v>GERMAN</v>
          </cell>
          <cell r="O7184">
            <v>9</v>
          </cell>
          <cell r="P7184">
            <v>8.5</v>
          </cell>
          <cell r="R7184">
            <v>1.5</v>
          </cell>
          <cell r="S7184" t="str">
            <v>001</v>
          </cell>
          <cell r="T7184">
            <v>85654</v>
          </cell>
        </row>
        <row r="7185">
          <cell r="A7185" t="str">
            <v>0000004607</v>
          </cell>
          <cell r="B7185">
            <v>37908</v>
          </cell>
          <cell r="C7185" t="b">
            <v>1</v>
          </cell>
          <cell r="D7185" t="str">
            <v>CAMBIO POLEA PALERMO 1</v>
          </cell>
          <cell r="E7185" t="str">
            <v>BALCON</v>
          </cell>
          <cell r="F7185" t="str">
            <v>POZO</v>
          </cell>
          <cell r="G7185" t="str">
            <v>PALE0001</v>
          </cell>
          <cell r="H7185" t="str">
            <v>UNIDAD DE BOMBEO</v>
          </cell>
          <cell r="I7185" t="str">
            <v>UB-053</v>
          </cell>
          <cell r="J7185" t="str">
            <v>EAMAYA</v>
          </cell>
          <cell r="K7185" t="str">
            <v>ARME-PROD</v>
          </cell>
          <cell r="L7185">
            <v>37898</v>
          </cell>
          <cell r="M7185" t="str">
            <v>AMAYA</v>
          </cell>
          <cell r="N7185" t="str">
            <v>ENRIQUE</v>
          </cell>
          <cell r="O7185">
            <v>2</v>
          </cell>
          <cell r="P7185">
            <v>1.5</v>
          </cell>
          <cell r="R7185">
            <v>1.5</v>
          </cell>
          <cell r="S7185" t="str">
            <v>001</v>
          </cell>
          <cell r="T7185">
            <v>85654</v>
          </cell>
        </row>
        <row r="7186">
          <cell r="A7186" t="str">
            <v>0000004607</v>
          </cell>
          <cell r="B7186">
            <v>37908</v>
          </cell>
          <cell r="C7186" t="b">
            <v>1</v>
          </cell>
          <cell r="D7186" t="str">
            <v>CAMBIO POLEA PALERMO 1</v>
          </cell>
          <cell r="E7186" t="str">
            <v>BALCON</v>
          </cell>
          <cell r="F7186" t="str">
            <v>POZO</v>
          </cell>
          <cell r="G7186" t="str">
            <v>PALE0001</v>
          </cell>
          <cell r="H7186" t="str">
            <v>UNIDAD DE BOMBEO</v>
          </cell>
          <cell r="I7186" t="str">
            <v>UB-053</v>
          </cell>
          <cell r="J7186" t="str">
            <v>GPARRA</v>
          </cell>
          <cell r="K7186" t="str">
            <v>OBRE-PROD</v>
          </cell>
          <cell r="L7186">
            <v>37898</v>
          </cell>
          <cell r="M7186" t="str">
            <v>PARRA</v>
          </cell>
          <cell r="N7186" t="str">
            <v>GERMAN</v>
          </cell>
          <cell r="O7186">
            <v>2</v>
          </cell>
          <cell r="P7186">
            <v>1.5</v>
          </cell>
          <cell r="R7186">
            <v>1.5</v>
          </cell>
          <cell r="S7186" t="str">
            <v>001</v>
          </cell>
          <cell r="T7186">
            <v>85654</v>
          </cell>
        </row>
        <row r="7187">
          <cell r="A7187" t="str">
            <v>0000004607</v>
          </cell>
          <cell r="B7187">
            <v>37908</v>
          </cell>
          <cell r="C7187" t="b">
            <v>1</v>
          </cell>
          <cell r="D7187" t="str">
            <v>CAMBIO POLEA PALERMO 1</v>
          </cell>
          <cell r="E7187" t="str">
            <v>BALCON</v>
          </cell>
          <cell r="F7187" t="str">
            <v>POZO</v>
          </cell>
          <cell r="G7187" t="str">
            <v>PALE0001</v>
          </cell>
          <cell r="H7187" t="str">
            <v>UNIDAD DE BOMBEO</v>
          </cell>
          <cell r="I7187" t="str">
            <v>UB-053</v>
          </cell>
          <cell r="J7187" t="str">
            <v>LROA</v>
          </cell>
          <cell r="K7187" t="str">
            <v>OBRE-PROD</v>
          </cell>
          <cell r="L7187">
            <v>37898</v>
          </cell>
          <cell r="M7187" t="str">
            <v>ROA</v>
          </cell>
          <cell r="N7187" t="str">
            <v>LUIS</v>
          </cell>
          <cell r="O7187">
            <v>2</v>
          </cell>
          <cell r="P7187">
            <v>1.5</v>
          </cell>
          <cell r="R7187">
            <v>1.5</v>
          </cell>
          <cell r="S7187" t="str">
            <v>001</v>
          </cell>
          <cell r="T7187">
            <v>85654</v>
          </cell>
        </row>
        <row r="7188">
          <cell r="A7188" t="str">
            <v>0000004607</v>
          </cell>
          <cell r="B7188">
            <v>37908</v>
          </cell>
          <cell r="C7188" t="b">
            <v>1</v>
          </cell>
          <cell r="D7188" t="str">
            <v>CAMBIO POLEA PALERMO 1</v>
          </cell>
          <cell r="E7188" t="str">
            <v>BALCON</v>
          </cell>
          <cell r="F7188" t="str">
            <v>POZO</v>
          </cell>
          <cell r="G7188" t="str">
            <v>PALE0001</v>
          </cell>
          <cell r="H7188" t="str">
            <v>UNIDAD DE BOMBEO</v>
          </cell>
          <cell r="I7188" t="str">
            <v>UB-053</v>
          </cell>
          <cell r="J7188" t="str">
            <v>CDELGADO</v>
          </cell>
          <cell r="K7188" t="str">
            <v>SOL-PROD</v>
          </cell>
          <cell r="L7188">
            <v>37898</v>
          </cell>
          <cell r="M7188" t="str">
            <v>DELGADO</v>
          </cell>
          <cell r="N7188" t="str">
            <v>CARLOS</v>
          </cell>
          <cell r="O7188">
            <v>2</v>
          </cell>
          <cell r="P7188">
            <v>1.5</v>
          </cell>
          <cell r="R7188">
            <v>1.5</v>
          </cell>
          <cell r="S7188" t="str">
            <v>001</v>
          </cell>
          <cell r="T7188">
            <v>85654</v>
          </cell>
        </row>
        <row r="7189">
          <cell r="A7189" t="str">
            <v>0000004605</v>
          </cell>
          <cell r="B7189">
            <v>37908</v>
          </cell>
          <cell r="C7189" t="b">
            <v>1</v>
          </cell>
          <cell r="D7189" t="str">
            <v>INCREMENTAR GOLPES MOTOR SF-084</v>
          </cell>
          <cell r="E7189" t="str">
            <v>SAN FRANCISCO</v>
          </cell>
          <cell r="F7189" t="str">
            <v>POZO</v>
          </cell>
          <cell r="G7189" t="str">
            <v>SFRA0084</v>
          </cell>
          <cell r="H7189" t="str">
            <v>-</v>
          </cell>
          <cell r="I7189" t="str">
            <v>SFRA0084</v>
          </cell>
          <cell r="J7189" t="str">
            <v>EAMAYA</v>
          </cell>
          <cell r="K7189" t="str">
            <v>ARME-PROD</v>
          </cell>
          <cell r="L7189">
            <v>37898</v>
          </cell>
          <cell r="M7189" t="str">
            <v>AMAYA</v>
          </cell>
          <cell r="N7189" t="str">
            <v>ENRIQUE</v>
          </cell>
          <cell r="O7189">
            <v>2</v>
          </cell>
          <cell r="P7189">
            <v>2</v>
          </cell>
          <cell r="R7189">
            <v>1.5</v>
          </cell>
          <cell r="S7189" t="str">
            <v>001</v>
          </cell>
          <cell r="T7189">
            <v>85654</v>
          </cell>
        </row>
        <row r="7190">
          <cell r="A7190" t="str">
            <v>0000004605</v>
          </cell>
          <cell r="B7190">
            <v>37908</v>
          </cell>
          <cell r="C7190" t="b">
            <v>1</v>
          </cell>
          <cell r="D7190" t="str">
            <v>INCREMENTAR GOLPES MOTOR SF-084</v>
          </cell>
          <cell r="E7190" t="str">
            <v>SAN FRANCISCO</v>
          </cell>
          <cell r="F7190" t="str">
            <v>POZO</v>
          </cell>
          <cell r="G7190" t="str">
            <v>SFRA0084</v>
          </cell>
          <cell r="H7190" t="str">
            <v>-</v>
          </cell>
          <cell r="I7190" t="str">
            <v>SFRA0084</v>
          </cell>
          <cell r="J7190" t="str">
            <v>GPARRA</v>
          </cell>
          <cell r="K7190" t="str">
            <v>OBRE-PROD</v>
          </cell>
          <cell r="L7190">
            <v>37898</v>
          </cell>
          <cell r="M7190" t="str">
            <v>PARRA</v>
          </cell>
          <cell r="N7190" t="str">
            <v>GERMAN</v>
          </cell>
          <cell r="O7190">
            <v>2</v>
          </cell>
          <cell r="P7190">
            <v>2</v>
          </cell>
          <cell r="R7190">
            <v>1.5</v>
          </cell>
          <cell r="S7190" t="str">
            <v>001</v>
          </cell>
          <cell r="T7190">
            <v>85654</v>
          </cell>
        </row>
        <row r="7191">
          <cell r="A7191" t="str">
            <v>0000004605</v>
          </cell>
          <cell r="B7191">
            <v>37908</v>
          </cell>
          <cell r="C7191" t="b">
            <v>1</v>
          </cell>
          <cell r="D7191" t="str">
            <v>INCREMENTAR GOLPES MOTOR SF-084</v>
          </cell>
          <cell r="E7191" t="str">
            <v>SAN FRANCISCO</v>
          </cell>
          <cell r="F7191" t="str">
            <v>POZO</v>
          </cell>
          <cell r="G7191" t="str">
            <v>SFRA0084</v>
          </cell>
          <cell r="H7191" t="str">
            <v>-</v>
          </cell>
          <cell r="I7191" t="str">
            <v>SFRA0084</v>
          </cell>
          <cell r="J7191" t="str">
            <v>LROA</v>
          </cell>
          <cell r="K7191" t="str">
            <v>OBRE-PROD</v>
          </cell>
          <cell r="L7191">
            <v>37898</v>
          </cell>
          <cell r="M7191" t="str">
            <v>ROA</v>
          </cell>
          <cell r="N7191" t="str">
            <v>LUIS</v>
          </cell>
          <cell r="O7191">
            <v>2</v>
          </cell>
          <cell r="P7191">
            <v>2</v>
          </cell>
          <cell r="R7191">
            <v>1.5</v>
          </cell>
          <cell r="S7191" t="str">
            <v>001</v>
          </cell>
          <cell r="T7191">
            <v>85654</v>
          </cell>
        </row>
        <row r="7192">
          <cell r="A7192" t="str">
            <v>0000004605</v>
          </cell>
          <cell r="B7192">
            <v>37908</v>
          </cell>
          <cell r="C7192" t="b">
            <v>1</v>
          </cell>
          <cell r="D7192" t="str">
            <v>INCREMENTAR GOLPES MOTOR SF-084</v>
          </cell>
          <cell r="E7192" t="str">
            <v>SAN FRANCISCO</v>
          </cell>
          <cell r="F7192" t="str">
            <v>POZO</v>
          </cell>
          <cell r="G7192" t="str">
            <v>SFRA0084</v>
          </cell>
          <cell r="H7192" t="str">
            <v>-</v>
          </cell>
          <cell r="I7192" t="str">
            <v>SFRA0084</v>
          </cell>
          <cell r="J7192" t="str">
            <v>CDELGADO</v>
          </cell>
          <cell r="K7192" t="str">
            <v>SOL-PROD</v>
          </cell>
          <cell r="L7192">
            <v>37898</v>
          </cell>
          <cell r="M7192" t="str">
            <v>DELGADO</v>
          </cell>
          <cell r="N7192" t="str">
            <v>CARLOS</v>
          </cell>
          <cell r="O7192">
            <v>2</v>
          </cell>
          <cell r="P7192">
            <v>2</v>
          </cell>
          <cell r="R7192">
            <v>1.5</v>
          </cell>
          <cell r="S7192" t="str">
            <v>001</v>
          </cell>
          <cell r="T7192">
            <v>85654</v>
          </cell>
        </row>
        <row r="7193">
          <cell r="A7193" t="str">
            <v>0000004608</v>
          </cell>
          <cell r="B7193">
            <v>37908</v>
          </cell>
          <cell r="C7193" t="b">
            <v>1</v>
          </cell>
          <cell r="D7193" t="str">
            <v>REPARACION ESTRUCTURA DEL TECHO PLANTA PALERMO 1</v>
          </cell>
          <cell r="E7193" t="str">
            <v>BALCON</v>
          </cell>
          <cell r="F7193" t="str">
            <v>POZO</v>
          </cell>
          <cell r="G7193" t="str">
            <v>PALE0001</v>
          </cell>
          <cell r="H7193" t="str">
            <v>-</v>
          </cell>
          <cell r="I7193" t="str">
            <v>PALE0001</v>
          </cell>
          <cell r="J7193" t="str">
            <v>EAMAYA</v>
          </cell>
          <cell r="K7193" t="str">
            <v>ARME-PROD</v>
          </cell>
          <cell r="L7193">
            <v>37897</v>
          </cell>
          <cell r="M7193" t="str">
            <v>AMAYA</v>
          </cell>
          <cell r="N7193" t="str">
            <v>ENRIQUE</v>
          </cell>
          <cell r="O7193">
            <v>10</v>
          </cell>
          <cell r="P7193">
            <v>16</v>
          </cell>
          <cell r="R7193">
            <v>1.5</v>
          </cell>
          <cell r="S7193" t="str">
            <v>001</v>
          </cell>
          <cell r="T7193">
            <v>85654</v>
          </cell>
        </row>
        <row r="7194">
          <cell r="A7194" t="str">
            <v>0000004608</v>
          </cell>
          <cell r="B7194">
            <v>37908</v>
          </cell>
          <cell r="C7194" t="b">
            <v>1</v>
          </cell>
          <cell r="D7194" t="str">
            <v>REPARACION ESTRUCTURA DEL TECHO PLANTA PALERMO 1</v>
          </cell>
          <cell r="E7194" t="str">
            <v>BALCON</v>
          </cell>
          <cell r="F7194" t="str">
            <v>POZO</v>
          </cell>
          <cell r="G7194" t="str">
            <v>PALE0001</v>
          </cell>
          <cell r="H7194" t="str">
            <v>-</v>
          </cell>
          <cell r="I7194" t="str">
            <v>PALE0001</v>
          </cell>
          <cell r="J7194" t="str">
            <v>CDELGADO</v>
          </cell>
          <cell r="K7194" t="str">
            <v>SOL-PROD</v>
          </cell>
          <cell r="L7194">
            <v>37897</v>
          </cell>
          <cell r="M7194" t="str">
            <v>DELGADO</v>
          </cell>
          <cell r="N7194" t="str">
            <v>CARLOS</v>
          </cell>
          <cell r="O7194">
            <v>10</v>
          </cell>
          <cell r="P7194">
            <v>16</v>
          </cell>
          <cell r="R7194">
            <v>1.5</v>
          </cell>
          <cell r="S7194" t="str">
            <v>001</v>
          </cell>
          <cell r="T7194">
            <v>85654</v>
          </cell>
        </row>
        <row r="7195">
          <cell r="A7195" t="str">
            <v>0000004608</v>
          </cell>
          <cell r="B7195">
            <v>37908</v>
          </cell>
          <cell r="C7195" t="b">
            <v>1</v>
          </cell>
          <cell r="D7195" t="str">
            <v>REPARACION ESTRUCTURA DEL TECHO PLANTA PALERMO 1</v>
          </cell>
          <cell r="E7195" t="str">
            <v>BALCON</v>
          </cell>
          <cell r="F7195" t="str">
            <v>POZO</v>
          </cell>
          <cell r="G7195" t="str">
            <v>PALE0001</v>
          </cell>
          <cell r="H7195" t="str">
            <v>-</v>
          </cell>
          <cell r="I7195" t="str">
            <v>PALE0001</v>
          </cell>
          <cell r="J7195" t="str">
            <v>LCASTILLO</v>
          </cell>
          <cell r="K7195" t="str">
            <v>ELME-PROD</v>
          </cell>
          <cell r="L7195">
            <v>37897</v>
          </cell>
          <cell r="M7195" t="str">
            <v>CASTILLO</v>
          </cell>
          <cell r="N7195" t="str">
            <v>LUIS</v>
          </cell>
          <cell r="O7195">
            <v>10</v>
          </cell>
          <cell r="P7195">
            <v>16</v>
          </cell>
          <cell r="R7195">
            <v>1.5</v>
          </cell>
          <cell r="S7195" t="str">
            <v>001</v>
          </cell>
          <cell r="T7195">
            <v>85654</v>
          </cell>
        </row>
        <row r="7196">
          <cell r="A7196" t="str">
            <v>0000004608</v>
          </cell>
          <cell r="B7196">
            <v>37908</v>
          </cell>
          <cell r="C7196" t="b">
            <v>1</v>
          </cell>
          <cell r="D7196" t="str">
            <v>REPARACION ESTRUCTURA DEL TECHO PLANTA PALERMO 1</v>
          </cell>
          <cell r="E7196" t="str">
            <v>BALCON</v>
          </cell>
          <cell r="F7196" t="str">
            <v>POZO</v>
          </cell>
          <cell r="G7196" t="str">
            <v>PALE0001</v>
          </cell>
          <cell r="H7196" t="str">
            <v>-</v>
          </cell>
          <cell r="I7196" t="str">
            <v>PALE0001</v>
          </cell>
          <cell r="J7196" t="str">
            <v>LROA</v>
          </cell>
          <cell r="K7196" t="str">
            <v>OBRE-PROD</v>
          </cell>
          <cell r="L7196">
            <v>37897</v>
          </cell>
          <cell r="M7196" t="str">
            <v>ROA</v>
          </cell>
          <cell r="N7196" t="str">
            <v>LUIS</v>
          </cell>
          <cell r="O7196">
            <v>10</v>
          </cell>
          <cell r="P7196">
            <v>16</v>
          </cell>
          <cell r="R7196">
            <v>1.5</v>
          </cell>
          <cell r="S7196" t="str">
            <v>001</v>
          </cell>
          <cell r="T7196">
            <v>85654</v>
          </cell>
        </row>
        <row r="7197">
          <cell r="A7197" t="str">
            <v>0000004608</v>
          </cell>
          <cell r="B7197">
            <v>37908</v>
          </cell>
          <cell r="C7197" t="b">
            <v>1</v>
          </cell>
          <cell r="D7197" t="str">
            <v>REPARACION ESTRUCTURA DEL TECHO PLANTA PALERMO 1</v>
          </cell>
          <cell r="E7197" t="str">
            <v>BALCON</v>
          </cell>
          <cell r="F7197" t="str">
            <v>POZO</v>
          </cell>
          <cell r="G7197" t="str">
            <v>PALE0001</v>
          </cell>
          <cell r="H7197" t="str">
            <v>-</v>
          </cell>
          <cell r="I7197" t="str">
            <v>PALE0001</v>
          </cell>
          <cell r="J7197" t="str">
            <v>GPARRA</v>
          </cell>
          <cell r="K7197" t="str">
            <v>OBRE-PROD</v>
          </cell>
          <cell r="L7197">
            <v>37897</v>
          </cell>
          <cell r="M7197" t="str">
            <v>PARRA</v>
          </cell>
          <cell r="N7197" t="str">
            <v>GERMAN</v>
          </cell>
          <cell r="O7197">
            <v>10</v>
          </cell>
          <cell r="P7197">
            <v>16</v>
          </cell>
          <cell r="R7197">
            <v>1.5</v>
          </cell>
          <cell r="S7197" t="str">
            <v>001</v>
          </cell>
          <cell r="T7197">
            <v>85654</v>
          </cell>
        </row>
        <row r="7198">
          <cell r="A7198" t="str">
            <v>0000004606</v>
          </cell>
          <cell r="B7198">
            <v>37908</v>
          </cell>
          <cell r="C7198" t="b">
            <v>1</v>
          </cell>
          <cell r="D7198" t="str">
            <v>CORRIDA ROTAFLEX T-048</v>
          </cell>
          <cell r="E7198" t="str">
            <v>TELLO</v>
          </cell>
          <cell r="F7198" t="str">
            <v>POZOS</v>
          </cell>
          <cell r="G7198" t="str">
            <v>TELL0048</v>
          </cell>
          <cell r="H7198" t="str">
            <v>UNIDAD DE BOMBEO</v>
          </cell>
          <cell r="I7198" t="str">
            <v>UB-048</v>
          </cell>
          <cell r="J7198" t="str">
            <v>EAMAYA</v>
          </cell>
          <cell r="K7198" t="str">
            <v>ARME-PROD</v>
          </cell>
          <cell r="L7198">
            <v>37897</v>
          </cell>
          <cell r="M7198" t="str">
            <v>AMAYA</v>
          </cell>
          <cell r="N7198" t="str">
            <v>ENRIQUE</v>
          </cell>
          <cell r="P7198">
            <v>3.5</v>
          </cell>
          <cell r="R7198">
            <v>1.5</v>
          </cell>
          <cell r="S7198" t="str">
            <v>001</v>
          </cell>
          <cell r="T7198">
            <v>85654</v>
          </cell>
        </row>
        <row r="7199">
          <cell r="A7199" t="str">
            <v>0000004606</v>
          </cell>
          <cell r="B7199">
            <v>37908</v>
          </cell>
          <cell r="C7199" t="b">
            <v>1</v>
          </cell>
          <cell r="D7199" t="str">
            <v>CORRIDA ROTAFLEX T-048</v>
          </cell>
          <cell r="E7199" t="str">
            <v>TELLO</v>
          </cell>
          <cell r="F7199" t="str">
            <v>POZOS</v>
          </cell>
          <cell r="G7199" t="str">
            <v>TELL0048</v>
          </cell>
          <cell r="H7199" t="str">
            <v>UNIDAD DE BOMBEO</v>
          </cell>
          <cell r="I7199" t="str">
            <v>UB-048</v>
          </cell>
          <cell r="J7199" t="str">
            <v>CDELGADO</v>
          </cell>
          <cell r="K7199" t="str">
            <v>SOL-PROD</v>
          </cell>
          <cell r="L7199">
            <v>37897</v>
          </cell>
          <cell r="M7199" t="str">
            <v>DELGADO</v>
          </cell>
          <cell r="N7199" t="str">
            <v>CARLOS</v>
          </cell>
          <cell r="P7199">
            <v>3.5</v>
          </cell>
          <cell r="R7199">
            <v>1.5</v>
          </cell>
          <cell r="S7199" t="str">
            <v>001</v>
          </cell>
          <cell r="T7199">
            <v>85654</v>
          </cell>
        </row>
        <row r="7200">
          <cell r="A7200" t="str">
            <v>0000004606</v>
          </cell>
          <cell r="B7200">
            <v>37908</v>
          </cell>
          <cell r="C7200" t="b">
            <v>1</v>
          </cell>
          <cell r="D7200" t="str">
            <v>CORRIDA ROTAFLEX T-048</v>
          </cell>
          <cell r="E7200" t="str">
            <v>TELLO</v>
          </cell>
          <cell r="F7200" t="str">
            <v>POZOS</v>
          </cell>
          <cell r="G7200" t="str">
            <v>TELL0048</v>
          </cell>
          <cell r="H7200" t="str">
            <v>UNIDAD DE BOMBEO</v>
          </cell>
          <cell r="I7200" t="str">
            <v>UB-048</v>
          </cell>
          <cell r="J7200" t="str">
            <v>LCASTILLO</v>
          </cell>
          <cell r="K7200" t="str">
            <v>ELME-PROD</v>
          </cell>
          <cell r="L7200">
            <v>37897</v>
          </cell>
          <cell r="M7200" t="str">
            <v>CASTILLO</v>
          </cell>
          <cell r="N7200" t="str">
            <v>LUIS</v>
          </cell>
          <cell r="P7200">
            <v>3.5</v>
          </cell>
          <cell r="R7200">
            <v>1.5</v>
          </cell>
          <cell r="S7200" t="str">
            <v>001</v>
          </cell>
          <cell r="T7200">
            <v>85654</v>
          </cell>
        </row>
        <row r="7201">
          <cell r="A7201" t="str">
            <v>0000004606</v>
          </cell>
          <cell r="B7201">
            <v>37908</v>
          </cell>
          <cell r="C7201" t="b">
            <v>1</v>
          </cell>
          <cell r="D7201" t="str">
            <v>CORRIDA ROTAFLEX T-048</v>
          </cell>
          <cell r="E7201" t="str">
            <v>TELLO</v>
          </cell>
          <cell r="F7201" t="str">
            <v>POZOS</v>
          </cell>
          <cell r="G7201" t="str">
            <v>TELL0048</v>
          </cell>
          <cell r="H7201" t="str">
            <v>UNIDAD DE BOMBEO</v>
          </cell>
          <cell r="I7201" t="str">
            <v>UB-048</v>
          </cell>
          <cell r="J7201" t="str">
            <v>LROA</v>
          </cell>
          <cell r="K7201" t="str">
            <v>OBRE-PROD</v>
          </cell>
          <cell r="L7201">
            <v>37897</v>
          </cell>
          <cell r="M7201" t="str">
            <v>ROA</v>
          </cell>
          <cell r="N7201" t="str">
            <v>LUIS</v>
          </cell>
          <cell r="P7201">
            <v>3.5</v>
          </cell>
          <cell r="R7201">
            <v>1.5</v>
          </cell>
          <cell r="S7201" t="str">
            <v>001</v>
          </cell>
          <cell r="T7201">
            <v>85654</v>
          </cell>
        </row>
        <row r="7202">
          <cell r="A7202" t="str">
            <v>0000004606</v>
          </cell>
          <cell r="B7202">
            <v>37908</v>
          </cell>
          <cell r="C7202" t="b">
            <v>1</v>
          </cell>
          <cell r="D7202" t="str">
            <v>CORRIDA ROTAFLEX T-048</v>
          </cell>
          <cell r="E7202" t="str">
            <v>TELLO</v>
          </cell>
          <cell r="F7202" t="str">
            <v>POZOS</v>
          </cell>
          <cell r="G7202" t="str">
            <v>TELL0048</v>
          </cell>
          <cell r="H7202" t="str">
            <v>UNIDAD DE BOMBEO</v>
          </cell>
          <cell r="I7202" t="str">
            <v>UB-048</v>
          </cell>
          <cell r="J7202" t="str">
            <v>GPARRA</v>
          </cell>
          <cell r="K7202" t="str">
            <v>OBRE-PROD</v>
          </cell>
          <cell r="L7202">
            <v>37897</v>
          </cell>
          <cell r="M7202" t="str">
            <v>PARRA</v>
          </cell>
          <cell r="N7202" t="str">
            <v>GERMAN</v>
          </cell>
          <cell r="P7202">
            <v>3.5</v>
          </cell>
          <cell r="R7202">
            <v>1.5</v>
          </cell>
          <cell r="S7202" t="str">
            <v>001</v>
          </cell>
          <cell r="T7202">
            <v>85654</v>
          </cell>
        </row>
        <row r="7203">
          <cell r="A7203" t="str">
            <v>0000004602</v>
          </cell>
          <cell r="B7203">
            <v>37908</v>
          </cell>
          <cell r="C7203" t="b">
            <v>1</v>
          </cell>
          <cell r="D7203" t="str">
            <v>ARME DE UNIDAD 640 POZO SF-060</v>
          </cell>
          <cell r="E7203" t="str">
            <v>SAN FRANCISCO</v>
          </cell>
          <cell r="F7203" t="str">
            <v>POZO</v>
          </cell>
          <cell r="G7203" t="str">
            <v>SFRA0060</v>
          </cell>
          <cell r="H7203" t="str">
            <v>-</v>
          </cell>
          <cell r="I7203" t="str">
            <v>SFRA0060</v>
          </cell>
          <cell r="J7203" t="str">
            <v>EAMAYA</v>
          </cell>
          <cell r="K7203" t="str">
            <v>ARME-PROD</v>
          </cell>
          <cell r="L7203">
            <v>37902</v>
          </cell>
          <cell r="M7203" t="str">
            <v>AMAYA</v>
          </cell>
          <cell r="N7203" t="str">
            <v>ENRIQUE</v>
          </cell>
          <cell r="R7203">
            <v>1.5</v>
          </cell>
          <cell r="S7203" t="str">
            <v>001</v>
          </cell>
          <cell r="T7203">
            <v>85654</v>
          </cell>
        </row>
        <row r="7204">
          <cell r="A7204" t="str">
            <v>0000004602</v>
          </cell>
          <cell r="B7204">
            <v>37908</v>
          </cell>
          <cell r="C7204" t="b">
            <v>1</v>
          </cell>
          <cell r="D7204" t="str">
            <v>ARME DE UNIDAD 640 POZO SF-060</v>
          </cell>
          <cell r="E7204" t="str">
            <v>SAN FRANCISCO</v>
          </cell>
          <cell r="F7204" t="str">
            <v>POZO</v>
          </cell>
          <cell r="G7204" t="str">
            <v>SFRA0060</v>
          </cell>
          <cell r="H7204" t="str">
            <v>-</v>
          </cell>
          <cell r="I7204" t="str">
            <v>SFRA0060</v>
          </cell>
          <cell r="J7204" t="str">
            <v>CDELGADO</v>
          </cell>
          <cell r="K7204" t="str">
            <v>SOL-PROD</v>
          </cell>
          <cell r="L7204">
            <v>37902</v>
          </cell>
          <cell r="M7204" t="str">
            <v>DELGADO</v>
          </cell>
          <cell r="N7204" t="str">
            <v>CARLOS</v>
          </cell>
          <cell r="P7204">
            <v>19</v>
          </cell>
          <cell r="Q7204">
            <v>5</v>
          </cell>
          <cell r="R7204">
            <v>1.5</v>
          </cell>
          <cell r="S7204" t="str">
            <v>001</v>
          </cell>
          <cell r="T7204">
            <v>85654</v>
          </cell>
        </row>
        <row r="7205">
          <cell r="A7205" t="str">
            <v>0000004602</v>
          </cell>
          <cell r="B7205">
            <v>37908</v>
          </cell>
          <cell r="C7205" t="b">
            <v>1</v>
          </cell>
          <cell r="D7205" t="str">
            <v>ARME DE UNIDAD 640 POZO SF-060</v>
          </cell>
          <cell r="E7205" t="str">
            <v>SAN FRANCISCO</v>
          </cell>
          <cell r="F7205" t="str">
            <v>POZO</v>
          </cell>
          <cell r="G7205" t="str">
            <v>SFRA0060</v>
          </cell>
          <cell r="H7205" t="str">
            <v>-</v>
          </cell>
          <cell r="I7205" t="str">
            <v>SFRA0060</v>
          </cell>
          <cell r="J7205" t="str">
            <v>LCASTILLO</v>
          </cell>
          <cell r="K7205" t="str">
            <v>ELME-PROD</v>
          </cell>
          <cell r="L7205">
            <v>37902</v>
          </cell>
          <cell r="M7205" t="str">
            <v>CASTILLO</v>
          </cell>
          <cell r="N7205" t="str">
            <v>LUIS</v>
          </cell>
          <cell r="P7205">
            <v>19</v>
          </cell>
          <cell r="Q7205">
            <v>5</v>
          </cell>
          <cell r="R7205">
            <v>1.5</v>
          </cell>
          <cell r="S7205" t="str">
            <v>001</v>
          </cell>
          <cell r="T7205">
            <v>85654</v>
          </cell>
        </row>
        <row r="7206">
          <cell r="A7206" t="str">
            <v>0000004602</v>
          </cell>
          <cell r="B7206">
            <v>37908</v>
          </cell>
          <cell r="C7206" t="b">
            <v>1</v>
          </cell>
          <cell r="D7206" t="str">
            <v>ARME DE UNIDAD 640 POZO SF-060</v>
          </cell>
          <cell r="E7206" t="str">
            <v>SAN FRANCISCO</v>
          </cell>
          <cell r="F7206" t="str">
            <v>POZO</v>
          </cell>
          <cell r="G7206" t="str">
            <v>SFRA0060</v>
          </cell>
          <cell r="H7206" t="str">
            <v>-</v>
          </cell>
          <cell r="I7206" t="str">
            <v>SFRA0060</v>
          </cell>
          <cell r="J7206" t="str">
            <v>LROA</v>
          </cell>
          <cell r="K7206" t="str">
            <v>OBRE-PROD</v>
          </cell>
          <cell r="L7206">
            <v>37902</v>
          </cell>
          <cell r="M7206" t="str">
            <v>ROA</v>
          </cell>
          <cell r="N7206" t="str">
            <v>LUIS</v>
          </cell>
          <cell r="P7206">
            <v>19</v>
          </cell>
          <cell r="Q7206">
            <v>5</v>
          </cell>
          <cell r="R7206">
            <v>1.5</v>
          </cell>
          <cell r="S7206" t="str">
            <v>001</v>
          </cell>
          <cell r="T7206">
            <v>85654</v>
          </cell>
        </row>
        <row r="7207">
          <cell r="A7207" t="str">
            <v>0000004602</v>
          </cell>
          <cell r="B7207">
            <v>37908</v>
          </cell>
          <cell r="C7207" t="b">
            <v>1</v>
          </cell>
          <cell r="D7207" t="str">
            <v>ARME DE UNIDAD 640 POZO SF-060</v>
          </cell>
          <cell r="E7207" t="str">
            <v>SAN FRANCISCO</v>
          </cell>
          <cell r="F7207" t="str">
            <v>POZO</v>
          </cell>
          <cell r="G7207" t="str">
            <v>SFRA0060</v>
          </cell>
          <cell r="H7207" t="str">
            <v>-</v>
          </cell>
          <cell r="I7207" t="str">
            <v>SFRA0060</v>
          </cell>
          <cell r="J7207" t="str">
            <v>GPARRA</v>
          </cell>
          <cell r="K7207" t="str">
            <v>OBRE-PROD</v>
          </cell>
          <cell r="L7207">
            <v>37902</v>
          </cell>
          <cell r="M7207" t="str">
            <v>PARRA</v>
          </cell>
          <cell r="N7207" t="str">
            <v>GERMAN</v>
          </cell>
          <cell r="P7207">
            <v>19</v>
          </cell>
          <cell r="Q7207">
            <v>5</v>
          </cell>
          <cell r="R7207">
            <v>1.5</v>
          </cell>
          <cell r="S7207" t="str">
            <v>001</v>
          </cell>
          <cell r="T7207">
            <v>85654</v>
          </cell>
        </row>
        <row r="7208">
          <cell r="A7208" t="str">
            <v>0000004602</v>
          </cell>
          <cell r="B7208">
            <v>37908</v>
          </cell>
          <cell r="C7208" t="b">
            <v>1</v>
          </cell>
          <cell r="D7208" t="str">
            <v>ARME DE UNIDAD 640 POZO SF-060</v>
          </cell>
          <cell r="E7208" t="str">
            <v>SAN FRANCISCO</v>
          </cell>
          <cell r="F7208" t="str">
            <v>POZO</v>
          </cell>
          <cell r="G7208" t="str">
            <v>SFRA0060</v>
          </cell>
          <cell r="H7208" t="str">
            <v>-</v>
          </cell>
          <cell r="I7208" t="str">
            <v>SFRA0060</v>
          </cell>
          <cell r="J7208" t="str">
            <v>NVL-358</v>
          </cell>
          <cell r="K7208" t="str">
            <v>CON-UNIC</v>
          </cell>
          <cell r="L7208">
            <v>37902</v>
          </cell>
          <cell r="M7208" t="str">
            <v>BRAZO</v>
          </cell>
          <cell r="N7208" t="str">
            <v>ARTICULADO</v>
          </cell>
          <cell r="P7208">
            <v>19</v>
          </cell>
          <cell r="Q7208">
            <v>5</v>
          </cell>
          <cell r="R7208">
            <v>1.5</v>
          </cell>
          <cell r="S7208" t="str">
            <v>001</v>
          </cell>
          <cell r="T7208">
            <v>37000</v>
          </cell>
        </row>
        <row r="7209">
          <cell r="A7209" t="str">
            <v>0000004280</v>
          </cell>
          <cell r="B7209">
            <v>37908</v>
          </cell>
          <cell r="C7209" t="b">
            <v>0</v>
          </cell>
          <cell r="D7209" t="str">
            <v>MANTENIMIENTO MECANICO MENSUAL COMPRESORES A GAS</v>
          </cell>
          <cell r="E7209" t="str">
            <v>BALCON</v>
          </cell>
          <cell r="F7209" t="str">
            <v>COMPRESION DE GAS</v>
          </cell>
          <cell r="G7209" t="str">
            <v>COMPRESOR No 2</v>
          </cell>
          <cell r="H7209" t="str">
            <v>-</v>
          </cell>
          <cell r="I7209" t="str">
            <v>CO-009</v>
          </cell>
          <cell r="J7209" t="str">
            <v>AVELASQUEZ</v>
          </cell>
          <cell r="K7209" t="str">
            <v>MEC-SOPO</v>
          </cell>
          <cell r="L7209">
            <v>37904</v>
          </cell>
          <cell r="M7209" t="str">
            <v>VELASQUEZ</v>
          </cell>
          <cell r="N7209" t="str">
            <v>ALBERTO</v>
          </cell>
          <cell r="O7209">
            <v>3</v>
          </cell>
          <cell r="P7209">
            <v>3</v>
          </cell>
          <cell r="R7209">
            <v>1.5</v>
          </cell>
          <cell r="S7209" t="str">
            <v>001</v>
          </cell>
          <cell r="T7209">
            <v>85654</v>
          </cell>
        </row>
        <row r="7210">
          <cell r="A7210" t="str">
            <v>0000004283</v>
          </cell>
          <cell r="B7210">
            <v>37908</v>
          </cell>
          <cell r="C7210" t="b">
            <v>0</v>
          </cell>
          <cell r="D7210" t="str">
            <v>MANTENIMIENTO MECANICO MENSUAL COMPRESORES A GAS</v>
          </cell>
          <cell r="E7210" t="str">
            <v>BALCON</v>
          </cell>
          <cell r="F7210" t="str">
            <v>COMPRESION DE GAS</v>
          </cell>
          <cell r="G7210" t="str">
            <v>COMPRESOR No 3</v>
          </cell>
          <cell r="H7210" t="str">
            <v>-</v>
          </cell>
          <cell r="I7210" t="str">
            <v>CO-010</v>
          </cell>
          <cell r="J7210" t="str">
            <v>AMEDINA</v>
          </cell>
          <cell r="K7210" t="str">
            <v>MEC-SOPO</v>
          </cell>
          <cell r="L7210">
            <v>37904</v>
          </cell>
          <cell r="M7210" t="str">
            <v>MEDINA</v>
          </cell>
          <cell r="N7210" t="str">
            <v>ARLEY</v>
          </cell>
          <cell r="O7210">
            <v>3</v>
          </cell>
          <cell r="P7210">
            <v>3</v>
          </cell>
          <cell r="R7210">
            <v>1.5</v>
          </cell>
          <cell r="S7210" t="str">
            <v>001</v>
          </cell>
          <cell r="T7210">
            <v>85654</v>
          </cell>
        </row>
        <row r="7211">
          <cell r="A7211" t="str">
            <v>0000004283</v>
          </cell>
          <cell r="B7211">
            <v>37908</v>
          </cell>
          <cell r="C7211" t="b">
            <v>0</v>
          </cell>
          <cell r="D7211" t="str">
            <v>MANTENIMIENTO MECANICO MENSUAL COMPRESORES A GAS</v>
          </cell>
          <cell r="E7211" t="str">
            <v>BALCON</v>
          </cell>
          <cell r="F7211" t="str">
            <v>COMPRESION DE GAS</v>
          </cell>
          <cell r="G7211" t="str">
            <v>COMPRESOR No 3</v>
          </cell>
          <cell r="H7211" t="str">
            <v>-</v>
          </cell>
          <cell r="I7211" t="str">
            <v>CO-010</v>
          </cell>
          <cell r="J7211" t="str">
            <v>AVELASQUEZ</v>
          </cell>
          <cell r="K7211" t="str">
            <v>MEC-SOPO</v>
          </cell>
          <cell r="L7211">
            <v>37904</v>
          </cell>
          <cell r="M7211" t="str">
            <v>VELASQUEZ</v>
          </cell>
          <cell r="N7211" t="str">
            <v>ALBERTO</v>
          </cell>
          <cell r="O7211">
            <v>3</v>
          </cell>
          <cell r="P7211">
            <v>3</v>
          </cell>
          <cell r="R7211">
            <v>1.5</v>
          </cell>
          <cell r="S7211" t="str">
            <v>001</v>
          </cell>
          <cell r="T7211">
            <v>85654</v>
          </cell>
        </row>
        <row r="7212">
          <cell r="A7212" t="str">
            <v>0000004723</v>
          </cell>
          <cell r="B7212">
            <v>37908</v>
          </cell>
          <cell r="C7212" t="b">
            <v>1</v>
          </cell>
          <cell r="D7212" t="str">
            <v>REVISION IGNICION PLANTA PALERMO 3 Y 5</v>
          </cell>
          <cell r="E7212" t="str">
            <v>BALCON</v>
          </cell>
          <cell r="F7212" t="str">
            <v>POZO</v>
          </cell>
          <cell r="G7212" t="str">
            <v>PALE0003</v>
          </cell>
          <cell r="H7212" t="str">
            <v>-</v>
          </cell>
          <cell r="I7212" t="str">
            <v>PALE0003</v>
          </cell>
          <cell r="J7212" t="str">
            <v>AMEDINA</v>
          </cell>
          <cell r="K7212" t="str">
            <v>MEC-SOPO</v>
          </cell>
          <cell r="L7212">
            <v>37905</v>
          </cell>
          <cell r="M7212" t="str">
            <v>MEDINA</v>
          </cell>
          <cell r="N7212" t="str">
            <v>ARLEY</v>
          </cell>
          <cell r="Q7212">
            <v>4</v>
          </cell>
          <cell r="R7212">
            <v>1.5</v>
          </cell>
          <cell r="S7212" t="str">
            <v>001</v>
          </cell>
          <cell r="T7212">
            <v>85654</v>
          </cell>
        </row>
        <row r="7213">
          <cell r="A7213" t="str">
            <v>0000004723</v>
          </cell>
          <cell r="B7213">
            <v>37908</v>
          </cell>
          <cell r="C7213" t="b">
            <v>1</v>
          </cell>
          <cell r="D7213" t="str">
            <v>REVISION IGNICION PLANTA PALERMO 3 Y 5</v>
          </cell>
          <cell r="E7213" t="str">
            <v>BALCON</v>
          </cell>
          <cell r="F7213" t="str">
            <v>POZO</v>
          </cell>
          <cell r="G7213" t="str">
            <v>PALE0003</v>
          </cell>
          <cell r="H7213" t="str">
            <v>-</v>
          </cell>
          <cell r="I7213" t="str">
            <v>PALE0003</v>
          </cell>
          <cell r="J7213" t="str">
            <v>AVELASQUEZ</v>
          </cell>
          <cell r="K7213" t="str">
            <v>MEC-SOPO</v>
          </cell>
          <cell r="L7213">
            <v>37905</v>
          </cell>
          <cell r="M7213" t="str">
            <v>VELASQUEZ</v>
          </cell>
          <cell r="N7213" t="str">
            <v>ALBERTO</v>
          </cell>
          <cell r="Q7213">
            <v>4</v>
          </cell>
          <cell r="R7213">
            <v>1.5</v>
          </cell>
          <cell r="S7213" t="str">
            <v>001</v>
          </cell>
          <cell r="T7213">
            <v>85654</v>
          </cell>
        </row>
        <row r="7214">
          <cell r="A7214" t="str">
            <v>0000004724</v>
          </cell>
          <cell r="B7214">
            <v>37908</v>
          </cell>
          <cell r="C7214" t="b">
            <v>1</v>
          </cell>
          <cell r="D7214" t="str">
            <v>REVISION GENERADOR PLANTAS PALERMO 3 Y 5</v>
          </cell>
          <cell r="E7214" t="str">
            <v>BALCON</v>
          </cell>
          <cell r="F7214" t="str">
            <v>POZO</v>
          </cell>
          <cell r="G7214" t="str">
            <v>PALE0003</v>
          </cell>
          <cell r="H7214" t="str">
            <v>-</v>
          </cell>
          <cell r="I7214" t="str">
            <v>PALE0003</v>
          </cell>
          <cell r="J7214" t="str">
            <v>AMEDINA</v>
          </cell>
          <cell r="K7214" t="str">
            <v>MEC-SOPO</v>
          </cell>
          <cell r="L7214">
            <v>37905</v>
          </cell>
          <cell r="M7214" t="str">
            <v>MEDINA</v>
          </cell>
          <cell r="N7214" t="str">
            <v>ARLEY</v>
          </cell>
          <cell r="Q7214">
            <v>2</v>
          </cell>
          <cell r="R7214">
            <v>1.5</v>
          </cell>
          <cell r="S7214" t="str">
            <v>001</v>
          </cell>
          <cell r="T7214">
            <v>85654</v>
          </cell>
        </row>
        <row r="7215">
          <cell r="A7215" t="str">
            <v>0000004724</v>
          </cell>
          <cell r="B7215">
            <v>37908</v>
          </cell>
          <cell r="C7215" t="b">
            <v>1</v>
          </cell>
          <cell r="D7215" t="str">
            <v>REVISION GENERADOR PLANTAS PALERMO 3 Y 5</v>
          </cell>
          <cell r="E7215" t="str">
            <v>BALCON</v>
          </cell>
          <cell r="F7215" t="str">
            <v>POZO</v>
          </cell>
          <cell r="G7215" t="str">
            <v>PALE0003</v>
          </cell>
          <cell r="H7215" t="str">
            <v>-</v>
          </cell>
          <cell r="I7215" t="str">
            <v>PALE0003</v>
          </cell>
          <cell r="J7215" t="str">
            <v>AVELASQUEZ</v>
          </cell>
          <cell r="K7215" t="str">
            <v>MEC-SOPO</v>
          </cell>
          <cell r="L7215">
            <v>37905</v>
          </cell>
          <cell r="M7215" t="str">
            <v>VELASQUEZ</v>
          </cell>
          <cell r="N7215" t="str">
            <v>ALBERTO</v>
          </cell>
          <cell r="Q7215">
            <v>2</v>
          </cell>
          <cell r="R7215">
            <v>1.5</v>
          </cell>
          <cell r="S7215" t="str">
            <v>001</v>
          </cell>
          <cell r="T7215">
            <v>85654</v>
          </cell>
        </row>
        <row r="7216">
          <cell r="A7216" t="str">
            <v>0000004725</v>
          </cell>
          <cell r="B7216">
            <v>37908</v>
          </cell>
          <cell r="C7216" t="b">
            <v>1</v>
          </cell>
          <cell r="D7216" t="str">
            <v>PINTURA TANQUE RADIADORES COMPRESORES 1 Y 3 BALCON</v>
          </cell>
          <cell r="E7216" t="str">
            <v>BALCON</v>
          </cell>
          <cell r="F7216" t="str">
            <v>COMPRESION DE GAS</v>
          </cell>
          <cell r="G7216" t="str">
            <v>COMPRESOR No 1</v>
          </cell>
          <cell r="H7216" t="str">
            <v>-</v>
          </cell>
          <cell r="I7216" t="str">
            <v>CO-008</v>
          </cell>
          <cell r="J7216" t="str">
            <v>AMEDINA</v>
          </cell>
          <cell r="K7216" t="str">
            <v>MEC-SOPO</v>
          </cell>
          <cell r="L7216">
            <v>37905</v>
          </cell>
          <cell r="M7216" t="str">
            <v>MEDINA</v>
          </cell>
          <cell r="N7216" t="str">
            <v>ARLEY</v>
          </cell>
          <cell r="P7216">
            <v>3</v>
          </cell>
          <cell r="R7216">
            <v>1.5</v>
          </cell>
          <cell r="S7216" t="str">
            <v>001</v>
          </cell>
          <cell r="T7216">
            <v>85654</v>
          </cell>
        </row>
        <row r="7217">
          <cell r="A7217" t="str">
            <v>0000004725</v>
          </cell>
          <cell r="B7217">
            <v>37908</v>
          </cell>
          <cell r="C7217" t="b">
            <v>1</v>
          </cell>
          <cell r="D7217" t="str">
            <v>PINTURA TANQUE RADIADORES COMPRESORES 1 Y 3 BALCON</v>
          </cell>
          <cell r="E7217" t="str">
            <v>BALCON</v>
          </cell>
          <cell r="F7217" t="str">
            <v>COMPRESION DE GAS</v>
          </cell>
          <cell r="G7217" t="str">
            <v>COMPRESOR No 1</v>
          </cell>
          <cell r="H7217" t="str">
            <v>-</v>
          </cell>
          <cell r="I7217" t="str">
            <v>CO-008</v>
          </cell>
          <cell r="J7217" t="str">
            <v>AVELASQUEZ</v>
          </cell>
          <cell r="K7217" t="str">
            <v>MEC-SOPO</v>
          </cell>
          <cell r="L7217">
            <v>37905</v>
          </cell>
          <cell r="M7217" t="str">
            <v>VELASQUEZ</v>
          </cell>
          <cell r="N7217" t="str">
            <v>ALBERTO</v>
          </cell>
          <cell r="P7217">
            <v>3</v>
          </cell>
          <cell r="R7217">
            <v>1.5</v>
          </cell>
          <cell r="S7217" t="str">
            <v>001</v>
          </cell>
          <cell r="T7217">
            <v>85654</v>
          </cell>
        </row>
        <row r="7218">
          <cell r="A7218" t="str">
            <v>0000004726</v>
          </cell>
          <cell r="B7218">
            <v>37908</v>
          </cell>
          <cell r="C7218" t="b">
            <v>1</v>
          </cell>
          <cell r="D7218" t="str">
            <v>RECORRIDO POZOS PALERMO</v>
          </cell>
          <cell r="E7218" t="str">
            <v>BALCON</v>
          </cell>
          <cell r="F7218" t="str">
            <v>PLANTA BALCON Y PALERMO</v>
          </cell>
          <cell r="G7218" t="str">
            <v>-</v>
          </cell>
          <cell r="H7218" t="str">
            <v>-</v>
          </cell>
          <cell r="I7218" t="str">
            <v>PLAN-BAL</v>
          </cell>
          <cell r="J7218" t="str">
            <v>AMEDINA</v>
          </cell>
          <cell r="K7218" t="str">
            <v>MEC-SOPO</v>
          </cell>
          <cell r="L7218">
            <v>37906</v>
          </cell>
          <cell r="M7218" t="str">
            <v>MEDINA</v>
          </cell>
          <cell r="N7218" t="str">
            <v>ARLEY</v>
          </cell>
          <cell r="Q7218">
            <v>6</v>
          </cell>
          <cell r="R7218">
            <v>1.5</v>
          </cell>
          <cell r="S7218" t="str">
            <v>001</v>
          </cell>
          <cell r="T7218">
            <v>85654</v>
          </cell>
        </row>
        <row r="7219">
          <cell r="A7219" t="str">
            <v>0000004726</v>
          </cell>
          <cell r="B7219">
            <v>37908</v>
          </cell>
          <cell r="C7219" t="b">
            <v>1</v>
          </cell>
          <cell r="D7219" t="str">
            <v>RECORRIDO POZOS PALERMO</v>
          </cell>
          <cell r="E7219" t="str">
            <v>BALCON</v>
          </cell>
          <cell r="F7219" t="str">
            <v>PLANTA BALCON Y PALERMO</v>
          </cell>
          <cell r="G7219" t="str">
            <v>-</v>
          </cell>
          <cell r="H7219" t="str">
            <v>-</v>
          </cell>
          <cell r="I7219" t="str">
            <v>PLAN-BAL</v>
          </cell>
          <cell r="J7219" t="str">
            <v>AVELASQUEZ</v>
          </cell>
          <cell r="K7219" t="str">
            <v>MEC-SOPO</v>
          </cell>
          <cell r="L7219">
            <v>37906</v>
          </cell>
          <cell r="M7219" t="str">
            <v>VELASQUEZ</v>
          </cell>
          <cell r="N7219" t="str">
            <v>ALBERTO</v>
          </cell>
          <cell r="Q7219">
            <v>6</v>
          </cell>
          <cell r="R7219">
            <v>1.5</v>
          </cell>
          <cell r="S7219" t="str">
            <v>001</v>
          </cell>
          <cell r="T7219">
            <v>85654</v>
          </cell>
        </row>
        <row r="7220">
          <cell r="A7220" t="str">
            <v>0000004727</v>
          </cell>
          <cell r="B7220">
            <v>37908</v>
          </cell>
          <cell r="C7220" t="b">
            <v>1</v>
          </cell>
          <cell r="D7220" t="str">
            <v>RECORRIDO POZOS BALCON</v>
          </cell>
          <cell r="E7220" t="str">
            <v>BALCON</v>
          </cell>
          <cell r="F7220" t="str">
            <v>PLANTA BALCON Y PALERMO</v>
          </cell>
          <cell r="G7220" t="str">
            <v>-</v>
          </cell>
          <cell r="H7220" t="str">
            <v>-</v>
          </cell>
          <cell r="I7220" t="str">
            <v>PLAN-BAL</v>
          </cell>
          <cell r="J7220" t="str">
            <v>AMEDINA</v>
          </cell>
          <cell r="K7220" t="str">
            <v>MEC-SOPO</v>
          </cell>
          <cell r="L7220">
            <v>37906</v>
          </cell>
          <cell r="M7220" t="str">
            <v>MEDINA</v>
          </cell>
          <cell r="N7220" t="str">
            <v>ARLEY</v>
          </cell>
          <cell r="Q7220">
            <v>6</v>
          </cell>
          <cell r="R7220">
            <v>1.5</v>
          </cell>
          <cell r="S7220" t="str">
            <v>001</v>
          </cell>
          <cell r="T7220">
            <v>85654</v>
          </cell>
        </row>
        <row r="7221">
          <cell r="A7221" t="str">
            <v>0000004727</v>
          </cell>
          <cell r="B7221">
            <v>37908</v>
          </cell>
          <cell r="C7221" t="b">
            <v>1</v>
          </cell>
          <cell r="D7221" t="str">
            <v>RECORRIDO POZOS BALCON</v>
          </cell>
          <cell r="E7221" t="str">
            <v>BALCON</v>
          </cell>
          <cell r="F7221" t="str">
            <v>PLANTA BALCON Y PALERMO</v>
          </cell>
          <cell r="G7221" t="str">
            <v>-</v>
          </cell>
          <cell r="H7221" t="str">
            <v>-</v>
          </cell>
          <cell r="I7221" t="str">
            <v>PLAN-BAL</v>
          </cell>
          <cell r="J7221" t="str">
            <v>AVELASQUEZ</v>
          </cell>
          <cell r="K7221" t="str">
            <v>MEC-SOPO</v>
          </cell>
          <cell r="L7221">
            <v>37906</v>
          </cell>
          <cell r="M7221" t="str">
            <v>VELASQUEZ</v>
          </cell>
          <cell r="N7221" t="str">
            <v>ALBERTO</v>
          </cell>
          <cell r="Q7221">
            <v>6</v>
          </cell>
          <cell r="R7221">
            <v>1.5</v>
          </cell>
          <cell r="S7221" t="str">
            <v>001</v>
          </cell>
          <cell r="T7221">
            <v>85654</v>
          </cell>
        </row>
        <row r="7222">
          <cell r="A7222" t="str">
            <v>0000004728</v>
          </cell>
          <cell r="B7222">
            <v>37908</v>
          </cell>
          <cell r="C7222" t="b">
            <v>1</v>
          </cell>
          <cell r="D7222" t="str">
            <v>LIMPIEZA FILTROS CONICOS TURBINA 4 MONAL</v>
          </cell>
          <cell r="E7222" t="str">
            <v>SAN FRANCISCO</v>
          </cell>
          <cell r="F7222" t="str">
            <v>CENTRO DE GENERACION</v>
          </cell>
          <cell r="G7222" t="str">
            <v>TURBOGENERADOR  No4</v>
          </cell>
          <cell r="H7222" t="str">
            <v>-</v>
          </cell>
          <cell r="I7222" t="str">
            <v>TG-004</v>
          </cell>
          <cell r="J7222" t="str">
            <v>AMEDINA</v>
          </cell>
          <cell r="K7222" t="str">
            <v>MEC-SOPO</v>
          </cell>
          <cell r="L7222">
            <v>37907</v>
          </cell>
          <cell r="M7222" t="str">
            <v>MEDINA</v>
          </cell>
          <cell r="N7222" t="str">
            <v>ARLEY</v>
          </cell>
          <cell r="Q7222">
            <v>1.5</v>
          </cell>
          <cell r="R7222">
            <v>1.5</v>
          </cell>
          <cell r="S7222" t="str">
            <v>001</v>
          </cell>
          <cell r="T7222">
            <v>85654</v>
          </cell>
        </row>
        <row r="7223">
          <cell r="A7223" t="str">
            <v>0000004728</v>
          </cell>
          <cell r="B7223">
            <v>37908</v>
          </cell>
          <cell r="C7223" t="b">
            <v>1</v>
          </cell>
          <cell r="D7223" t="str">
            <v>LIMPIEZA FILTROS CONICOS TURBINA 4 MONAL</v>
          </cell>
          <cell r="E7223" t="str">
            <v>SAN FRANCISCO</v>
          </cell>
          <cell r="F7223" t="str">
            <v>CENTRO DE GENERACION</v>
          </cell>
          <cell r="G7223" t="str">
            <v>TURBOGENERADOR  No4</v>
          </cell>
          <cell r="H7223" t="str">
            <v>-</v>
          </cell>
          <cell r="I7223" t="str">
            <v>TG-004</v>
          </cell>
          <cell r="J7223" t="str">
            <v>AVELASQUEZ</v>
          </cell>
          <cell r="K7223" t="str">
            <v>MEC-SOPO</v>
          </cell>
          <cell r="L7223">
            <v>37907</v>
          </cell>
          <cell r="M7223" t="str">
            <v>VELASQUEZ</v>
          </cell>
          <cell r="N7223" t="str">
            <v>ALBERTO</v>
          </cell>
          <cell r="Q7223">
            <v>1.5</v>
          </cell>
          <cell r="R7223">
            <v>1.5</v>
          </cell>
          <cell r="S7223" t="str">
            <v>001</v>
          </cell>
          <cell r="T7223">
            <v>85654</v>
          </cell>
        </row>
        <row r="7224">
          <cell r="A7224" t="str">
            <v>0000004729</v>
          </cell>
          <cell r="B7224">
            <v>37908</v>
          </cell>
          <cell r="C7224" t="b">
            <v>1</v>
          </cell>
          <cell r="D7224" t="str">
            <v>REVISION MOTOR COMPRESOR DE AIRE No 1 SATELITE</v>
          </cell>
          <cell r="E7224" t="str">
            <v>SAN FRANCISCO</v>
          </cell>
          <cell r="F7224" t="str">
            <v>ESTACION COMPRESOR</v>
          </cell>
          <cell r="G7224" t="str">
            <v>ESTACION COMPRESOR SATELITE</v>
          </cell>
          <cell r="H7224" t="str">
            <v>COMPRESOR GAS No 1</v>
          </cell>
          <cell r="I7224" t="str">
            <v>CO-005</v>
          </cell>
          <cell r="J7224" t="str">
            <v>AMEDINA</v>
          </cell>
          <cell r="K7224" t="str">
            <v>MEC-SOPO</v>
          </cell>
          <cell r="L7224">
            <v>37907</v>
          </cell>
          <cell r="M7224" t="str">
            <v>MEDINA</v>
          </cell>
          <cell r="N7224" t="str">
            <v>ARLEY</v>
          </cell>
          <cell r="Q7224">
            <v>5.5</v>
          </cell>
          <cell r="R7224">
            <v>1.5</v>
          </cell>
          <cell r="S7224" t="str">
            <v>001</v>
          </cell>
          <cell r="T7224">
            <v>85654</v>
          </cell>
        </row>
        <row r="7225">
          <cell r="A7225" t="str">
            <v>0000004729</v>
          </cell>
          <cell r="B7225">
            <v>37908</v>
          </cell>
          <cell r="C7225" t="b">
            <v>1</v>
          </cell>
          <cell r="D7225" t="str">
            <v>REVISION MOTOR COMPRESOR DE AIRE No 1 SATELITE</v>
          </cell>
          <cell r="E7225" t="str">
            <v>SAN FRANCISCO</v>
          </cell>
          <cell r="F7225" t="str">
            <v>ESTACION COMPRESOR</v>
          </cell>
          <cell r="G7225" t="str">
            <v>ESTACION COMPRESOR SATELITE</v>
          </cell>
          <cell r="H7225" t="str">
            <v>COMPRESOR GAS No 1</v>
          </cell>
          <cell r="I7225" t="str">
            <v>CO-005</v>
          </cell>
          <cell r="J7225" t="str">
            <v>AVELASQUEZ</v>
          </cell>
          <cell r="K7225" t="str">
            <v>MEC-SOPO</v>
          </cell>
          <cell r="L7225">
            <v>37907</v>
          </cell>
          <cell r="M7225" t="str">
            <v>VELASQUEZ</v>
          </cell>
          <cell r="N7225" t="str">
            <v>ALBERTO</v>
          </cell>
          <cell r="Q7225">
            <v>5.5</v>
          </cell>
          <cell r="R7225">
            <v>1.5</v>
          </cell>
          <cell r="S7225" t="str">
            <v>001</v>
          </cell>
          <cell r="T7225">
            <v>85654</v>
          </cell>
        </row>
        <row r="7226">
          <cell r="A7226" t="str">
            <v>0000004730</v>
          </cell>
          <cell r="B7226">
            <v>37908</v>
          </cell>
          <cell r="C7226" t="b">
            <v>1</v>
          </cell>
          <cell r="D7226" t="str">
            <v>REVISION TURBO MOTOR BOMBA INYECCION 2 BALCON</v>
          </cell>
          <cell r="E7226" t="str">
            <v>BALCON</v>
          </cell>
          <cell r="F7226" t="str">
            <v>PIA</v>
          </cell>
          <cell r="G7226" t="str">
            <v>MOT BOM INY No 2</v>
          </cell>
          <cell r="H7226" t="str">
            <v>-</v>
          </cell>
          <cell r="I7226" t="str">
            <v>MG-005</v>
          </cell>
          <cell r="J7226" t="str">
            <v>AMEDINA</v>
          </cell>
          <cell r="K7226" t="str">
            <v>MEC-SOPO</v>
          </cell>
          <cell r="L7226">
            <v>37905</v>
          </cell>
          <cell r="M7226" t="str">
            <v>MEDINA</v>
          </cell>
          <cell r="N7226" t="str">
            <v>ARLEY</v>
          </cell>
          <cell r="P7226">
            <v>1</v>
          </cell>
          <cell r="R7226">
            <v>1.5</v>
          </cell>
          <cell r="S7226" t="str">
            <v>001</v>
          </cell>
          <cell r="T7226">
            <v>85654</v>
          </cell>
        </row>
        <row r="7227">
          <cell r="A7227" t="str">
            <v>0000004730</v>
          </cell>
          <cell r="B7227">
            <v>37908</v>
          </cell>
          <cell r="C7227" t="b">
            <v>1</v>
          </cell>
          <cell r="D7227" t="str">
            <v>REVISION TURBO MOTOR BOMBA INYECCION 2 BALCON</v>
          </cell>
          <cell r="E7227" t="str">
            <v>BALCON</v>
          </cell>
          <cell r="F7227" t="str">
            <v>PIA</v>
          </cell>
          <cell r="G7227" t="str">
            <v>MOT BOM INY No 2</v>
          </cell>
          <cell r="H7227" t="str">
            <v>-</v>
          </cell>
          <cell r="I7227" t="str">
            <v>MG-005</v>
          </cell>
          <cell r="J7227" t="str">
            <v>AVELASQUEZ</v>
          </cell>
          <cell r="K7227" t="str">
            <v>MEC-SOPO</v>
          </cell>
          <cell r="L7227">
            <v>37905</v>
          </cell>
          <cell r="M7227" t="str">
            <v>VELASQUEZ</v>
          </cell>
          <cell r="N7227" t="str">
            <v>ALBERTO</v>
          </cell>
          <cell r="P7227">
            <v>1</v>
          </cell>
          <cell r="R7227">
            <v>1.5</v>
          </cell>
          <cell r="S7227" t="str">
            <v>001</v>
          </cell>
          <cell r="T7227">
            <v>85654</v>
          </cell>
        </row>
        <row r="7228">
          <cell r="A7228" t="str">
            <v>0000004731</v>
          </cell>
          <cell r="B7228">
            <v>37908</v>
          </cell>
          <cell r="C7228" t="b">
            <v>1</v>
          </cell>
          <cell r="D7228" t="str">
            <v>CAMBIO MOTOR Y ALINEAMIENTO MOTOR BOMBA 2 BOOSTER</v>
          </cell>
          <cell r="E7228" t="str">
            <v>SAN FRANCISCO</v>
          </cell>
          <cell r="F7228" t="str">
            <v>PIA</v>
          </cell>
          <cell r="G7228" t="str">
            <v>MOTOR BOMBA BOOSTER No 2</v>
          </cell>
          <cell r="H7228" t="str">
            <v>-</v>
          </cell>
          <cell r="I7228" t="str">
            <v>ME-102</v>
          </cell>
          <cell r="J7228" t="str">
            <v>NLASSO</v>
          </cell>
          <cell r="K7228" t="str">
            <v>MEC-SOPO</v>
          </cell>
          <cell r="L7228">
            <v>37904</v>
          </cell>
          <cell r="M7228" t="str">
            <v>LASSO</v>
          </cell>
          <cell r="N7228" t="str">
            <v>NOLVERTO</v>
          </cell>
          <cell r="P7228">
            <v>4.5</v>
          </cell>
          <cell r="R7228">
            <v>1.5</v>
          </cell>
          <cell r="S7228" t="str">
            <v>001</v>
          </cell>
          <cell r="T7228">
            <v>85654</v>
          </cell>
        </row>
        <row r="7229">
          <cell r="A7229" t="str">
            <v>0000004731</v>
          </cell>
          <cell r="B7229">
            <v>37908</v>
          </cell>
          <cell r="C7229" t="b">
            <v>1</v>
          </cell>
          <cell r="D7229" t="str">
            <v>CAMBIO MOTOR Y ALINEAMIENTO MOTOR BOMBA 2 BOOSTER</v>
          </cell>
          <cell r="E7229" t="str">
            <v>SAN FRANCISCO</v>
          </cell>
          <cell r="F7229" t="str">
            <v>PIA</v>
          </cell>
          <cell r="G7229" t="str">
            <v>MOTOR BOMBA BOOSTER No 2</v>
          </cell>
          <cell r="H7229" t="str">
            <v>-</v>
          </cell>
          <cell r="I7229" t="str">
            <v>ME-102</v>
          </cell>
          <cell r="J7229" t="str">
            <v>JCHAVARRO</v>
          </cell>
          <cell r="K7229" t="str">
            <v>MEC-SOPO</v>
          </cell>
          <cell r="L7229">
            <v>37904</v>
          </cell>
          <cell r="M7229" t="str">
            <v>CHAVARRO</v>
          </cell>
          <cell r="N7229" t="str">
            <v>JESUS</v>
          </cell>
          <cell r="P7229">
            <v>4.5</v>
          </cell>
          <cell r="R7229">
            <v>1.5</v>
          </cell>
          <cell r="S7229" t="str">
            <v>001</v>
          </cell>
          <cell r="T7229">
            <v>85654</v>
          </cell>
        </row>
        <row r="7230">
          <cell r="A7230" t="str">
            <v>0000004732</v>
          </cell>
          <cell r="B7230">
            <v>37908</v>
          </cell>
          <cell r="C7230" t="b">
            <v>1</v>
          </cell>
          <cell r="D7230" t="str">
            <v>CAMBIO MOTOR BOOSTER No 2</v>
          </cell>
          <cell r="E7230" t="str">
            <v>SAN FRANCISCO</v>
          </cell>
          <cell r="F7230" t="str">
            <v>PIA</v>
          </cell>
          <cell r="G7230" t="str">
            <v>MOTOR BOMBA BOOSTER No 2</v>
          </cell>
          <cell r="H7230" t="str">
            <v>-</v>
          </cell>
          <cell r="I7230" t="str">
            <v>ME-102</v>
          </cell>
          <cell r="J7230" t="str">
            <v>FMUÑOZ</v>
          </cell>
          <cell r="K7230" t="str">
            <v>ELE-SOPO</v>
          </cell>
          <cell r="L7230">
            <v>37904</v>
          </cell>
          <cell r="M7230" t="str">
            <v>MUÑOZ</v>
          </cell>
          <cell r="N7230" t="str">
            <v>FABIO</v>
          </cell>
          <cell r="P7230">
            <v>6</v>
          </cell>
          <cell r="R7230">
            <v>1.5</v>
          </cell>
          <cell r="S7230" t="str">
            <v>001</v>
          </cell>
          <cell r="T7230">
            <v>85654</v>
          </cell>
        </row>
        <row r="7231">
          <cell r="A7231" t="str">
            <v>0000004468</v>
          </cell>
          <cell r="B7231">
            <v>37908</v>
          </cell>
          <cell r="C7231" t="b">
            <v>0</v>
          </cell>
          <cell r="D7231" t="str">
            <v>MANTENIMIENTO PREVENTIVO INSTRUMENTACION SEIS MESES  BOMBAS</v>
          </cell>
          <cell r="E7231" t="str">
            <v>TELLO</v>
          </cell>
          <cell r="F7231" t="str">
            <v>PIA</v>
          </cell>
          <cell r="G7231" t="str">
            <v>BOMBA  INYECCION  D</v>
          </cell>
          <cell r="H7231" t="str">
            <v>-</v>
          </cell>
          <cell r="I7231" t="str">
            <v>BO-025</v>
          </cell>
          <cell r="J7231" t="str">
            <v>CBACCA</v>
          </cell>
          <cell r="K7231" t="str">
            <v>INS-CAMP</v>
          </cell>
          <cell r="L7231">
            <v>37902</v>
          </cell>
          <cell r="M7231" t="str">
            <v>BACCA</v>
          </cell>
          <cell r="N7231" t="str">
            <v>CARLOS</v>
          </cell>
          <cell r="O7231">
            <v>9</v>
          </cell>
          <cell r="P7231">
            <v>9</v>
          </cell>
          <cell r="R7231">
            <v>1.5</v>
          </cell>
          <cell r="S7231" t="str">
            <v>001</v>
          </cell>
          <cell r="T7231">
            <v>85654</v>
          </cell>
        </row>
        <row r="7232">
          <cell r="A7232" t="str">
            <v>0000004468</v>
          </cell>
          <cell r="B7232">
            <v>37908</v>
          </cell>
          <cell r="C7232" t="b">
            <v>0</v>
          </cell>
          <cell r="D7232" t="str">
            <v>MANTENIMIENTO PREVENTIVO INSTRUMENTACION SEIS MESES  BOMBAS</v>
          </cell>
          <cell r="E7232" t="str">
            <v>TELLO</v>
          </cell>
          <cell r="F7232" t="str">
            <v>PIA</v>
          </cell>
          <cell r="G7232" t="str">
            <v>BOMBA  INYECCION  D</v>
          </cell>
          <cell r="H7232" t="str">
            <v>-</v>
          </cell>
          <cell r="I7232" t="str">
            <v>BO-025</v>
          </cell>
          <cell r="J7232" t="str">
            <v>AMELENDEZ</v>
          </cell>
          <cell r="K7232" t="str">
            <v>INS-CAMP</v>
          </cell>
          <cell r="L7232">
            <v>37902</v>
          </cell>
          <cell r="M7232" t="str">
            <v>MELENDEZ</v>
          </cell>
          <cell r="N7232" t="str">
            <v>ALEXIS</v>
          </cell>
          <cell r="O7232">
            <v>9</v>
          </cell>
          <cell r="P7232">
            <v>9</v>
          </cell>
          <cell r="R7232">
            <v>1.5</v>
          </cell>
          <cell r="S7232" t="str">
            <v>001</v>
          </cell>
          <cell r="T7232">
            <v>85654</v>
          </cell>
        </row>
        <row r="7233">
          <cell r="A7233" t="str">
            <v>0000004642</v>
          </cell>
          <cell r="B7233">
            <v>37908</v>
          </cell>
          <cell r="C7233" t="b">
            <v>1</v>
          </cell>
          <cell r="D7233" t="str">
            <v>CONSTRUIR ACOMETIDA POZO SF-060</v>
          </cell>
          <cell r="E7233" t="str">
            <v>SAN FRANCISCO</v>
          </cell>
          <cell r="F7233" t="str">
            <v>POZO</v>
          </cell>
          <cell r="G7233" t="str">
            <v>SFRA0060</v>
          </cell>
          <cell r="H7233" t="str">
            <v>-</v>
          </cell>
          <cell r="I7233" t="str">
            <v>SFRA0060</v>
          </cell>
          <cell r="J7233" t="str">
            <v>NVL-358</v>
          </cell>
          <cell r="K7233" t="str">
            <v>CON-UNIC</v>
          </cell>
          <cell r="L7233">
            <v>37903</v>
          </cell>
          <cell r="M7233" t="str">
            <v>BRAZO</v>
          </cell>
          <cell r="N7233" t="str">
            <v>ARTICULADO</v>
          </cell>
          <cell r="O7233">
            <v>4</v>
          </cell>
          <cell r="P7233">
            <v>5.5</v>
          </cell>
          <cell r="R7233">
            <v>1.5</v>
          </cell>
          <cell r="S7233" t="str">
            <v>001</v>
          </cell>
          <cell r="T7233">
            <v>37000</v>
          </cell>
        </row>
        <row r="7234">
          <cell r="A7234" t="str">
            <v>0000003567</v>
          </cell>
          <cell r="B7234">
            <v>37908</v>
          </cell>
          <cell r="C7234" t="b">
            <v>0</v>
          </cell>
          <cell r="D7234" t="str">
            <v>MANTENIMIENTO MECANICO 2M UNIDAES DE BOMBEO CON MOTOR ELECTRICO</v>
          </cell>
          <cell r="E7234" t="str">
            <v>SAN FRANCISCO</v>
          </cell>
          <cell r="F7234" t="str">
            <v>POZO</v>
          </cell>
          <cell r="G7234" t="str">
            <v>SFRA0039</v>
          </cell>
          <cell r="H7234" t="str">
            <v>UNIDAD DE BOMBEO</v>
          </cell>
          <cell r="I7234" t="str">
            <v>UB-014</v>
          </cell>
          <cell r="J7234" t="str">
            <v>NLASSO</v>
          </cell>
          <cell r="K7234" t="str">
            <v>MEC-SOPO</v>
          </cell>
          <cell r="L7234">
            <v>37904</v>
          </cell>
          <cell r="M7234" t="str">
            <v>LASSO</v>
          </cell>
          <cell r="N7234" t="str">
            <v>NOLVERTO</v>
          </cell>
          <cell r="O7234">
            <v>3</v>
          </cell>
          <cell r="P7234">
            <v>1.5</v>
          </cell>
          <cell r="R7234">
            <v>1.5</v>
          </cell>
          <cell r="S7234" t="str">
            <v>001</v>
          </cell>
          <cell r="T7234">
            <v>85654</v>
          </cell>
        </row>
        <row r="7235">
          <cell r="A7235" t="str">
            <v>0000003567</v>
          </cell>
          <cell r="B7235">
            <v>37908</v>
          </cell>
          <cell r="C7235" t="b">
            <v>0</v>
          </cell>
          <cell r="D7235" t="str">
            <v>MANTENIMIENTO MECANICO 2M UNIDAES DE BOMBEO CON MOTOR ELECTRICO</v>
          </cell>
          <cell r="E7235" t="str">
            <v>SAN FRANCISCO</v>
          </cell>
          <cell r="F7235" t="str">
            <v>POZO</v>
          </cell>
          <cell r="G7235" t="str">
            <v>SFRA0039</v>
          </cell>
          <cell r="H7235" t="str">
            <v>UNIDAD DE BOMBEO</v>
          </cell>
          <cell r="I7235" t="str">
            <v>UB-014</v>
          </cell>
          <cell r="J7235" t="str">
            <v>FMUÑOZ</v>
          </cell>
          <cell r="K7235" t="str">
            <v>ELE-SOPO</v>
          </cell>
          <cell r="L7235">
            <v>37904</v>
          </cell>
          <cell r="M7235" t="str">
            <v>MUÑOZ</v>
          </cell>
          <cell r="N7235" t="str">
            <v>FABIO</v>
          </cell>
          <cell r="O7235">
            <v>3</v>
          </cell>
          <cell r="P7235">
            <v>2</v>
          </cell>
          <cell r="R7235">
            <v>1.5</v>
          </cell>
          <cell r="S7235" t="str">
            <v>001</v>
          </cell>
          <cell r="T7235">
            <v>85654</v>
          </cell>
        </row>
        <row r="7236">
          <cell r="A7236" t="str">
            <v>0000003567</v>
          </cell>
          <cell r="B7236">
            <v>37908</v>
          </cell>
          <cell r="C7236" t="b">
            <v>0</v>
          </cell>
          <cell r="D7236" t="str">
            <v>MANTENIMIENTO MECANICO 2M UNIDAES DE BOMBEO CON MOTOR ELECTRICO</v>
          </cell>
          <cell r="E7236" t="str">
            <v>SAN FRANCISCO</v>
          </cell>
          <cell r="F7236" t="str">
            <v>POZO</v>
          </cell>
          <cell r="G7236" t="str">
            <v>SFRA0039</v>
          </cell>
          <cell r="H7236" t="str">
            <v>UNIDAD DE BOMBEO</v>
          </cell>
          <cell r="I7236" t="str">
            <v>UB-014</v>
          </cell>
          <cell r="J7236" t="str">
            <v>FCABRERA</v>
          </cell>
          <cell r="K7236" t="str">
            <v>ELE-SOPO</v>
          </cell>
          <cell r="L7236">
            <v>37904</v>
          </cell>
          <cell r="M7236" t="str">
            <v>CABRERA</v>
          </cell>
          <cell r="N7236" t="str">
            <v>FREDDY</v>
          </cell>
          <cell r="O7236">
            <v>3</v>
          </cell>
          <cell r="P7236">
            <v>2</v>
          </cell>
          <cell r="R7236">
            <v>1.5</v>
          </cell>
          <cell r="S7236" t="str">
            <v>001</v>
          </cell>
          <cell r="T7236">
            <v>85654</v>
          </cell>
        </row>
        <row r="7237">
          <cell r="A7237" t="str">
            <v>0000004284</v>
          </cell>
          <cell r="B7237">
            <v>37908</v>
          </cell>
          <cell r="C7237" t="b">
            <v>0</v>
          </cell>
          <cell r="D7237" t="str">
            <v>MANTENIMIENTO MECANICO MENSUAL COMPRESORES A GAS</v>
          </cell>
          <cell r="E7237" t="str">
            <v>BALCON</v>
          </cell>
          <cell r="F7237" t="str">
            <v>COMPRESION DE GAS</v>
          </cell>
          <cell r="G7237" t="str">
            <v>COMPRESOR No 1</v>
          </cell>
          <cell r="H7237" t="str">
            <v>-</v>
          </cell>
          <cell r="I7237" t="str">
            <v>CO-008</v>
          </cell>
          <cell r="J7237" t="str">
            <v>AMEDINA</v>
          </cell>
          <cell r="K7237" t="str">
            <v>MEC-SOPO</v>
          </cell>
          <cell r="L7237">
            <v>37903</v>
          </cell>
          <cell r="M7237" t="str">
            <v>MEDINA</v>
          </cell>
          <cell r="N7237" t="str">
            <v>ARLEY</v>
          </cell>
          <cell r="O7237">
            <v>3</v>
          </cell>
          <cell r="P7237">
            <v>3</v>
          </cell>
          <cell r="R7237">
            <v>1.5</v>
          </cell>
          <cell r="S7237" t="str">
            <v>001</v>
          </cell>
          <cell r="T7237">
            <v>85654</v>
          </cell>
        </row>
        <row r="7238">
          <cell r="A7238" t="str">
            <v>0000004284</v>
          </cell>
          <cell r="B7238">
            <v>37908</v>
          </cell>
          <cell r="C7238" t="b">
            <v>0</v>
          </cell>
          <cell r="D7238" t="str">
            <v>MANTENIMIENTO MECANICO MENSUAL COMPRESORES A GAS</v>
          </cell>
          <cell r="E7238" t="str">
            <v>BALCON</v>
          </cell>
          <cell r="F7238" t="str">
            <v>COMPRESION DE GAS</v>
          </cell>
          <cell r="G7238" t="str">
            <v>COMPRESOR No 1</v>
          </cell>
          <cell r="H7238" t="str">
            <v>-</v>
          </cell>
          <cell r="I7238" t="str">
            <v>CO-008</v>
          </cell>
          <cell r="J7238" t="str">
            <v>AVELASQUEZ</v>
          </cell>
          <cell r="K7238" t="str">
            <v>MEC-SOPO</v>
          </cell>
          <cell r="L7238">
            <v>37903</v>
          </cell>
          <cell r="M7238" t="str">
            <v>VELASQUEZ</v>
          </cell>
          <cell r="N7238" t="str">
            <v>ALBERTO</v>
          </cell>
          <cell r="O7238">
            <v>3</v>
          </cell>
          <cell r="P7238">
            <v>3</v>
          </cell>
          <cell r="R7238">
            <v>1.5</v>
          </cell>
          <cell r="S7238" t="str">
            <v>001</v>
          </cell>
          <cell r="T7238">
            <v>85654</v>
          </cell>
        </row>
        <row r="7239">
          <cell r="A7239" t="str">
            <v>0000004005</v>
          </cell>
          <cell r="B7239">
            <v>37908</v>
          </cell>
          <cell r="C7239" t="b">
            <v>1</v>
          </cell>
          <cell r="D7239" t="str">
            <v>CAMBIO SOLENOIDE CONTROL COMBUSTIBLE PALERMO 5</v>
          </cell>
          <cell r="E7239" t="str">
            <v>BALCON</v>
          </cell>
          <cell r="F7239" t="str">
            <v>POZO</v>
          </cell>
          <cell r="G7239" t="str">
            <v>PALE0005</v>
          </cell>
          <cell r="H7239" t="str">
            <v>-</v>
          </cell>
          <cell r="I7239" t="str">
            <v>PALE0005</v>
          </cell>
          <cell r="J7239" t="str">
            <v>AVELASQUEZ</v>
          </cell>
          <cell r="K7239" t="str">
            <v>MEC-SOPO</v>
          </cell>
          <cell r="L7239">
            <v>37901</v>
          </cell>
          <cell r="M7239" t="str">
            <v>VELASQUEZ</v>
          </cell>
          <cell r="N7239" t="str">
            <v>ALBERTO</v>
          </cell>
          <cell r="O7239">
            <v>3</v>
          </cell>
          <cell r="P7239">
            <v>1</v>
          </cell>
          <cell r="R7239">
            <v>1.5</v>
          </cell>
          <cell r="S7239" t="str">
            <v>001</v>
          </cell>
          <cell r="T7239">
            <v>85654</v>
          </cell>
        </row>
        <row r="7240">
          <cell r="A7240" t="str">
            <v>0000004289</v>
          </cell>
          <cell r="B7240">
            <v>37908</v>
          </cell>
          <cell r="C7240" t="b">
            <v>1</v>
          </cell>
          <cell r="D7240" t="str">
            <v>INSPECCION Y RECORRIDO POZOS PALERMO</v>
          </cell>
          <cell r="E7240" t="str">
            <v>BALCON</v>
          </cell>
          <cell r="F7240" t="str">
            <v>POZO</v>
          </cell>
          <cell r="G7240" t="str">
            <v>PALE0001</v>
          </cell>
          <cell r="H7240" t="str">
            <v>-</v>
          </cell>
          <cell r="I7240" t="str">
            <v>PALE0001</v>
          </cell>
          <cell r="J7240" t="str">
            <v>AVELASQUEZ</v>
          </cell>
          <cell r="K7240" t="str">
            <v>MEC-SOPO</v>
          </cell>
          <cell r="L7240">
            <v>37900</v>
          </cell>
          <cell r="M7240" t="str">
            <v>VELASQUEZ</v>
          </cell>
          <cell r="N7240" t="str">
            <v>ALBERTO</v>
          </cell>
          <cell r="O7240">
            <v>30</v>
          </cell>
          <cell r="P7240">
            <v>30</v>
          </cell>
          <cell r="R7240">
            <v>1.5</v>
          </cell>
          <cell r="S7240" t="str">
            <v>001</v>
          </cell>
          <cell r="T7240">
            <v>85654</v>
          </cell>
        </row>
        <row r="7241">
          <cell r="A7241" t="str">
            <v>0000004335</v>
          </cell>
          <cell r="B7241">
            <v>37908</v>
          </cell>
          <cell r="C7241" t="b">
            <v>0</v>
          </cell>
          <cell r="D7241" t="str">
            <v>MANTENIMIENTO ELECTRICO 1M MOTOGENERADORES ELECTRICOS STAND ALLONE</v>
          </cell>
          <cell r="E7241" t="str">
            <v>TELLO</v>
          </cell>
          <cell r="F7241" t="str">
            <v>POZOS</v>
          </cell>
          <cell r="G7241" t="str">
            <v>TELL0050</v>
          </cell>
          <cell r="H7241" t="str">
            <v>MOTOGENERADOR</v>
          </cell>
          <cell r="I7241" t="str">
            <v>MGE-017</v>
          </cell>
          <cell r="J7241" t="str">
            <v>IPEREIRA</v>
          </cell>
          <cell r="K7241" t="str">
            <v>ELE-SOPO</v>
          </cell>
          <cell r="L7241">
            <v>37903</v>
          </cell>
          <cell r="M7241" t="str">
            <v>PEREIRA</v>
          </cell>
          <cell r="N7241" t="str">
            <v>IGNACIO</v>
          </cell>
          <cell r="O7241">
            <v>3</v>
          </cell>
          <cell r="P7241">
            <v>3</v>
          </cell>
          <cell r="Q7241">
            <v>2</v>
          </cell>
          <cell r="R7241">
            <v>1.5</v>
          </cell>
          <cell r="S7241" t="str">
            <v>001</v>
          </cell>
          <cell r="T7241">
            <v>85654</v>
          </cell>
        </row>
        <row r="7242">
          <cell r="A7242" t="str">
            <v>0000004488</v>
          </cell>
          <cell r="B7242">
            <v>37908</v>
          </cell>
          <cell r="C7242" t="b">
            <v>0</v>
          </cell>
          <cell r="D7242" t="str">
            <v>MANTENIMIENTO MECA SEMESTRAL MOTOGENERADORES STAND ALLONE</v>
          </cell>
          <cell r="E7242" t="str">
            <v>TELLO</v>
          </cell>
          <cell r="F7242" t="str">
            <v>POZOS</v>
          </cell>
          <cell r="G7242" t="str">
            <v>TELL0034</v>
          </cell>
          <cell r="H7242" t="str">
            <v>MOTOGENERADOR</v>
          </cell>
          <cell r="I7242" t="str">
            <v>MGE-015</v>
          </cell>
          <cell r="J7242" t="str">
            <v>CCHARRY</v>
          </cell>
          <cell r="K7242" t="str">
            <v>MEC-SOPO</v>
          </cell>
          <cell r="L7242">
            <v>37902</v>
          </cell>
          <cell r="M7242" t="str">
            <v>CHARRY</v>
          </cell>
          <cell r="N7242" t="str">
            <v>CESAR</v>
          </cell>
          <cell r="O7242">
            <v>4</v>
          </cell>
          <cell r="P7242">
            <v>4</v>
          </cell>
          <cell r="R7242">
            <v>1.5</v>
          </cell>
          <cell r="S7242" t="str">
            <v>001</v>
          </cell>
          <cell r="T7242">
            <v>85654</v>
          </cell>
        </row>
        <row r="7243">
          <cell r="A7243" t="str">
            <v>0000004732</v>
          </cell>
          <cell r="B7243">
            <v>37908</v>
          </cell>
          <cell r="C7243" t="b">
            <v>1</v>
          </cell>
          <cell r="D7243" t="str">
            <v>CAMBIO MOTOR BOOSTER No 2</v>
          </cell>
          <cell r="E7243" t="str">
            <v>SAN FRANCISCO</v>
          </cell>
          <cell r="F7243" t="str">
            <v>PIA</v>
          </cell>
          <cell r="G7243" t="str">
            <v>MOTOR BOMBA BOOSTER No 2</v>
          </cell>
          <cell r="H7243" t="str">
            <v>-</v>
          </cell>
          <cell r="I7243" t="str">
            <v>ME-102</v>
          </cell>
          <cell r="J7243" t="str">
            <v>FCABRERA</v>
          </cell>
          <cell r="K7243" t="str">
            <v>ELE-SOPO</v>
          </cell>
          <cell r="L7243">
            <v>37904</v>
          </cell>
          <cell r="M7243" t="str">
            <v>CABRERA</v>
          </cell>
          <cell r="N7243" t="str">
            <v>FREDDY</v>
          </cell>
          <cell r="P7243">
            <v>6</v>
          </cell>
          <cell r="R7243">
            <v>1.5</v>
          </cell>
          <cell r="S7243" t="str">
            <v>001</v>
          </cell>
          <cell r="T7243">
            <v>85654</v>
          </cell>
        </row>
        <row r="7244">
          <cell r="A7244" t="str">
            <v>0000004732</v>
          </cell>
          <cell r="B7244">
            <v>37908</v>
          </cell>
          <cell r="C7244" t="b">
            <v>1</v>
          </cell>
          <cell r="D7244" t="str">
            <v>CAMBIO MOTOR BOOSTER No 2</v>
          </cell>
          <cell r="E7244" t="str">
            <v>SAN FRANCISCO</v>
          </cell>
          <cell r="F7244" t="str">
            <v>PIA</v>
          </cell>
          <cell r="G7244" t="str">
            <v>MOTOR BOMBA BOOSTER No 2</v>
          </cell>
          <cell r="H7244" t="str">
            <v>-</v>
          </cell>
          <cell r="I7244" t="str">
            <v>ME-102</v>
          </cell>
          <cell r="J7244" t="str">
            <v>NVL-358</v>
          </cell>
          <cell r="K7244" t="str">
            <v>CON-UNIC</v>
          </cell>
          <cell r="L7244">
            <v>37904</v>
          </cell>
          <cell r="M7244" t="str">
            <v>BRAZO</v>
          </cell>
          <cell r="N7244" t="str">
            <v>ARTICULADO</v>
          </cell>
          <cell r="P7244">
            <v>3</v>
          </cell>
          <cell r="R7244">
            <v>1.5</v>
          </cell>
          <cell r="S7244" t="str">
            <v>001</v>
          </cell>
          <cell r="T7244">
            <v>37000</v>
          </cell>
        </row>
        <row r="7245">
          <cell r="A7245" t="str">
            <v>0000004733</v>
          </cell>
          <cell r="B7245">
            <v>37908</v>
          </cell>
          <cell r="C7245" t="b">
            <v>1</v>
          </cell>
          <cell r="D7245" t="str">
            <v>REVISION ARRANUQE TURBO 1 Y 3 MONAL</v>
          </cell>
          <cell r="E7245" t="str">
            <v>SAN FRANCISCO</v>
          </cell>
          <cell r="F7245" t="str">
            <v>CENTRO DE GENERACION</v>
          </cell>
          <cell r="G7245" t="str">
            <v>TURBOGENERADOR  No 1</v>
          </cell>
          <cell r="H7245" t="str">
            <v>-</v>
          </cell>
          <cell r="I7245" t="str">
            <v>TG-001</v>
          </cell>
          <cell r="J7245" t="str">
            <v>NLASSO</v>
          </cell>
          <cell r="K7245" t="str">
            <v>MEC-SOPO</v>
          </cell>
          <cell r="L7245">
            <v>37904</v>
          </cell>
          <cell r="M7245" t="str">
            <v>LASSO</v>
          </cell>
          <cell r="N7245" t="str">
            <v>NOLVERTO</v>
          </cell>
          <cell r="P7245">
            <v>5.5</v>
          </cell>
          <cell r="R7245">
            <v>1.5</v>
          </cell>
          <cell r="S7245" t="str">
            <v>001</v>
          </cell>
          <cell r="T7245">
            <v>85654</v>
          </cell>
        </row>
        <row r="7246">
          <cell r="A7246" t="str">
            <v>0000004733</v>
          </cell>
          <cell r="B7246">
            <v>37908</v>
          </cell>
          <cell r="C7246" t="b">
            <v>1</v>
          </cell>
          <cell r="D7246" t="str">
            <v>REVISION ARRANUQE TURBO 1 Y 3 MONAL</v>
          </cell>
          <cell r="E7246" t="str">
            <v>SAN FRANCISCO</v>
          </cell>
          <cell r="F7246" t="str">
            <v>CENTRO DE GENERACION</v>
          </cell>
          <cell r="G7246" t="str">
            <v>TURBOGENERADOR  No 1</v>
          </cell>
          <cell r="H7246" t="str">
            <v>-</v>
          </cell>
          <cell r="I7246" t="str">
            <v>TG-001</v>
          </cell>
          <cell r="J7246" t="str">
            <v>JCHAVARRO</v>
          </cell>
          <cell r="K7246" t="str">
            <v>MEC-SOPO</v>
          </cell>
          <cell r="L7246">
            <v>37904</v>
          </cell>
          <cell r="M7246" t="str">
            <v>CHAVARRO</v>
          </cell>
          <cell r="N7246" t="str">
            <v>JESUS</v>
          </cell>
          <cell r="P7246">
            <v>5.5</v>
          </cell>
          <cell r="R7246">
            <v>1.5</v>
          </cell>
          <cell r="S7246" t="str">
            <v>001</v>
          </cell>
          <cell r="T7246">
            <v>85654</v>
          </cell>
        </row>
        <row r="7247">
          <cell r="A7247" t="str">
            <v>0000004734</v>
          </cell>
          <cell r="B7247">
            <v>37908</v>
          </cell>
          <cell r="C7247" t="b">
            <v>1</v>
          </cell>
          <cell r="D7247" t="str">
            <v>CAMBIO CAÑUELA POZOS ARENAS 4 Y 5</v>
          </cell>
          <cell r="E7247" t="str">
            <v>SAN FRANCISCO</v>
          </cell>
          <cell r="F7247" t="str">
            <v>POZO</v>
          </cell>
          <cell r="G7247" t="str">
            <v>ARE-004</v>
          </cell>
          <cell r="H7247" t="str">
            <v>-</v>
          </cell>
          <cell r="I7247" t="str">
            <v>ARE-004</v>
          </cell>
          <cell r="J7247" t="str">
            <v>FCABRERA</v>
          </cell>
          <cell r="K7247" t="str">
            <v>ELE-SOPO</v>
          </cell>
          <cell r="L7247">
            <v>37903</v>
          </cell>
          <cell r="M7247" t="str">
            <v>CABRERA</v>
          </cell>
          <cell r="N7247" t="str">
            <v>FREDDY</v>
          </cell>
          <cell r="P7247">
            <v>1.5</v>
          </cell>
          <cell r="Q7247">
            <v>1.5</v>
          </cell>
          <cell r="R7247">
            <v>1.5</v>
          </cell>
          <cell r="S7247" t="str">
            <v>001</v>
          </cell>
          <cell r="T7247">
            <v>85654</v>
          </cell>
        </row>
        <row r="7248">
          <cell r="A7248" t="str">
            <v>0000004735</v>
          </cell>
          <cell r="B7248">
            <v>37908</v>
          </cell>
          <cell r="C7248" t="b">
            <v>1</v>
          </cell>
          <cell r="D7248" t="str">
            <v>TOMA DE CONDICIONES SF-010</v>
          </cell>
          <cell r="E7248" t="str">
            <v>SAN FRANCISCO</v>
          </cell>
          <cell r="F7248" t="str">
            <v>POZO</v>
          </cell>
          <cell r="G7248" t="str">
            <v>SFRA0010</v>
          </cell>
          <cell r="H7248" t="str">
            <v>-</v>
          </cell>
          <cell r="I7248" t="str">
            <v>SFRA0010</v>
          </cell>
          <cell r="J7248" t="str">
            <v>FCABRERA</v>
          </cell>
          <cell r="K7248" t="str">
            <v>ELE-SOPO</v>
          </cell>
          <cell r="L7248">
            <v>37903</v>
          </cell>
          <cell r="M7248" t="str">
            <v>CABRERA</v>
          </cell>
          <cell r="N7248" t="str">
            <v>FREDDY</v>
          </cell>
          <cell r="P7248">
            <v>1.5</v>
          </cell>
          <cell r="R7248">
            <v>1.5</v>
          </cell>
          <cell r="S7248" t="str">
            <v>001</v>
          </cell>
          <cell r="T7248">
            <v>85654</v>
          </cell>
        </row>
        <row r="7249">
          <cell r="A7249" t="str">
            <v>0000004735</v>
          </cell>
          <cell r="B7249">
            <v>37908</v>
          </cell>
          <cell r="C7249" t="b">
            <v>1</v>
          </cell>
          <cell r="D7249" t="str">
            <v>TOMA DE CONDICIONES SF-010</v>
          </cell>
          <cell r="E7249" t="str">
            <v>SAN FRANCISCO</v>
          </cell>
          <cell r="F7249" t="str">
            <v>POZO</v>
          </cell>
          <cell r="G7249" t="str">
            <v>SFRA0010</v>
          </cell>
          <cell r="H7249" t="str">
            <v>-</v>
          </cell>
          <cell r="I7249" t="str">
            <v>SFRA0010</v>
          </cell>
          <cell r="J7249" t="str">
            <v>MDUSSAN</v>
          </cell>
          <cell r="K7249" t="str">
            <v>MEC-SOPO</v>
          </cell>
          <cell r="L7249">
            <v>37903</v>
          </cell>
          <cell r="M7249" t="str">
            <v>DUSSAN</v>
          </cell>
          <cell r="N7249" t="str">
            <v>MEDARDO</v>
          </cell>
          <cell r="P7249">
            <v>1.5</v>
          </cell>
          <cell r="R7249">
            <v>1.5</v>
          </cell>
          <cell r="S7249" t="str">
            <v>001</v>
          </cell>
          <cell r="T7249">
            <v>85654</v>
          </cell>
        </row>
        <row r="7250">
          <cell r="A7250" t="str">
            <v>0000004736</v>
          </cell>
          <cell r="B7250">
            <v>37908</v>
          </cell>
          <cell r="C7250" t="b">
            <v>1</v>
          </cell>
          <cell r="D7250" t="str">
            <v>DESCONEXION MURPHY SF-014</v>
          </cell>
          <cell r="E7250" t="str">
            <v>SAN FRANCISCO</v>
          </cell>
          <cell r="F7250" t="str">
            <v>POZO</v>
          </cell>
          <cell r="G7250" t="str">
            <v>SFRA0014</v>
          </cell>
          <cell r="H7250" t="str">
            <v>MURPHY</v>
          </cell>
          <cell r="I7250" t="str">
            <v>MUR-009</v>
          </cell>
          <cell r="J7250" t="str">
            <v>FCABRERA</v>
          </cell>
          <cell r="K7250" t="str">
            <v>ELE-SOPO</v>
          </cell>
          <cell r="L7250">
            <v>37903</v>
          </cell>
          <cell r="M7250" t="str">
            <v>CABRERA</v>
          </cell>
          <cell r="N7250" t="str">
            <v>FREDDY</v>
          </cell>
          <cell r="P7250">
            <v>2</v>
          </cell>
          <cell r="R7250">
            <v>1.5</v>
          </cell>
          <cell r="S7250" t="str">
            <v>001</v>
          </cell>
          <cell r="T7250">
            <v>85654</v>
          </cell>
        </row>
        <row r="7251">
          <cell r="A7251" t="str">
            <v>0000004736</v>
          </cell>
          <cell r="B7251">
            <v>37908</v>
          </cell>
          <cell r="C7251" t="b">
            <v>1</v>
          </cell>
          <cell r="D7251" t="str">
            <v>DESCONEXION MURPHY SF-014</v>
          </cell>
          <cell r="E7251" t="str">
            <v>SAN FRANCISCO</v>
          </cell>
          <cell r="F7251" t="str">
            <v>POZO</v>
          </cell>
          <cell r="G7251" t="str">
            <v>SFRA0014</v>
          </cell>
          <cell r="H7251" t="str">
            <v>MURPHY</v>
          </cell>
          <cell r="I7251" t="str">
            <v>MUR-009</v>
          </cell>
          <cell r="J7251" t="str">
            <v>MDUSSAN</v>
          </cell>
          <cell r="K7251" t="str">
            <v>MEC-SOPO</v>
          </cell>
          <cell r="L7251">
            <v>37903</v>
          </cell>
          <cell r="M7251" t="str">
            <v>DUSSAN</v>
          </cell>
          <cell r="N7251" t="str">
            <v>MEDARDO</v>
          </cell>
          <cell r="P7251">
            <v>2</v>
          </cell>
          <cell r="R7251">
            <v>1.5</v>
          </cell>
          <cell r="S7251" t="str">
            <v>001</v>
          </cell>
          <cell r="T7251">
            <v>85654</v>
          </cell>
        </row>
        <row r="7252">
          <cell r="A7252" t="str">
            <v>0000004737</v>
          </cell>
          <cell r="B7252">
            <v>37908</v>
          </cell>
          <cell r="C7252" t="b">
            <v>1</v>
          </cell>
          <cell r="D7252" t="str">
            <v>CONEXION POZO SF-060</v>
          </cell>
          <cell r="E7252" t="str">
            <v>SAN FRANCISCO</v>
          </cell>
          <cell r="F7252" t="str">
            <v>POZO</v>
          </cell>
          <cell r="G7252" t="str">
            <v>SFRA0060</v>
          </cell>
          <cell r="H7252" t="str">
            <v>-</v>
          </cell>
          <cell r="I7252" t="str">
            <v>SFRA0060</v>
          </cell>
          <cell r="J7252" t="str">
            <v>FCABRERA</v>
          </cell>
          <cell r="K7252" t="str">
            <v>ELE-SOPO</v>
          </cell>
          <cell r="L7252">
            <v>37903</v>
          </cell>
          <cell r="M7252" t="str">
            <v>CABRERA</v>
          </cell>
          <cell r="N7252" t="str">
            <v>FREDDY</v>
          </cell>
          <cell r="P7252">
            <v>4</v>
          </cell>
          <cell r="R7252">
            <v>1.5</v>
          </cell>
          <cell r="S7252" t="str">
            <v>001</v>
          </cell>
          <cell r="T7252">
            <v>85654</v>
          </cell>
        </row>
        <row r="7253">
          <cell r="A7253" t="str">
            <v>0000004737</v>
          </cell>
          <cell r="B7253">
            <v>37908</v>
          </cell>
          <cell r="C7253" t="b">
            <v>1</v>
          </cell>
          <cell r="D7253" t="str">
            <v>CONEXION POZO SF-060</v>
          </cell>
          <cell r="E7253" t="str">
            <v>SAN FRANCISCO</v>
          </cell>
          <cell r="F7253" t="str">
            <v>POZO</v>
          </cell>
          <cell r="G7253" t="str">
            <v>SFRA0060</v>
          </cell>
          <cell r="H7253" t="str">
            <v>-</v>
          </cell>
          <cell r="I7253" t="str">
            <v>SFRA0060</v>
          </cell>
          <cell r="J7253" t="str">
            <v>MDUSSAN</v>
          </cell>
          <cell r="K7253" t="str">
            <v>MEC-SOPO</v>
          </cell>
          <cell r="L7253">
            <v>37903</v>
          </cell>
          <cell r="M7253" t="str">
            <v>DUSSAN</v>
          </cell>
          <cell r="N7253" t="str">
            <v>MEDARDO</v>
          </cell>
          <cell r="P7253">
            <v>4</v>
          </cell>
          <cell r="R7253">
            <v>1.5</v>
          </cell>
          <cell r="S7253" t="str">
            <v>001</v>
          </cell>
          <cell r="T7253">
            <v>85654</v>
          </cell>
        </row>
        <row r="7254">
          <cell r="A7254" t="str">
            <v>0000004738</v>
          </cell>
          <cell r="B7254">
            <v>37908</v>
          </cell>
          <cell r="C7254" t="b">
            <v>1</v>
          </cell>
          <cell r="D7254" t="str">
            <v>REVISION CENTRIFUGAS SATELITE</v>
          </cell>
          <cell r="E7254" t="str">
            <v>SAN FRANCISCO</v>
          </cell>
          <cell r="F7254" t="str">
            <v>BATERIA</v>
          </cell>
          <cell r="G7254" t="str">
            <v>SATELITE</v>
          </cell>
          <cell r="H7254" t="str">
            <v>CENTRIFUGA</v>
          </cell>
          <cell r="I7254" t="str">
            <v>CEN-002</v>
          </cell>
          <cell r="J7254" t="str">
            <v>FCABRERA</v>
          </cell>
          <cell r="K7254" t="str">
            <v>ELE-SOPO</v>
          </cell>
          <cell r="L7254">
            <v>37903</v>
          </cell>
          <cell r="M7254" t="str">
            <v>CABRERA</v>
          </cell>
          <cell r="N7254" t="str">
            <v>FREDDY</v>
          </cell>
          <cell r="P7254">
            <v>1</v>
          </cell>
          <cell r="R7254">
            <v>1.5</v>
          </cell>
          <cell r="S7254" t="str">
            <v>001</v>
          </cell>
          <cell r="T7254">
            <v>85654</v>
          </cell>
        </row>
        <row r="7255">
          <cell r="A7255" t="str">
            <v>0000004738</v>
          </cell>
          <cell r="B7255">
            <v>37908</v>
          </cell>
          <cell r="C7255" t="b">
            <v>1</v>
          </cell>
          <cell r="D7255" t="str">
            <v>REVISION CENTRIFUGAS SATELITE</v>
          </cell>
          <cell r="E7255" t="str">
            <v>SAN FRANCISCO</v>
          </cell>
          <cell r="F7255" t="str">
            <v>BATERIA</v>
          </cell>
          <cell r="G7255" t="str">
            <v>SATELITE</v>
          </cell>
          <cell r="H7255" t="str">
            <v>CENTRIFUGA</v>
          </cell>
          <cell r="I7255" t="str">
            <v>CEN-002</v>
          </cell>
          <cell r="J7255" t="str">
            <v>MDUSSAN</v>
          </cell>
          <cell r="K7255" t="str">
            <v>MEC-SOPO</v>
          </cell>
          <cell r="L7255">
            <v>37903</v>
          </cell>
          <cell r="M7255" t="str">
            <v>DUSSAN</v>
          </cell>
          <cell r="N7255" t="str">
            <v>MEDARDO</v>
          </cell>
          <cell r="P7255">
            <v>1</v>
          </cell>
          <cell r="R7255">
            <v>1.5</v>
          </cell>
          <cell r="S7255" t="str">
            <v>001</v>
          </cell>
          <cell r="T7255">
            <v>85654</v>
          </cell>
        </row>
        <row r="7256">
          <cell r="A7256" t="str">
            <v>0000004739</v>
          </cell>
          <cell r="B7256">
            <v>37908</v>
          </cell>
          <cell r="C7256" t="b">
            <v>1</v>
          </cell>
          <cell r="D7256" t="str">
            <v>ATENCION A REDES POR SHUTDOWN GENERAL</v>
          </cell>
          <cell r="E7256" t="str">
            <v>SAN FRANCISCO</v>
          </cell>
          <cell r="F7256" t="str">
            <v>PLANTA SAN FRANCISCO</v>
          </cell>
          <cell r="G7256" t="str">
            <v>-</v>
          </cell>
          <cell r="H7256" t="str">
            <v>-</v>
          </cell>
          <cell r="I7256" t="str">
            <v>PLAN-SFCO</v>
          </cell>
          <cell r="J7256" t="str">
            <v>IPEREIRA</v>
          </cell>
          <cell r="K7256" t="str">
            <v>ELE-SOPO</v>
          </cell>
          <cell r="L7256">
            <v>37904</v>
          </cell>
          <cell r="M7256" t="str">
            <v>PEREIRA</v>
          </cell>
          <cell r="N7256" t="str">
            <v>IGNACIO</v>
          </cell>
          <cell r="Q7256">
            <v>6</v>
          </cell>
          <cell r="R7256">
            <v>1.5</v>
          </cell>
          <cell r="S7256" t="str">
            <v>001</v>
          </cell>
          <cell r="T7256">
            <v>85654</v>
          </cell>
        </row>
        <row r="7257">
          <cell r="A7257" t="str">
            <v>0000004739</v>
          </cell>
          <cell r="B7257">
            <v>37908</v>
          </cell>
          <cell r="C7257" t="b">
            <v>1</v>
          </cell>
          <cell r="D7257" t="str">
            <v>ATENCION A REDES POR SHUTDOWN GENERAL</v>
          </cell>
          <cell r="E7257" t="str">
            <v>SAN FRANCISCO</v>
          </cell>
          <cell r="F7257" t="str">
            <v>PLANTA SAN FRANCISCO</v>
          </cell>
          <cell r="G7257" t="str">
            <v>-</v>
          </cell>
          <cell r="H7257" t="str">
            <v>-</v>
          </cell>
          <cell r="I7257" t="str">
            <v>PLAN-SFCO</v>
          </cell>
          <cell r="J7257" t="str">
            <v>NTEJADA</v>
          </cell>
          <cell r="K7257" t="str">
            <v>ELE-CAMP</v>
          </cell>
          <cell r="L7257">
            <v>37904</v>
          </cell>
          <cell r="M7257" t="str">
            <v>TEJADA</v>
          </cell>
          <cell r="N7257" t="str">
            <v>NELSON</v>
          </cell>
          <cell r="Q7257">
            <v>6</v>
          </cell>
          <cell r="R7257">
            <v>1.5</v>
          </cell>
          <cell r="S7257" t="str">
            <v>001</v>
          </cell>
          <cell r="T7257">
            <v>85654</v>
          </cell>
        </row>
        <row r="7258">
          <cell r="A7258" t="str">
            <v>0000004740</v>
          </cell>
          <cell r="B7258">
            <v>37908</v>
          </cell>
          <cell r="C7258" t="b">
            <v>1</v>
          </cell>
          <cell r="D7258" t="str">
            <v>REVISION ALUMBRADO T-036</v>
          </cell>
          <cell r="E7258" t="str">
            <v>TELLO</v>
          </cell>
          <cell r="F7258" t="str">
            <v>POZOS</v>
          </cell>
          <cell r="G7258" t="str">
            <v>TELL0036</v>
          </cell>
          <cell r="H7258" t="str">
            <v>-</v>
          </cell>
          <cell r="I7258" t="str">
            <v>TELL0036</v>
          </cell>
          <cell r="J7258" t="str">
            <v>IPEREIRA</v>
          </cell>
          <cell r="K7258" t="str">
            <v>ELE-SOPO</v>
          </cell>
          <cell r="L7258">
            <v>37905</v>
          </cell>
          <cell r="M7258" t="str">
            <v>PEREIRA</v>
          </cell>
          <cell r="N7258" t="str">
            <v>IGNACIO</v>
          </cell>
          <cell r="P7258">
            <v>2</v>
          </cell>
          <cell r="R7258">
            <v>1.5</v>
          </cell>
          <cell r="S7258" t="str">
            <v>001</v>
          </cell>
          <cell r="T7258">
            <v>85654</v>
          </cell>
        </row>
        <row r="7259">
          <cell r="A7259" t="str">
            <v>0000004741</v>
          </cell>
          <cell r="B7259">
            <v>37908</v>
          </cell>
          <cell r="C7259" t="b">
            <v>1</v>
          </cell>
          <cell r="D7259" t="str">
            <v>CAMBIO CONDICIONES POZO SF-070</v>
          </cell>
          <cell r="E7259" t="str">
            <v>SAN FRANCISCO</v>
          </cell>
          <cell r="F7259" t="str">
            <v>POZO</v>
          </cell>
          <cell r="G7259" t="str">
            <v>SFRA0070</v>
          </cell>
          <cell r="H7259" t="str">
            <v>-</v>
          </cell>
          <cell r="I7259" t="str">
            <v>SFRA0070</v>
          </cell>
          <cell r="J7259" t="str">
            <v>EAMAYA</v>
          </cell>
          <cell r="K7259" t="str">
            <v>ARME-PROD</v>
          </cell>
          <cell r="L7259">
            <v>37901</v>
          </cell>
          <cell r="M7259" t="str">
            <v>AMAYA</v>
          </cell>
          <cell r="N7259" t="str">
            <v>ENRIQUE</v>
          </cell>
          <cell r="P7259">
            <v>1</v>
          </cell>
          <cell r="R7259">
            <v>1.5</v>
          </cell>
          <cell r="S7259" t="str">
            <v>001</v>
          </cell>
          <cell r="T7259">
            <v>85654</v>
          </cell>
        </row>
        <row r="7260">
          <cell r="A7260" t="str">
            <v>0000004741</v>
          </cell>
          <cell r="B7260">
            <v>37908</v>
          </cell>
          <cell r="C7260" t="b">
            <v>1</v>
          </cell>
          <cell r="D7260" t="str">
            <v>CAMBIO CONDICIONES POZO SF-070</v>
          </cell>
          <cell r="E7260" t="str">
            <v>SAN FRANCISCO</v>
          </cell>
          <cell r="F7260" t="str">
            <v>POZO</v>
          </cell>
          <cell r="G7260" t="str">
            <v>SFRA0070</v>
          </cell>
          <cell r="H7260" t="str">
            <v>-</v>
          </cell>
          <cell r="I7260" t="str">
            <v>SFRA0070</v>
          </cell>
          <cell r="J7260" t="str">
            <v>CDELGADO</v>
          </cell>
          <cell r="K7260" t="str">
            <v>SOL-PROD</v>
          </cell>
          <cell r="L7260">
            <v>37901</v>
          </cell>
          <cell r="M7260" t="str">
            <v>DELGADO</v>
          </cell>
          <cell r="N7260" t="str">
            <v>CARLOS</v>
          </cell>
          <cell r="P7260">
            <v>1</v>
          </cell>
          <cell r="R7260">
            <v>1.5</v>
          </cell>
          <cell r="S7260" t="str">
            <v>001</v>
          </cell>
          <cell r="T7260">
            <v>85654</v>
          </cell>
        </row>
        <row r="7261">
          <cell r="A7261" t="str">
            <v>0000004741</v>
          </cell>
          <cell r="B7261">
            <v>37908</v>
          </cell>
          <cell r="C7261" t="b">
            <v>1</v>
          </cell>
          <cell r="D7261" t="str">
            <v>CAMBIO CONDICIONES POZO SF-070</v>
          </cell>
          <cell r="E7261" t="str">
            <v>SAN FRANCISCO</v>
          </cell>
          <cell r="F7261" t="str">
            <v>POZO</v>
          </cell>
          <cell r="G7261" t="str">
            <v>SFRA0070</v>
          </cell>
          <cell r="H7261" t="str">
            <v>-</v>
          </cell>
          <cell r="I7261" t="str">
            <v>SFRA0070</v>
          </cell>
          <cell r="J7261" t="str">
            <v>LCASTILLO</v>
          </cell>
          <cell r="K7261" t="str">
            <v>ELME-PROD</v>
          </cell>
          <cell r="L7261">
            <v>37901</v>
          </cell>
          <cell r="M7261" t="str">
            <v>CASTILLO</v>
          </cell>
          <cell r="N7261" t="str">
            <v>LUIS</v>
          </cell>
          <cell r="P7261">
            <v>1</v>
          </cell>
          <cell r="R7261">
            <v>1.5</v>
          </cell>
          <cell r="S7261" t="str">
            <v>001</v>
          </cell>
          <cell r="T7261">
            <v>85654</v>
          </cell>
        </row>
        <row r="7262">
          <cell r="A7262" t="str">
            <v>0000004741</v>
          </cell>
          <cell r="B7262">
            <v>37908</v>
          </cell>
          <cell r="C7262" t="b">
            <v>1</v>
          </cell>
          <cell r="D7262" t="str">
            <v>CAMBIO CONDICIONES POZO SF-070</v>
          </cell>
          <cell r="E7262" t="str">
            <v>SAN FRANCISCO</v>
          </cell>
          <cell r="F7262" t="str">
            <v>POZO</v>
          </cell>
          <cell r="G7262" t="str">
            <v>SFRA0070</v>
          </cell>
          <cell r="H7262" t="str">
            <v>-</v>
          </cell>
          <cell r="I7262" t="str">
            <v>SFRA0070</v>
          </cell>
          <cell r="J7262" t="str">
            <v>LROA</v>
          </cell>
          <cell r="K7262" t="str">
            <v>OBRE-PROD</v>
          </cell>
          <cell r="L7262">
            <v>37901</v>
          </cell>
          <cell r="M7262" t="str">
            <v>ROA</v>
          </cell>
          <cell r="N7262" t="str">
            <v>LUIS</v>
          </cell>
          <cell r="P7262">
            <v>1</v>
          </cell>
          <cell r="R7262">
            <v>1.5</v>
          </cell>
          <cell r="S7262" t="str">
            <v>001</v>
          </cell>
          <cell r="T7262">
            <v>85654</v>
          </cell>
        </row>
        <row r="7263">
          <cell r="A7263" t="str">
            <v>0000004741</v>
          </cell>
          <cell r="B7263">
            <v>37908</v>
          </cell>
          <cell r="C7263" t="b">
            <v>1</v>
          </cell>
          <cell r="D7263" t="str">
            <v>CAMBIO CONDICIONES POZO SF-070</v>
          </cell>
          <cell r="E7263" t="str">
            <v>SAN FRANCISCO</v>
          </cell>
          <cell r="F7263" t="str">
            <v>POZO</v>
          </cell>
          <cell r="G7263" t="str">
            <v>SFRA0070</v>
          </cell>
          <cell r="H7263" t="str">
            <v>-</v>
          </cell>
          <cell r="I7263" t="str">
            <v>SFRA0070</v>
          </cell>
          <cell r="J7263" t="str">
            <v>GPARRA</v>
          </cell>
          <cell r="K7263" t="str">
            <v>OBRE-PROD</v>
          </cell>
          <cell r="L7263">
            <v>37901</v>
          </cell>
          <cell r="M7263" t="str">
            <v>PARRA</v>
          </cell>
          <cell r="N7263" t="str">
            <v>GERMAN</v>
          </cell>
          <cell r="P7263">
            <v>1</v>
          </cell>
          <cell r="R7263">
            <v>1.5</v>
          </cell>
          <cell r="S7263" t="str">
            <v>001</v>
          </cell>
          <cell r="T7263">
            <v>85654</v>
          </cell>
        </row>
        <row r="7264">
          <cell r="A7264" t="str">
            <v>0000004742</v>
          </cell>
          <cell r="B7264">
            <v>37908</v>
          </cell>
          <cell r="C7264" t="b">
            <v>1</v>
          </cell>
          <cell r="D7264" t="str">
            <v>INSTALACION UNIDAD SF-060</v>
          </cell>
          <cell r="E7264" t="str">
            <v>SAN FRANCISCO</v>
          </cell>
          <cell r="F7264" t="str">
            <v>POZO</v>
          </cell>
          <cell r="G7264" t="str">
            <v>SFRA0060</v>
          </cell>
          <cell r="H7264" t="str">
            <v>-</v>
          </cell>
          <cell r="I7264" t="str">
            <v>SFRA0060</v>
          </cell>
          <cell r="J7264" t="str">
            <v>EAMAYA</v>
          </cell>
          <cell r="K7264" t="str">
            <v>ARME-PROD</v>
          </cell>
          <cell r="L7264">
            <v>37901</v>
          </cell>
          <cell r="M7264" t="str">
            <v>AMAYA</v>
          </cell>
          <cell r="N7264" t="str">
            <v>ENRIQUE</v>
          </cell>
          <cell r="P7264">
            <v>4.5</v>
          </cell>
          <cell r="R7264">
            <v>1.5</v>
          </cell>
          <cell r="S7264" t="str">
            <v>001</v>
          </cell>
          <cell r="T7264">
            <v>85654</v>
          </cell>
        </row>
        <row r="7265">
          <cell r="A7265" t="str">
            <v>0000004742</v>
          </cell>
          <cell r="B7265">
            <v>37908</v>
          </cell>
          <cell r="C7265" t="b">
            <v>1</v>
          </cell>
          <cell r="D7265" t="str">
            <v>INSTALACION UNIDAD SF-060</v>
          </cell>
          <cell r="E7265" t="str">
            <v>SAN FRANCISCO</v>
          </cell>
          <cell r="F7265" t="str">
            <v>POZO</v>
          </cell>
          <cell r="G7265" t="str">
            <v>SFRA0060</v>
          </cell>
          <cell r="H7265" t="str">
            <v>-</v>
          </cell>
          <cell r="I7265" t="str">
            <v>SFRA0060</v>
          </cell>
          <cell r="J7265" t="str">
            <v>CDELGADO</v>
          </cell>
          <cell r="K7265" t="str">
            <v>SOL-PROD</v>
          </cell>
          <cell r="L7265">
            <v>37901</v>
          </cell>
          <cell r="M7265" t="str">
            <v>DELGADO</v>
          </cell>
          <cell r="N7265" t="str">
            <v>CARLOS</v>
          </cell>
          <cell r="P7265">
            <v>4.5</v>
          </cell>
          <cell r="R7265">
            <v>1.5</v>
          </cell>
          <cell r="S7265" t="str">
            <v>001</v>
          </cell>
          <cell r="T7265">
            <v>85654</v>
          </cell>
        </row>
        <row r="7266">
          <cell r="A7266" t="str">
            <v>0000004742</v>
          </cell>
          <cell r="B7266">
            <v>37908</v>
          </cell>
          <cell r="C7266" t="b">
            <v>1</v>
          </cell>
          <cell r="D7266" t="str">
            <v>INSTALACION UNIDAD SF-060</v>
          </cell>
          <cell r="E7266" t="str">
            <v>SAN FRANCISCO</v>
          </cell>
          <cell r="F7266" t="str">
            <v>POZO</v>
          </cell>
          <cell r="G7266" t="str">
            <v>SFRA0060</v>
          </cell>
          <cell r="H7266" t="str">
            <v>-</v>
          </cell>
          <cell r="I7266" t="str">
            <v>SFRA0060</v>
          </cell>
          <cell r="J7266" t="str">
            <v>GPARRA</v>
          </cell>
          <cell r="K7266" t="str">
            <v>OBRE-PROD</v>
          </cell>
          <cell r="L7266">
            <v>37901</v>
          </cell>
          <cell r="M7266" t="str">
            <v>PARRA</v>
          </cell>
          <cell r="N7266" t="str">
            <v>GERMAN</v>
          </cell>
          <cell r="P7266">
            <v>4.5</v>
          </cell>
          <cell r="R7266">
            <v>1.5</v>
          </cell>
          <cell r="S7266" t="str">
            <v>001</v>
          </cell>
          <cell r="T7266">
            <v>85654</v>
          </cell>
        </row>
        <row r="7267">
          <cell r="A7267" t="str">
            <v>0000004742</v>
          </cell>
          <cell r="B7267">
            <v>37908</v>
          </cell>
          <cell r="C7267" t="b">
            <v>1</v>
          </cell>
          <cell r="D7267" t="str">
            <v>INSTALACION UNIDAD SF-060</v>
          </cell>
          <cell r="E7267" t="str">
            <v>SAN FRANCISCO</v>
          </cell>
          <cell r="F7267" t="str">
            <v>POZO</v>
          </cell>
          <cell r="G7267" t="str">
            <v>SFRA0060</v>
          </cell>
          <cell r="H7267" t="str">
            <v>-</v>
          </cell>
          <cell r="I7267" t="str">
            <v>SFRA0060</v>
          </cell>
          <cell r="J7267" t="str">
            <v>LCASTILLO</v>
          </cell>
          <cell r="K7267" t="str">
            <v>ELME-PROD</v>
          </cell>
          <cell r="L7267">
            <v>37901</v>
          </cell>
          <cell r="M7267" t="str">
            <v>CASTILLO</v>
          </cell>
          <cell r="N7267" t="str">
            <v>LUIS</v>
          </cell>
          <cell r="P7267">
            <v>4.5</v>
          </cell>
          <cell r="R7267">
            <v>1.5</v>
          </cell>
          <cell r="S7267" t="str">
            <v>001</v>
          </cell>
          <cell r="T7267">
            <v>85654</v>
          </cell>
        </row>
        <row r="7268">
          <cell r="A7268" t="str">
            <v>0000004742</v>
          </cell>
          <cell r="B7268">
            <v>37908</v>
          </cell>
          <cell r="C7268" t="b">
            <v>1</v>
          </cell>
          <cell r="D7268" t="str">
            <v>INSTALACION UNIDAD SF-060</v>
          </cell>
          <cell r="E7268" t="str">
            <v>SAN FRANCISCO</v>
          </cell>
          <cell r="F7268" t="str">
            <v>POZO</v>
          </cell>
          <cell r="G7268" t="str">
            <v>SFRA0060</v>
          </cell>
          <cell r="H7268" t="str">
            <v>-</v>
          </cell>
          <cell r="I7268" t="str">
            <v>SFRA0060</v>
          </cell>
          <cell r="J7268" t="str">
            <v>LROA</v>
          </cell>
          <cell r="K7268" t="str">
            <v>OBRE-PROD</v>
          </cell>
          <cell r="L7268">
            <v>37901</v>
          </cell>
          <cell r="M7268" t="str">
            <v>ROA</v>
          </cell>
          <cell r="N7268" t="str">
            <v>LUIS</v>
          </cell>
          <cell r="P7268">
            <v>4.5</v>
          </cell>
          <cell r="R7268">
            <v>1.5</v>
          </cell>
          <cell r="S7268" t="str">
            <v>001</v>
          </cell>
          <cell r="T7268">
            <v>85654</v>
          </cell>
        </row>
        <row r="7269">
          <cell r="A7269" t="str">
            <v>0000004743</v>
          </cell>
          <cell r="B7269">
            <v>37908</v>
          </cell>
          <cell r="C7269" t="b">
            <v>1</v>
          </cell>
          <cell r="D7269" t="str">
            <v>CAMBIO DE CONDICIONES SF-080</v>
          </cell>
          <cell r="E7269" t="str">
            <v>SAN FRANCISCO</v>
          </cell>
          <cell r="F7269" t="str">
            <v>POZO</v>
          </cell>
          <cell r="G7269" t="str">
            <v>SFRA0080</v>
          </cell>
          <cell r="H7269" t="str">
            <v>-</v>
          </cell>
          <cell r="I7269" t="str">
            <v>SFRA0080</v>
          </cell>
          <cell r="J7269" t="str">
            <v>EAMAYA</v>
          </cell>
          <cell r="K7269" t="str">
            <v>ARME-PROD</v>
          </cell>
          <cell r="L7269">
            <v>37901</v>
          </cell>
          <cell r="M7269" t="str">
            <v>AMAYA</v>
          </cell>
          <cell r="N7269" t="str">
            <v>ENRIQUE</v>
          </cell>
          <cell r="P7269">
            <v>3</v>
          </cell>
          <cell r="R7269">
            <v>1.5</v>
          </cell>
          <cell r="S7269" t="str">
            <v>001</v>
          </cell>
          <cell r="T7269">
            <v>85654</v>
          </cell>
        </row>
        <row r="7270">
          <cell r="A7270" t="str">
            <v>0000004743</v>
          </cell>
          <cell r="B7270">
            <v>37908</v>
          </cell>
          <cell r="C7270" t="b">
            <v>1</v>
          </cell>
          <cell r="D7270" t="str">
            <v>CAMBIO DE CONDICIONES SF-080</v>
          </cell>
          <cell r="E7270" t="str">
            <v>SAN FRANCISCO</v>
          </cell>
          <cell r="F7270" t="str">
            <v>POZO</v>
          </cell>
          <cell r="G7270" t="str">
            <v>SFRA0080</v>
          </cell>
          <cell r="H7270" t="str">
            <v>-</v>
          </cell>
          <cell r="I7270" t="str">
            <v>SFRA0080</v>
          </cell>
          <cell r="J7270" t="str">
            <v>CDELGADO</v>
          </cell>
          <cell r="K7270" t="str">
            <v>SOL-PROD</v>
          </cell>
          <cell r="L7270">
            <v>37901</v>
          </cell>
          <cell r="M7270" t="str">
            <v>DELGADO</v>
          </cell>
          <cell r="N7270" t="str">
            <v>CARLOS</v>
          </cell>
          <cell r="P7270">
            <v>3</v>
          </cell>
          <cell r="R7270">
            <v>1.5</v>
          </cell>
          <cell r="S7270" t="str">
            <v>001</v>
          </cell>
          <cell r="T7270">
            <v>85654</v>
          </cell>
        </row>
        <row r="7271">
          <cell r="A7271" t="str">
            <v>0000004743</v>
          </cell>
          <cell r="B7271">
            <v>37908</v>
          </cell>
          <cell r="C7271" t="b">
            <v>1</v>
          </cell>
          <cell r="D7271" t="str">
            <v>CAMBIO DE CONDICIONES SF-080</v>
          </cell>
          <cell r="E7271" t="str">
            <v>SAN FRANCISCO</v>
          </cell>
          <cell r="F7271" t="str">
            <v>POZO</v>
          </cell>
          <cell r="G7271" t="str">
            <v>SFRA0080</v>
          </cell>
          <cell r="H7271" t="str">
            <v>-</v>
          </cell>
          <cell r="I7271" t="str">
            <v>SFRA0080</v>
          </cell>
          <cell r="J7271" t="str">
            <v>LCASTILLO</v>
          </cell>
          <cell r="K7271" t="str">
            <v>ELME-PROD</v>
          </cell>
          <cell r="L7271">
            <v>37901</v>
          </cell>
          <cell r="M7271" t="str">
            <v>CASTILLO</v>
          </cell>
          <cell r="N7271" t="str">
            <v>LUIS</v>
          </cell>
          <cell r="P7271">
            <v>3</v>
          </cell>
          <cell r="R7271">
            <v>1.5</v>
          </cell>
          <cell r="S7271" t="str">
            <v>001</v>
          </cell>
          <cell r="T7271">
            <v>85654</v>
          </cell>
        </row>
        <row r="7272">
          <cell r="A7272" t="str">
            <v>0000004743</v>
          </cell>
          <cell r="B7272">
            <v>37908</v>
          </cell>
          <cell r="C7272" t="b">
            <v>1</v>
          </cell>
          <cell r="D7272" t="str">
            <v>CAMBIO DE CONDICIONES SF-080</v>
          </cell>
          <cell r="E7272" t="str">
            <v>SAN FRANCISCO</v>
          </cell>
          <cell r="F7272" t="str">
            <v>POZO</v>
          </cell>
          <cell r="G7272" t="str">
            <v>SFRA0080</v>
          </cell>
          <cell r="H7272" t="str">
            <v>-</v>
          </cell>
          <cell r="I7272" t="str">
            <v>SFRA0080</v>
          </cell>
          <cell r="J7272" t="str">
            <v>LROA</v>
          </cell>
          <cell r="K7272" t="str">
            <v>OBRE-PROD</v>
          </cell>
          <cell r="L7272">
            <v>37901</v>
          </cell>
          <cell r="M7272" t="str">
            <v>ROA</v>
          </cell>
          <cell r="N7272" t="str">
            <v>LUIS</v>
          </cell>
          <cell r="P7272">
            <v>3</v>
          </cell>
          <cell r="R7272">
            <v>1.5</v>
          </cell>
          <cell r="S7272" t="str">
            <v>001</v>
          </cell>
          <cell r="T7272">
            <v>85654</v>
          </cell>
        </row>
        <row r="7273">
          <cell r="A7273" t="str">
            <v>0000004743</v>
          </cell>
          <cell r="B7273">
            <v>37908</v>
          </cell>
          <cell r="C7273" t="b">
            <v>1</v>
          </cell>
          <cell r="D7273" t="str">
            <v>CAMBIO DE CONDICIONES SF-080</v>
          </cell>
          <cell r="E7273" t="str">
            <v>SAN FRANCISCO</v>
          </cell>
          <cell r="F7273" t="str">
            <v>POZO</v>
          </cell>
          <cell r="G7273" t="str">
            <v>SFRA0080</v>
          </cell>
          <cell r="H7273" t="str">
            <v>-</v>
          </cell>
          <cell r="I7273" t="str">
            <v>SFRA0080</v>
          </cell>
          <cell r="J7273" t="str">
            <v>GPARRA</v>
          </cell>
          <cell r="K7273" t="str">
            <v>OBRE-PROD</v>
          </cell>
          <cell r="L7273">
            <v>37901</v>
          </cell>
          <cell r="M7273" t="str">
            <v>PARRA</v>
          </cell>
          <cell r="N7273" t="str">
            <v>GERMAN</v>
          </cell>
          <cell r="P7273">
            <v>3</v>
          </cell>
          <cell r="R7273">
            <v>1.5</v>
          </cell>
          <cell r="S7273" t="str">
            <v>001</v>
          </cell>
          <cell r="T7273">
            <v>85654</v>
          </cell>
        </row>
        <row r="7274">
          <cell r="A7274" t="str">
            <v>0000004743</v>
          </cell>
          <cell r="B7274">
            <v>37908</v>
          </cell>
          <cell r="C7274" t="b">
            <v>1</v>
          </cell>
          <cell r="D7274" t="str">
            <v>CAMBIO DE CONDICIONES SF-080</v>
          </cell>
          <cell r="E7274" t="str">
            <v>SAN FRANCISCO</v>
          </cell>
          <cell r="F7274" t="str">
            <v>POZO</v>
          </cell>
          <cell r="G7274" t="str">
            <v>SFRA0080</v>
          </cell>
          <cell r="H7274" t="str">
            <v>-</v>
          </cell>
          <cell r="I7274" t="str">
            <v>SFRA0080</v>
          </cell>
          <cell r="J7274" t="str">
            <v>NVL-358</v>
          </cell>
          <cell r="K7274" t="str">
            <v>CON-UNIC</v>
          </cell>
          <cell r="L7274">
            <v>37908</v>
          </cell>
          <cell r="M7274" t="str">
            <v>BRAZO</v>
          </cell>
          <cell r="N7274" t="str">
            <v>ARTICULADO</v>
          </cell>
          <cell r="P7274">
            <v>3</v>
          </cell>
          <cell r="R7274">
            <v>1.5</v>
          </cell>
          <cell r="S7274" t="str">
            <v>001</v>
          </cell>
          <cell r="T7274">
            <v>37000</v>
          </cell>
        </row>
        <row r="7275">
          <cell r="A7275" t="str">
            <v>0000004744</v>
          </cell>
          <cell r="B7275">
            <v>37908</v>
          </cell>
          <cell r="C7275" t="b">
            <v>1</v>
          </cell>
          <cell r="D7275" t="str">
            <v>SOLDADURA DAMPER BIA 4 TELLO</v>
          </cell>
          <cell r="E7275" t="str">
            <v>TELLO</v>
          </cell>
          <cell r="F7275" t="str">
            <v>PIA</v>
          </cell>
          <cell r="G7275" t="str">
            <v>BOMBA  INYECCION  D</v>
          </cell>
          <cell r="H7275" t="str">
            <v>-</v>
          </cell>
          <cell r="I7275" t="str">
            <v>BO-025</v>
          </cell>
          <cell r="J7275" t="str">
            <v>CDELGADO</v>
          </cell>
          <cell r="K7275" t="str">
            <v>SOL-PROD</v>
          </cell>
          <cell r="L7275">
            <v>37899</v>
          </cell>
          <cell r="M7275" t="str">
            <v>DELGADO</v>
          </cell>
          <cell r="N7275" t="str">
            <v>CARLOS</v>
          </cell>
          <cell r="Q7275">
            <v>4.5</v>
          </cell>
          <cell r="R7275">
            <v>1.5</v>
          </cell>
          <cell r="S7275" t="str">
            <v>001</v>
          </cell>
          <cell r="T7275">
            <v>85654</v>
          </cell>
        </row>
        <row r="7276">
          <cell r="A7276" t="str">
            <v>0000004744</v>
          </cell>
          <cell r="B7276">
            <v>37908</v>
          </cell>
          <cell r="C7276" t="b">
            <v>1</v>
          </cell>
          <cell r="D7276" t="str">
            <v>SOLDADURA DAMPER BIA 4 TELLO</v>
          </cell>
          <cell r="E7276" t="str">
            <v>TELLO</v>
          </cell>
          <cell r="F7276" t="str">
            <v>PIA</v>
          </cell>
          <cell r="G7276" t="str">
            <v>BOMBA  INYECCION  D</v>
          </cell>
          <cell r="H7276" t="str">
            <v>-</v>
          </cell>
          <cell r="I7276" t="str">
            <v>BO-025</v>
          </cell>
          <cell r="J7276" t="str">
            <v>GPARRA</v>
          </cell>
          <cell r="K7276" t="str">
            <v>OBRE-PROD</v>
          </cell>
          <cell r="L7276">
            <v>37899</v>
          </cell>
          <cell r="M7276" t="str">
            <v>PARRA</v>
          </cell>
          <cell r="N7276" t="str">
            <v>GERMAN</v>
          </cell>
          <cell r="Q7276">
            <v>4.5</v>
          </cell>
          <cell r="R7276">
            <v>1.5</v>
          </cell>
          <cell r="S7276" t="str">
            <v>001</v>
          </cell>
          <cell r="T7276">
            <v>85654</v>
          </cell>
        </row>
        <row r="7277">
          <cell r="A7277" t="str">
            <v>0000004745</v>
          </cell>
          <cell r="B7277">
            <v>37908</v>
          </cell>
          <cell r="C7277" t="b">
            <v>1</v>
          </cell>
          <cell r="D7277" t="str">
            <v>CORRIDA ROTAFLEX T-048</v>
          </cell>
          <cell r="E7277" t="str">
            <v>TELLO</v>
          </cell>
          <cell r="F7277" t="str">
            <v>POZOS</v>
          </cell>
          <cell r="G7277" t="str">
            <v>TELL0048</v>
          </cell>
          <cell r="H7277" t="str">
            <v>UNIDAD DE BOMBEO</v>
          </cell>
          <cell r="I7277" t="str">
            <v>UB-048</v>
          </cell>
          <cell r="J7277" t="str">
            <v>EAMAYA</v>
          </cell>
          <cell r="K7277" t="str">
            <v>ARME-PROD</v>
          </cell>
          <cell r="L7277">
            <v>37900</v>
          </cell>
          <cell r="M7277" t="str">
            <v>AMAYA</v>
          </cell>
          <cell r="N7277" t="str">
            <v>ENRIQUE</v>
          </cell>
          <cell r="Q7277">
            <v>7</v>
          </cell>
          <cell r="R7277">
            <v>1.5</v>
          </cell>
          <cell r="S7277" t="str">
            <v>001</v>
          </cell>
          <cell r="T7277">
            <v>85654</v>
          </cell>
        </row>
        <row r="7278">
          <cell r="A7278" t="str">
            <v>0000004745</v>
          </cell>
          <cell r="B7278">
            <v>37908</v>
          </cell>
          <cell r="C7278" t="b">
            <v>1</v>
          </cell>
          <cell r="D7278" t="str">
            <v>CORRIDA ROTAFLEX T-048</v>
          </cell>
          <cell r="E7278" t="str">
            <v>TELLO</v>
          </cell>
          <cell r="F7278" t="str">
            <v>POZOS</v>
          </cell>
          <cell r="G7278" t="str">
            <v>TELL0048</v>
          </cell>
          <cell r="H7278" t="str">
            <v>UNIDAD DE BOMBEO</v>
          </cell>
          <cell r="I7278" t="str">
            <v>UB-048</v>
          </cell>
          <cell r="J7278" t="str">
            <v>CDELGADO</v>
          </cell>
          <cell r="K7278" t="str">
            <v>SOL-PROD</v>
          </cell>
          <cell r="L7278">
            <v>37900</v>
          </cell>
          <cell r="M7278" t="str">
            <v>DELGADO</v>
          </cell>
          <cell r="N7278" t="str">
            <v>CARLOS</v>
          </cell>
          <cell r="Q7278">
            <v>7</v>
          </cell>
          <cell r="R7278">
            <v>1.5</v>
          </cell>
          <cell r="S7278" t="str">
            <v>001</v>
          </cell>
          <cell r="T7278">
            <v>85654</v>
          </cell>
        </row>
        <row r="7279">
          <cell r="A7279" t="str">
            <v>0000004745</v>
          </cell>
          <cell r="B7279">
            <v>37908</v>
          </cell>
          <cell r="C7279" t="b">
            <v>1</v>
          </cell>
          <cell r="D7279" t="str">
            <v>CORRIDA ROTAFLEX T-048</v>
          </cell>
          <cell r="E7279" t="str">
            <v>TELLO</v>
          </cell>
          <cell r="F7279" t="str">
            <v>POZOS</v>
          </cell>
          <cell r="G7279" t="str">
            <v>TELL0048</v>
          </cell>
          <cell r="H7279" t="str">
            <v>UNIDAD DE BOMBEO</v>
          </cell>
          <cell r="I7279" t="str">
            <v>UB-048</v>
          </cell>
          <cell r="J7279" t="str">
            <v>LCASTILLO</v>
          </cell>
          <cell r="K7279" t="str">
            <v>ELME-PROD</v>
          </cell>
          <cell r="L7279">
            <v>37900</v>
          </cell>
          <cell r="M7279" t="str">
            <v>CASTILLO</v>
          </cell>
          <cell r="N7279" t="str">
            <v>LUIS</v>
          </cell>
          <cell r="Q7279">
            <v>7</v>
          </cell>
          <cell r="R7279">
            <v>1.5</v>
          </cell>
          <cell r="S7279" t="str">
            <v>001</v>
          </cell>
          <cell r="T7279">
            <v>85654</v>
          </cell>
        </row>
        <row r="7280">
          <cell r="A7280" t="str">
            <v>0000004745</v>
          </cell>
          <cell r="B7280">
            <v>37908</v>
          </cell>
          <cell r="C7280" t="b">
            <v>1</v>
          </cell>
          <cell r="D7280" t="str">
            <v>CORRIDA ROTAFLEX T-048</v>
          </cell>
          <cell r="E7280" t="str">
            <v>TELLO</v>
          </cell>
          <cell r="F7280" t="str">
            <v>POZOS</v>
          </cell>
          <cell r="G7280" t="str">
            <v>TELL0048</v>
          </cell>
          <cell r="H7280" t="str">
            <v>UNIDAD DE BOMBEO</v>
          </cell>
          <cell r="I7280" t="str">
            <v>UB-048</v>
          </cell>
          <cell r="J7280" t="str">
            <v>LROA</v>
          </cell>
          <cell r="K7280" t="str">
            <v>OBRE-PROD</v>
          </cell>
          <cell r="L7280">
            <v>37900</v>
          </cell>
          <cell r="M7280" t="str">
            <v>ROA</v>
          </cell>
          <cell r="N7280" t="str">
            <v>LUIS</v>
          </cell>
          <cell r="Q7280">
            <v>7</v>
          </cell>
          <cell r="R7280">
            <v>1.5</v>
          </cell>
          <cell r="S7280" t="str">
            <v>001</v>
          </cell>
          <cell r="T7280">
            <v>85654</v>
          </cell>
        </row>
        <row r="7281">
          <cell r="A7281" t="str">
            <v>0000004745</v>
          </cell>
          <cell r="B7281">
            <v>37908</v>
          </cell>
          <cell r="C7281" t="b">
            <v>1</v>
          </cell>
          <cell r="D7281" t="str">
            <v>CORRIDA ROTAFLEX T-048</v>
          </cell>
          <cell r="E7281" t="str">
            <v>TELLO</v>
          </cell>
          <cell r="F7281" t="str">
            <v>POZOS</v>
          </cell>
          <cell r="G7281" t="str">
            <v>TELL0048</v>
          </cell>
          <cell r="H7281" t="str">
            <v>UNIDAD DE BOMBEO</v>
          </cell>
          <cell r="I7281" t="str">
            <v>UB-048</v>
          </cell>
          <cell r="J7281" t="str">
            <v>GPARRA</v>
          </cell>
          <cell r="K7281" t="str">
            <v>OBRE-PROD</v>
          </cell>
          <cell r="L7281">
            <v>37900</v>
          </cell>
          <cell r="M7281" t="str">
            <v>PARRA</v>
          </cell>
          <cell r="N7281" t="str">
            <v>GERMAN</v>
          </cell>
          <cell r="Q7281">
            <v>7</v>
          </cell>
          <cell r="R7281">
            <v>1.5</v>
          </cell>
          <cell r="S7281" t="str">
            <v>001</v>
          </cell>
          <cell r="T7281">
            <v>85654</v>
          </cell>
        </row>
        <row r="7282">
          <cell r="A7282" t="str">
            <v>0000004745</v>
          </cell>
          <cell r="B7282">
            <v>37908</v>
          </cell>
          <cell r="C7282" t="b">
            <v>1</v>
          </cell>
          <cell r="D7282" t="str">
            <v>CORRIDA ROTAFLEX T-048</v>
          </cell>
          <cell r="E7282" t="str">
            <v>TELLO</v>
          </cell>
          <cell r="F7282" t="str">
            <v>POZOS</v>
          </cell>
          <cell r="G7282" t="str">
            <v>TELL0048</v>
          </cell>
          <cell r="H7282" t="str">
            <v>UNIDAD DE BOMBEO</v>
          </cell>
          <cell r="I7282" t="str">
            <v>UB-048</v>
          </cell>
          <cell r="J7282" t="str">
            <v>JWJ-374</v>
          </cell>
          <cell r="K7282" t="str">
            <v>CON-UNIC</v>
          </cell>
          <cell r="L7282">
            <v>37900</v>
          </cell>
          <cell r="M7282" t="str">
            <v>BRAZO</v>
          </cell>
          <cell r="N7282" t="str">
            <v>ARTICULADO</v>
          </cell>
          <cell r="Q7282">
            <v>4</v>
          </cell>
          <cell r="R7282">
            <v>1.5</v>
          </cell>
          <cell r="S7282" t="str">
            <v>001</v>
          </cell>
          <cell r="T7282">
            <v>37000</v>
          </cell>
        </row>
        <row r="7283">
          <cell r="A7283" t="str">
            <v>0000004746</v>
          </cell>
          <cell r="B7283">
            <v>37908</v>
          </cell>
          <cell r="C7283" t="b">
            <v>1</v>
          </cell>
          <cell r="D7283" t="str">
            <v>REPARACION TORNILLO DE ANCLAJE T-055</v>
          </cell>
          <cell r="E7283" t="str">
            <v>TELLO</v>
          </cell>
          <cell r="F7283" t="str">
            <v>POZOS</v>
          </cell>
          <cell r="G7283" t="str">
            <v>TELL0055</v>
          </cell>
          <cell r="H7283" t="str">
            <v>UNIDAD DE BOMBEO</v>
          </cell>
          <cell r="I7283" t="str">
            <v>UB-050</v>
          </cell>
          <cell r="J7283" t="str">
            <v>EAMAYA</v>
          </cell>
          <cell r="K7283" t="str">
            <v>ARME-PROD</v>
          </cell>
          <cell r="L7283">
            <v>37895</v>
          </cell>
          <cell r="M7283" t="str">
            <v>AMAYA</v>
          </cell>
          <cell r="N7283" t="str">
            <v>ENRIQUE</v>
          </cell>
          <cell r="P7283">
            <v>1.5</v>
          </cell>
          <cell r="R7283">
            <v>1.5</v>
          </cell>
          <cell r="S7283" t="str">
            <v>001</v>
          </cell>
          <cell r="T7283">
            <v>85654</v>
          </cell>
        </row>
        <row r="7284">
          <cell r="A7284" t="str">
            <v>0000004746</v>
          </cell>
          <cell r="B7284">
            <v>37908</v>
          </cell>
          <cell r="C7284" t="b">
            <v>1</v>
          </cell>
          <cell r="D7284" t="str">
            <v>REPARACION TORNILLO DE ANCLAJE T-055</v>
          </cell>
          <cell r="E7284" t="str">
            <v>TELLO</v>
          </cell>
          <cell r="F7284" t="str">
            <v>POZOS</v>
          </cell>
          <cell r="G7284" t="str">
            <v>TELL0055</v>
          </cell>
          <cell r="H7284" t="str">
            <v>UNIDAD DE BOMBEO</v>
          </cell>
          <cell r="I7284" t="str">
            <v>UB-050</v>
          </cell>
          <cell r="J7284" t="str">
            <v>CDELGADO</v>
          </cell>
          <cell r="K7284" t="str">
            <v>SOL-PROD</v>
          </cell>
          <cell r="L7284">
            <v>37895</v>
          </cell>
          <cell r="M7284" t="str">
            <v>DELGADO</v>
          </cell>
          <cell r="N7284" t="str">
            <v>CARLOS</v>
          </cell>
          <cell r="P7284">
            <v>1.5</v>
          </cell>
          <cell r="R7284">
            <v>1.5</v>
          </cell>
          <cell r="S7284" t="str">
            <v>001</v>
          </cell>
          <cell r="T7284">
            <v>85654</v>
          </cell>
        </row>
        <row r="7285">
          <cell r="A7285" t="str">
            <v>0000004746</v>
          </cell>
          <cell r="B7285">
            <v>37908</v>
          </cell>
          <cell r="C7285" t="b">
            <v>1</v>
          </cell>
          <cell r="D7285" t="str">
            <v>REPARACION TORNILLO DE ANCLAJE T-055</v>
          </cell>
          <cell r="E7285" t="str">
            <v>TELLO</v>
          </cell>
          <cell r="F7285" t="str">
            <v>POZOS</v>
          </cell>
          <cell r="G7285" t="str">
            <v>TELL0055</v>
          </cell>
          <cell r="H7285" t="str">
            <v>UNIDAD DE BOMBEO</v>
          </cell>
          <cell r="I7285" t="str">
            <v>UB-050</v>
          </cell>
          <cell r="J7285" t="str">
            <v>LROA</v>
          </cell>
          <cell r="K7285" t="str">
            <v>OBRE-PROD</v>
          </cell>
          <cell r="L7285">
            <v>37895</v>
          </cell>
          <cell r="M7285" t="str">
            <v>ROA</v>
          </cell>
          <cell r="N7285" t="str">
            <v>LUIS</v>
          </cell>
          <cell r="P7285">
            <v>1.5</v>
          </cell>
          <cell r="R7285">
            <v>1.5</v>
          </cell>
          <cell r="S7285" t="str">
            <v>001</v>
          </cell>
          <cell r="T7285">
            <v>85654</v>
          </cell>
        </row>
        <row r="7286">
          <cell r="A7286" t="str">
            <v>0000004746</v>
          </cell>
          <cell r="B7286">
            <v>37908</v>
          </cell>
          <cell r="C7286" t="b">
            <v>1</v>
          </cell>
          <cell r="D7286" t="str">
            <v>REPARACION TORNILLO DE ANCLAJE T-055</v>
          </cell>
          <cell r="E7286" t="str">
            <v>TELLO</v>
          </cell>
          <cell r="F7286" t="str">
            <v>POZOS</v>
          </cell>
          <cell r="G7286" t="str">
            <v>TELL0055</v>
          </cell>
          <cell r="H7286" t="str">
            <v>UNIDAD DE BOMBEO</v>
          </cell>
          <cell r="I7286" t="str">
            <v>UB-050</v>
          </cell>
          <cell r="J7286" t="str">
            <v>LCASTILLO</v>
          </cell>
          <cell r="K7286" t="str">
            <v>ELME-PROD</v>
          </cell>
          <cell r="L7286">
            <v>37895</v>
          </cell>
          <cell r="M7286" t="str">
            <v>CASTILLO</v>
          </cell>
          <cell r="N7286" t="str">
            <v>LUIS</v>
          </cell>
          <cell r="P7286">
            <v>1.5</v>
          </cell>
          <cell r="R7286">
            <v>1.5</v>
          </cell>
          <cell r="S7286" t="str">
            <v>001</v>
          </cell>
          <cell r="T7286">
            <v>85654</v>
          </cell>
        </row>
        <row r="7287">
          <cell r="A7287" t="str">
            <v>0000004746</v>
          </cell>
          <cell r="B7287">
            <v>37908</v>
          </cell>
          <cell r="C7287" t="b">
            <v>1</v>
          </cell>
          <cell r="D7287" t="str">
            <v>REPARACION TORNILLO DE ANCLAJE T-055</v>
          </cell>
          <cell r="E7287" t="str">
            <v>TELLO</v>
          </cell>
          <cell r="F7287" t="str">
            <v>POZOS</v>
          </cell>
          <cell r="G7287" t="str">
            <v>TELL0055</v>
          </cell>
          <cell r="H7287" t="str">
            <v>UNIDAD DE BOMBEO</v>
          </cell>
          <cell r="I7287" t="str">
            <v>UB-050</v>
          </cell>
          <cell r="J7287" t="str">
            <v>GPARRA</v>
          </cell>
          <cell r="K7287" t="str">
            <v>OBRE-PROD</v>
          </cell>
          <cell r="L7287">
            <v>37895</v>
          </cell>
          <cell r="M7287" t="str">
            <v>PARRA</v>
          </cell>
          <cell r="N7287" t="str">
            <v>GERMAN</v>
          </cell>
          <cell r="P7287">
            <v>1.5</v>
          </cell>
          <cell r="R7287">
            <v>1.5</v>
          </cell>
          <cell r="S7287" t="str">
            <v>001</v>
          </cell>
          <cell r="T7287">
            <v>85654</v>
          </cell>
        </row>
        <row r="7288">
          <cell r="A7288" t="str">
            <v>0000004747</v>
          </cell>
          <cell r="B7288">
            <v>37908</v>
          </cell>
          <cell r="C7288" t="b">
            <v>1</v>
          </cell>
          <cell r="D7288" t="str">
            <v>BUSQUEDA DE MATERIAL PARA PALERMO 001</v>
          </cell>
          <cell r="E7288" t="str">
            <v>BALCON</v>
          </cell>
          <cell r="F7288" t="str">
            <v>POZO</v>
          </cell>
          <cell r="G7288" t="str">
            <v>PALE0001</v>
          </cell>
          <cell r="H7288" t="str">
            <v>-</v>
          </cell>
          <cell r="I7288" t="str">
            <v>PALE0001</v>
          </cell>
          <cell r="J7288" t="str">
            <v>EAMAYA</v>
          </cell>
          <cell r="K7288" t="str">
            <v>ARME-PROD</v>
          </cell>
          <cell r="L7288">
            <v>37895</v>
          </cell>
          <cell r="M7288" t="str">
            <v>AMAYA</v>
          </cell>
          <cell r="N7288" t="str">
            <v>ENRIQUE</v>
          </cell>
          <cell r="P7288">
            <v>3.5</v>
          </cell>
          <cell r="R7288">
            <v>1.5</v>
          </cell>
          <cell r="S7288" t="str">
            <v>001</v>
          </cell>
          <cell r="T7288">
            <v>85654</v>
          </cell>
        </row>
        <row r="7289">
          <cell r="A7289" t="str">
            <v>0000004747</v>
          </cell>
          <cell r="B7289">
            <v>37908</v>
          </cell>
          <cell r="C7289" t="b">
            <v>1</v>
          </cell>
          <cell r="D7289" t="str">
            <v>BUSQUEDA DE MATERIAL PARA PALERMO 001</v>
          </cell>
          <cell r="E7289" t="str">
            <v>BALCON</v>
          </cell>
          <cell r="F7289" t="str">
            <v>POZO</v>
          </cell>
          <cell r="G7289" t="str">
            <v>PALE0001</v>
          </cell>
          <cell r="H7289" t="str">
            <v>-</v>
          </cell>
          <cell r="I7289" t="str">
            <v>PALE0001</v>
          </cell>
          <cell r="J7289" t="str">
            <v>CDELGADO</v>
          </cell>
          <cell r="K7289" t="str">
            <v>SOL-PROD</v>
          </cell>
          <cell r="L7289">
            <v>37895</v>
          </cell>
          <cell r="M7289" t="str">
            <v>DELGADO</v>
          </cell>
          <cell r="N7289" t="str">
            <v>CARLOS</v>
          </cell>
          <cell r="P7289">
            <v>3.5</v>
          </cell>
          <cell r="R7289">
            <v>1.5</v>
          </cell>
          <cell r="S7289" t="str">
            <v>001</v>
          </cell>
          <cell r="T7289">
            <v>85654</v>
          </cell>
        </row>
        <row r="7290">
          <cell r="A7290" t="str">
            <v>0000004747</v>
          </cell>
          <cell r="B7290">
            <v>37908</v>
          </cell>
          <cell r="C7290" t="b">
            <v>1</v>
          </cell>
          <cell r="D7290" t="str">
            <v>BUSQUEDA DE MATERIAL PARA PALERMO 001</v>
          </cell>
          <cell r="E7290" t="str">
            <v>BALCON</v>
          </cell>
          <cell r="F7290" t="str">
            <v>POZO</v>
          </cell>
          <cell r="G7290" t="str">
            <v>PALE0001</v>
          </cell>
          <cell r="H7290" t="str">
            <v>-</v>
          </cell>
          <cell r="I7290" t="str">
            <v>PALE0001</v>
          </cell>
          <cell r="J7290" t="str">
            <v>LCASTILLO</v>
          </cell>
          <cell r="K7290" t="str">
            <v>ELME-PROD</v>
          </cell>
          <cell r="L7290">
            <v>37895</v>
          </cell>
          <cell r="M7290" t="str">
            <v>CASTILLO</v>
          </cell>
          <cell r="N7290" t="str">
            <v>LUIS</v>
          </cell>
          <cell r="P7290">
            <v>3.5</v>
          </cell>
          <cell r="R7290">
            <v>1.5</v>
          </cell>
          <cell r="S7290" t="str">
            <v>001</v>
          </cell>
          <cell r="T7290">
            <v>85654</v>
          </cell>
        </row>
        <row r="7291">
          <cell r="A7291" t="str">
            <v>0000004747</v>
          </cell>
          <cell r="B7291">
            <v>37908</v>
          </cell>
          <cell r="C7291" t="b">
            <v>1</v>
          </cell>
          <cell r="D7291" t="str">
            <v>BUSQUEDA DE MATERIAL PARA PALERMO 001</v>
          </cell>
          <cell r="E7291" t="str">
            <v>BALCON</v>
          </cell>
          <cell r="F7291" t="str">
            <v>POZO</v>
          </cell>
          <cell r="G7291" t="str">
            <v>PALE0001</v>
          </cell>
          <cell r="H7291" t="str">
            <v>-</v>
          </cell>
          <cell r="I7291" t="str">
            <v>PALE0001</v>
          </cell>
          <cell r="J7291" t="str">
            <v>LROA</v>
          </cell>
          <cell r="K7291" t="str">
            <v>OBRE-PROD</v>
          </cell>
          <cell r="L7291">
            <v>37895</v>
          </cell>
          <cell r="M7291" t="str">
            <v>ROA</v>
          </cell>
          <cell r="N7291" t="str">
            <v>LUIS</v>
          </cell>
          <cell r="P7291">
            <v>3.5</v>
          </cell>
          <cell r="R7291">
            <v>1.5</v>
          </cell>
          <cell r="S7291" t="str">
            <v>001</v>
          </cell>
          <cell r="T7291">
            <v>85654</v>
          </cell>
        </row>
        <row r="7292">
          <cell r="A7292" t="str">
            <v>0000004747</v>
          </cell>
          <cell r="B7292">
            <v>37908</v>
          </cell>
          <cell r="C7292" t="b">
            <v>1</v>
          </cell>
          <cell r="D7292" t="str">
            <v>BUSQUEDA DE MATERIAL PARA PALERMO 001</v>
          </cell>
          <cell r="E7292" t="str">
            <v>BALCON</v>
          </cell>
          <cell r="F7292" t="str">
            <v>POZO</v>
          </cell>
          <cell r="G7292" t="str">
            <v>PALE0001</v>
          </cell>
          <cell r="H7292" t="str">
            <v>-</v>
          </cell>
          <cell r="I7292" t="str">
            <v>PALE0001</v>
          </cell>
          <cell r="J7292" t="str">
            <v>GPARRA</v>
          </cell>
          <cell r="K7292" t="str">
            <v>OBRE-PROD</v>
          </cell>
          <cell r="L7292">
            <v>37895</v>
          </cell>
          <cell r="M7292" t="str">
            <v>PARRA</v>
          </cell>
          <cell r="N7292" t="str">
            <v>GERMAN</v>
          </cell>
          <cell r="P7292">
            <v>3.5</v>
          </cell>
          <cell r="R7292">
            <v>1.5</v>
          </cell>
          <cell r="S7292" t="str">
            <v>001</v>
          </cell>
          <cell r="T7292">
            <v>85654</v>
          </cell>
        </row>
        <row r="7293">
          <cell r="A7293" t="str">
            <v>0000004748</v>
          </cell>
          <cell r="B7293">
            <v>37908</v>
          </cell>
          <cell r="C7293" t="b">
            <v>1</v>
          </cell>
          <cell r="D7293" t="str">
            <v>QUITAR PISTA Y RODAMIENTO BIA 2 PIA TELLO</v>
          </cell>
          <cell r="E7293" t="str">
            <v>TELLO</v>
          </cell>
          <cell r="F7293" t="str">
            <v>PIA</v>
          </cell>
          <cell r="G7293" t="str">
            <v>BOMBA  INYECCION  B</v>
          </cell>
          <cell r="H7293" t="str">
            <v>-</v>
          </cell>
          <cell r="I7293" t="str">
            <v>BO-023</v>
          </cell>
          <cell r="J7293" t="str">
            <v>EAMAYA</v>
          </cell>
          <cell r="K7293" t="str">
            <v>ARME-PROD</v>
          </cell>
          <cell r="L7293">
            <v>37895</v>
          </cell>
          <cell r="M7293" t="str">
            <v>AMAYA</v>
          </cell>
          <cell r="N7293" t="str">
            <v>ENRIQUE</v>
          </cell>
          <cell r="P7293">
            <v>1.5</v>
          </cell>
          <cell r="R7293">
            <v>1.5</v>
          </cell>
          <cell r="S7293" t="str">
            <v>001</v>
          </cell>
          <cell r="T7293">
            <v>85654</v>
          </cell>
        </row>
        <row r="7294">
          <cell r="A7294" t="str">
            <v>0000004748</v>
          </cell>
          <cell r="B7294">
            <v>37908</v>
          </cell>
          <cell r="C7294" t="b">
            <v>1</v>
          </cell>
          <cell r="D7294" t="str">
            <v>QUITAR PISTA Y RODAMIENTO BIA 2 PIA TELLO</v>
          </cell>
          <cell r="E7294" t="str">
            <v>TELLO</v>
          </cell>
          <cell r="F7294" t="str">
            <v>PIA</v>
          </cell>
          <cell r="G7294" t="str">
            <v>BOMBA  INYECCION  B</v>
          </cell>
          <cell r="H7294" t="str">
            <v>-</v>
          </cell>
          <cell r="I7294" t="str">
            <v>BO-023</v>
          </cell>
          <cell r="J7294" t="str">
            <v>CDELGADO</v>
          </cell>
          <cell r="K7294" t="str">
            <v>SOL-PROD</v>
          </cell>
          <cell r="L7294">
            <v>37895</v>
          </cell>
          <cell r="M7294" t="str">
            <v>DELGADO</v>
          </cell>
          <cell r="N7294" t="str">
            <v>CARLOS</v>
          </cell>
          <cell r="P7294">
            <v>1.5</v>
          </cell>
          <cell r="R7294">
            <v>1.5</v>
          </cell>
          <cell r="S7294" t="str">
            <v>001</v>
          </cell>
          <cell r="T7294">
            <v>85654</v>
          </cell>
        </row>
        <row r="7295">
          <cell r="A7295" t="str">
            <v>0000004748</v>
          </cell>
          <cell r="B7295">
            <v>37908</v>
          </cell>
          <cell r="C7295" t="b">
            <v>1</v>
          </cell>
          <cell r="D7295" t="str">
            <v>QUITAR PISTA Y RODAMIENTO BIA 2 PIA TELLO</v>
          </cell>
          <cell r="E7295" t="str">
            <v>TELLO</v>
          </cell>
          <cell r="F7295" t="str">
            <v>PIA</v>
          </cell>
          <cell r="G7295" t="str">
            <v>BOMBA  INYECCION  B</v>
          </cell>
          <cell r="H7295" t="str">
            <v>-</v>
          </cell>
          <cell r="I7295" t="str">
            <v>BO-023</v>
          </cell>
          <cell r="J7295" t="str">
            <v>LCASTILLO</v>
          </cell>
          <cell r="K7295" t="str">
            <v>ELME-PROD</v>
          </cell>
          <cell r="L7295">
            <v>37895</v>
          </cell>
          <cell r="M7295" t="str">
            <v>CASTILLO</v>
          </cell>
          <cell r="N7295" t="str">
            <v>LUIS</v>
          </cell>
          <cell r="P7295">
            <v>1.5</v>
          </cell>
          <cell r="R7295">
            <v>1.5</v>
          </cell>
          <cell r="S7295" t="str">
            <v>001</v>
          </cell>
          <cell r="T7295">
            <v>85654</v>
          </cell>
        </row>
        <row r="7296">
          <cell r="A7296" t="str">
            <v>0000004748</v>
          </cell>
          <cell r="B7296">
            <v>37908</v>
          </cell>
          <cell r="C7296" t="b">
            <v>1</v>
          </cell>
          <cell r="D7296" t="str">
            <v>QUITAR PISTA Y RODAMIENTO BIA 2 PIA TELLO</v>
          </cell>
          <cell r="E7296" t="str">
            <v>TELLO</v>
          </cell>
          <cell r="F7296" t="str">
            <v>PIA</v>
          </cell>
          <cell r="G7296" t="str">
            <v>BOMBA  INYECCION  B</v>
          </cell>
          <cell r="H7296" t="str">
            <v>-</v>
          </cell>
          <cell r="I7296" t="str">
            <v>BO-023</v>
          </cell>
          <cell r="J7296" t="str">
            <v>LROA</v>
          </cell>
          <cell r="K7296" t="str">
            <v>OBRE-PROD</v>
          </cell>
          <cell r="L7296">
            <v>37895</v>
          </cell>
          <cell r="M7296" t="str">
            <v>ROA</v>
          </cell>
          <cell r="N7296" t="str">
            <v>LUIS</v>
          </cell>
          <cell r="P7296">
            <v>1.5</v>
          </cell>
          <cell r="R7296">
            <v>1.5</v>
          </cell>
          <cell r="S7296" t="str">
            <v>001</v>
          </cell>
          <cell r="T7296">
            <v>85654</v>
          </cell>
        </row>
        <row r="7297">
          <cell r="A7297" t="str">
            <v>0000004748</v>
          </cell>
          <cell r="B7297">
            <v>37908</v>
          </cell>
          <cell r="C7297" t="b">
            <v>1</v>
          </cell>
          <cell r="D7297" t="str">
            <v>QUITAR PISTA Y RODAMIENTO BIA 2 PIA TELLO</v>
          </cell>
          <cell r="E7297" t="str">
            <v>TELLO</v>
          </cell>
          <cell r="F7297" t="str">
            <v>PIA</v>
          </cell>
          <cell r="G7297" t="str">
            <v>BOMBA  INYECCION  B</v>
          </cell>
          <cell r="H7297" t="str">
            <v>-</v>
          </cell>
          <cell r="I7297" t="str">
            <v>BO-023</v>
          </cell>
          <cell r="J7297" t="str">
            <v>GPARRA</v>
          </cell>
          <cell r="K7297" t="str">
            <v>OBRE-PROD</v>
          </cell>
          <cell r="L7297">
            <v>37895</v>
          </cell>
          <cell r="M7297" t="str">
            <v>PARRA</v>
          </cell>
          <cell r="N7297" t="str">
            <v>GERMAN</v>
          </cell>
          <cell r="P7297">
            <v>1.5</v>
          </cell>
          <cell r="R7297">
            <v>1.5</v>
          </cell>
          <cell r="S7297" t="str">
            <v>001</v>
          </cell>
          <cell r="T7297">
            <v>85654</v>
          </cell>
        </row>
        <row r="7298">
          <cell r="A7298" t="str">
            <v>0000004749</v>
          </cell>
          <cell r="B7298">
            <v>37908</v>
          </cell>
          <cell r="C7298" t="b">
            <v>1</v>
          </cell>
          <cell r="D7298" t="str">
            <v>DESACOPLE LINEAS DE FUERZA Y CONTROL SF-005</v>
          </cell>
          <cell r="E7298" t="str">
            <v>SAN FRANCISCO</v>
          </cell>
          <cell r="F7298" t="str">
            <v>POZO</v>
          </cell>
          <cell r="G7298" t="str">
            <v>SFRA0005</v>
          </cell>
          <cell r="H7298" t="str">
            <v>-</v>
          </cell>
          <cell r="I7298" t="str">
            <v>SFRA0005</v>
          </cell>
          <cell r="J7298" t="str">
            <v>IPEREIRA</v>
          </cell>
          <cell r="K7298" t="str">
            <v>ELE-SOPO</v>
          </cell>
          <cell r="L7298">
            <v>37904</v>
          </cell>
          <cell r="M7298" t="str">
            <v>PEREIRA</v>
          </cell>
          <cell r="N7298" t="str">
            <v>IGNACIO</v>
          </cell>
          <cell r="Q7298">
            <v>6.5</v>
          </cell>
          <cell r="R7298">
            <v>1.5</v>
          </cell>
          <cell r="S7298" t="str">
            <v>001</v>
          </cell>
          <cell r="T7298">
            <v>85654</v>
          </cell>
        </row>
        <row r="7299">
          <cell r="A7299" t="str">
            <v>0000004749</v>
          </cell>
          <cell r="B7299">
            <v>37908</v>
          </cell>
          <cell r="C7299" t="b">
            <v>1</v>
          </cell>
          <cell r="D7299" t="str">
            <v>DESACOPLE LINEAS DE FUERZA Y CONTROL SF-005</v>
          </cell>
          <cell r="E7299" t="str">
            <v>SAN FRANCISCO</v>
          </cell>
          <cell r="F7299" t="str">
            <v>POZO</v>
          </cell>
          <cell r="G7299" t="str">
            <v>SFRA0005</v>
          </cell>
          <cell r="H7299" t="str">
            <v>-</v>
          </cell>
          <cell r="I7299" t="str">
            <v>SFRA0005</v>
          </cell>
          <cell r="J7299" t="str">
            <v>NTEJADA</v>
          </cell>
          <cell r="K7299" t="str">
            <v>ELE-CAMP</v>
          </cell>
          <cell r="L7299">
            <v>37904</v>
          </cell>
          <cell r="M7299" t="str">
            <v>TEJADA</v>
          </cell>
          <cell r="N7299" t="str">
            <v>NELSON</v>
          </cell>
          <cell r="Q7299">
            <v>6.5</v>
          </cell>
          <cell r="R7299">
            <v>1.5</v>
          </cell>
          <cell r="S7299" t="str">
            <v>001</v>
          </cell>
          <cell r="T7299">
            <v>85654</v>
          </cell>
        </row>
        <row r="7300">
          <cell r="A7300" t="str">
            <v>0000004750</v>
          </cell>
          <cell r="B7300">
            <v>37908</v>
          </cell>
          <cell r="C7300" t="b">
            <v>1</v>
          </cell>
          <cell r="D7300" t="str">
            <v>REVISAR FUGA DE AGUA BIA A TELLO</v>
          </cell>
          <cell r="E7300" t="str">
            <v>TELLO</v>
          </cell>
          <cell r="F7300" t="str">
            <v>PIA</v>
          </cell>
          <cell r="G7300" t="str">
            <v>BOMBA INYECCION   A</v>
          </cell>
          <cell r="H7300" t="str">
            <v>-</v>
          </cell>
          <cell r="I7300" t="str">
            <v>BO-022</v>
          </cell>
          <cell r="J7300" t="str">
            <v>FCHARRY</v>
          </cell>
          <cell r="K7300" t="str">
            <v>MEC-CAMP</v>
          </cell>
          <cell r="L7300">
            <v>37902</v>
          </cell>
          <cell r="M7300" t="str">
            <v>CHARRY</v>
          </cell>
          <cell r="N7300" t="str">
            <v>FAIVER</v>
          </cell>
          <cell r="P7300">
            <v>6</v>
          </cell>
          <cell r="Q7300">
            <v>3</v>
          </cell>
          <cell r="R7300">
            <v>1.5</v>
          </cell>
          <cell r="S7300" t="str">
            <v>001</v>
          </cell>
          <cell r="T7300">
            <v>85654</v>
          </cell>
        </row>
        <row r="7301">
          <cell r="A7301" t="str">
            <v>0000004750</v>
          </cell>
          <cell r="B7301">
            <v>37908</v>
          </cell>
          <cell r="C7301" t="b">
            <v>1</v>
          </cell>
          <cell r="D7301" t="str">
            <v>REVISAR FUGA DE AGUA BIA A TELLO</v>
          </cell>
          <cell r="E7301" t="str">
            <v>TELLO</v>
          </cell>
          <cell r="F7301" t="str">
            <v>PIA</v>
          </cell>
          <cell r="G7301" t="str">
            <v>BOMBA INYECCION   A</v>
          </cell>
          <cell r="H7301" t="str">
            <v>-</v>
          </cell>
          <cell r="I7301" t="str">
            <v>BO-022</v>
          </cell>
          <cell r="J7301" t="str">
            <v>DLUNA</v>
          </cell>
          <cell r="K7301" t="str">
            <v>MEC-SOPO</v>
          </cell>
          <cell r="L7301">
            <v>37902</v>
          </cell>
          <cell r="M7301" t="str">
            <v>LUNA</v>
          </cell>
          <cell r="N7301" t="str">
            <v>DANIEL</v>
          </cell>
          <cell r="P7301">
            <v>6</v>
          </cell>
          <cell r="Q7301">
            <v>3</v>
          </cell>
          <cell r="R7301">
            <v>1.5</v>
          </cell>
          <cell r="S7301" t="str">
            <v>001</v>
          </cell>
          <cell r="T7301">
            <v>85654</v>
          </cell>
        </row>
        <row r="7302">
          <cell r="A7302" t="str">
            <v>0000004751</v>
          </cell>
          <cell r="B7302">
            <v>37908</v>
          </cell>
          <cell r="C7302" t="b">
            <v>1</v>
          </cell>
          <cell r="D7302" t="str">
            <v>MONTAJE DAMPER REPARADO BIA D PIA TELLO</v>
          </cell>
          <cell r="E7302" t="str">
            <v>TELLO</v>
          </cell>
          <cell r="F7302" t="str">
            <v>PIA</v>
          </cell>
          <cell r="G7302" t="str">
            <v>BOMBA  INYECCION  D</v>
          </cell>
          <cell r="H7302" t="str">
            <v>-</v>
          </cell>
          <cell r="I7302" t="str">
            <v>BO-025</v>
          </cell>
          <cell r="J7302" t="str">
            <v>FCHARRY</v>
          </cell>
          <cell r="K7302" t="str">
            <v>MEC-CAMP</v>
          </cell>
          <cell r="L7302">
            <v>37902</v>
          </cell>
          <cell r="M7302" t="str">
            <v>CHARRY</v>
          </cell>
          <cell r="N7302" t="str">
            <v>FAIVER</v>
          </cell>
          <cell r="P7302">
            <v>5</v>
          </cell>
          <cell r="R7302">
            <v>1.5</v>
          </cell>
          <cell r="S7302" t="str">
            <v>001</v>
          </cell>
          <cell r="T7302">
            <v>85654</v>
          </cell>
        </row>
        <row r="7303">
          <cell r="A7303" t="str">
            <v>0000004751</v>
          </cell>
          <cell r="B7303">
            <v>37908</v>
          </cell>
          <cell r="C7303" t="b">
            <v>1</v>
          </cell>
          <cell r="D7303" t="str">
            <v>MONTAJE DAMPER REPARADO BIA D PIA TELLO</v>
          </cell>
          <cell r="E7303" t="str">
            <v>TELLO</v>
          </cell>
          <cell r="F7303" t="str">
            <v>PIA</v>
          </cell>
          <cell r="G7303" t="str">
            <v>BOMBA  INYECCION  D</v>
          </cell>
          <cell r="H7303" t="str">
            <v>-</v>
          </cell>
          <cell r="I7303" t="str">
            <v>BO-025</v>
          </cell>
          <cell r="J7303" t="str">
            <v>DLUNA</v>
          </cell>
          <cell r="K7303" t="str">
            <v>MEC-SOPO</v>
          </cell>
          <cell r="L7303">
            <v>37902</v>
          </cell>
          <cell r="M7303" t="str">
            <v>LUNA</v>
          </cell>
          <cell r="N7303" t="str">
            <v>DANIEL</v>
          </cell>
          <cell r="P7303">
            <v>5</v>
          </cell>
          <cell r="R7303">
            <v>1.5</v>
          </cell>
          <cell r="S7303" t="str">
            <v>001</v>
          </cell>
          <cell r="T7303">
            <v>85654</v>
          </cell>
        </row>
        <row r="7304">
          <cell r="A7304" t="str">
            <v>0000004752</v>
          </cell>
          <cell r="B7304">
            <v>37908</v>
          </cell>
          <cell r="C7304" t="b">
            <v>1</v>
          </cell>
          <cell r="D7304" t="str">
            <v>REPARACION ANALIZADOR DE FLUJO BATERIA TELLO</v>
          </cell>
          <cell r="E7304" t="str">
            <v>TELLO</v>
          </cell>
          <cell r="F7304" t="str">
            <v>TALLER TELLO</v>
          </cell>
          <cell r="G7304" t="str">
            <v>-</v>
          </cell>
          <cell r="H7304" t="str">
            <v>-</v>
          </cell>
          <cell r="I7304" t="str">
            <v>TALLER-TELLO</v>
          </cell>
          <cell r="J7304" t="str">
            <v>CBACCA</v>
          </cell>
          <cell r="K7304" t="str">
            <v>INS-CAMP</v>
          </cell>
          <cell r="L7304">
            <v>37895</v>
          </cell>
          <cell r="M7304" t="str">
            <v>BACCA</v>
          </cell>
          <cell r="N7304" t="str">
            <v>CARLOS</v>
          </cell>
          <cell r="P7304">
            <v>3</v>
          </cell>
          <cell r="R7304">
            <v>1.5</v>
          </cell>
          <cell r="S7304" t="str">
            <v>001</v>
          </cell>
          <cell r="T7304">
            <v>85654</v>
          </cell>
        </row>
        <row r="7305">
          <cell r="A7305" t="str">
            <v>0000004752</v>
          </cell>
          <cell r="B7305">
            <v>37908</v>
          </cell>
          <cell r="C7305" t="b">
            <v>1</v>
          </cell>
          <cell r="D7305" t="str">
            <v>REPARACION ANALIZADOR DE FLUJO BATERIA TELLO</v>
          </cell>
          <cell r="E7305" t="str">
            <v>TELLO</v>
          </cell>
          <cell r="F7305" t="str">
            <v>TALLER TELLO</v>
          </cell>
          <cell r="G7305" t="str">
            <v>-</v>
          </cell>
          <cell r="H7305" t="str">
            <v>-</v>
          </cell>
          <cell r="I7305" t="str">
            <v>TALLER-TELLO</v>
          </cell>
          <cell r="J7305" t="str">
            <v>AMELENDEZ</v>
          </cell>
          <cell r="K7305" t="str">
            <v>INS-CAMP</v>
          </cell>
          <cell r="L7305">
            <v>37895</v>
          </cell>
          <cell r="M7305" t="str">
            <v>MELENDEZ</v>
          </cell>
          <cell r="N7305" t="str">
            <v>ALEXIS</v>
          </cell>
          <cell r="P7305">
            <v>3</v>
          </cell>
          <cell r="R7305">
            <v>1.5</v>
          </cell>
          <cell r="S7305" t="str">
            <v>001</v>
          </cell>
          <cell r="T7305">
            <v>85654</v>
          </cell>
        </row>
        <row r="7306">
          <cell r="A7306" t="str">
            <v>0000004760</v>
          </cell>
          <cell r="B7306">
            <v>37908</v>
          </cell>
          <cell r="C7306" t="b">
            <v>0</v>
          </cell>
          <cell r="D7306" t="str">
            <v>MANTENIMIENTO PREVENTIVO INSTRUMENTACION SEIS MESES  BOMBAS</v>
          </cell>
          <cell r="E7306" t="str">
            <v>TELLO</v>
          </cell>
          <cell r="F7306" t="str">
            <v>PIA</v>
          </cell>
          <cell r="G7306" t="str">
            <v>BOMBA INYECCION   A</v>
          </cell>
          <cell r="H7306" t="str">
            <v>-</v>
          </cell>
          <cell r="I7306" t="str">
            <v>BO-022</v>
          </cell>
          <cell r="J7306" t="str">
            <v>CBACCA</v>
          </cell>
          <cell r="K7306" t="str">
            <v>INS-CAMP</v>
          </cell>
          <cell r="L7306">
            <v>37900</v>
          </cell>
          <cell r="M7306" t="str">
            <v>BACCA</v>
          </cell>
          <cell r="N7306" t="str">
            <v>CARLOS</v>
          </cell>
          <cell r="O7306">
            <v>25</v>
          </cell>
          <cell r="P7306">
            <v>25</v>
          </cell>
          <cell r="R7306">
            <v>1.5</v>
          </cell>
          <cell r="S7306" t="str">
            <v>001</v>
          </cell>
          <cell r="T7306">
            <v>85654</v>
          </cell>
        </row>
        <row r="7307">
          <cell r="A7307" t="str">
            <v>0000004760</v>
          </cell>
          <cell r="B7307">
            <v>37908</v>
          </cell>
          <cell r="C7307" t="b">
            <v>0</v>
          </cell>
          <cell r="D7307" t="str">
            <v>MANTENIMIENTO PREVENTIVO INSTRUMENTACION SEIS MESES  BOMBAS</v>
          </cell>
          <cell r="E7307" t="str">
            <v>TELLO</v>
          </cell>
          <cell r="F7307" t="str">
            <v>PIA</v>
          </cell>
          <cell r="G7307" t="str">
            <v>BOMBA INYECCION   A</v>
          </cell>
          <cell r="H7307" t="str">
            <v>-</v>
          </cell>
          <cell r="I7307" t="str">
            <v>BO-022</v>
          </cell>
          <cell r="J7307" t="str">
            <v>AMELENDEZ</v>
          </cell>
          <cell r="K7307" t="str">
            <v>INS-CAMP</v>
          </cell>
          <cell r="L7307">
            <v>37900</v>
          </cell>
          <cell r="M7307" t="str">
            <v>MELENDEZ</v>
          </cell>
          <cell r="N7307" t="str">
            <v>ALEXIS</v>
          </cell>
          <cell r="O7307">
            <v>25</v>
          </cell>
          <cell r="P7307">
            <v>25</v>
          </cell>
          <cell r="R7307">
            <v>1.5</v>
          </cell>
          <cell r="S7307" t="str">
            <v>001</v>
          </cell>
          <cell r="T7307">
            <v>85654</v>
          </cell>
        </row>
        <row r="7308">
          <cell r="A7308" t="str">
            <v>0000004638</v>
          </cell>
          <cell r="B7308">
            <v>37908</v>
          </cell>
          <cell r="C7308" t="b">
            <v>1</v>
          </cell>
          <cell r="D7308" t="str">
            <v>INSTALAR ACOMETIDA PARA MEDIDOR SENTRY SF-030</v>
          </cell>
          <cell r="E7308" t="str">
            <v>SAN FRANCISCO</v>
          </cell>
          <cell r="F7308" t="str">
            <v>POZO</v>
          </cell>
          <cell r="G7308" t="str">
            <v>SFRA0030</v>
          </cell>
          <cell r="H7308" t="str">
            <v>-</v>
          </cell>
          <cell r="I7308" t="str">
            <v>SFRA0030</v>
          </cell>
          <cell r="J7308" t="str">
            <v>FMUÑOZ</v>
          </cell>
          <cell r="K7308" t="str">
            <v>ELE-SOPO</v>
          </cell>
          <cell r="L7308">
            <v>37902</v>
          </cell>
          <cell r="M7308" t="str">
            <v>MUÑOZ</v>
          </cell>
          <cell r="N7308" t="str">
            <v>FABIO</v>
          </cell>
          <cell r="O7308">
            <v>3</v>
          </cell>
          <cell r="P7308">
            <v>3</v>
          </cell>
          <cell r="R7308">
            <v>1.5</v>
          </cell>
          <cell r="S7308" t="str">
            <v>001</v>
          </cell>
          <cell r="T7308">
            <v>85654</v>
          </cell>
        </row>
        <row r="7309">
          <cell r="A7309" t="str">
            <v>0000004638</v>
          </cell>
          <cell r="B7309">
            <v>37908</v>
          </cell>
          <cell r="C7309" t="b">
            <v>1</v>
          </cell>
          <cell r="D7309" t="str">
            <v>INSTALAR ACOMETIDA PARA MEDIDOR SENTRY SF-030</v>
          </cell>
          <cell r="E7309" t="str">
            <v>SAN FRANCISCO</v>
          </cell>
          <cell r="F7309" t="str">
            <v>POZO</v>
          </cell>
          <cell r="G7309" t="str">
            <v>SFRA0030</v>
          </cell>
          <cell r="H7309" t="str">
            <v>-</v>
          </cell>
          <cell r="I7309" t="str">
            <v>SFRA0030</v>
          </cell>
          <cell r="J7309" t="str">
            <v>HJARAMILLO</v>
          </cell>
          <cell r="K7309" t="str">
            <v>MEC-SOPO</v>
          </cell>
          <cell r="L7309">
            <v>37902</v>
          </cell>
          <cell r="M7309" t="str">
            <v>JARAMILLO</v>
          </cell>
          <cell r="N7309" t="str">
            <v>HERNAN</v>
          </cell>
          <cell r="O7309">
            <v>3</v>
          </cell>
          <cell r="P7309">
            <v>3</v>
          </cell>
          <cell r="R7309">
            <v>1.5</v>
          </cell>
          <cell r="S7309" t="str">
            <v>001</v>
          </cell>
          <cell r="T7309">
            <v>85654</v>
          </cell>
        </row>
        <row r="7310">
          <cell r="A7310" t="str">
            <v>0000004639</v>
          </cell>
          <cell r="B7310">
            <v>37908</v>
          </cell>
          <cell r="C7310" t="b">
            <v>1</v>
          </cell>
          <cell r="D7310" t="str">
            <v>CAMBIO ACOMETIDA PARA SUBTERRANEO VEREDA TAMARINDO</v>
          </cell>
          <cell r="E7310" t="str">
            <v>SAN FRANCISCO</v>
          </cell>
          <cell r="F7310" t="str">
            <v>PLANTA SAN FRANCISCO</v>
          </cell>
          <cell r="G7310" t="str">
            <v>-</v>
          </cell>
          <cell r="H7310" t="str">
            <v>-</v>
          </cell>
          <cell r="I7310" t="str">
            <v>PLAN-SFCO</v>
          </cell>
          <cell r="J7310" t="str">
            <v>FMUÑOZ</v>
          </cell>
          <cell r="K7310" t="str">
            <v>ELE-SOPO</v>
          </cell>
          <cell r="L7310">
            <v>37903</v>
          </cell>
          <cell r="M7310" t="str">
            <v>MUÑOZ</v>
          </cell>
          <cell r="N7310" t="str">
            <v>FABIO</v>
          </cell>
          <cell r="O7310">
            <v>3</v>
          </cell>
          <cell r="P7310">
            <v>3</v>
          </cell>
          <cell r="R7310">
            <v>1.5</v>
          </cell>
          <cell r="S7310" t="str">
            <v>001</v>
          </cell>
          <cell r="T7310">
            <v>85654</v>
          </cell>
        </row>
        <row r="7311">
          <cell r="A7311" t="str">
            <v>0000004639</v>
          </cell>
          <cell r="B7311">
            <v>37908</v>
          </cell>
          <cell r="C7311" t="b">
            <v>1</v>
          </cell>
          <cell r="D7311" t="str">
            <v>CAMBIO ACOMETIDA PARA SUBTERRANEO VEREDA TAMARINDO</v>
          </cell>
          <cell r="E7311" t="str">
            <v>SAN FRANCISCO</v>
          </cell>
          <cell r="F7311" t="str">
            <v>PLANTA SAN FRANCISCO</v>
          </cell>
          <cell r="G7311" t="str">
            <v>-</v>
          </cell>
          <cell r="H7311" t="str">
            <v>-</v>
          </cell>
          <cell r="I7311" t="str">
            <v>PLAN-SFCO</v>
          </cell>
          <cell r="J7311" t="str">
            <v>HJARAMILLO</v>
          </cell>
          <cell r="K7311" t="str">
            <v>MEC-SOPO</v>
          </cell>
          <cell r="L7311">
            <v>37903</v>
          </cell>
          <cell r="M7311" t="str">
            <v>JARAMILLO</v>
          </cell>
          <cell r="N7311" t="str">
            <v>HERNAN</v>
          </cell>
          <cell r="O7311">
            <v>3</v>
          </cell>
          <cell r="P7311">
            <v>3</v>
          </cell>
          <cell r="R7311">
            <v>1.5</v>
          </cell>
          <cell r="S7311" t="str">
            <v>001</v>
          </cell>
          <cell r="T7311">
            <v>85654</v>
          </cell>
        </row>
        <row r="7312">
          <cell r="A7312" t="str">
            <v>0000003675</v>
          </cell>
          <cell r="B7312">
            <v>37908</v>
          </cell>
          <cell r="C7312" t="b">
            <v>1</v>
          </cell>
          <cell r="D7312" t="str">
            <v>CONSUMIBLES ELECTRICOS BALCON</v>
          </cell>
          <cell r="E7312" t="str">
            <v>BALCON</v>
          </cell>
          <cell r="F7312" t="str">
            <v>PLANTA BALCON Y PALERMO</v>
          </cell>
          <cell r="G7312" t="str">
            <v>CONSUMIBLES ELECTRICOS</v>
          </cell>
          <cell r="H7312" t="str">
            <v>-</v>
          </cell>
          <cell r="I7312" t="str">
            <v>CON-ELE-BAL</v>
          </cell>
          <cell r="J7312" t="str">
            <v>AVELASQUEZ</v>
          </cell>
          <cell r="K7312" t="str">
            <v>MEC-SOPO</v>
          </cell>
          <cell r="L7312">
            <v>37902</v>
          </cell>
          <cell r="M7312" t="str">
            <v>VELASQUEZ</v>
          </cell>
          <cell r="N7312" t="str">
            <v>ALBERTO</v>
          </cell>
          <cell r="R7312">
            <v>1.5</v>
          </cell>
          <cell r="S7312" t="str">
            <v>001</v>
          </cell>
          <cell r="T7312">
            <v>85654</v>
          </cell>
        </row>
        <row r="7313">
          <cell r="A7313" t="str">
            <v>0000004289</v>
          </cell>
          <cell r="B7313">
            <v>37908</v>
          </cell>
          <cell r="C7313" t="b">
            <v>1</v>
          </cell>
          <cell r="D7313" t="str">
            <v>INSPECCION Y RECORRIDO POZOS PALERMO</v>
          </cell>
          <cell r="E7313" t="str">
            <v>BALCON</v>
          </cell>
          <cell r="F7313" t="str">
            <v>POZO</v>
          </cell>
          <cell r="G7313" t="str">
            <v>PALE0001</v>
          </cell>
          <cell r="H7313" t="str">
            <v>-</v>
          </cell>
          <cell r="I7313" t="str">
            <v>PALE0001</v>
          </cell>
          <cell r="J7313" t="str">
            <v>AMEDINA</v>
          </cell>
          <cell r="K7313" t="str">
            <v>MEC-SOPO</v>
          </cell>
          <cell r="L7313">
            <v>37900</v>
          </cell>
          <cell r="M7313" t="str">
            <v>MEDINA</v>
          </cell>
          <cell r="N7313" t="str">
            <v>ARLEY</v>
          </cell>
          <cell r="O7313">
            <v>30</v>
          </cell>
          <cell r="P7313">
            <v>30</v>
          </cell>
          <cell r="R7313">
            <v>1.5</v>
          </cell>
          <cell r="S7313" t="str">
            <v>001</v>
          </cell>
          <cell r="T7313">
            <v>85654</v>
          </cell>
        </row>
        <row r="7314">
          <cell r="A7314" t="str">
            <v>0000004005</v>
          </cell>
          <cell r="B7314">
            <v>37908</v>
          </cell>
          <cell r="C7314" t="b">
            <v>1</v>
          </cell>
          <cell r="D7314" t="str">
            <v>CAMBIO SOLENOIDE CONTROL COMBUSTIBLE PALERMO 5</v>
          </cell>
          <cell r="E7314" t="str">
            <v>BALCON</v>
          </cell>
          <cell r="F7314" t="str">
            <v>POZO</v>
          </cell>
          <cell r="G7314" t="str">
            <v>PALE0005</v>
          </cell>
          <cell r="H7314" t="str">
            <v>-</v>
          </cell>
          <cell r="I7314" t="str">
            <v>PALE0005</v>
          </cell>
          <cell r="J7314" t="str">
            <v>AMEDINA</v>
          </cell>
          <cell r="K7314" t="str">
            <v>MEC-SOPO</v>
          </cell>
          <cell r="L7314">
            <v>37901</v>
          </cell>
          <cell r="M7314" t="str">
            <v>MEDINA</v>
          </cell>
          <cell r="N7314" t="str">
            <v>ARLEY</v>
          </cell>
          <cell r="O7314">
            <v>3</v>
          </cell>
          <cell r="P7314">
            <v>1</v>
          </cell>
          <cell r="R7314">
            <v>1.5</v>
          </cell>
          <cell r="S7314" t="str">
            <v>001</v>
          </cell>
          <cell r="T7314">
            <v>85654</v>
          </cell>
        </row>
        <row r="7315">
          <cell r="A7315" t="str">
            <v>0000004642</v>
          </cell>
          <cell r="B7315">
            <v>37908</v>
          </cell>
          <cell r="C7315" t="b">
            <v>1</v>
          </cell>
          <cell r="D7315" t="str">
            <v>CONSTRUIR ACOMETIDA POZO SF-060</v>
          </cell>
          <cell r="E7315" t="str">
            <v>SAN FRANCISCO</v>
          </cell>
          <cell r="F7315" t="str">
            <v>POZO</v>
          </cell>
          <cell r="G7315" t="str">
            <v>SFRA0060</v>
          </cell>
          <cell r="H7315" t="str">
            <v>-</v>
          </cell>
          <cell r="I7315" t="str">
            <v>SFRA0060</v>
          </cell>
          <cell r="J7315" t="str">
            <v>FMUÑOZ</v>
          </cell>
          <cell r="K7315" t="str">
            <v>ELE-SOPO</v>
          </cell>
          <cell r="L7315">
            <v>37903</v>
          </cell>
          <cell r="M7315" t="str">
            <v>MUÑOZ</v>
          </cell>
          <cell r="N7315" t="str">
            <v>FABIO</v>
          </cell>
          <cell r="O7315">
            <v>4</v>
          </cell>
          <cell r="P7315">
            <v>14</v>
          </cell>
          <cell r="R7315">
            <v>1.5</v>
          </cell>
          <cell r="S7315" t="str">
            <v>001</v>
          </cell>
          <cell r="T7315">
            <v>85654</v>
          </cell>
        </row>
        <row r="7316">
          <cell r="A7316" t="str">
            <v>0000004642</v>
          </cell>
          <cell r="B7316">
            <v>37908</v>
          </cell>
          <cell r="C7316" t="b">
            <v>1</v>
          </cell>
          <cell r="D7316" t="str">
            <v>CONSTRUIR ACOMETIDA POZO SF-060</v>
          </cell>
          <cell r="E7316" t="str">
            <v>SAN FRANCISCO</v>
          </cell>
          <cell r="F7316" t="str">
            <v>POZO</v>
          </cell>
          <cell r="G7316" t="str">
            <v>SFRA0060</v>
          </cell>
          <cell r="H7316" t="str">
            <v>-</v>
          </cell>
          <cell r="I7316" t="str">
            <v>SFRA0060</v>
          </cell>
          <cell r="J7316" t="str">
            <v>HJARAMILLO</v>
          </cell>
          <cell r="K7316" t="str">
            <v>MEC-SOPO</v>
          </cell>
          <cell r="L7316">
            <v>37903</v>
          </cell>
          <cell r="M7316" t="str">
            <v>JARAMILLO</v>
          </cell>
          <cell r="N7316" t="str">
            <v>HERNAN</v>
          </cell>
          <cell r="O7316">
            <v>4</v>
          </cell>
          <cell r="P7316">
            <v>14</v>
          </cell>
          <cell r="R7316">
            <v>1.5</v>
          </cell>
          <cell r="S7316" t="str">
            <v>001</v>
          </cell>
          <cell r="T7316">
            <v>85654</v>
          </cell>
        </row>
        <row r="7317">
          <cell r="A7317" t="str">
            <v>0000004643</v>
          </cell>
          <cell r="B7317">
            <v>37908</v>
          </cell>
          <cell r="C7317" t="b">
            <v>1</v>
          </cell>
          <cell r="D7317" t="str">
            <v>FUMIGACION ABEJAS LINEA TENAY BALCON</v>
          </cell>
          <cell r="E7317" t="str">
            <v>SAN FRANCISCO</v>
          </cell>
          <cell r="F7317" t="str">
            <v>PLANTA SAN FRANCISCO</v>
          </cell>
          <cell r="G7317" t="str">
            <v>-</v>
          </cell>
          <cell r="H7317" t="str">
            <v>-</v>
          </cell>
          <cell r="I7317" t="str">
            <v>PLAN-SFCO</v>
          </cell>
          <cell r="J7317" t="str">
            <v>FMUÑOZ</v>
          </cell>
          <cell r="K7317" t="str">
            <v>ELE-SOPO</v>
          </cell>
          <cell r="L7317">
            <v>37901</v>
          </cell>
          <cell r="M7317" t="str">
            <v>MUÑOZ</v>
          </cell>
          <cell r="N7317" t="str">
            <v>FABIO</v>
          </cell>
          <cell r="O7317">
            <v>8</v>
          </cell>
          <cell r="P7317">
            <v>9</v>
          </cell>
          <cell r="R7317">
            <v>1.5</v>
          </cell>
          <cell r="S7317" t="str">
            <v>001</v>
          </cell>
          <cell r="T7317">
            <v>85654</v>
          </cell>
        </row>
        <row r="7318">
          <cell r="A7318" t="str">
            <v>0000004710</v>
          </cell>
          <cell r="B7318">
            <v>37908</v>
          </cell>
          <cell r="C7318" t="b">
            <v>1</v>
          </cell>
          <cell r="D7318" t="str">
            <v>REVISION CABLEADO PROTECCIONES S/E 34.5 KV GENERACION MONAL</v>
          </cell>
          <cell r="E7318" t="str">
            <v>SAN FRANCISCO</v>
          </cell>
          <cell r="F7318" t="str">
            <v>PLANTA SAN FRANCISCO</v>
          </cell>
          <cell r="G7318" t="str">
            <v>-</v>
          </cell>
          <cell r="H7318" t="str">
            <v>-</v>
          </cell>
          <cell r="I7318" t="str">
            <v>PLAN-SFCO</v>
          </cell>
          <cell r="J7318" t="str">
            <v>FMUJICA</v>
          </cell>
          <cell r="K7318" t="str">
            <v>ELE-SOPO</v>
          </cell>
          <cell r="L7318">
            <v>37904</v>
          </cell>
          <cell r="M7318" t="str">
            <v>MUJICA</v>
          </cell>
          <cell r="N7318" t="str">
            <v>FERNANDO</v>
          </cell>
          <cell r="O7318">
            <v>3</v>
          </cell>
          <cell r="P7318">
            <v>1</v>
          </cell>
          <cell r="R7318">
            <v>1.5</v>
          </cell>
          <cell r="S7318" t="str">
            <v>001</v>
          </cell>
          <cell r="T7318">
            <v>85654</v>
          </cell>
        </row>
        <row r="7319">
          <cell r="A7319" t="str">
            <v>0000004753</v>
          </cell>
          <cell r="B7319">
            <v>37908</v>
          </cell>
          <cell r="C7319" t="b">
            <v>1</v>
          </cell>
          <cell r="D7319" t="str">
            <v>REVISION BOMBA CLARIFICADOR GUN BARREL 1 TELLO</v>
          </cell>
          <cell r="E7319" t="str">
            <v>TELLO</v>
          </cell>
          <cell r="F7319" t="str">
            <v>BATERIA</v>
          </cell>
          <cell r="G7319" t="str">
            <v>MANIFOLD DE QUIMICOS</v>
          </cell>
          <cell r="H7319" t="str">
            <v>-</v>
          </cell>
          <cell r="I7319" t="str">
            <v>MAN-008</v>
          </cell>
          <cell r="J7319" t="str">
            <v>CBACCA</v>
          </cell>
          <cell r="K7319" t="str">
            <v>INS-CAMP</v>
          </cell>
          <cell r="L7319">
            <v>37893</v>
          </cell>
          <cell r="M7319" t="str">
            <v>BACCA</v>
          </cell>
          <cell r="N7319" t="str">
            <v>CARLOS</v>
          </cell>
          <cell r="P7319">
            <v>2</v>
          </cell>
          <cell r="R7319">
            <v>1.5</v>
          </cell>
          <cell r="S7319" t="str">
            <v>001</v>
          </cell>
          <cell r="T7319">
            <v>85654</v>
          </cell>
        </row>
        <row r="7320">
          <cell r="A7320" t="str">
            <v>0000004753</v>
          </cell>
          <cell r="B7320">
            <v>37908</v>
          </cell>
          <cell r="C7320" t="b">
            <v>1</v>
          </cell>
          <cell r="D7320" t="str">
            <v>REVISION BOMBA CLARIFICADOR GUN BARREL 1 TELLO</v>
          </cell>
          <cell r="E7320" t="str">
            <v>TELLO</v>
          </cell>
          <cell r="F7320" t="str">
            <v>BATERIA</v>
          </cell>
          <cell r="G7320" t="str">
            <v>MANIFOLD DE QUIMICOS</v>
          </cell>
          <cell r="H7320" t="str">
            <v>-</v>
          </cell>
          <cell r="I7320" t="str">
            <v>MAN-008</v>
          </cell>
          <cell r="J7320" t="str">
            <v>AMELENDEZ</v>
          </cell>
          <cell r="K7320" t="str">
            <v>INS-CAMP</v>
          </cell>
          <cell r="L7320">
            <v>37893</v>
          </cell>
          <cell r="M7320" t="str">
            <v>MELENDEZ</v>
          </cell>
          <cell r="N7320" t="str">
            <v>ALEXIS</v>
          </cell>
          <cell r="P7320">
            <v>2</v>
          </cell>
          <cell r="R7320">
            <v>1.5</v>
          </cell>
          <cell r="S7320" t="str">
            <v>001</v>
          </cell>
          <cell r="T7320">
            <v>85654</v>
          </cell>
        </row>
        <row r="7321">
          <cell r="A7321" t="str">
            <v>0000004757</v>
          </cell>
          <cell r="B7321">
            <v>37908</v>
          </cell>
          <cell r="C7321" t="b">
            <v>0</v>
          </cell>
          <cell r="D7321" t="str">
            <v>MANTENIMIENTO ELEC  PRUEBA DE PROTECC  SEMESTRAL  MOTO GENERADORES  ELECTRICOS</v>
          </cell>
          <cell r="E7321" t="str">
            <v>TELLO</v>
          </cell>
          <cell r="F7321" t="str">
            <v>CENTRO DE GENERACION</v>
          </cell>
          <cell r="G7321" t="str">
            <v>GENERADOR No 7</v>
          </cell>
          <cell r="H7321" t="str">
            <v>-</v>
          </cell>
          <cell r="I7321" t="str">
            <v>MGE-007</v>
          </cell>
          <cell r="J7321" t="str">
            <v>IPEREIRA</v>
          </cell>
          <cell r="K7321" t="str">
            <v>ELE-SOPO</v>
          </cell>
          <cell r="L7321">
            <v>37904</v>
          </cell>
          <cell r="M7321" t="str">
            <v>PEREIRA</v>
          </cell>
          <cell r="N7321" t="str">
            <v>IGNACIO</v>
          </cell>
          <cell r="O7321">
            <v>3</v>
          </cell>
          <cell r="P7321">
            <v>3</v>
          </cell>
          <cell r="R7321">
            <v>1.5</v>
          </cell>
          <cell r="S7321" t="str">
            <v>001</v>
          </cell>
          <cell r="T7321">
            <v>85654</v>
          </cell>
        </row>
        <row r="7322">
          <cell r="A7322" t="str">
            <v>0000004757</v>
          </cell>
          <cell r="B7322">
            <v>37908</v>
          </cell>
          <cell r="C7322" t="b">
            <v>0</v>
          </cell>
          <cell r="D7322" t="str">
            <v>MANTENIMIENTO ELEC  PRUEBA DE PROTECC  SEMESTRAL  MOTO GENERADORES  ELECTRICOS</v>
          </cell>
          <cell r="E7322" t="str">
            <v>TELLO</v>
          </cell>
          <cell r="F7322" t="str">
            <v>CENTRO DE GENERACION</v>
          </cell>
          <cell r="G7322" t="str">
            <v>GENERADOR No 7</v>
          </cell>
          <cell r="H7322" t="str">
            <v>-</v>
          </cell>
          <cell r="I7322" t="str">
            <v>MGE-007</v>
          </cell>
          <cell r="J7322" t="str">
            <v>NTEJADA</v>
          </cell>
          <cell r="K7322" t="str">
            <v>ELE-CAMP</v>
          </cell>
          <cell r="L7322">
            <v>37904</v>
          </cell>
          <cell r="M7322" t="str">
            <v>TEJADA</v>
          </cell>
          <cell r="N7322" t="str">
            <v>NELSON</v>
          </cell>
          <cell r="O7322">
            <v>3</v>
          </cell>
          <cell r="P7322">
            <v>3</v>
          </cell>
          <cell r="R7322">
            <v>1.5</v>
          </cell>
          <cell r="S7322" t="str">
            <v>001</v>
          </cell>
          <cell r="T7322">
            <v>85654</v>
          </cell>
        </row>
        <row r="7323">
          <cell r="A7323" t="str">
            <v>0000004759</v>
          </cell>
          <cell r="B7323">
            <v>37908</v>
          </cell>
          <cell r="C7323" t="b">
            <v>0</v>
          </cell>
          <cell r="D7323" t="str">
            <v>MANTENIMIENTO MECANICO  SEMESTRAL  MOTO GENERADORES  ELECTRICOS</v>
          </cell>
          <cell r="E7323" t="str">
            <v>TELLO</v>
          </cell>
          <cell r="F7323" t="str">
            <v>CENTRO DE GENERACION</v>
          </cell>
          <cell r="G7323" t="str">
            <v>GENERADOR No 7</v>
          </cell>
          <cell r="H7323" t="str">
            <v>-</v>
          </cell>
          <cell r="I7323" t="str">
            <v>MGE-007</v>
          </cell>
          <cell r="J7323" t="str">
            <v>CCHARRY</v>
          </cell>
          <cell r="K7323" t="str">
            <v>MEC-SOPO</v>
          </cell>
          <cell r="L7323">
            <v>37903</v>
          </cell>
          <cell r="M7323" t="str">
            <v>CHARRY</v>
          </cell>
          <cell r="N7323" t="str">
            <v>CESAR</v>
          </cell>
          <cell r="O7323">
            <v>3</v>
          </cell>
          <cell r="P7323">
            <v>3</v>
          </cell>
          <cell r="R7323">
            <v>1.5</v>
          </cell>
          <cell r="S7323" t="str">
            <v>001</v>
          </cell>
          <cell r="T7323">
            <v>85654</v>
          </cell>
        </row>
        <row r="7324">
          <cell r="A7324" t="str">
            <v>0000004759</v>
          </cell>
          <cell r="B7324">
            <v>37908</v>
          </cell>
          <cell r="C7324" t="b">
            <v>0</v>
          </cell>
          <cell r="D7324" t="str">
            <v>MANTENIMIENTO MECANICO  SEMESTRAL  MOTO GENERADORES  ELECTRICOS</v>
          </cell>
          <cell r="E7324" t="str">
            <v>TELLO</v>
          </cell>
          <cell r="F7324" t="str">
            <v>CENTRO DE GENERACION</v>
          </cell>
          <cell r="G7324" t="str">
            <v>GENERADOR No 7</v>
          </cell>
          <cell r="H7324" t="str">
            <v>-</v>
          </cell>
          <cell r="I7324" t="str">
            <v>MGE-007</v>
          </cell>
          <cell r="J7324" t="str">
            <v>DLUNA</v>
          </cell>
          <cell r="K7324" t="str">
            <v>MEC-SOPO</v>
          </cell>
          <cell r="L7324">
            <v>37903</v>
          </cell>
          <cell r="M7324" t="str">
            <v>LUNA</v>
          </cell>
          <cell r="N7324" t="str">
            <v>DANIEL</v>
          </cell>
          <cell r="O7324">
            <v>3</v>
          </cell>
          <cell r="P7324">
            <v>3</v>
          </cell>
          <cell r="R7324">
            <v>1.5</v>
          </cell>
          <cell r="S7324" t="str">
            <v>001</v>
          </cell>
          <cell r="T7324">
            <v>85654</v>
          </cell>
        </row>
        <row r="7325">
          <cell r="A7325" t="str">
            <v>0000004759</v>
          </cell>
          <cell r="B7325">
            <v>37908</v>
          </cell>
          <cell r="C7325" t="b">
            <v>0</v>
          </cell>
          <cell r="D7325" t="str">
            <v>MANTENIMIENTO MECANICO  SEMESTRAL  MOTO GENERADORES  ELECTRICOS</v>
          </cell>
          <cell r="E7325" t="str">
            <v>TELLO</v>
          </cell>
          <cell r="F7325" t="str">
            <v>CENTRO DE GENERACION</v>
          </cell>
          <cell r="G7325" t="str">
            <v>GENERADOR No 7</v>
          </cell>
          <cell r="H7325" t="str">
            <v>-</v>
          </cell>
          <cell r="I7325" t="str">
            <v>MGE-007</v>
          </cell>
          <cell r="J7325" t="str">
            <v>FCHARRY</v>
          </cell>
          <cell r="K7325" t="str">
            <v>MEC-CAMP</v>
          </cell>
          <cell r="L7325">
            <v>37903</v>
          </cell>
          <cell r="M7325" t="str">
            <v>CHARRY</v>
          </cell>
          <cell r="N7325" t="str">
            <v>FAIVER</v>
          </cell>
          <cell r="O7325">
            <v>3</v>
          </cell>
          <cell r="P7325">
            <v>3</v>
          </cell>
          <cell r="R7325">
            <v>1.5</v>
          </cell>
          <cell r="S7325" t="str">
            <v>001</v>
          </cell>
          <cell r="T7325">
            <v>85654</v>
          </cell>
        </row>
        <row r="7326">
          <cell r="A7326" t="str">
            <v>0000004759</v>
          </cell>
          <cell r="B7326">
            <v>37908</v>
          </cell>
          <cell r="C7326" t="b">
            <v>0</v>
          </cell>
          <cell r="D7326" t="str">
            <v>MANTENIMIENTO MECANICO  SEMESTRAL  MOTO GENERADORES  ELECTRICOS</v>
          </cell>
          <cell r="E7326" t="str">
            <v>TELLO</v>
          </cell>
          <cell r="F7326" t="str">
            <v>CENTRO DE GENERACION</v>
          </cell>
          <cell r="G7326" t="str">
            <v>GENERADOR No 7</v>
          </cell>
          <cell r="H7326" t="str">
            <v>-</v>
          </cell>
          <cell r="I7326" t="str">
            <v>MGE-007</v>
          </cell>
          <cell r="J7326" t="str">
            <v>DALTURO</v>
          </cell>
          <cell r="K7326" t="str">
            <v>ELE-CAMP</v>
          </cell>
          <cell r="L7326">
            <v>37903</v>
          </cell>
          <cell r="M7326" t="str">
            <v>ALTURO</v>
          </cell>
          <cell r="N7326" t="str">
            <v>DIOSELIX</v>
          </cell>
          <cell r="O7326">
            <v>3</v>
          </cell>
          <cell r="P7326">
            <v>3</v>
          </cell>
          <cell r="R7326">
            <v>1.5</v>
          </cell>
          <cell r="S7326" t="str">
            <v>001</v>
          </cell>
          <cell r="T7326">
            <v>85654</v>
          </cell>
        </row>
        <row r="7327">
          <cell r="A7327" t="str">
            <v>0000004759</v>
          </cell>
          <cell r="B7327">
            <v>37908</v>
          </cell>
          <cell r="C7327" t="b">
            <v>0</v>
          </cell>
          <cell r="D7327" t="str">
            <v>MANTENIMIENTO MECANICO  SEMESTRAL  MOTO GENERADORES  ELECTRICOS</v>
          </cell>
          <cell r="E7327" t="str">
            <v>TELLO</v>
          </cell>
          <cell r="F7327" t="str">
            <v>CENTRO DE GENERACION</v>
          </cell>
          <cell r="G7327" t="str">
            <v>GENERADOR No 7</v>
          </cell>
          <cell r="H7327" t="str">
            <v>-</v>
          </cell>
          <cell r="I7327" t="str">
            <v>MGE-007</v>
          </cell>
          <cell r="J7327" t="str">
            <v>EANDRADE</v>
          </cell>
          <cell r="K7327" t="str">
            <v>MEC-CAMP</v>
          </cell>
          <cell r="L7327">
            <v>37903</v>
          </cell>
          <cell r="M7327" t="str">
            <v>ANDRADE</v>
          </cell>
          <cell r="N7327" t="str">
            <v>EDUARDO</v>
          </cell>
          <cell r="O7327">
            <v>3</v>
          </cell>
          <cell r="P7327">
            <v>3</v>
          </cell>
          <cell r="R7327">
            <v>1.5</v>
          </cell>
          <cell r="S7327" t="str">
            <v>001</v>
          </cell>
          <cell r="T7327">
            <v>85654</v>
          </cell>
        </row>
        <row r="7328">
          <cell r="A7328" t="str">
            <v>0000004761</v>
          </cell>
          <cell r="B7328">
            <v>37908</v>
          </cell>
          <cell r="C7328" t="b">
            <v>1</v>
          </cell>
          <cell r="D7328" t="str">
            <v>CORRIDA DE FACTOR UNIDAD LACT TELLO</v>
          </cell>
          <cell r="E7328" t="str">
            <v>TELLO</v>
          </cell>
          <cell r="F7328" t="str">
            <v>BATERIA</v>
          </cell>
          <cell r="G7328" t="str">
            <v>UNIDAD LACT</v>
          </cell>
          <cell r="H7328" t="str">
            <v>-</v>
          </cell>
          <cell r="I7328" t="str">
            <v>UL-002</v>
          </cell>
          <cell r="J7328" t="str">
            <v>CBACCA</v>
          </cell>
          <cell r="K7328" t="str">
            <v>INS-CAMP</v>
          </cell>
          <cell r="L7328">
            <v>37900</v>
          </cell>
          <cell r="M7328" t="str">
            <v>BACCA</v>
          </cell>
          <cell r="N7328" t="str">
            <v>CARLOS</v>
          </cell>
          <cell r="P7328">
            <v>2.5</v>
          </cell>
          <cell r="R7328">
            <v>1.5</v>
          </cell>
          <cell r="S7328" t="str">
            <v>001</v>
          </cell>
          <cell r="T7328">
            <v>85654</v>
          </cell>
        </row>
        <row r="7329">
          <cell r="A7329" t="str">
            <v>0000004761</v>
          </cell>
          <cell r="B7329">
            <v>37908</v>
          </cell>
          <cell r="C7329" t="b">
            <v>1</v>
          </cell>
          <cell r="D7329" t="str">
            <v>CORRIDA DE FACTOR UNIDAD LACT TELLO</v>
          </cell>
          <cell r="E7329" t="str">
            <v>TELLO</v>
          </cell>
          <cell r="F7329" t="str">
            <v>BATERIA</v>
          </cell>
          <cell r="G7329" t="str">
            <v>UNIDAD LACT</v>
          </cell>
          <cell r="H7329" t="str">
            <v>-</v>
          </cell>
          <cell r="I7329" t="str">
            <v>UL-002</v>
          </cell>
          <cell r="J7329" t="str">
            <v>AMELENDEZ</v>
          </cell>
          <cell r="K7329" t="str">
            <v>INS-CAMP</v>
          </cell>
          <cell r="L7329">
            <v>37900</v>
          </cell>
          <cell r="M7329" t="str">
            <v>MELENDEZ</v>
          </cell>
          <cell r="N7329" t="str">
            <v>ALEXIS</v>
          </cell>
          <cell r="P7329">
            <v>2.5</v>
          </cell>
          <cell r="R7329">
            <v>1.5</v>
          </cell>
          <cell r="S7329" t="str">
            <v>001</v>
          </cell>
          <cell r="T7329">
            <v>85654</v>
          </cell>
        </row>
        <row r="7330">
          <cell r="A7330" t="str">
            <v>0000004762</v>
          </cell>
          <cell r="B7330">
            <v>37908</v>
          </cell>
          <cell r="C7330" t="b">
            <v>1</v>
          </cell>
          <cell r="D7330" t="str">
            <v>CAMBIO DE NIPLE EN SISTEMA DE LUBRICACION BOMB TRANSF AGUA No 1 TELLO</v>
          </cell>
          <cell r="E7330" t="str">
            <v>TELLO</v>
          </cell>
          <cell r="F7330" t="str">
            <v>BATERIA</v>
          </cell>
          <cell r="G7330" t="str">
            <v>BOM TRANSFERENCIA AGUA No 1</v>
          </cell>
          <cell r="H7330" t="str">
            <v>-</v>
          </cell>
          <cell r="I7330" t="str">
            <v>BO-130</v>
          </cell>
          <cell r="J7330" t="str">
            <v>CBACCA</v>
          </cell>
          <cell r="K7330" t="str">
            <v>INS-CAMP</v>
          </cell>
          <cell r="L7330">
            <v>37894</v>
          </cell>
          <cell r="M7330" t="str">
            <v>BACCA</v>
          </cell>
          <cell r="N7330" t="str">
            <v>CARLOS</v>
          </cell>
          <cell r="P7330">
            <v>1</v>
          </cell>
          <cell r="R7330">
            <v>1.5</v>
          </cell>
          <cell r="S7330" t="str">
            <v>001</v>
          </cell>
          <cell r="T7330">
            <v>85654</v>
          </cell>
        </row>
        <row r="7331">
          <cell r="A7331" t="str">
            <v>0000004762</v>
          </cell>
          <cell r="B7331">
            <v>37908</v>
          </cell>
          <cell r="C7331" t="b">
            <v>1</v>
          </cell>
          <cell r="D7331" t="str">
            <v>CAMBIO DE NIPLE EN SISTEMA DE LUBRICACION BOMB TRANSF AGUA No 1 TELLO</v>
          </cell>
          <cell r="E7331" t="str">
            <v>TELLO</v>
          </cell>
          <cell r="F7331" t="str">
            <v>BATERIA</v>
          </cell>
          <cell r="G7331" t="str">
            <v>BOM TRANSFERENCIA AGUA No 1</v>
          </cell>
          <cell r="H7331" t="str">
            <v>-</v>
          </cell>
          <cell r="I7331" t="str">
            <v>BO-130</v>
          </cell>
          <cell r="J7331" t="str">
            <v>AMELENDEZ</v>
          </cell>
          <cell r="K7331" t="str">
            <v>INS-CAMP</v>
          </cell>
          <cell r="L7331">
            <v>37894</v>
          </cell>
          <cell r="M7331" t="str">
            <v>MELENDEZ</v>
          </cell>
          <cell r="N7331" t="str">
            <v>ALEXIS</v>
          </cell>
          <cell r="P7331">
            <v>1</v>
          </cell>
          <cell r="R7331">
            <v>1.5</v>
          </cell>
          <cell r="S7331" t="str">
            <v>001</v>
          </cell>
          <cell r="T7331">
            <v>85654</v>
          </cell>
        </row>
        <row r="7332">
          <cell r="A7332" t="str">
            <v>0000004763</v>
          </cell>
          <cell r="B7332">
            <v>37908</v>
          </cell>
          <cell r="C7332" t="b">
            <v>1</v>
          </cell>
          <cell r="D7332" t="str">
            <v>REPARACION EQUIPO STAND BY LA VIRGINIA</v>
          </cell>
          <cell r="E7332" t="str">
            <v>SAN FRANCISCO</v>
          </cell>
          <cell r="F7332" t="str">
            <v>TALLER MONAL</v>
          </cell>
          <cell r="G7332" t="str">
            <v>-</v>
          </cell>
          <cell r="H7332" t="str">
            <v>-</v>
          </cell>
          <cell r="I7332" t="str">
            <v>TALLER-MONAL</v>
          </cell>
          <cell r="J7332" t="str">
            <v>NLASSO</v>
          </cell>
          <cell r="K7332" t="str">
            <v>MEC-SOPO</v>
          </cell>
          <cell r="L7332">
            <v>37903</v>
          </cell>
          <cell r="M7332" t="str">
            <v>LASSO</v>
          </cell>
          <cell r="N7332" t="str">
            <v>NOLVERTO</v>
          </cell>
          <cell r="P7332">
            <v>3.5</v>
          </cell>
          <cell r="R7332">
            <v>1.5</v>
          </cell>
          <cell r="S7332" t="str">
            <v>001</v>
          </cell>
          <cell r="T7332">
            <v>85654</v>
          </cell>
        </row>
        <row r="7333">
          <cell r="A7333" t="str">
            <v>0000004763</v>
          </cell>
          <cell r="B7333">
            <v>37908</v>
          </cell>
          <cell r="C7333" t="b">
            <v>1</v>
          </cell>
          <cell r="D7333" t="str">
            <v>REPARACION EQUIPO STAND BY LA VIRGINIA</v>
          </cell>
          <cell r="E7333" t="str">
            <v>SAN FRANCISCO</v>
          </cell>
          <cell r="F7333" t="str">
            <v>TALLER MONAL</v>
          </cell>
          <cell r="G7333" t="str">
            <v>-</v>
          </cell>
          <cell r="H7333" t="str">
            <v>-</v>
          </cell>
          <cell r="I7333" t="str">
            <v>TALLER-MONAL</v>
          </cell>
          <cell r="J7333" t="str">
            <v>JCHAVARRO</v>
          </cell>
          <cell r="K7333" t="str">
            <v>MEC-SOPO</v>
          </cell>
          <cell r="L7333">
            <v>37903</v>
          </cell>
          <cell r="M7333" t="str">
            <v>CHAVARRO</v>
          </cell>
          <cell r="N7333" t="str">
            <v>JESUS</v>
          </cell>
          <cell r="P7333">
            <v>3.5</v>
          </cell>
          <cell r="R7333">
            <v>1.5</v>
          </cell>
          <cell r="S7333" t="str">
            <v>001</v>
          </cell>
          <cell r="T7333">
            <v>85654</v>
          </cell>
        </row>
        <row r="7334">
          <cell r="A7334" t="str">
            <v>0000004764</v>
          </cell>
          <cell r="B7334">
            <v>37908</v>
          </cell>
          <cell r="C7334" t="b">
            <v>0</v>
          </cell>
          <cell r="D7334" t="str">
            <v>MANTENIMIENTO FILTRO CONICO TURBOGENERADOR 4 MONAL</v>
          </cell>
          <cell r="E7334" t="str">
            <v>SAN FRANCISCO</v>
          </cell>
          <cell r="F7334" t="str">
            <v>CENTRO DE GENERACION</v>
          </cell>
          <cell r="G7334" t="str">
            <v>TURBOGENERADOR  No4</v>
          </cell>
          <cell r="H7334" t="str">
            <v>-</v>
          </cell>
          <cell r="I7334" t="str">
            <v>TG-004</v>
          </cell>
          <cell r="J7334" t="str">
            <v>JCHAVARRO</v>
          </cell>
          <cell r="K7334" t="str">
            <v>MEC-SOPO</v>
          </cell>
          <cell r="L7334">
            <v>37903</v>
          </cell>
          <cell r="M7334" t="str">
            <v>CHAVARRO</v>
          </cell>
          <cell r="N7334" t="str">
            <v>JESUS</v>
          </cell>
          <cell r="P7334">
            <v>4</v>
          </cell>
          <cell r="R7334">
            <v>1.5</v>
          </cell>
          <cell r="S7334" t="str">
            <v>001</v>
          </cell>
          <cell r="T7334">
            <v>85654</v>
          </cell>
        </row>
        <row r="7335">
          <cell r="A7335" t="str">
            <v>0000004764</v>
          </cell>
          <cell r="B7335">
            <v>37908</v>
          </cell>
          <cell r="C7335" t="b">
            <v>0</v>
          </cell>
          <cell r="D7335" t="str">
            <v>MANTENIMIENTO FILTRO CONICO TURBOGENERADOR 4 MONAL</v>
          </cell>
          <cell r="E7335" t="str">
            <v>SAN FRANCISCO</v>
          </cell>
          <cell r="F7335" t="str">
            <v>CENTRO DE GENERACION</v>
          </cell>
          <cell r="G7335" t="str">
            <v>TURBOGENERADOR  No4</v>
          </cell>
          <cell r="H7335" t="str">
            <v>-</v>
          </cell>
          <cell r="I7335" t="str">
            <v>TG-004</v>
          </cell>
          <cell r="J7335" t="str">
            <v>NLASSO</v>
          </cell>
          <cell r="K7335" t="str">
            <v>MEC-SOPO</v>
          </cell>
          <cell r="L7335">
            <v>37903</v>
          </cell>
          <cell r="M7335" t="str">
            <v>LASSO</v>
          </cell>
          <cell r="N7335" t="str">
            <v>NOLVERTO</v>
          </cell>
          <cell r="P7335">
            <v>4</v>
          </cell>
          <cell r="R7335">
            <v>1.5</v>
          </cell>
          <cell r="S7335" t="str">
            <v>001</v>
          </cell>
          <cell r="T7335">
            <v>85654</v>
          </cell>
        </row>
        <row r="7336">
          <cell r="A7336" t="str">
            <v>0000004765</v>
          </cell>
          <cell r="B7336">
            <v>37908</v>
          </cell>
          <cell r="C7336" t="b">
            <v>1</v>
          </cell>
          <cell r="D7336" t="str">
            <v>REVISION ARRANCADORES MOTORES DE BOMBAS BOOSTER 1,2 Y 3</v>
          </cell>
          <cell r="E7336" t="str">
            <v>SAN FRANCISCO</v>
          </cell>
          <cell r="F7336" t="str">
            <v>PIA</v>
          </cell>
          <cell r="G7336" t="str">
            <v>MOTOR BOMBA BOOSTER No 1</v>
          </cell>
          <cell r="H7336" t="str">
            <v>-</v>
          </cell>
          <cell r="I7336" t="str">
            <v>ME-101</v>
          </cell>
          <cell r="J7336" t="str">
            <v>IPEREIRA</v>
          </cell>
          <cell r="K7336" t="str">
            <v>ELE-SOPO</v>
          </cell>
          <cell r="L7336">
            <v>37903</v>
          </cell>
          <cell r="M7336" t="str">
            <v>PEREIRA</v>
          </cell>
          <cell r="N7336" t="str">
            <v>IGNACIO</v>
          </cell>
          <cell r="Q7336">
            <v>9</v>
          </cell>
          <cell r="R7336">
            <v>1.5</v>
          </cell>
          <cell r="S7336" t="str">
            <v>001</v>
          </cell>
          <cell r="T7336">
            <v>85654</v>
          </cell>
        </row>
        <row r="7337">
          <cell r="A7337" t="str">
            <v>0000004765</v>
          </cell>
          <cell r="B7337">
            <v>37908</v>
          </cell>
          <cell r="C7337" t="b">
            <v>1</v>
          </cell>
          <cell r="D7337" t="str">
            <v>REVISION ARRANCADORES MOTORES DE BOMBAS BOOSTER 1,2 Y 3</v>
          </cell>
          <cell r="E7337" t="str">
            <v>SAN FRANCISCO</v>
          </cell>
          <cell r="F7337" t="str">
            <v>PIA</v>
          </cell>
          <cell r="G7337" t="str">
            <v>MOTOR BOMBA BOOSTER No 1</v>
          </cell>
          <cell r="H7337" t="str">
            <v>-</v>
          </cell>
          <cell r="I7337" t="str">
            <v>ME-101</v>
          </cell>
          <cell r="J7337" t="str">
            <v>NTEJADA</v>
          </cell>
          <cell r="K7337" t="str">
            <v>ELE-CAMP</v>
          </cell>
          <cell r="L7337">
            <v>37903</v>
          </cell>
          <cell r="M7337" t="str">
            <v>TEJADA</v>
          </cell>
          <cell r="N7337" t="str">
            <v>NELSON</v>
          </cell>
          <cell r="Q7337">
            <v>9</v>
          </cell>
          <cell r="R7337">
            <v>1.5</v>
          </cell>
          <cell r="S7337" t="str">
            <v>001</v>
          </cell>
          <cell r="T7337">
            <v>85654</v>
          </cell>
        </row>
        <row r="7338">
          <cell r="A7338" t="str">
            <v>0000004766</v>
          </cell>
          <cell r="B7338">
            <v>37908</v>
          </cell>
          <cell r="C7338" t="b">
            <v>1</v>
          </cell>
          <cell r="D7338" t="str">
            <v>REUNION COMITE PARITARIO</v>
          </cell>
          <cell r="E7338" t="str">
            <v>SAN FRANCISCO</v>
          </cell>
          <cell r="F7338" t="str">
            <v>PLANTA SAN FRANCISCO</v>
          </cell>
          <cell r="G7338" t="str">
            <v>-</v>
          </cell>
          <cell r="H7338" t="str">
            <v>-</v>
          </cell>
          <cell r="I7338" t="str">
            <v>PLAN-SFCO</v>
          </cell>
          <cell r="J7338" t="str">
            <v>FMUÑOZ</v>
          </cell>
          <cell r="K7338" t="str">
            <v>ELE-SOPO</v>
          </cell>
          <cell r="L7338">
            <v>37902</v>
          </cell>
          <cell r="M7338" t="str">
            <v>MUÑOZ</v>
          </cell>
          <cell r="N7338" t="str">
            <v>FABIO</v>
          </cell>
          <cell r="P7338">
            <v>3</v>
          </cell>
          <cell r="R7338">
            <v>1.5</v>
          </cell>
          <cell r="S7338" t="str">
            <v>001</v>
          </cell>
          <cell r="T7338">
            <v>85654</v>
          </cell>
        </row>
        <row r="7339">
          <cell r="A7339" t="str">
            <v>0000004338</v>
          </cell>
          <cell r="B7339">
            <v>37908</v>
          </cell>
          <cell r="C7339" t="b">
            <v>0</v>
          </cell>
          <cell r="D7339" t="str">
            <v>MANTENIMIENTO ELECTRICO 1M MOTOGENERADORES ELECTRICOS STAND ALLONE</v>
          </cell>
          <cell r="E7339" t="str">
            <v>TELLO</v>
          </cell>
          <cell r="F7339" t="str">
            <v>POZOS</v>
          </cell>
          <cell r="G7339" t="str">
            <v>TELL0034</v>
          </cell>
          <cell r="H7339" t="str">
            <v>MOTOGENERADOR</v>
          </cell>
          <cell r="I7339" t="str">
            <v>MGE-015</v>
          </cell>
          <cell r="J7339" t="str">
            <v>IPEREIRA</v>
          </cell>
          <cell r="K7339" t="str">
            <v>ELE-SOPO</v>
          </cell>
          <cell r="L7339">
            <v>37903</v>
          </cell>
          <cell r="M7339" t="str">
            <v>PEREIRA</v>
          </cell>
          <cell r="N7339" t="str">
            <v>IGNACIO</v>
          </cell>
          <cell r="O7339">
            <v>6</v>
          </cell>
          <cell r="P7339">
            <v>4</v>
          </cell>
          <cell r="R7339">
            <v>1.5</v>
          </cell>
          <cell r="S7339" t="str">
            <v>001</v>
          </cell>
          <cell r="T7339">
            <v>85654</v>
          </cell>
        </row>
        <row r="7340">
          <cell r="A7340" t="str">
            <v>0000004337</v>
          </cell>
          <cell r="B7340">
            <v>37908</v>
          </cell>
          <cell r="C7340" t="b">
            <v>0</v>
          </cell>
          <cell r="D7340" t="str">
            <v>MANTENIMIENTO ELECTRICO 1M MOTOGENERADORES ELECTRICOS STAND ALLONE</v>
          </cell>
          <cell r="E7340" t="str">
            <v>TELLO</v>
          </cell>
          <cell r="F7340" t="str">
            <v>POZOS</v>
          </cell>
          <cell r="G7340" t="str">
            <v>TELL0005</v>
          </cell>
          <cell r="H7340" t="str">
            <v>MOTOGENERADOR ELECTRICO</v>
          </cell>
          <cell r="I7340" t="str">
            <v>MGE-016</v>
          </cell>
          <cell r="J7340" t="str">
            <v>CCHARRY</v>
          </cell>
          <cell r="K7340" t="str">
            <v>MEC-SOPO</v>
          </cell>
          <cell r="L7340">
            <v>37897</v>
          </cell>
          <cell r="M7340" t="str">
            <v>CHARRY</v>
          </cell>
          <cell r="N7340" t="str">
            <v>CESAR</v>
          </cell>
          <cell r="O7340">
            <v>6</v>
          </cell>
          <cell r="P7340">
            <v>5</v>
          </cell>
          <cell r="R7340">
            <v>1.5</v>
          </cell>
          <cell r="S7340" t="str">
            <v>001</v>
          </cell>
          <cell r="T7340">
            <v>85654</v>
          </cell>
        </row>
        <row r="7341">
          <cell r="A7341" t="str">
            <v>0000004337</v>
          </cell>
          <cell r="B7341">
            <v>37908</v>
          </cell>
          <cell r="C7341" t="b">
            <v>0</v>
          </cell>
          <cell r="D7341" t="str">
            <v>MANTENIMIENTO ELECTRICO 1M MOTOGENERADORES ELECTRICOS STAND ALLONE</v>
          </cell>
          <cell r="E7341" t="str">
            <v>TELLO</v>
          </cell>
          <cell r="F7341" t="str">
            <v>POZOS</v>
          </cell>
          <cell r="G7341" t="str">
            <v>TELL0005</v>
          </cell>
          <cell r="H7341" t="str">
            <v>MOTOGENERADOR ELECTRICO</v>
          </cell>
          <cell r="I7341" t="str">
            <v>MGE-016</v>
          </cell>
          <cell r="J7341" t="str">
            <v>DLUNA</v>
          </cell>
          <cell r="K7341" t="str">
            <v>MEC-SOPO</v>
          </cell>
          <cell r="L7341">
            <v>37897</v>
          </cell>
          <cell r="M7341" t="str">
            <v>LUNA</v>
          </cell>
          <cell r="N7341" t="str">
            <v>DANIEL</v>
          </cell>
          <cell r="O7341">
            <v>6</v>
          </cell>
          <cell r="P7341">
            <v>5</v>
          </cell>
          <cell r="R7341">
            <v>1.5</v>
          </cell>
          <cell r="S7341" t="str">
            <v>001</v>
          </cell>
          <cell r="T7341">
            <v>85654</v>
          </cell>
        </row>
        <row r="7342">
          <cell r="A7342" t="str">
            <v>0000004297</v>
          </cell>
          <cell r="B7342">
            <v>37908</v>
          </cell>
          <cell r="C7342" t="b">
            <v>0</v>
          </cell>
          <cell r="D7342" t="str">
            <v>MANTENIMIENTO MECANICO BIMENSUAL UNIDAD DE BOMBEO CON MOTOR A GAS</v>
          </cell>
          <cell r="E7342" t="str">
            <v>BALCON</v>
          </cell>
          <cell r="F7342" t="str">
            <v>POZO</v>
          </cell>
          <cell r="G7342" t="str">
            <v>PALE0002</v>
          </cell>
          <cell r="H7342" t="str">
            <v>UNIDAD DE BOMBEO</v>
          </cell>
          <cell r="I7342" t="str">
            <v>UB-054</v>
          </cell>
          <cell r="J7342" t="str">
            <v>AMEDINA</v>
          </cell>
          <cell r="K7342" t="str">
            <v>MEC-SOPO</v>
          </cell>
          <cell r="L7342">
            <v>37903</v>
          </cell>
          <cell r="M7342" t="str">
            <v>MEDINA</v>
          </cell>
          <cell r="N7342" t="str">
            <v>ARLEY</v>
          </cell>
          <cell r="O7342">
            <v>3</v>
          </cell>
          <cell r="P7342">
            <v>2</v>
          </cell>
          <cell r="R7342">
            <v>1.5</v>
          </cell>
          <cell r="S7342" t="str">
            <v>001</v>
          </cell>
          <cell r="T7342">
            <v>85654</v>
          </cell>
        </row>
        <row r="7343">
          <cell r="A7343" t="str">
            <v>0000004297</v>
          </cell>
          <cell r="B7343">
            <v>37908</v>
          </cell>
          <cell r="C7343" t="b">
            <v>0</v>
          </cell>
          <cell r="D7343" t="str">
            <v>MANTENIMIENTO MECANICO BIMENSUAL UNIDAD DE BOMBEO CON MOTOR A GAS</v>
          </cell>
          <cell r="E7343" t="str">
            <v>BALCON</v>
          </cell>
          <cell r="F7343" t="str">
            <v>POZO</v>
          </cell>
          <cell r="G7343" t="str">
            <v>PALE0002</v>
          </cell>
          <cell r="H7343" t="str">
            <v>UNIDAD DE BOMBEO</v>
          </cell>
          <cell r="I7343" t="str">
            <v>UB-054</v>
          </cell>
          <cell r="J7343" t="str">
            <v>AVELASQUEZ</v>
          </cell>
          <cell r="K7343" t="str">
            <v>MEC-SOPO</v>
          </cell>
          <cell r="L7343">
            <v>37903</v>
          </cell>
          <cell r="M7343" t="str">
            <v>VELASQUEZ</v>
          </cell>
          <cell r="N7343" t="str">
            <v>ALBERTO</v>
          </cell>
          <cell r="O7343">
            <v>3</v>
          </cell>
          <cell r="P7343">
            <v>2</v>
          </cell>
          <cell r="R7343">
            <v>1.5</v>
          </cell>
          <cell r="S7343" t="str">
            <v>001</v>
          </cell>
          <cell r="T7343">
            <v>85654</v>
          </cell>
        </row>
        <row r="7344">
          <cell r="A7344" t="str">
            <v>0000004012</v>
          </cell>
          <cell r="B7344">
            <v>37909</v>
          </cell>
          <cell r="C7344" t="b">
            <v>1</v>
          </cell>
          <cell r="D7344" t="str">
            <v>PINTURA 5 UNIDADES MECANICAS DE BOMBEO</v>
          </cell>
          <cell r="E7344" t="str">
            <v>SAN FRANCISCO</v>
          </cell>
          <cell r="F7344" t="str">
            <v>PLANTA SAN FRANCISCO</v>
          </cell>
          <cell r="G7344" t="str">
            <v>-</v>
          </cell>
          <cell r="H7344" t="str">
            <v>-</v>
          </cell>
          <cell r="I7344" t="str">
            <v>PLAN-SFCO</v>
          </cell>
          <cell r="J7344" t="str">
            <v>ESP-CONT</v>
          </cell>
          <cell r="K7344" t="str">
            <v>ESP-CONT</v>
          </cell>
          <cell r="L7344">
            <v>37889</v>
          </cell>
          <cell r="O7344">
            <v>432</v>
          </cell>
          <cell r="P7344">
            <v>432</v>
          </cell>
          <cell r="R7344">
            <v>1.5</v>
          </cell>
          <cell r="T7344">
            <v>0</v>
          </cell>
        </row>
        <row r="7345">
          <cell r="A7345" t="str">
            <v>0000004273</v>
          </cell>
          <cell r="B7345">
            <v>37909</v>
          </cell>
          <cell r="C7345" t="b">
            <v>0</v>
          </cell>
          <cell r="D7345" t="str">
            <v>MANTENIMIENTO MECANICO MENSUAL COMPRESORES DE AIRE</v>
          </cell>
          <cell r="E7345" t="str">
            <v>SAN FRANCISCO</v>
          </cell>
          <cell r="F7345" t="str">
            <v>BATERIA</v>
          </cell>
          <cell r="G7345" t="str">
            <v>SATELITE</v>
          </cell>
          <cell r="H7345" t="str">
            <v>COMPR DE AIRE No 2</v>
          </cell>
          <cell r="I7345" t="str">
            <v>CO-019</v>
          </cell>
          <cell r="J7345" t="str">
            <v>NLASSO</v>
          </cell>
          <cell r="K7345" t="str">
            <v>MEC-SOPO</v>
          </cell>
          <cell r="L7345">
            <v>37908</v>
          </cell>
          <cell r="M7345" t="str">
            <v>LASSO</v>
          </cell>
          <cell r="N7345" t="str">
            <v>NOLVERTO</v>
          </cell>
          <cell r="O7345">
            <v>3</v>
          </cell>
          <cell r="P7345">
            <v>8</v>
          </cell>
          <cell r="R7345">
            <v>1.5</v>
          </cell>
          <cell r="S7345" t="str">
            <v>001</v>
          </cell>
          <cell r="T7345">
            <v>85654</v>
          </cell>
        </row>
        <row r="7346">
          <cell r="A7346" t="str">
            <v>0000004784</v>
          </cell>
          <cell r="B7346">
            <v>37909</v>
          </cell>
          <cell r="C7346" t="b">
            <v>1</v>
          </cell>
          <cell r="D7346" t="str">
            <v>REVISION CONTROL ARRANCADOR MOTOR SF-060</v>
          </cell>
          <cell r="E7346" t="str">
            <v>SAN FRANCISCO</v>
          </cell>
          <cell r="F7346" t="str">
            <v>POZO</v>
          </cell>
          <cell r="G7346" t="str">
            <v>SFRA0060</v>
          </cell>
          <cell r="H7346" t="str">
            <v>-</v>
          </cell>
          <cell r="I7346" t="str">
            <v>SFRA0060</v>
          </cell>
          <cell r="J7346" t="str">
            <v>FMUJICA</v>
          </cell>
          <cell r="K7346" t="str">
            <v>ELE-SOPO</v>
          </cell>
          <cell r="L7346">
            <v>37908</v>
          </cell>
          <cell r="M7346" t="str">
            <v>MUJICA</v>
          </cell>
          <cell r="N7346" t="str">
            <v>FERNANDO</v>
          </cell>
          <cell r="P7346">
            <v>1</v>
          </cell>
          <cell r="R7346">
            <v>1.5</v>
          </cell>
          <cell r="S7346" t="str">
            <v>001</v>
          </cell>
          <cell r="T7346">
            <v>85654</v>
          </cell>
        </row>
        <row r="7347">
          <cell r="A7347" t="str">
            <v>0000004784</v>
          </cell>
          <cell r="B7347">
            <v>37909</v>
          </cell>
          <cell r="C7347" t="b">
            <v>1</v>
          </cell>
          <cell r="D7347" t="str">
            <v>REVISION CONTROL ARRANCADOR MOTOR SF-060</v>
          </cell>
          <cell r="E7347" t="str">
            <v>SAN FRANCISCO</v>
          </cell>
          <cell r="F7347" t="str">
            <v>POZO</v>
          </cell>
          <cell r="G7347" t="str">
            <v>SFRA0060</v>
          </cell>
          <cell r="H7347" t="str">
            <v>-</v>
          </cell>
          <cell r="I7347" t="str">
            <v>SFRA0060</v>
          </cell>
          <cell r="J7347" t="str">
            <v>FCABRERA</v>
          </cell>
          <cell r="K7347" t="str">
            <v>ELE-SOPO</v>
          </cell>
          <cell r="L7347">
            <v>37908</v>
          </cell>
          <cell r="M7347" t="str">
            <v>CABRERA</v>
          </cell>
          <cell r="N7347" t="str">
            <v>FREDDY</v>
          </cell>
          <cell r="P7347">
            <v>1</v>
          </cell>
          <cell r="R7347">
            <v>1.5</v>
          </cell>
          <cell r="S7347" t="str">
            <v>001</v>
          </cell>
          <cell r="T7347">
            <v>85654</v>
          </cell>
        </row>
        <row r="7348">
          <cell r="A7348" t="str">
            <v>0000004785</v>
          </cell>
          <cell r="B7348">
            <v>37909</v>
          </cell>
          <cell r="C7348" t="b">
            <v>1</v>
          </cell>
          <cell r="D7348" t="str">
            <v>RESET COMPUTADOR S/E TENAY</v>
          </cell>
          <cell r="E7348" t="str">
            <v>SAN FRANCISCO</v>
          </cell>
          <cell r="F7348" t="str">
            <v>PLANTA SAN FRANCISCO</v>
          </cell>
          <cell r="G7348" t="str">
            <v>-</v>
          </cell>
          <cell r="H7348" t="str">
            <v>-</v>
          </cell>
          <cell r="I7348" t="str">
            <v>PLAN-SFCO</v>
          </cell>
          <cell r="J7348" t="str">
            <v>FMUJICA</v>
          </cell>
          <cell r="K7348" t="str">
            <v>ELE-SOPO</v>
          </cell>
          <cell r="L7348">
            <v>37908</v>
          </cell>
          <cell r="M7348" t="str">
            <v>MUJICA</v>
          </cell>
          <cell r="N7348" t="str">
            <v>FERNANDO</v>
          </cell>
          <cell r="P7348">
            <v>1</v>
          </cell>
          <cell r="R7348">
            <v>1.5</v>
          </cell>
          <cell r="S7348" t="str">
            <v>001</v>
          </cell>
          <cell r="T7348">
            <v>85654</v>
          </cell>
        </row>
        <row r="7349">
          <cell r="A7349" t="str">
            <v>0000004785</v>
          </cell>
          <cell r="B7349">
            <v>37909</v>
          </cell>
          <cell r="C7349" t="b">
            <v>1</v>
          </cell>
          <cell r="D7349" t="str">
            <v>RESET COMPUTADOR S/E TENAY</v>
          </cell>
          <cell r="E7349" t="str">
            <v>SAN FRANCISCO</v>
          </cell>
          <cell r="F7349" t="str">
            <v>PLANTA SAN FRANCISCO</v>
          </cell>
          <cell r="G7349" t="str">
            <v>-</v>
          </cell>
          <cell r="H7349" t="str">
            <v>-</v>
          </cell>
          <cell r="I7349" t="str">
            <v>PLAN-SFCO</v>
          </cell>
          <cell r="J7349" t="str">
            <v>FCABRERA</v>
          </cell>
          <cell r="K7349" t="str">
            <v>ELE-SOPO</v>
          </cell>
          <cell r="L7349">
            <v>37908</v>
          </cell>
          <cell r="M7349" t="str">
            <v>CABRERA</v>
          </cell>
          <cell r="N7349" t="str">
            <v>FREDDY</v>
          </cell>
          <cell r="P7349">
            <v>1</v>
          </cell>
          <cell r="R7349">
            <v>1.5</v>
          </cell>
          <cell r="S7349" t="str">
            <v>001</v>
          </cell>
          <cell r="T7349">
            <v>85654</v>
          </cell>
        </row>
        <row r="7350">
          <cell r="A7350" t="str">
            <v>0000004786</v>
          </cell>
          <cell r="B7350">
            <v>37909</v>
          </cell>
          <cell r="C7350" t="b">
            <v>1</v>
          </cell>
          <cell r="D7350" t="str">
            <v>PRUEBA DE GIRO Y OPERACION MOTOR BOMBA  No 1 Y 2  BOOSTER</v>
          </cell>
          <cell r="E7350" t="str">
            <v>SAN FRANCISCO</v>
          </cell>
          <cell r="F7350" t="str">
            <v>PIA</v>
          </cell>
          <cell r="G7350" t="str">
            <v>MOTOR BOMBA BOOSTER No 1</v>
          </cell>
          <cell r="H7350" t="str">
            <v>-</v>
          </cell>
          <cell r="I7350" t="str">
            <v>ME-101</v>
          </cell>
          <cell r="J7350" t="str">
            <v>FMUJICA</v>
          </cell>
          <cell r="K7350" t="str">
            <v>ELE-SOPO</v>
          </cell>
          <cell r="L7350">
            <v>37908</v>
          </cell>
          <cell r="M7350" t="str">
            <v>MUJICA</v>
          </cell>
          <cell r="N7350" t="str">
            <v>FERNANDO</v>
          </cell>
          <cell r="P7350">
            <v>4</v>
          </cell>
          <cell r="R7350">
            <v>1.5</v>
          </cell>
          <cell r="S7350" t="str">
            <v>001</v>
          </cell>
          <cell r="T7350">
            <v>85654</v>
          </cell>
        </row>
        <row r="7351">
          <cell r="A7351" t="str">
            <v>0000004786</v>
          </cell>
          <cell r="B7351">
            <v>37909</v>
          </cell>
          <cell r="C7351" t="b">
            <v>1</v>
          </cell>
          <cell r="D7351" t="str">
            <v>PRUEBA DE GIRO Y OPERACION MOTOR BOMBA  No 1 Y 2  BOOSTER</v>
          </cell>
          <cell r="E7351" t="str">
            <v>SAN FRANCISCO</v>
          </cell>
          <cell r="F7351" t="str">
            <v>PIA</v>
          </cell>
          <cell r="G7351" t="str">
            <v>MOTOR BOMBA BOOSTER No 1</v>
          </cell>
          <cell r="H7351" t="str">
            <v>-</v>
          </cell>
          <cell r="I7351" t="str">
            <v>ME-101</v>
          </cell>
          <cell r="J7351" t="str">
            <v>FCABRERA</v>
          </cell>
          <cell r="K7351" t="str">
            <v>ELE-SOPO</v>
          </cell>
          <cell r="L7351">
            <v>37908</v>
          </cell>
          <cell r="M7351" t="str">
            <v>CABRERA</v>
          </cell>
          <cell r="N7351" t="str">
            <v>FREDDY</v>
          </cell>
          <cell r="P7351">
            <v>4</v>
          </cell>
          <cell r="R7351">
            <v>1.5</v>
          </cell>
          <cell r="S7351" t="str">
            <v>001</v>
          </cell>
          <cell r="T7351">
            <v>85654</v>
          </cell>
        </row>
        <row r="7352">
          <cell r="A7352" t="str">
            <v>0000004640</v>
          </cell>
          <cell r="B7352">
            <v>37909</v>
          </cell>
          <cell r="C7352" t="b">
            <v>1</v>
          </cell>
          <cell r="D7352" t="str">
            <v>CONSTRUCCION ACOMETIDA ELECTRICA TALLER LA VIRGINIA</v>
          </cell>
          <cell r="E7352" t="str">
            <v>SAN FRANCISCO</v>
          </cell>
          <cell r="F7352" t="str">
            <v>TALLER MONAL</v>
          </cell>
          <cell r="G7352" t="str">
            <v>-</v>
          </cell>
          <cell r="H7352" t="str">
            <v>-</v>
          </cell>
          <cell r="I7352" t="str">
            <v>TALLER-MONAL</v>
          </cell>
          <cell r="J7352" t="str">
            <v>FMUÑOZ</v>
          </cell>
          <cell r="K7352" t="str">
            <v>ELE-SOPO</v>
          </cell>
          <cell r="L7352">
            <v>37904</v>
          </cell>
          <cell r="M7352" t="str">
            <v>MUÑOZ</v>
          </cell>
          <cell r="N7352" t="str">
            <v>FABIO</v>
          </cell>
          <cell r="O7352">
            <v>3</v>
          </cell>
          <cell r="P7352">
            <v>3</v>
          </cell>
          <cell r="R7352">
            <v>1.5</v>
          </cell>
          <cell r="S7352" t="str">
            <v>001</v>
          </cell>
          <cell r="T7352">
            <v>85654</v>
          </cell>
        </row>
        <row r="7353">
          <cell r="A7353" t="str">
            <v>0000004640</v>
          </cell>
          <cell r="B7353">
            <v>37909</v>
          </cell>
          <cell r="C7353" t="b">
            <v>1</v>
          </cell>
          <cell r="D7353" t="str">
            <v>CONSTRUCCION ACOMETIDA ELECTRICA TALLER LA VIRGINIA</v>
          </cell>
          <cell r="E7353" t="str">
            <v>SAN FRANCISCO</v>
          </cell>
          <cell r="F7353" t="str">
            <v>TALLER MONAL</v>
          </cell>
          <cell r="G7353" t="str">
            <v>-</v>
          </cell>
          <cell r="H7353" t="str">
            <v>-</v>
          </cell>
          <cell r="I7353" t="str">
            <v>TALLER-MONAL</v>
          </cell>
          <cell r="J7353" t="str">
            <v>HJARAMILLO</v>
          </cell>
          <cell r="K7353" t="str">
            <v>MEC-SOPO</v>
          </cell>
          <cell r="L7353">
            <v>37904</v>
          </cell>
          <cell r="M7353" t="str">
            <v>JARAMILLO</v>
          </cell>
          <cell r="N7353" t="str">
            <v>HERNAN</v>
          </cell>
          <cell r="O7353">
            <v>3</v>
          </cell>
          <cell r="P7353">
            <v>3</v>
          </cell>
          <cell r="R7353">
            <v>1.5</v>
          </cell>
          <cell r="S7353" t="str">
            <v>001</v>
          </cell>
          <cell r="T7353">
            <v>85654</v>
          </cell>
        </row>
        <row r="7354">
          <cell r="A7354" t="str">
            <v>0000004273</v>
          </cell>
          <cell r="B7354">
            <v>37909</v>
          </cell>
          <cell r="C7354" t="b">
            <v>0</v>
          </cell>
          <cell r="D7354" t="str">
            <v>MANTENIMIENTO MECANICO MENSUAL COMPRESORES DE AIRE</v>
          </cell>
          <cell r="E7354" t="str">
            <v>SAN FRANCISCO</v>
          </cell>
          <cell r="F7354" t="str">
            <v>BATERIA</v>
          </cell>
          <cell r="G7354" t="str">
            <v>SATELITE</v>
          </cell>
          <cell r="H7354" t="str">
            <v>COMPR DE AIRE No 2</v>
          </cell>
          <cell r="I7354" t="str">
            <v>CO-019</v>
          </cell>
          <cell r="J7354" t="str">
            <v>JCHAVARRO</v>
          </cell>
          <cell r="K7354" t="str">
            <v>MEC-SOPO</v>
          </cell>
          <cell r="L7354">
            <v>37908</v>
          </cell>
          <cell r="M7354" t="str">
            <v>CHAVARRO</v>
          </cell>
          <cell r="N7354" t="str">
            <v>JESUS</v>
          </cell>
          <cell r="O7354">
            <v>3</v>
          </cell>
          <cell r="P7354">
            <v>8</v>
          </cell>
          <cell r="R7354">
            <v>1.5</v>
          </cell>
          <cell r="S7354" t="str">
            <v>001</v>
          </cell>
          <cell r="T7354">
            <v>85654</v>
          </cell>
        </row>
        <row r="7355">
          <cell r="A7355" t="str">
            <v>0000003539</v>
          </cell>
          <cell r="B7355">
            <v>37910</v>
          </cell>
          <cell r="C7355" t="b">
            <v>0</v>
          </cell>
          <cell r="D7355" t="str">
            <v>MANTENIMIENTO MECANICO 1MES MOTORES A GAS</v>
          </cell>
          <cell r="E7355" t="str">
            <v>TELLO</v>
          </cell>
          <cell r="F7355" t="str">
            <v>BATERIA</v>
          </cell>
          <cell r="G7355" t="str">
            <v>MOTOR BOM TRANS CRUDO No 2</v>
          </cell>
          <cell r="H7355" t="str">
            <v>-</v>
          </cell>
          <cell r="I7355" t="str">
            <v>MG-049</v>
          </cell>
          <cell r="J7355" t="str">
            <v>CCHARRY</v>
          </cell>
          <cell r="K7355" t="str">
            <v>MEC-SOPO</v>
          </cell>
          <cell r="L7355">
            <v>37904</v>
          </cell>
          <cell r="M7355" t="str">
            <v>CHARRY</v>
          </cell>
          <cell r="N7355" t="str">
            <v>CESAR</v>
          </cell>
          <cell r="O7355">
            <v>4</v>
          </cell>
          <cell r="P7355">
            <v>4</v>
          </cell>
          <cell r="R7355">
            <v>1.5</v>
          </cell>
          <cell r="S7355" t="str">
            <v>001</v>
          </cell>
          <cell r="T7355">
            <v>85654</v>
          </cell>
        </row>
        <row r="7356">
          <cell r="A7356" t="str">
            <v>0000003539</v>
          </cell>
          <cell r="B7356">
            <v>37910</v>
          </cell>
          <cell r="C7356" t="b">
            <v>0</v>
          </cell>
          <cell r="D7356" t="str">
            <v>MANTENIMIENTO MECANICO 1MES MOTORES A GAS</v>
          </cell>
          <cell r="E7356" t="str">
            <v>TELLO</v>
          </cell>
          <cell r="F7356" t="str">
            <v>BATERIA</v>
          </cell>
          <cell r="G7356" t="str">
            <v>MOTOR BOM TRANS CRUDO No 2</v>
          </cell>
          <cell r="H7356" t="str">
            <v>-</v>
          </cell>
          <cell r="I7356" t="str">
            <v>MG-049</v>
          </cell>
          <cell r="J7356" t="str">
            <v>IPEREIRA</v>
          </cell>
          <cell r="K7356" t="str">
            <v>ELE-SOPO</v>
          </cell>
          <cell r="L7356">
            <v>37904</v>
          </cell>
          <cell r="M7356" t="str">
            <v>PEREIRA</v>
          </cell>
          <cell r="N7356" t="str">
            <v>IGNACIO</v>
          </cell>
          <cell r="O7356">
            <v>4</v>
          </cell>
          <cell r="P7356">
            <v>4</v>
          </cell>
          <cell r="R7356">
            <v>1.5</v>
          </cell>
          <cell r="S7356" t="str">
            <v>001</v>
          </cell>
          <cell r="T7356">
            <v>85654</v>
          </cell>
        </row>
        <row r="7357">
          <cell r="A7357" t="str">
            <v>0000004198</v>
          </cell>
          <cell r="B7357">
            <v>37910</v>
          </cell>
          <cell r="C7357" t="b">
            <v>0</v>
          </cell>
          <cell r="D7357" t="str">
            <v>MANTENIMIENTO MECANICO MENSUAL COMPRESORES DE AIRE</v>
          </cell>
          <cell r="E7357" t="str">
            <v>TELLO</v>
          </cell>
          <cell r="F7357" t="str">
            <v>BATERIA</v>
          </cell>
          <cell r="G7357" t="str">
            <v>COMPRESOR AIRE No 1</v>
          </cell>
          <cell r="H7357" t="str">
            <v>-</v>
          </cell>
          <cell r="I7357" t="str">
            <v>CO-024</v>
          </cell>
          <cell r="J7357" t="str">
            <v>IPEREIRA</v>
          </cell>
          <cell r="K7357" t="str">
            <v>ELE-SOPO</v>
          </cell>
          <cell r="L7357">
            <v>37908</v>
          </cell>
          <cell r="M7357" t="str">
            <v>PEREIRA</v>
          </cell>
          <cell r="N7357" t="str">
            <v>IGNACIO</v>
          </cell>
          <cell r="O7357">
            <v>4</v>
          </cell>
          <cell r="P7357">
            <v>2</v>
          </cell>
          <cell r="R7357">
            <v>1.5</v>
          </cell>
          <cell r="S7357" t="str">
            <v>001</v>
          </cell>
          <cell r="T7357">
            <v>85654</v>
          </cell>
        </row>
        <row r="7358">
          <cell r="A7358" t="str">
            <v>0000004198</v>
          </cell>
          <cell r="B7358">
            <v>37910</v>
          </cell>
          <cell r="C7358" t="b">
            <v>0</v>
          </cell>
          <cell r="D7358" t="str">
            <v>MANTENIMIENTO MECANICO MENSUAL COMPRESORES DE AIRE</v>
          </cell>
          <cell r="E7358" t="str">
            <v>TELLO</v>
          </cell>
          <cell r="F7358" t="str">
            <v>BATERIA</v>
          </cell>
          <cell r="G7358" t="str">
            <v>COMPRESOR AIRE No 1</v>
          </cell>
          <cell r="H7358" t="str">
            <v>-</v>
          </cell>
          <cell r="I7358" t="str">
            <v>CO-024</v>
          </cell>
          <cell r="J7358" t="str">
            <v>CCHARRY</v>
          </cell>
          <cell r="K7358" t="str">
            <v>MEC-SOPO</v>
          </cell>
          <cell r="L7358">
            <v>37908</v>
          </cell>
          <cell r="M7358" t="str">
            <v>CHARRY</v>
          </cell>
          <cell r="N7358" t="str">
            <v>CESAR</v>
          </cell>
          <cell r="O7358">
            <v>4</v>
          </cell>
          <cell r="P7358">
            <v>2</v>
          </cell>
          <cell r="R7358">
            <v>1.5</v>
          </cell>
          <cell r="S7358" t="str">
            <v>001</v>
          </cell>
          <cell r="T7358">
            <v>85654</v>
          </cell>
        </row>
        <row r="7359">
          <cell r="A7359" t="str">
            <v>0000004271</v>
          </cell>
          <cell r="B7359">
            <v>37910</v>
          </cell>
          <cell r="C7359" t="b">
            <v>0</v>
          </cell>
          <cell r="D7359" t="str">
            <v>MANTENIMIENTO MECANICO MENSUAL COMPRESORES DE AIRE</v>
          </cell>
          <cell r="E7359" t="str">
            <v>TELLO</v>
          </cell>
          <cell r="F7359" t="str">
            <v>BATERIA</v>
          </cell>
          <cell r="G7359" t="str">
            <v>COMPRESOR AIRE No 2</v>
          </cell>
          <cell r="H7359" t="str">
            <v>-</v>
          </cell>
          <cell r="I7359" t="str">
            <v>CO-025</v>
          </cell>
          <cell r="J7359" t="str">
            <v>IPEREIRA</v>
          </cell>
          <cell r="K7359" t="str">
            <v>ELE-SOPO</v>
          </cell>
          <cell r="L7359">
            <v>37908</v>
          </cell>
          <cell r="M7359" t="str">
            <v>PEREIRA</v>
          </cell>
          <cell r="N7359" t="str">
            <v>IGNACIO</v>
          </cell>
          <cell r="O7359">
            <v>3</v>
          </cell>
          <cell r="P7359">
            <v>2</v>
          </cell>
          <cell r="R7359">
            <v>1.5</v>
          </cell>
          <cell r="S7359" t="str">
            <v>001</v>
          </cell>
          <cell r="T7359">
            <v>85654</v>
          </cell>
        </row>
        <row r="7360">
          <cell r="A7360" t="str">
            <v>0000004271</v>
          </cell>
          <cell r="B7360">
            <v>37910</v>
          </cell>
          <cell r="C7360" t="b">
            <v>0</v>
          </cell>
          <cell r="D7360" t="str">
            <v>MANTENIMIENTO MECANICO MENSUAL COMPRESORES DE AIRE</v>
          </cell>
          <cell r="E7360" t="str">
            <v>TELLO</v>
          </cell>
          <cell r="F7360" t="str">
            <v>BATERIA</v>
          </cell>
          <cell r="G7360" t="str">
            <v>COMPRESOR AIRE No 2</v>
          </cell>
          <cell r="H7360" t="str">
            <v>-</v>
          </cell>
          <cell r="I7360" t="str">
            <v>CO-025</v>
          </cell>
          <cell r="J7360" t="str">
            <v>CCHARRY</v>
          </cell>
          <cell r="K7360" t="str">
            <v>MEC-SOPO</v>
          </cell>
          <cell r="L7360">
            <v>37908</v>
          </cell>
          <cell r="M7360" t="str">
            <v>CHARRY</v>
          </cell>
          <cell r="N7360" t="str">
            <v>CESAR</v>
          </cell>
          <cell r="O7360">
            <v>3</v>
          </cell>
          <cell r="P7360">
            <v>2</v>
          </cell>
          <cell r="R7360">
            <v>1.5</v>
          </cell>
          <cell r="S7360" t="str">
            <v>001</v>
          </cell>
          <cell r="T7360">
            <v>85654</v>
          </cell>
        </row>
        <row r="7361">
          <cell r="A7361" t="str">
            <v>0000004721</v>
          </cell>
          <cell r="B7361">
            <v>37910</v>
          </cell>
          <cell r="C7361" t="b">
            <v>1</v>
          </cell>
          <cell r="D7361" t="str">
            <v>CALIBRAR DENSIDAD DEL MEDIDOR DE MASA DE LOS POZOS DE PRUEBA</v>
          </cell>
          <cell r="E7361" t="str">
            <v>BALCON</v>
          </cell>
          <cell r="F7361" t="str">
            <v>BATERIA</v>
          </cell>
          <cell r="G7361" t="str">
            <v>SEPARADOR DE PRUEBA 103</v>
          </cell>
          <cell r="H7361" t="str">
            <v>-</v>
          </cell>
          <cell r="I7361" t="str">
            <v>SP-012</v>
          </cell>
          <cell r="J7361" t="str">
            <v>CBACCA</v>
          </cell>
          <cell r="K7361" t="str">
            <v>INS-CAMP</v>
          </cell>
          <cell r="L7361">
            <v>37905</v>
          </cell>
          <cell r="M7361" t="str">
            <v>BACCA</v>
          </cell>
          <cell r="N7361" t="str">
            <v>CARLOS</v>
          </cell>
          <cell r="O7361">
            <v>2</v>
          </cell>
          <cell r="Q7361">
            <v>2</v>
          </cell>
          <cell r="R7361">
            <v>1.5</v>
          </cell>
          <cell r="S7361" t="str">
            <v>001</v>
          </cell>
          <cell r="T7361">
            <v>85654</v>
          </cell>
        </row>
        <row r="7362">
          <cell r="A7362" t="str">
            <v>0000004722</v>
          </cell>
          <cell r="B7362">
            <v>37910</v>
          </cell>
          <cell r="C7362" t="b">
            <v>1</v>
          </cell>
          <cell r="D7362" t="str">
            <v>REV. FUGA POR VALVULA DEL SEPARADOR 107</v>
          </cell>
          <cell r="E7362" t="str">
            <v>SAN FRANCISCO</v>
          </cell>
          <cell r="F7362" t="str">
            <v>BATERIA</v>
          </cell>
          <cell r="G7362" t="str">
            <v>SATELITE</v>
          </cell>
          <cell r="H7362" t="str">
            <v>SEPARADOR PROD 107</v>
          </cell>
          <cell r="I7362" t="str">
            <v>SP-004</v>
          </cell>
          <cell r="J7362" t="str">
            <v>CBACCA</v>
          </cell>
          <cell r="K7362" t="str">
            <v>INS-CAMP</v>
          </cell>
          <cell r="L7362">
            <v>37905</v>
          </cell>
          <cell r="M7362" t="str">
            <v>BACCA</v>
          </cell>
          <cell r="N7362" t="str">
            <v>CARLOS</v>
          </cell>
          <cell r="O7362">
            <v>1</v>
          </cell>
          <cell r="P7362">
            <v>1</v>
          </cell>
          <cell r="R7362">
            <v>1.5</v>
          </cell>
          <cell r="S7362" t="str">
            <v>001</v>
          </cell>
          <cell r="T7362">
            <v>85654</v>
          </cell>
        </row>
        <row r="7363">
          <cell r="A7363" t="str">
            <v>0000004803</v>
          </cell>
          <cell r="B7363">
            <v>37910</v>
          </cell>
          <cell r="C7363" t="b">
            <v>1</v>
          </cell>
          <cell r="D7363" t="str">
            <v>REVISION OPERACION VALVULA CONTROL DE NIVEL FWKO TELLO</v>
          </cell>
          <cell r="E7363" t="str">
            <v>TELLO</v>
          </cell>
          <cell r="F7363" t="str">
            <v>BATERIA</v>
          </cell>
          <cell r="G7363" t="str">
            <v>FWKO</v>
          </cell>
          <cell r="H7363" t="str">
            <v>-</v>
          </cell>
          <cell r="I7363" t="str">
            <v>FWKO-003</v>
          </cell>
          <cell r="J7363" t="str">
            <v>PGOMEZ</v>
          </cell>
          <cell r="K7363" t="str">
            <v>INS-CONT</v>
          </cell>
          <cell r="L7363">
            <v>37894</v>
          </cell>
          <cell r="M7363" t="str">
            <v>GOMEZ</v>
          </cell>
          <cell r="N7363" t="str">
            <v>PEDRO</v>
          </cell>
          <cell r="Q7363">
            <v>2.5</v>
          </cell>
          <cell r="R7363">
            <v>1.5</v>
          </cell>
          <cell r="S7363" t="str">
            <v>001</v>
          </cell>
          <cell r="T7363">
            <v>85654</v>
          </cell>
        </row>
        <row r="7364">
          <cell r="A7364" t="str">
            <v>0000004804</v>
          </cell>
          <cell r="B7364">
            <v>37910</v>
          </cell>
          <cell r="C7364" t="b">
            <v>1</v>
          </cell>
          <cell r="D7364" t="str">
            <v>SEGUIMIENTO Y ESTABILIZACION CONTROL DE NIVEL  FWKO SATELITE</v>
          </cell>
          <cell r="E7364" t="str">
            <v>SAN FRANCISCO</v>
          </cell>
          <cell r="F7364" t="str">
            <v>BATERIA</v>
          </cell>
          <cell r="G7364" t="str">
            <v>SATELITE</v>
          </cell>
          <cell r="H7364" t="str">
            <v>FWKO</v>
          </cell>
          <cell r="I7364" t="str">
            <v>FWKO-002</v>
          </cell>
          <cell r="J7364" t="str">
            <v>CJAIMES</v>
          </cell>
          <cell r="K7364" t="str">
            <v>INS-CONT</v>
          </cell>
          <cell r="L7364">
            <v>37902</v>
          </cell>
          <cell r="M7364" t="str">
            <v>JAIMES</v>
          </cell>
          <cell r="N7364" t="str">
            <v>CARLOS</v>
          </cell>
          <cell r="P7364">
            <v>2</v>
          </cell>
          <cell r="R7364">
            <v>1.5</v>
          </cell>
          <cell r="S7364" t="str">
            <v>001</v>
          </cell>
          <cell r="T7364">
            <v>85654</v>
          </cell>
        </row>
        <row r="7365">
          <cell r="A7365" t="str">
            <v>0000004805</v>
          </cell>
          <cell r="B7365">
            <v>37910</v>
          </cell>
          <cell r="C7365" t="b">
            <v>1</v>
          </cell>
          <cell r="D7365" t="str">
            <v>CAMBIO DE TARJETA Y CONFIGURACION ANALIZADOR SF-052</v>
          </cell>
          <cell r="E7365" t="str">
            <v>SAN FRANCISCO</v>
          </cell>
          <cell r="F7365" t="str">
            <v>POZO</v>
          </cell>
          <cell r="G7365" t="str">
            <v>SFRA0052</v>
          </cell>
          <cell r="H7365" t="str">
            <v>ANALIZADOR FLUJO</v>
          </cell>
          <cell r="I7365" t="str">
            <v>AFA-020</v>
          </cell>
          <cell r="J7365" t="str">
            <v>CJAIMES</v>
          </cell>
          <cell r="K7365" t="str">
            <v>INS-CONT</v>
          </cell>
          <cell r="L7365">
            <v>37902</v>
          </cell>
          <cell r="M7365" t="str">
            <v>JAIMES</v>
          </cell>
          <cell r="N7365" t="str">
            <v>CARLOS</v>
          </cell>
          <cell r="P7365">
            <v>0.5</v>
          </cell>
          <cell r="R7365">
            <v>1.5</v>
          </cell>
          <cell r="S7365" t="str">
            <v>001</v>
          </cell>
          <cell r="T7365">
            <v>85654</v>
          </cell>
        </row>
        <row r="7366">
          <cell r="A7366" t="str">
            <v>0000004806</v>
          </cell>
          <cell r="B7366">
            <v>37910</v>
          </cell>
          <cell r="C7366" t="b">
            <v>1</v>
          </cell>
          <cell r="D7366" t="str">
            <v>REVISION Y REPARACION BIQ SF-100</v>
          </cell>
          <cell r="E7366" t="str">
            <v>SAN FRANCISCO</v>
          </cell>
          <cell r="F7366" t="str">
            <v>POZO</v>
          </cell>
          <cell r="G7366" t="str">
            <v>SFRA0100</v>
          </cell>
          <cell r="H7366" t="str">
            <v>BIQ</v>
          </cell>
          <cell r="I7366" t="str">
            <v>BO-112</v>
          </cell>
          <cell r="J7366" t="str">
            <v>CJAIMES</v>
          </cell>
          <cell r="K7366" t="str">
            <v>INS-CONT</v>
          </cell>
          <cell r="L7366">
            <v>37902</v>
          </cell>
          <cell r="M7366" t="str">
            <v>JAIMES</v>
          </cell>
          <cell r="N7366" t="str">
            <v>CARLOS</v>
          </cell>
          <cell r="P7366">
            <v>4</v>
          </cell>
          <cell r="R7366">
            <v>1.5</v>
          </cell>
          <cell r="S7366" t="str">
            <v>001</v>
          </cell>
          <cell r="T7366">
            <v>85654</v>
          </cell>
        </row>
        <row r="7367">
          <cell r="A7367" t="str">
            <v>0000004807</v>
          </cell>
          <cell r="B7367">
            <v>37910</v>
          </cell>
          <cell r="C7367" t="b">
            <v>1</v>
          </cell>
          <cell r="D7367" t="str">
            <v>DRENAJE CONDENSADOS GAS PILOTO PUESA EN OPERACION DESHIDRATADORA MONAL</v>
          </cell>
          <cell r="E7367" t="str">
            <v>SAN FRANCISCO</v>
          </cell>
          <cell r="F7367" t="str">
            <v>ESTACION COMPRESOR</v>
          </cell>
          <cell r="G7367" t="str">
            <v>ESTACION COMPRESOR MONAL</v>
          </cell>
          <cell r="H7367" t="str">
            <v>U DESHIDRATADORA No 1</v>
          </cell>
          <cell r="I7367" t="str">
            <v>UDH-001</v>
          </cell>
          <cell r="J7367" t="str">
            <v>CJAIMES</v>
          </cell>
          <cell r="K7367" t="str">
            <v>INS-CONT</v>
          </cell>
          <cell r="L7367">
            <v>37903</v>
          </cell>
          <cell r="M7367" t="str">
            <v>JAIMES</v>
          </cell>
          <cell r="N7367" t="str">
            <v>CARLOS</v>
          </cell>
          <cell r="P7367">
            <v>1.5</v>
          </cell>
          <cell r="R7367">
            <v>1.5</v>
          </cell>
          <cell r="S7367" t="str">
            <v>001</v>
          </cell>
          <cell r="T7367">
            <v>85654</v>
          </cell>
        </row>
        <row r="7368">
          <cell r="A7368" t="str">
            <v>0000004808</v>
          </cell>
          <cell r="B7368">
            <v>37910</v>
          </cell>
          <cell r="C7368" t="b">
            <v>1</v>
          </cell>
          <cell r="D7368" t="str">
            <v>REVISION MOTOR BOMBA CLARIFICADOR SATELITE</v>
          </cell>
          <cell r="E7368" t="str">
            <v>SAN FRANCISCO</v>
          </cell>
          <cell r="F7368" t="str">
            <v>BATERIA</v>
          </cell>
          <cell r="G7368" t="str">
            <v>SATELITE</v>
          </cell>
          <cell r="H7368" t="str">
            <v>MANIFOLD DE QUIMICOS</v>
          </cell>
          <cell r="I7368" t="str">
            <v>MAN-006</v>
          </cell>
          <cell r="J7368" t="str">
            <v>CJAIMES</v>
          </cell>
          <cell r="K7368" t="str">
            <v>INS-CONT</v>
          </cell>
          <cell r="L7368">
            <v>37903</v>
          </cell>
          <cell r="M7368" t="str">
            <v>JAIMES</v>
          </cell>
          <cell r="N7368" t="str">
            <v>CARLOS</v>
          </cell>
          <cell r="P7368">
            <v>1</v>
          </cell>
          <cell r="R7368">
            <v>1.5</v>
          </cell>
          <cell r="S7368" t="str">
            <v>001</v>
          </cell>
          <cell r="T7368">
            <v>85654</v>
          </cell>
        </row>
        <row r="7369">
          <cell r="A7369" t="str">
            <v>0000004809</v>
          </cell>
          <cell r="B7369">
            <v>37910</v>
          </cell>
          <cell r="C7369" t="b">
            <v>1</v>
          </cell>
          <cell r="D7369" t="str">
            <v>REPARACION VALVULA CONTROL DE CONDENSADOS COMPRESOR  GAS 2 SATELITE</v>
          </cell>
          <cell r="E7369" t="str">
            <v>SAN FRANCISCO</v>
          </cell>
          <cell r="F7369" t="str">
            <v>ESTACION COMPRESOR</v>
          </cell>
          <cell r="G7369" t="str">
            <v>ESTACION COMPRESOR SATELITE</v>
          </cell>
          <cell r="H7369" t="str">
            <v>COMPRESOR GAS No 2</v>
          </cell>
          <cell r="I7369" t="str">
            <v>CO-006</v>
          </cell>
          <cell r="J7369" t="str">
            <v>CJAIMES</v>
          </cell>
          <cell r="K7369" t="str">
            <v>INS-CONT</v>
          </cell>
          <cell r="L7369">
            <v>37903</v>
          </cell>
          <cell r="M7369" t="str">
            <v>JAIMES</v>
          </cell>
          <cell r="N7369" t="str">
            <v>CARLOS</v>
          </cell>
          <cell r="P7369">
            <v>8</v>
          </cell>
          <cell r="R7369">
            <v>1.5</v>
          </cell>
          <cell r="S7369" t="str">
            <v>001</v>
          </cell>
          <cell r="T7369">
            <v>85654</v>
          </cell>
        </row>
        <row r="7370">
          <cell r="A7370" t="str">
            <v>0000004810</v>
          </cell>
          <cell r="B7370">
            <v>37910</v>
          </cell>
          <cell r="C7370" t="b">
            <v>1</v>
          </cell>
          <cell r="D7370" t="str">
            <v>REPARACION VALVULA CONTROL DE CONDENSADOS COMPRESOR GAS 2 SATELITE</v>
          </cell>
          <cell r="E7370" t="str">
            <v>SAN FRANCISCO</v>
          </cell>
          <cell r="F7370" t="str">
            <v>ESTACION COMPRESOR</v>
          </cell>
          <cell r="G7370" t="str">
            <v>ESTACION COMPRESOR SATELITE</v>
          </cell>
          <cell r="H7370" t="str">
            <v>COMPRESOR GAS No 2</v>
          </cell>
          <cell r="I7370" t="str">
            <v>CO-006</v>
          </cell>
          <cell r="J7370" t="str">
            <v>CJAIMES</v>
          </cell>
          <cell r="K7370" t="str">
            <v>INS-CONT</v>
          </cell>
          <cell r="L7370">
            <v>37902</v>
          </cell>
          <cell r="M7370" t="str">
            <v>JAIMES</v>
          </cell>
          <cell r="N7370" t="str">
            <v>CARLOS</v>
          </cell>
          <cell r="P7370">
            <v>3</v>
          </cell>
          <cell r="R7370">
            <v>1.5</v>
          </cell>
          <cell r="S7370" t="str">
            <v>001</v>
          </cell>
          <cell r="T7370">
            <v>85654</v>
          </cell>
        </row>
        <row r="7371">
          <cell r="A7371" t="str">
            <v>0000004811</v>
          </cell>
          <cell r="B7371">
            <v>37910</v>
          </cell>
          <cell r="C7371" t="b">
            <v>1</v>
          </cell>
          <cell r="D7371" t="str">
            <v>DRENAJE Y SISTEMA GAS PILOTO DESHIDRATADORA SATELITE</v>
          </cell>
          <cell r="E7371" t="str">
            <v>SAN FRANCISCO</v>
          </cell>
          <cell r="F7371" t="str">
            <v>ESTACION COMPRESOR</v>
          </cell>
          <cell r="G7371" t="str">
            <v>ESTACION COMPRESOR SATELITE</v>
          </cell>
          <cell r="H7371" t="str">
            <v>UNIDAD DESHIDRATADORA</v>
          </cell>
          <cell r="I7371" t="str">
            <v>UDH-003</v>
          </cell>
          <cell r="J7371" t="str">
            <v>CJAIMES</v>
          </cell>
          <cell r="K7371" t="str">
            <v>INS-CONT</v>
          </cell>
          <cell r="L7371">
            <v>37904</v>
          </cell>
          <cell r="M7371" t="str">
            <v>JAIMES</v>
          </cell>
          <cell r="N7371" t="str">
            <v>CARLOS</v>
          </cell>
          <cell r="P7371">
            <v>1</v>
          </cell>
          <cell r="R7371">
            <v>1.5</v>
          </cell>
          <cell r="S7371" t="str">
            <v>001</v>
          </cell>
          <cell r="T7371">
            <v>85654</v>
          </cell>
        </row>
        <row r="7372">
          <cell r="A7372" t="str">
            <v>0000004812</v>
          </cell>
          <cell r="B7372">
            <v>37910</v>
          </cell>
          <cell r="C7372" t="b">
            <v>1</v>
          </cell>
          <cell r="D7372" t="str">
            <v>DRENAJE SISTEMA GAS PILOTO DESHIDRATADORA No 1 MONAL</v>
          </cell>
          <cell r="E7372" t="str">
            <v>SAN FRANCISCO</v>
          </cell>
          <cell r="F7372" t="str">
            <v>ESTACION COMPRESOR</v>
          </cell>
          <cell r="G7372" t="str">
            <v>ESTACION COMPRESOR MONAL</v>
          </cell>
          <cell r="H7372" t="str">
            <v>U DESHIDRATADORA No 1</v>
          </cell>
          <cell r="I7372" t="str">
            <v>UDH-001</v>
          </cell>
          <cell r="J7372" t="str">
            <v>CJAIMES</v>
          </cell>
          <cell r="K7372" t="str">
            <v>INS-CONT</v>
          </cell>
          <cell r="L7372">
            <v>37904</v>
          </cell>
          <cell r="M7372" t="str">
            <v>JAIMES</v>
          </cell>
          <cell r="N7372" t="str">
            <v>CARLOS</v>
          </cell>
          <cell r="P7372">
            <v>1</v>
          </cell>
          <cell r="R7372">
            <v>1.5</v>
          </cell>
          <cell r="S7372" t="str">
            <v>001</v>
          </cell>
          <cell r="T7372">
            <v>85654</v>
          </cell>
        </row>
        <row r="7373">
          <cell r="A7373" t="str">
            <v>0000004813</v>
          </cell>
          <cell r="B7373">
            <v>37910</v>
          </cell>
          <cell r="C7373" t="b">
            <v>1</v>
          </cell>
          <cell r="D7373" t="str">
            <v>REVISION VALVULA CONTROL DE CONDENSADOS DESHIDRATADORA 1 MONAL</v>
          </cell>
          <cell r="E7373" t="str">
            <v>SAN FRANCISCO</v>
          </cell>
          <cell r="F7373" t="str">
            <v>ESTACION COMPRESOR</v>
          </cell>
          <cell r="G7373" t="str">
            <v>ESTACION COMPRESOR MONAL</v>
          </cell>
          <cell r="H7373" t="str">
            <v>U DESHIDRATADORA No 1</v>
          </cell>
          <cell r="I7373" t="str">
            <v>UDH-001</v>
          </cell>
          <cell r="J7373" t="str">
            <v>CJAIMES</v>
          </cell>
          <cell r="K7373" t="str">
            <v>INS-CONT</v>
          </cell>
          <cell r="L7373">
            <v>37904</v>
          </cell>
          <cell r="M7373" t="str">
            <v>JAIMES</v>
          </cell>
          <cell r="N7373" t="str">
            <v>CARLOS</v>
          </cell>
          <cell r="P7373">
            <v>1.5</v>
          </cell>
          <cell r="R7373">
            <v>1.5</v>
          </cell>
          <cell r="S7373" t="str">
            <v>001</v>
          </cell>
          <cell r="T7373">
            <v>85654</v>
          </cell>
        </row>
        <row r="7374">
          <cell r="A7374" t="str">
            <v>0000004814</v>
          </cell>
          <cell r="B7374">
            <v>37910</v>
          </cell>
          <cell r="C7374" t="b">
            <v>1</v>
          </cell>
          <cell r="D7374" t="str">
            <v>REVISION MURPHY SF-060</v>
          </cell>
          <cell r="E7374" t="str">
            <v>SAN FRANCISCO</v>
          </cell>
          <cell r="F7374" t="str">
            <v>POZO</v>
          </cell>
          <cell r="G7374" t="str">
            <v>SFRA0060</v>
          </cell>
          <cell r="H7374" t="str">
            <v>MURPHY</v>
          </cell>
          <cell r="I7374" t="str">
            <v>MUR-035</v>
          </cell>
          <cell r="J7374" t="str">
            <v>CJAIMES</v>
          </cell>
          <cell r="K7374" t="str">
            <v>INS-CONT</v>
          </cell>
          <cell r="L7374">
            <v>37904</v>
          </cell>
          <cell r="M7374" t="str">
            <v>JAIMES</v>
          </cell>
          <cell r="N7374" t="str">
            <v>CARLOS</v>
          </cell>
          <cell r="P7374">
            <v>3.5</v>
          </cell>
          <cell r="R7374">
            <v>1.5</v>
          </cell>
          <cell r="S7374" t="str">
            <v>001</v>
          </cell>
          <cell r="T7374">
            <v>85654</v>
          </cell>
        </row>
        <row r="7375">
          <cell r="A7375" t="str">
            <v>0000004815</v>
          </cell>
          <cell r="B7375">
            <v>37910</v>
          </cell>
          <cell r="C7375" t="b">
            <v>1</v>
          </cell>
          <cell r="D7375" t="str">
            <v>REVISION FALLA TRANSMISOR DE NIVEL TK 20000-1 MONAL</v>
          </cell>
          <cell r="E7375" t="str">
            <v>SAN FRANCISCO</v>
          </cell>
          <cell r="F7375" t="str">
            <v>BATERIA</v>
          </cell>
          <cell r="G7375" t="str">
            <v>MONAL</v>
          </cell>
          <cell r="H7375" t="str">
            <v>T. ALMACENA 20000-1</v>
          </cell>
          <cell r="I7375" t="str">
            <v>TA-003</v>
          </cell>
          <cell r="J7375" t="str">
            <v>CJAIMES</v>
          </cell>
          <cell r="K7375" t="str">
            <v>INS-CONT</v>
          </cell>
          <cell r="L7375">
            <v>37908</v>
          </cell>
          <cell r="M7375" t="str">
            <v>JAIMES</v>
          </cell>
          <cell r="N7375" t="str">
            <v>CARLOS</v>
          </cell>
          <cell r="P7375">
            <v>3.5</v>
          </cell>
          <cell r="R7375">
            <v>1.5</v>
          </cell>
          <cell r="S7375" t="str">
            <v>001</v>
          </cell>
          <cell r="T7375">
            <v>85654</v>
          </cell>
        </row>
        <row r="7376">
          <cell r="A7376" t="str">
            <v>0000004816</v>
          </cell>
          <cell r="B7376">
            <v>37910</v>
          </cell>
          <cell r="C7376" t="b">
            <v>1</v>
          </cell>
          <cell r="D7376" t="str">
            <v>REPARACION CABLE ROTO ANALIZADOR SF-055</v>
          </cell>
          <cell r="E7376" t="str">
            <v>SAN FRANCISCO</v>
          </cell>
          <cell r="F7376" t="str">
            <v>POZO</v>
          </cell>
          <cell r="G7376" t="str">
            <v>SFRA0055</v>
          </cell>
          <cell r="H7376" t="str">
            <v>ANALIZADOR FLUJO</v>
          </cell>
          <cell r="I7376" t="str">
            <v>AFA-022</v>
          </cell>
          <cell r="J7376" t="str">
            <v>CJAIMES</v>
          </cell>
          <cell r="K7376" t="str">
            <v>INS-CONT</v>
          </cell>
          <cell r="L7376">
            <v>37908</v>
          </cell>
          <cell r="M7376" t="str">
            <v>JAIMES</v>
          </cell>
          <cell r="N7376" t="str">
            <v>CARLOS</v>
          </cell>
          <cell r="P7376">
            <v>1.5</v>
          </cell>
          <cell r="R7376">
            <v>1.5</v>
          </cell>
          <cell r="S7376" t="str">
            <v>001</v>
          </cell>
          <cell r="T7376">
            <v>85654</v>
          </cell>
        </row>
        <row r="7377">
          <cell r="A7377" t="str">
            <v>0000004817</v>
          </cell>
          <cell r="B7377">
            <v>37910</v>
          </cell>
          <cell r="C7377" t="b">
            <v>1</v>
          </cell>
          <cell r="D7377" t="str">
            <v>REPARACION CABLE ROTO ANALIZADOR  SF-119</v>
          </cell>
          <cell r="E7377" t="str">
            <v>SAN FRANCISCO</v>
          </cell>
          <cell r="F7377" t="str">
            <v>POZO</v>
          </cell>
          <cell r="G7377" t="str">
            <v>SFRA0119</v>
          </cell>
          <cell r="H7377" t="str">
            <v>ANALIZADOR FLUJO</v>
          </cell>
          <cell r="I7377" t="str">
            <v>AFA-040</v>
          </cell>
          <cell r="J7377" t="str">
            <v>CJAIMES</v>
          </cell>
          <cell r="K7377" t="str">
            <v>INS-CONT</v>
          </cell>
          <cell r="L7377">
            <v>37908</v>
          </cell>
          <cell r="M7377" t="str">
            <v>JAIMES</v>
          </cell>
          <cell r="N7377" t="str">
            <v>CARLOS</v>
          </cell>
          <cell r="P7377">
            <v>1.5</v>
          </cell>
          <cell r="R7377">
            <v>1.5</v>
          </cell>
          <cell r="S7377" t="str">
            <v>001</v>
          </cell>
          <cell r="T7377">
            <v>85654</v>
          </cell>
        </row>
        <row r="7378">
          <cell r="A7378" t="str">
            <v>0000004818</v>
          </cell>
          <cell r="B7378">
            <v>37910</v>
          </cell>
          <cell r="C7378" t="b">
            <v>1</v>
          </cell>
          <cell r="D7378" t="str">
            <v>CONFIGURACION Y PUESTA EN SERVICIO ANALIZADOR SF-116</v>
          </cell>
          <cell r="E7378" t="str">
            <v>SAN FRANCISCO</v>
          </cell>
          <cell r="F7378" t="str">
            <v>POZO</v>
          </cell>
          <cell r="G7378" t="str">
            <v>SFRA0116</v>
          </cell>
          <cell r="H7378" t="str">
            <v>ANALIZADOR FLUJO</v>
          </cell>
          <cell r="I7378" t="str">
            <v>AFA-038</v>
          </cell>
          <cell r="J7378" t="str">
            <v>CJAIMES</v>
          </cell>
          <cell r="K7378" t="str">
            <v>INS-CONT</v>
          </cell>
          <cell r="L7378">
            <v>37908</v>
          </cell>
          <cell r="M7378" t="str">
            <v>JAIMES</v>
          </cell>
          <cell r="N7378" t="str">
            <v>CARLOS</v>
          </cell>
          <cell r="P7378">
            <v>2</v>
          </cell>
          <cell r="R7378">
            <v>1.5</v>
          </cell>
          <cell r="S7378" t="str">
            <v>001</v>
          </cell>
          <cell r="T7378">
            <v>85654</v>
          </cell>
        </row>
        <row r="7379">
          <cell r="A7379" t="str">
            <v>0000004819</v>
          </cell>
          <cell r="B7379">
            <v>37910</v>
          </cell>
          <cell r="C7379" t="b">
            <v>1</v>
          </cell>
          <cell r="D7379" t="str">
            <v>COMPLETAMIENTO DE NIVEL DE ACEITE EQUIPOS CAMPO TELLO</v>
          </cell>
          <cell r="E7379" t="str">
            <v>TELLO</v>
          </cell>
          <cell r="F7379" t="str">
            <v>PLANTA TELLO</v>
          </cell>
          <cell r="G7379" t="str">
            <v>-</v>
          </cell>
          <cell r="H7379" t="str">
            <v>-</v>
          </cell>
          <cell r="I7379" t="str">
            <v>PLAN-TEL</v>
          </cell>
          <cell r="J7379" t="str">
            <v>CCHARRY</v>
          </cell>
          <cell r="K7379" t="str">
            <v>MEC-SOPO</v>
          </cell>
          <cell r="L7379">
            <v>37905</v>
          </cell>
          <cell r="M7379" t="str">
            <v>CHARRY</v>
          </cell>
          <cell r="N7379" t="str">
            <v>CESAR</v>
          </cell>
          <cell r="P7379">
            <v>5</v>
          </cell>
          <cell r="R7379">
            <v>1.5</v>
          </cell>
          <cell r="S7379" t="str">
            <v>001</v>
          </cell>
          <cell r="T7379">
            <v>85654</v>
          </cell>
        </row>
        <row r="7380">
          <cell r="A7380" t="str">
            <v>0000004819</v>
          </cell>
          <cell r="B7380">
            <v>37910</v>
          </cell>
          <cell r="C7380" t="b">
            <v>1</v>
          </cell>
          <cell r="D7380" t="str">
            <v>COMPLETAMIENTO DE NIVEL DE ACEITE EQUIPOS CAMPO TELLO</v>
          </cell>
          <cell r="E7380" t="str">
            <v>TELLO</v>
          </cell>
          <cell r="F7380" t="str">
            <v>PLANTA TELLO</v>
          </cell>
          <cell r="G7380" t="str">
            <v>-</v>
          </cell>
          <cell r="H7380" t="str">
            <v>-</v>
          </cell>
          <cell r="I7380" t="str">
            <v>PLAN-TEL</v>
          </cell>
          <cell r="J7380" t="str">
            <v>IPEREIRA</v>
          </cell>
          <cell r="K7380" t="str">
            <v>ELE-SOPO</v>
          </cell>
          <cell r="L7380">
            <v>37905</v>
          </cell>
          <cell r="M7380" t="str">
            <v>PEREIRA</v>
          </cell>
          <cell r="N7380" t="str">
            <v>IGNACIO</v>
          </cell>
          <cell r="P7380">
            <v>5</v>
          </cell>
          <cell r="R7380">
            <v>1.5</v>
          </cell>
          <cell r="S7380" t="str">
            <v>001</v>
          </cell>
          <cell r="T7380">
            <v>85654</v>
          </cell>
        </row>
        <row r="7381">
          <cell r="A7381" t="str">
            <v>0000004820</v>
          </cell>
          <cell r="B7381">
            <v>37910</v>
          </cell>
          <cell r="C7381" t="b">
            <v>1</v>
          </cell>
          <cell r="D7381" t="str">
            <v>REVISION MURPHY SF-010</v>
          </cell>
          <cell r="E7381" t="str">
            <v>SAN FRANCISCO</v>
          </cell>
          <cell r="F7381" t="str">
            <v>POZO</v>
          </cell>
          <cell r="G7381" t="str">
            <v>SFRA0100</v>
          </cell>
          <cell r="H7381" t="str">
            <v>MURPHY</v>
          </cell>
          <cell r="I7381" t="str">
            <v>MUR-073</v>
          </cell>
          <cell r="J7381" t="str">
            <v>CBACCA</v>
          </cell>
          <cell r="K7381" t="str">
            <v>INS-CAMP</v>
          </cell>
          <cell r="L7381">
            <v>37907</v>
          </cell>
          <cell r="M7381" t="str">
            <v>BACCA</v>
          </cell>
          <cell r="N7381" t="str">
            <v>CARLOS</v>
          </cell>
          <cell r="Q7381">
            <v>7</v>
          </cell>
          <cell r="R7381">
            <v>1.5</v>
          </cell>
          <cell r="S7381" t="str">
            <v>001</v>
          </cell>
          <cell r="T7381">
            <v>85654</v>
          </cell>
        </row>
        <row r="7382">
          <cell r="A7382" t="str">
            <v>0000004821</v>
          </cell>
          <cell r="B7382">
            <v>37910</v>
          </cell>
          <cell r="C7382" t="b">
            <v>1</v>
          </cell>
          <cell r="D7382" t="str">
            <v>CAMBIO DE ACTUADOR BIA C TELLO</v>
          </cell>
          <cell r="E7382" t="str">
            <v>TELLO</v>
          </cell>
          <cell r="F7382" t="str">
            <v>PIA</v>
          </cell>
          <cell r="G7382" t="str">
            <v>BOMBA INYECCION   C</v>
          </cell>
          <cell r="H7382" t="str">
            <v>-</v>
          </cell>
          <cell r="I7382" t="str">
            <v>BO-024</v>
          </cell>
          <cell r="J7382" t="str">
            <v>DALTURO</v>
          </cell>
          <cell r="K7382" t="str">
            <v>ELE-CAMP</v>
          </cell>
          <cell r="L7382">
            <v>37901</v>
          </cell>
          <cell r="M7382" t="str">
            <v>ALTURO</v>
          </cell>
          <cell r="N7382" t="str">
            <v>DIOSELIX</v>
          </cell>
          <cell r="P7382">
            <v>5</v>
          </cell>
          <cell r="R7382">
            <v>1.5</v>
          </cell>
          <cell r="S7382" t="str">
            <v>001</v>
          </cell>
          <cell r="T7382">
            <v>85654</v>
          </cell>
        </row>
        <row r="7383">
          <cell r="A7383" t="str">
            <v>0000004822</v>
          </cell>
          <cell r="B7383">
            <v>37910</v>
          </cell>
          <cell r="C7383" t="b">
            <v>1</v>
          </cell>
          <cell r="D7383" t="str">
            <v>REVISION PROTECCIONES BOMB MULTIFASICA SF-021</v>
          </cell>
          <cell r="E7383" t="str">
            <v>SAN FRANCISCO</v>
          </cell>
          <cell r="F7383" t="str">
            <v>POZO</v>
          </cell>
          <cell r="G7383" t="str">
            <v>SFRA0021</v>
          </cell>
          <cell r="H7383" t="str">
            <v>BOMBA MULTIFASICA LEISTRITZ</v>
          </cell>
          <cell r="I7383" t="str">
            <v>BO-097</v>
          </cell>
          <cell r="J7383" t="str">
            <v>DALTURO</v>
          </cell>
          <cell r="K7383" t="str">
            <v>ELE-CAMP</v>
          </cell>
          <cell r="L7383">
            <v>37905</v>
          </cell>
          <cell r="M7383" t="str">
            <v>ALTURO</v>
          </cell>
          <cell r="N7383" t="str">
            <v>DIOSELIX</v>
          </cell>
          <cell r="Q7383">
            <v>5.5</v>
          </cell>
          <cell r="R7383">
            <v>1.5</v>
          </cell>
          <cell r="S7383" t="str">
            <v>001</v>
          </cell>
          <cell r="T7383">
            <v>85654</v>
          </cell>
        </row>
        <row r="7384">
          <cell r="A7384" t="str">
            <v>0000004823</v>
          </cell>
          <cell r="B7384">
            <v>37910</v>
          </cell>
          <cell r="C7384" t="b">
            <v>1</v>
          </cell>
          <cell r="D7384" t="str">
            <v>CAMBIO COMPRESOR DE AIRE T-044</v>
          </cell>
          <cell r="E7384" t="str">
            <v>TELLO</v>
          </cell>
          <cell r="F7384" t="str">
            <v>POZOS</v>
          </cell>
          <cell r="G7384" t="str">
            <v>TELL0044</v>
          </cell>
          <cell r="H7384" t="str">
            <v>-</v>
          </cell>
          <cell r="I7384" t="str">
            <v>TELL0044</v>
          </cell>
          <cell r="J7384" t="str">
            <v>DLUNA</v>
          </cell>
          <cell r="K7384" t="str">
            <v>MEC-SOPO</v>
          </cell>
          <cell r="L7384">
            <v>37906</v>
          </cell>
          <cell r="M7384" t="str">
            <v>LUNA</v>
          </cell>
          <cell r="N7384" t="str">
            <v>DANIEL</v>
          </cell>
          <cell r="P7384">
            <v>2.5</v>
          </cell>
          <cell r="R7384">
            <v>1.5</v>
          </cell>
          <cell r="S7384" t="str">
            <v>001</v>
          </cell>
          <cell r="T7384">
            <v>85654</v>
          </cell>
        </row>
        <row r="7385">
          <cell r="A7385" t="str">
            <v>0000004823</v>
          </cell>
          <cell r="B7385">
            <v>37910</v>
          </cell>
          <cell r="C7385" t="b">
            <v>1</v>
          </cell>
          <cell r="D7385" t="str">
            <v>CAMBIO COMPRESOR DE AIRE T-044</v>
          </cell>
          <cell r="E7385" t="str">
            <v>TELLO</v>
          </cell>
          <cell r="F7385" t="str">
            <v>POZOS</v>
          </cell>
          <cell r="G7385" t="str">
            <v>TELL0044</v>
          </cell>
          <cell r="H7385" t="str">
            <v>-</v>
          </cell>
          <cell r="I7385" t="str">
            <v>TELL0044</v>
          </cell>
          <cell r="J7385" t="str">
            <v>FCHARRY</v>
          </cell>
          <cell r="K7385" t="str">
            <v>MEC-CAMP</v>
          </cell>
          <cell r="L7385">
            <v>37906</v>
          </cell>
          <cell r="M7385" t="str">
            <v>CHARRY</v>
          </cell>
          <cell r="N7385" t="str">
            <v>FAIVER</v>
          </cell>
          <cell r="P7385">
            <v>2.5</v>
          </cell>
          <cell r="R7385">
            <v>1.5</v>
          </cell>
          <cell r="S7385" t="str">
            <v>001</v>
          </cell>
          <cell r="T7385">
            <v>85654</v>
          </cell>
        </row>
        <row r="7386">
          <cell r="A7386" t="str">
            <v>0000004824</v>
          </cell>
          <cell r="B7386">
            <v>37910</v>
          </cell>
          <cell r="C7386" t="b">
            <v>1</v>
          </cell>
          <cell r="D7386" t="str">
            <v>REVISION OSCILACION DE FRECUENCIA GENERADOR 3 TELO</v>
          </cell>
          <cell r="E7386" t="str">
            <v>TELLO</v>
          </cell>
          <cell r="F7386" t="str">
            <v>CENTRO DE GENERACION</v>
          </cell>
          <cell r="G7386" t="str">
            <v>GENERADOR No 3</v>
          </cell>
          <cell r="H7386" t="str">
            <v>-</v>
          </cell>
          <cell r="I7386" t="str">
            <v>MGE-003</v>
          </cell>
          <cell r="J7386" t="str">
            <v>DLUNA</v>
          </cell>
          <cell r="K7386" t="str">
            <v>MEC-SOPO</v>
          </cell>
          <cell r="L7386">
            <v>37905</v>
          </cell>
          <cell r="M7386" t="str">
            <v>LUNA</v>
          </cell>
          <cell r="N7386" t="str">
            <v>DANIEL</v>
          </cell>
          <cell r="P7386">
            <v>4</v>
          </cell>
          <cell r="R7386">
            <v>1.5</v>
          </cell>
          <cell r="S7386" t="str">
            <v>001</v>
          </cell>
          <cell r="T7386">
            <v>85654</v>
          </cell>
        </row>
        <row r="7387">
          <cell r="A7387" t="str">
            <v>0000004824</v>
          </cell>
          <cell r="B7387">
            <v>37910</v>
          </cell>
          <cell r="C7387" t="b">
            <v>1</v>
          </cell>
          <cell r="D7387" t="str">
            <v>REVISION OSCILACION DE FRECUENCIA GENERADOR 3 TELO</v>
          </cell>
          <cell r="E7387" t="str">
            <v>TELLO</v>
          </cell>
          <cell r="F7387" t="str">
            <v>CENTRO DE GENERACION</v>
          </cell>
          <cell r="G7387" t="str">
            <v>GENERADOR No 3</v>
          </cell>
          <cell r="H7387" t="str">
            <v>-</v>
          </cell>
          <cell r="I7387" t="str">
            <v>MGE-003</v>
          </cell>
          <cell r="J7387" t="str">
            <v>FCHARRY</v>
          </cell>
          <cell r="K7387" t="str">
            <v>MEC-CAMP</v>
          </cell>
          <cell r="L7387">
            <v>37905</v>
          </cell>
          <cell r="M7387" t="str">
            <v>CHARRY</v>
          </cell>
          <cell r="N7387" t="str">
            <v>FAIVER</v>
          </cell>
          <cell r="P7387">
            <v>4</v>
          </cell>
          <cell r="R7387">
            <v>1.5</v>
          </cell>
          <cell r="S7387" t="str">
            <v>001</v>
          </cell>
          <cell r="T7387">
            <v>85654</v>
          </cell>
        </row>
        <row r="7388">
          <cell r="A7388" t="str">
            <v>0000004825</v>
          </cell>
          <cell r="B7388">
            <v>37910</v>
          </cell>
          <cell r="C7388" t="b">
            <v>1</v>
          </cell>
          <cell r="D7388" t="str">
            <v>CAMBIO CORREA BIA No 5 TELLO</v>
          </cell>
          <cell r="E7388" t="str">
            <v>TELLO</v>
          </cell>
          <cell r="F7388" t="str">
            <v>PIA</v>
          </cell>
          <cell r="G7388" t="str">
            <v>BOMBA  INYECCION  E</v>
          </cell>
          <cell r="H7388" t="str">
            <v>-</v>
          </cell>
          <cell r="I7388" t="str">
            <v>BO-026</v>
          </cell>
          <cell r="J7388" t="str">
            <v>DLUNA</v>
          </cell>
          <cell r="K7388" t="str">
            <v>MEC-SOPO</v>
          </cell>
          <cell r="L7388">
            <v>37905</v>
          </cell>
          <cell r="M7388" t="str">
            <v>LUNA</v>
          </cell>
          <cell r="N7388" t="str">
            <v>DANIEL</v>
          </cell>
          <cell r="P7388">
            <v>3.5</v>
          </cell>
          <cell r="R7388">
            <v>1.5</v>
          </cell>
          <cell r="S7388" t="str">
            <v>001</v>
          </cell>
          <cell r="T7388">
            <v>85654</v>
          </cell>
        </row>
        <row r="7389">
          <cell r="A7389" t="str">
            <v>0000004825</v>
          </cell>
          <cell r="B7389">
            <v>37910</v>
          </cell>
          <cell r="C7389" t="b">
            <v>1</v>
          </cell>
          <cell r="D7389" t="str">
            <v>CAMBIO CORREA BIA No 5 TELLO</v>
          </cell>
          <cell r="E7389" t="str">
            <v>TELLO</v>
          </cell>
          <cell r="F7389" t="str">
            <v>PIA</v>
          </cell>
          <cell r="G7389" t="str">
            <v>BOMBA  INYECCION  E</v>
          </cell>
          <cell r="H7389" t="str">
            <v>-</v>
          </cell>
          <cell r="I7389" t="str">
            <v>BO-026</v>
          </cell>
          <cell r="J7389" t="str">
            <v>FCHARRY</v>
          </cell>
          <cell r="K7389" t="str">
            <v>MEC-CAMP</v>
          </cell>
          <cell r="L7389">
            <v>37905</v>
          </cell>
          <cell r="M7389" t="str">
            <v>CHARRY</v>
          </cell>
          <cell r="N7389" t="str">
            <v>FAIVER</v>
          </cell>
          <cell r="P7389">
            <v>3.5</v>
          </cell>
          <cell r="R7389">
            <v>1.5</v>
          </cell>
          <cell r="S7389" t="str">
            <v>001</v>
          </cell>
          <cell r="T7389">
            <v>85654</v>
          </cell>
        </row>
        <row r="7390">
          <cell r="A7390" t="str">
            <v>0000004827</v>
          </cell>
          <cell r="B7390">
            <v>37910</v>
          </cell>
          <cell r="C7390" t="b">
            <v>0</v>
          </cell>
          <cell r="D7390" t="str">
            <v>MANTENIMIENTO GENERADOR PALERMO 3</v>
          </cell>
          <cell r="E7390" t="str">
            <v>BALCON</v>
          </cell>
          <cell r="F7390" t="str">
            <v>POZO</v>
          </cell>
          <cell r="G7390" t="str">
            <v>PALE0003</v>
          </cell>
          <cell r="H7390" t="str">
            <v>-</v>
          </cell>
          <cell r="I7390" t="str">
            <v>PALE0003</v>
          </cell>
          <cell r="J7390" t="str">
            <v>DALTURO</v>
          </cell>
          <cell r="K7390" t="str">
            <v>ELE-CAMP</v>
          </cell>
          <cell r="L7390">
            <v>37905</v>
          </cell>
          <cell r="M7390" t="str">
            <v>ALTURO</v>
          </cell>
          <cell r="N7390" t="str">
            <v>DIOSELIX</v>
          </cell>
          <cell r="Q7390">
            <v>5.5</v>
          </cell>
          <cell r="R7390">
            <v>1.5</v>
          </cell>
          <cell r="S7390" t="str">
            <v>001</v>
          </cell>
          <cell r="T7390">
            <v>85654</v>
          </cell>
        </row>
        <row r="7391">
          <cell r="A7391" t="str">
            <v>0000004829</v>
          </cell>
          <cell r="B7391">
            <v>37910</v>
          </cell>
          <cell r="C7391" t="b">
            <v>1</v>
          </cell>
          <cell r="D7391" t="str">
            <v>REVISION OSCILACION DE FRECUENCIA ELN EL GENERADOR No 7 TELLO</v>
          </cell>
          <cell r="E7391" t="str">
            <v>TELLO</v>
          </cell>
          <cell r="F7391" t="str">
            <v>CENTRO DE GENERACION</v>
          </cell>
          <cell r="G7391" t="str">
            <v>GENERADOR No 7</v>
          </cell>
          <cell r="H7391" t="str">
            <v>-</v>
          </cell>
          <cell r="I7391" t="str">
            <v>MGE-007</v>
          </cell>
          <cell r="J7391" t="str">
            <v>DLUNA</v>
          </cell>
          <cell r="K7391" t="str">
            <v>MEC-SOPO</v>
          </cell>
          <cell r="L7391">
            <v>37904</v>
          </cell>
          <cell r="M7391" t="str">
            <v>LUNA</v>
          </cell>
          <cell r="N7391" t="str">
            <v>DANIEL</v>
          </cell>
          <cell r="P7391">
            <v>3.5</v>
          </cell>
          <cell r="R7391">
            <v>1.5</v>
          </cell>
          <cell r="S7391" t="str">
            <v>001</v>
          </cell>
          <cell r="T7391">
            <v>85654</v>
          </cell>
        </row>
        <row r="7392">
          <cell r="A7392" t="str">
            <v>0000004829</v>
          </cell>
          <cell r="B7392">
            <v>37910</v>
          </cell>
          <cell r="C7392" t="b">
            <v>1</v>
          </cell>
          <cell r="D7392" t="str">
            <v>REVISION OSCILACION DE FRECUENCIA ELN EL GENERADOR No 7 TELLO</v>
          </cell>
          <cell r="E7392" t="str">
            <v>TELLO</v>
          </cell>
          <cell r="F7392" t="str">
            <v>CENTRO DE GENERACION</v>
          </cell>
          <cell r="G7392" t="str">
            <v>GENERADOR No 7</v>
          </cell>
          <cell r="H7392" t="str">
            <v>-</v>
          </cell>
          <cell r="I7392" t="str">
            <v>MGE-007</v>
          </cell>
          <cell r="J7392" t="str">
            <v>FCHARRY</v>
          </cell>
          <cell r="K7392" t="str">
            <v>MEC-CAMP</v>
          </cell>
          <cell r="L7392">
            <v>37904</v>
          </cell>
          <cell r="M7392" t="str">
            <v>CHARRY</v>
          </cell>
          <cell r="N7392" t="str">
            <v>FAIVER</v>
          </cell>
          <cell r="P7392">
            <v>3.5</v>
          </cell>
          <cell r="R7392">
            <v>1.5</v>
          </cell>
          <cell r="S7392" t="str">
            <v>001</v>
          </cell>
          <cell r="T7392">
            <v>85654</v>
          </cell>
        </row>
        <row r="7393">
          <cell r="A7393" t="str">
            <v>0000004787</v>
          </cell>
          <cell r="B7393">
            <v>37910</v>
          </cell>
          <cell r="C7393" t="b">
            <v>1</v>
          </cell>
          <cell r="D7393" t="str">
            <v>ADECUACION TRANSMISOR DE PRESION FILTROS US</v>
          </cell>
          <cell r="E7393" t="str">
            <v>TELLO</v>
          </cell>
          <cell r="F7393" t="str">
            <v>CONTROL</v>
          </cell>
          <cell r="G7393" t="str">
            <v>PLC CONTROL BATERIA</v>
          </cell>
          <cell r="H7393" t="str">
            <v>-</v>
          </cell>
          <cell r="I7393" t="str">
            <v>PLC-005</v>
          </cell>
          <cell r="J7393" t="str">
            <v>PGOMEZ</v>
          </cell>
          <cell r="K7393" t="str">
            <v>INS-CONT</v>
          </cell>
          <cell r="L7393">
            <v>37910</v>
          </cell>
          <cell r="M7393" t="str">
            <v>GOMEZ</v>
          </cell>
          <cell r="N7393" t="str">
            <v>PEDRO</v>
          </cell>
          <cell r="P7393">
            <v>3</v>
          </cell>
          <cell r="R7393">
            <v>1.5</v>
          </cell>
          <cell r="S7393" t="str">
            <v>001</v>
          </cell>
          <cell r="T7393">
            <v>85654</v>
          </cell>
        </row>
        <row r="7394">
          <cell r="A7394" t="str">
            <v>0000004789</v>
          </cell>
          <cell r="B7394">
            <v>37910</v>
          </cell>
          <cell r="C7394" t="b">
            <v>1</v>
          </cell>
          <cell r="D7394" t="str">
            <v>ADECUACION PORTATIL PARA COMUNICACIONES PLC</v>
          </cell>
          <cell r="E7394" t="str">
            <v>TELLO</v>
          </cell>
          <cell r="F7394" t="str">
            <v>TALLER TELLO</v>
          </cell>
          <cell r="G7394" t="str">
            <v>-</v>
          </cell>
          <cell r="H7394" t="str">
            <v>-</v>
          </cell>
          <cell r="I7394" t="str">
            <v>TALLER-TELLO</v>
          </cell>
          <cell r="J7394" t="str">
            <v>PGOMEZ</v>
          </cell>
          <cell r="K7394" t="str">
            <v>INS-CONT</v>
          </cell>
          <cell r="L7394">
            <v>37910</v>
          </cell>
          <cell r="M7394" t="str">
            <v>GOMEZ</v>
          </cell>
          <cell r="N7394" t="str">
            <v>PEDRO</v>
          </cell>
          <cell r="P7394">
            <v>4</v>
          </cell>
          <cell r="R7394">
            <v>1.5</v>
          </cell>
          <cell r="S7394" t="str">
            <v>001</v>
          </cell>
          <cell r="T7394">
            <v>85654</v>
          </cell>
        </row>
        <row r="7395">
          <cell r="A7395" t="str">
            <v>0000004790</v>
          </cell>
          <cell r="B7395">
            <v>37910</v>
          </cell>
          <cell r="C7395" t="b">
            <v>1</v>
          </cell>
          <cell r="D7395" t="str">
            <v>PRUEBAS DE COMUNICACION PORTATIL CONTROL - PLCS</v>
          </cell>
          <cell r="E7395" t="str">
            <v>TELLO</v>
          </cell>
          <cell r="F7395" t="str">
            <v>TALLER TELLO</v>
          </cell>
          <cell r="G7395" t="str">
            <v>-</v>
          </cell>
          <cell r="H7395" t="str">
            <v>-</v>
          </cell>
          <cell r="I7395" t="str">
            <v>TALLER-TELLO</v>
          </cell>
          <cell r="J7395" t="str">
            <v>PGOMEZ</v>
          </cell>
          <cell r="K7395" t="str">
            <v>INS-CONT</v>
          </cell>
          <cell r="L7395">
            <v>37903</v>
          </cell>
          <cell r="M7395" t="str">
            <v>GOMEZ</v>
          </cell>
          <cell r="N7395" t="str">
            <v>PEDRO</v>
          </cell>
          <cell r="P7395">
            <v>7</v>
          </cell>
          <cell r="R7395">
            <v>1.5</v>
          </cell>
          <cell r="S7395" t="str">
            <v>001</v>
          </cell>
          <cell r="T7395">
            <v>85654</v>
          </cell>
        </row>
        <row r="7396">
          <cell r="A7396" t="str">
            <v>0000004788</v>
          </cell>
          <cell r="B7396">
            <v>37910</v>
          </cell>
          <cell r="C7396" t="b">
            <v>1</v>
          </cell>
          <cell r="D7396" t="str">
            <v>PRUEBAS SUICHE DE PRESION DIFERENCIAL ULACT TELLO</v>
          </cell>
          <cell r="E7396" t="str">
            <v>TELLO</v>
          </cell>
          <cell r="F7396" t="str">
            <v>BATERIA</v>
          </cell>
          <cell r="G7396" t="str">
            <v>UNIDAD LACT</v>
          </cell>
          <cell r="H7396" t="str">
            <v>-</v>
          </cell>
          <cell r="I7396" t="str">
            <v>UL-002</v>
          </cell>
          <cell r="J7396" t="str">
            <v>PGOMEZ</v>
          </cell>
          <cell r="K7396" t="str">
            <v>INS-CONT</v>
          </cell>
          <cell r="L7396">
            <v>37910</v>
          </cell>
          <cell r="M7396" t="str">
            <v>GOMEZ</v>
          </cell>
          <cell r="N7396" t="str">
            <v>PEDRO</v>
          </cell>
          <cell r="P7396">
            <v>2.5</v>
          </cell>
          <cell r="R7396">
            <v>1.5</v>
          </cell>
          <cell r="S7396" t="str">
            <v>001</v>
          </cell>
          <cell r="T7396">
            <v>85654</v>
          </cell>
        </row>
        <row r="7397">
          <cell r="A7397" t="str">
            <v>0000004791</v>
          </cell>
          <cell r="B7397">
            <v>37910</v>
          </cell>
          <cell r="C7397" t="b">
            <v>1</v>
          </cell>
          <cell r="D7397" t="str">
            <v>CAMBIO SW PRESION DIFERENCIAL ULACT TELLO</v>
          </cell>
          <cell r="E7397" t="str">
            <v>TELLO</v>
          </cell>
          <cell r="F7397" t="str">
            <v>BATERIA</v>
          </cell>
          <cell r="G7397" t="str">
            <v>UNIDAD LACT</v>
          </cell>
          <cell r="H7397" t="str">
            <v>-</v>
          </cell>
          <cell r="I7397" t="str">
            <v>UL-002</v>
          </cell>
          <cell r="J7397" t="str">
            <v>PGOMEZ</v>
          </cell>
          <cell r="K7397" t="str">
            <v>INS-CONT</v>
          </cell>
          <cell r="L7397">
            <v>37910</v>
          </cell>
          <cell r="M7397" t="str">
            <v>GOMEZ</v>
          </cell>
          <cell r="N7397" t="str">
            <v>PEDRO</v>
          </cell>
          <cell r="P7397">
            <v>2</v>
          </cell>
          <cell r="R7397">
            <v>1.5</v>
          </cell>
          <cell r="S7397" t="str">
            <v>001</v>
          </cell>
          <cell r="T7397">
            <v>85654</v>
          </cell>
        </row>
        <row r="7398">
          <cell r="A7398" t="str">
            <v>0000004792</v>
          </cell>
          <cell r="B7398">
            <v>37910</v>
          </cell>
          <cell r="C7398" t="b">
            <v>1</v>
          </cell>
          <cell r="D7398" t="str">
            <v>REVISION FALLA DE COMUNICACION P/VIEW BOMBA INY A TELLO</v>
          </cell>
          <cell r="E7398" t="str">
            <v>TELLO</v>
          </cell>
          <cell r="F7398" t="str">
            <v>CONTROL</v>
          </cell>
          <cell r="G7398" t="str">
            <v>P/VIEW 550 BIA A</v>
          </cell>
          <cell r="H7398" t="str">
            <v>-</v>
          </cell>
          <cell r="I7398" t="str">
            <v>PW-006</v>
          </cell>
          <cell r="J7398" t="str">
            <v>PGOMEZ</v>
          </cell>
          <cell r="K7398" t="str">
            <v>INS-CONT</v>
          </cell>
          <cell r="L7398">
            <v>37910</v>
          </cell>
          <cell r="M7398" t="str">
            <v>GOMEZ</v>
          </cell>
          <cell r="N7398" t="str">
            <v>PEDRO</v>
          </cell>
          <cell r="P7398">
            <v>2</v>
          </cell>
          <cell r="R7398">
            <v>1.5</v>
          </cell>
          <cell r="S7398" t="str">
            <v>001</v>
          </cell>
          <cell r="T7398">
            <v>85654</v>
          </cell>
        </row>
        <row r="7399">
          <cell r="A7399" t="str">
            <v>0000004437</v>
          </cell>
          <cell r="B7399">
            <v>37910</v>
          </cell>
          <cell r="C7399" t="b">
            <v>0</v>
          </cell>
          <cell r="D7399" t="str">
            <v>MANTENIMIENTO TRIMESTRAL PLC, ESTACION Y PANEL VIEW</v>
          </cell>
          <cell r="E7399" t="str">
            <v>TELLO</v>
          </cell>
          <cell r="F7399" t="str">
            <v>CONTROL</v>
          </cell>
          <cell r="G7399" t="str">
            <v>P/VIEW 550 BIA D</v>
          </cell>
          <cell r="H7399" t="str">
            <v>-</v>
          </cell>
          <cell r="I7399" t="str">
            <v>PW-003</v>
          </cell>
          <cell r="J7399" t="str">
            <v>PGOMEZ</v>
          </cell>
          <cell r="K7399" t="str">
            <v>INS-CONT</v>
          </cell>
          <cell r="L7399">
            <v>37902</v>
          </cell>
          <cell r="M7399" t="str">
            <v>GOMEZ</v>
          </cell>
          <cell r="N7399" t="str">
            <v>PEDRO</v>
          </cell>
          <cell r="O7399">
            <v>1</v>
          </cell>
          <cell r="P7399">
            <v>1</v>
          </cell>
          <cell r="R7399">
            <v>1.5</v>
          </cell>
          <cell r="S7399" t="str">
            <v>001</v>
          </cell>
          <cell r="T7399">
            <v>85654</v>
          </cell>
        </row>
        <row r="7400">
          <cell r="A7400" t="str">
            <v>0000004438</v>
          </cell>
          <cell r="B7400">
            <v>37910</v>
          </cell>
          <cell r="C7400" t="b">
            <v>0</v>
          </cell>
          <cell r="D7400" t="str">
            <v>MANTENIMIENTO TRIMESTRAL PLC, ESTACION Y PANEL VIEW</v>
          </cell>
          <cell r="E7400" t="str">
            <v>TELLO</v>
          </cell>
          <cell r="F7400" t="str">
            <v>CONTROL</v>
          </cell>
          <cell r="G7400" t="str">
            <v>P/VIEW 550 BIA C</v>
          </cell>
          <cell r="H7400" t="str">
            <v>-</v>
          </cell>
          <cell r="I7400" t="str">
            <v>PW-004</v>
          </cell>
          <cell r="J7400" t="str">
            <v>PGOMEZ</v>
          </cell>
          <cell r="K7400" t="str">
            <v>INS-CONT</v>
          </cell>
          <cell r="L7400">
            <v>37902</v>
          </cell>
          <cell r="M7400" t="str">
            <v>GOMEZ</v>
          </cell>
          <cell r="N7400" t="str">
            <v>PEDRO</v>
          </cell>
          <cell r="O7400">
            <v>1</v>
          </cell>
          <cell r="P7400">
            <v>1</v>
          </cell>
          <cell r="R7400">
            <v>1.5</v>
          </cell>
          <cell r="S7400" t="str">
            <v>001</v>
          </cell>
          <cell r="T7400">
            <v>85654</v>
          </cell>
        </row>
        <row r="7401">
          <cell r="A7401" t="str">
            <v>0000004439</v>
          </cell>
          <cell r="B7401">
            <v>37910</v>
          </cell>
          <cell r="C7401" t="b">
            <v>0</v>
          </cell>
          <cell r="D7401" t="str">
            <v>MANTENIMIENTO TRIMESTRAL PLC, ESTACION Y PANEL VIEW</v>
          </cell>
          <cell r="E7401" t="str">
            <v>TELLO</v>
          </cell>
          <cell r="F7401" t="str">
            <v>CONTROL</v>
          </cell>
          <cell r="G7401" t="str">
            <v>PLC BIA E PIA</v>
          </cell>
          <cell r="H7401" t="str">
            <v>-</v>
          </cell>
          <cell r="I7401" t="str">
            <v>PLC-008</v>
          </cell>
          <cell r="J7401" t="str">
            <v>PGOMEZ</v>
          </cell>
          <cell r="K7401" t="str">
            <v>INS-CONT</v>
          </cell>
          <cell r="L7401">
            <v>37901</v>
          </cell>
          <cell r="M7401" t="str">
            <v>GOMEZ</v>
          </cell>
          <cell r="N7401" t="str">
            <v>PEDRO</v>
          </cell>
          <cell r="O7401">
            <v>3</v>
          </cell>
          <cell r="P7401">
            <v>3</v>
          </cell>
          <cell r="R7401">
            <v>1.5</v>
          </cell>
          <cell r="S7401" t="str">
            <v>001</v>
          </cell>
          <cell r="T7401">
            <v>85654</v>
          </cell>
        </row>
        <row r="7402">
          <cell r="A7402" t="str">
            <v>0000004440</v>
          </cell>
          <cell r="B7402">
            <v>37910</v>
          </cell>
          <cell r="C7402" t="b">
            <v>0</v>
          </cell>
          <cell r="D7402" t="str">
            <v>MANTENIMIENTO TRIMESTRAL PLC, ESTACION Y PANEL VIEW</v>
          </cell>
          <cell r="E7402" t="str">
            <v>TELLO</v>
          </cell>
          <cell r="F7402" t="str">
            <v>CONTROL</v>
          </cell>
          <cell r="G7402" t="str">
            <v>P/VIEW 550 BIA E</v>
          </cell>
          <cell r="H7402" t="str">
            <v>-</v>
          </cell>
          <cell r="I7402" t="str">
            <v>PW-002</v>
          </cell>
          <cell r="J7402" t="str">
            <v>PGOMEZ</v>
          </cell>
          <cell r="K7402" t="str">
            <v>INS-CONT</v>
          </cell>
          <cell r="L7402">
            <v>37901</v>
          </cell>
          <cell r="M7402" t="str">
            <v>GOMEZ</v>
          </cell>
          <cell r="N7402" t="str">
            <v>PEDRO</v>
          </cell>
          <cell r="O7402">
            <v>1</v>
          </cell>
          <cell r="P7402">
            <v>1</v>
          </cell>
          <cell r="R7402">
            <v>1.5</v>
          </cell>
          <cell r="S7402" t="str">
            <v>001</v>
          </cell>
          <cell r="T7402">
            <v>85654</v>
          </cell>
        </row>
        <row r="7403">
          <cell r="A7403" t="str">
            <v>0000004441</v>
          </cell>
          <cell r="B7403">
            <v>37910</v>
          </cell>
          <cell r="C7403" t="b">
            <v>0</v>
          </cell>
          <cell r="D7403" t="str">
            <v>MANTENIMIENTO TRIMESTRAL PLC, ESTACION Y PANEL VIEW</v>
          </cell>
          <cell r="E7403" t="str">
            <v>TELLO</v>
          </cell>
          <cell r="F7403" t="str">
            <v>CONTROL</v>
          </cell>
          <cell r="G7403" t="str">
            <v>PLC BIA D PIA</v>
          </cell>
          <cell r="H7403" t="str">
            <v>-</v>
          </cell>
          <cell r="I7403" t="str">
            <v>PLC-009</v>
          </cell>
          <cell r="J7403" t="str">
            <v>PGOMEZ</v>
          </cell>
          <cell r="K7403" t="str">
            <v>INS-CONT</v>
          </cell>
          <cell r="L7403">
            <v>37902</v>
          </cell>
          <cell r="M7403" t="str">
            <v>GOMEZ</v>
          </cell>
          <cell r="N7403" t="str">
            <v>PEDRO</v>
          </cell>
          <cell r="O7403">
            <v>3</v>
          </cell>
          <cell r="P7403">
            <v>3</v>
          </cell>
          <cell r="R7403">
            <v>1.5</v>
          </cell>
          <cell r="S7403" t="str">
            <v>001</v>
          </cell>
          <cell r="T7403">
            <v>85654</v>
          </cell>
        </row>
        <row r="7404">
          <cell r="A7404" t="str">
            <v>0000004442</v>
          </cell>
          <cell r="B7404">
            <v>37910</v>
          </cell>
          <cell r="C7404" t="b">
            <v>0</v>
          </cell>
          <cell r="D7404" t="str">
            <v>MANTENIMIENTO TRIMESTRAL PLC, ESTACION Y PANEL VIEW</v>
          </cell>
          <cell r="E7404" t="str">
            <v>TELLO</v>
          </cell>
          <cell r="F7404" t="str">
            <v>CONTROL</v>
          </cell>
          <cell r="G7404" t="str">
            <v>PLC BIA C PIA</v>
          </cell>
          <cell r="H7404" t="str">
            <v>-</v>
          </cell>
          <cell r="I7404" t="str">
            <v>PLC-010</v>
          </cell>
          <cell r="J7404" t="str">
            <v>PGOMEZ</v>
          </cell>
          <cell r="K7404" t="str">
            <v>INS-CONT</v>
          </cell>
          <cell r="L7404">
            <v>37902</v>
          </cell>
          <cell r="M7404" t="str">
            <v>GOMEZ</v>
          </cell>
          <cell r="N7404" t="str">
            <v>PEDRO</v>
          </cell>
          <cell r="O7404">
            <v>3</v>
          </cell>
          <cell r="P7404">
            <v>3</v>
          </cell>
          <cell r="R7404">
            <v>1.5</v>
          </cell>
          <cell r="S7404" t="str">
            <v>001</v>
          </cell>
          <cell r="T7404">
            <v>85654</v>
          </cell>
        </row>
        <row r="7405">
          <cell r="A7405" t="str">
            <v>0000004718</v>
          </cell>
          <cell r="B7405">
            <v>37910</v>
          </cell>
          <cell r="C7405" t="b">
            <v>1</v>
          </cell>
          <cell r="D7405" t="str">
            <v>REV. DRENAJE AUTOMATICO DESHIDRATADORA MONAL</v>
          </cell>
          <cell r="E7405" t="str">
            <v>SAN FRANCISCO</v>
          </cell>
          <cell r="F7405" t="str">
            <v>ESTACION COMPRESOR</v>
          </cell>
          <cell r="G7405" t="str">
            <v>ESTACION COMPRESOR MONAL</v>
          </cell>
          <cell r="H7405" t="str">
            <v>U DESHIDRATADORA No 1</v>
          </cell>
          <cell r="I7405" t="str">
            <v>UDH-001</v>
          </cell>
          <cell r="J7405" t="str">
            <v>CBACCA</v>
          </cell>
          <cell r="K7405" t="str">
            <v>INS-CAMP</v>
          </cell>
          <cell r="L7405">
            <v>37905</v>
          </cell>
          <cell r="M7405" t="str">
            <v>BACCA</v>
          </cell>
          <cell r="N7405" t="str">
            <v>CARLOS</v>
          </cell>
          <cell r="O7405">
            <v>2</v>
          </cell>
          <cell r="P7405">
            <v>1</v>
          </cell>
          <cell r="Q7405">
            <v>2</v>
          </cell>
          <cell r="R7405">
            <v>1.5</v>
          </cell>
          <cell r="S7405" t="str">
            <v>001</v>
          </cell>
          <cell r="T7405">
            <v>85654</v>
          </cell>
        </row>
        <row r="7406">
          <cell r="A7406" t="str">
            <v>0000004719</v>
          </cell>
          <cell r="B7406">
            <v>37910</v>
          </cell>
          <cell r="C7406" t="b">
            <v>1</v>
          </cell>
          <cell r="D7406" t="str">
            <v>REV. ANALIZADOR DE FLUJO DEL POZO SF-116</v>
          </cell>
          <cell r="E7406" t="str">
            <v>SAN FRANCISCO</v>
          </cell>
          <cell r="F7406" t="str">
            <v>POZO</v>
          </cell>
          <cell r="G7406" t="str">
            <v>SFRA0116</v>
          </cell>
          <cell r="H7406" t="str">
            <v>ANALIZADOR FLUJO</v>
          </cell>
          <cell r="I7406" t="str">
            <v>AFA-038</v>
          </cell>
          <cell r="J7406" t="str">
            <v>CBACCA</v>
          </cell>
          <cell r="K7406" t="str">
            <v>INS-CAMP</v>
          </cell>
          <cell r="L7406">
            <v>37905</v>
          </cell>
          <cell r="M7406" t="str">
            <v>BACCA</v>
          </cell>
          <cell r="N7406" t="str">
            <v>CARLOS</v>
          </cell>
          <cell r="O7406">
            <v>2</v>
          </cell>
          <cell r="P7406">
            <v>1</v>
          </cell>
          <cell r="Q7406">
            <v>2</v>
          </cell>
          <cell r="R7406">
            <v>1.5</v>
          </cell>
          <cell r="S7406" t="str">
            <v>001</v>
          </cell>
          <cell r="T7406">
            <v>85654</v>
          </cell>
        </row>
        <row r="7407">
          <cell r="A7407" t="str">
            <v>0000004497</v>
          </cell>
          <cell r="B7407">
            <v>37910</v>
          </cell>
          <cell r="C7407" t="b">
            <v>0</v>
          </cell>
          <cell r="D7407" t="str">
            <v>MANTENIMIENTO MECANICO SEMESTRAL  BOMBAS DE INYECCION DE AGUA</v>
          </cell>
          <cell r="E7407" t="str">
            <v>TELLO</v>
          </cell>
          <cell r="F7407" t="str">
            <v>PIA</v>
          </cell>
          <cell r="G7407" t="str">
            <v>BOMBA  INYECCION  E</v>
          </cell>
          <cell r="H7407" t="str">
            <v>-</v>
          </cell>
          <cell r="I7407" t="str">
            <v>BO-026</v>
          </cell>
          <cell r="J7407" t="str">
            <v>EANDRADE</v>
          </cell>
          <cell r="K7407" t="str">
            <v>MEC-CAMP</v>
          </cell>
          <cell r="L7407">
            <v>37904</v>
          </cell>
          <cell r="M7407" t="str">
            <v>ANDRADE</v>
          </cell>
          <cell r="N7407" t="str">
            <v>EDUARDO</v>
          </cell>
          <cell r="O7407">
            <v>8</v>
          </cell>
          <cell r="P7407">
            <v>8</v>
          </cell>
          <cell r="R7407">
            <v>1.5</v>
          </cell>
          <cell r="S7407" t="str">
            <v>001</v>
          </cell>
          <cell r="T7407">
            <v>85654</v>
          </cell>
        </row>
        <row r="7408">
          <cell r="A7408" t="str">
            <v>0000004497</v>
          </cell>
          <cell r="B7408">
            <v>37910</v>
          </cell>
          <cell r="C7408" t="b">
            <v>0</v>
          </cell>
          <cell r="D7408" t="str">
            <v>MANTENIMIENTO MECANICO SEMESTRAL  BOMBAS DE INYECCION DE AGUA</v>
          </cell>
          <cell r="E7408" t="str">
            <v>TELLO</v>
          </cell>
          <cell r="F7408" t="str">
            <v>PIA</v>
          </cell>
          <cell r="G7408" t="str">
            <v>BOMBA  INYECCION  E</v>
          </cell>
          <cell r="H7408" t="str">
            <v>-</v>
          </cell>
          <cell r="I7408" t="str">
            <v>BO-026</v>
          </cell>
          <cell r="J7408" t="str">
            <v>SDUSSAN</v>
          </cell>
          <cell r="K7408" t="str">
            <v>MEC-CAMP</v>
          </cell>
          <cell r="L7408">
            <v>37904</v>
          </cell>
          <cell r="M7408" t="str">
            <v>DUSSAN</v>
          </cell>
          <cell r="N7408" t="str">
            <v>SALVADOR</v>
          </cell>
          <cell r="O7408">
            <v>8</v>
          </cell>
          <cell r="P7408">
            <v>8</v>
          </cell>
          <cell r="R7408">
            <v>1.5</v>
          </cell>
          <cell r="S7408" t="str">
            <v>001</v>
          </cell>
          <cell r="T7408">
            <v>85654</v>
          </cell>
        </row>
        <row r="7409">
          <cell r="A7409" t="str">
            <v>0000004497</v>
          </cell>
          <cell r="B7409">
            <v>37910</v>
          </cell>
          <cell r="C7409" t="b">
            <v>0</v>
          </cell>
          <cell r="D7409" t="str">
            <v>MANTENIMIENTO MECANICO SEMESTRAL  BOMBAS DE INYECCION DE AGUA</v>
          </cell>
          <cell r="E7409" t="str">
            <v>TELLO</v>
          </cell>
          <cell r="F7409" t="str">
            <v>PIA</v>
          </cell>
          <cell r="G7409" t="str">
            <v>BOMBA  INYECCION  E</v>
          </cell>
          <cell r="H7409" t="str">
            <v>-</v>
          </cell>
          <cell r="I7409" t="str">
            <v>BO-026</v>
          </cell>
          <cell r="J7409" t="str">
            <v>FCHARRY</v>
          </cell>
          <cell r="K7409" t="str">
            <v>MEC-CAMP</v>
          </cell>
          <cell r="L7409">
            <v>37904</v>
          </cell>
          <cell r="M7409" t="str">
            <v>CHARRY</v>
          </cell>
          <cell r="N7409" t="str">
            <v>FAIVER</v>
          </cell>
          <cell r="O7409">
            <v>8</v>
          </cell>
          <cell r="P7409">
            <v>8</v>
          </cell>
          <cell r="R7409">
            <v>1.5</v>
          </cell>
          <cell r="S7409" t="str">
            <v>001</v>
          </cell>
          <cell r="T7409">
            <v>85654</v>
          </cell>
        </row>
        <row r="7410">
          <cell r="A7410" t="str">
            <v>0000004497</v>
          </cell>
          <cell r="B7410">
            <v>37910</v>
          </cell>
          <cell r="C7410" t="b">
            <v>0</v>
          </cell>
          <cell r="D7410" t="str">
            <v>MANTENIMIENTO MECANICO SEMESTRAL  BOMBAS DE INYECCION DE AGUA</v>
          </cell>
          <cell r="E7410" t="str">
            <v>TELLO</v>
          </cell>
          <cell r="F7410" t="str">
            <v>PIA</v>
          </cell>
          <cell r="G7410" t="str">
            <v>BOMBA  INYECCION  E</v>
          </cell>
          <cell r="H7410" t="str">
            <v>-</v>
          </cell>
          <cell r="I7410" t="str">
            <v>BO-026</v>
          </cell>
          <cell r="J7410" t="str">
            <v>DLUNA</v>
          </cell>
          <cell r="K7410" t="str">
            <v>MEC-SOPO</v>
          </cell>
          <cell r="L7410">
            <v>37904</v>
          </cell>
          <cell r="M7410" t="str">
            <v>LUNA</v>
          </cell>
          <cell r="N7410" t="str">
            <v>DANIEL</v>
          </cell>
          <cell r="O7410">
            <v>8</v>
          </cell>
          <cell r="P7410">
            <v>8</v>
          </cell>
          <cell r="R7410">
            <v>1.5</v>
          </cell>
          <cell r="S7410" t="str">
            <v>001</v>
          </cell>
          <cell r="T7410">
            <v>85654</v>
          </cell>
        </row>
        <row r="7411">
          <cell r="A7411" t="str">
            <v>0000004497</v>
          </cell>
          <cell r="B7411">
            <v>37910</v>
          </cell>
          <cell r="C7411" t="b">
            <v>0</v>
          </cell>
          <cell r="D7411" t="str">
            <v>MANTENIMIENTO MECANICO SEMESTRAL  BOMBAS DE INYECCION DE AGUA</v>
          </cell>
          <cell r="E7411" t="str">
            <v>TELLO</v>
          </cell>
          <cell r="F7411" t="str">
            <v>PIA</v>
          </cell>
          <cell r="G7411" t="str">
            <v>BOMBA  INYECCION  E</v>
          </cell>
          <cell r="H7411" t="str">
            <v>-</v>
          </cell>
          <cell r="I7411" t="str">
            <v>BO-026</v>
          </cell>
          <cell r="J7411" t="str">
            <v>NTEJADA</v>
          </cell>
          <cell r="K7411" t="str">
            <v>ELE-CAMP</v>
          </cell>
          <cell r="L7411">
            <v>37904</v>
          </cell>
          <cell r="M7411" t="str">
            <v>TEJADA</v>
          </cell>
          <cell r="N7411" t="str">
            <v>NELSON</v>
          </cell>
          <cell r="O7411">
            <v>8</v>
          </cell>
          <cell r="P7411">
            <v>8</v>
          </cell>
          <cell r="R7411">
            <v>1.5</v>
          </cell>
          <cell r="S7411" t="str">
            <v>001</v>
          </cell>
          <cell r="T7411">
            <v>85654</v>
          </cell>
        </row>
        <row r="7412">
          <cell r="A7412" t="str">
            <v>0000004491</v>
          </cell>
          <cell r="B7412">
            <v>37910</v>
          </cell>
          <cell r="C7412" t="b">
            <v>0</v>
          </cell>
          <cell r="D7412" t="str">
            <v>MANTENIMIENTO ELECTRICO  SEMESTRAL  BOMBAS DE INYECCION DE AGUA</v>
          </cell>
          <cell r="E7412" t="str">
            <v>TELLO</v>
          </cell>
          <cell r="F7412" t="str">
            <v>PIA</v>
          </cell>
          <cell r="G7412" t="str">
            <v>BOMBA  INYECCION  E</v>
          </cell>
          <cell r="H7412" t="str">
            <v>-</v>
          </cell>
          <cell r="I7412" t="str">
            <v>BO-026</v>
          </cell>
          <cell r="J7412" t="str">
            <v>DALTURO</v>
          </cell>
          <cell r="K7412" t="str">
            <v>ELE-CAMP</v>
          </cell>
          <cell r="L7412">
            <v>37904</v>
          </cell>
          <cell r="M7412" t="str">
            <v>ALTURO</v>
          </cell>
          <cell r="N7412" t="str">
            <v>DIOSELIX</v>
          </cell>
          <cell r="O7412">
            <v>9</v>
          </cell>
          <cell r="P7412">
            <v>9</v>
          </cell>
          <cell r="R7412">
            <v>1.5</v>
          </cell>
          <cell r="S7412" t="str">
            <v>001</v>
          </cell>
          <cell r="T7412">
            <v>85654</v>
          </cell>
        </row>
        <row r="7413">
          <cell r="A7413" t="str">
            <v>0000004492</v>
          </cell>
          <cell r="B7413">
            <v>37910</v>
          </cell>
          <cell r="C7413" t="b">
            <v>0</v>
          </cell>
          <cell r="D7413" t="str">
            <v>MANTENIMIENTO PREVENTIVO INSTRUMENTACION SEIS MESES  BOMBAS</v>
          </cell>
          <cell r="E7413" t="str">
            <v>TELLO</v>
          </cell>
          <cell r="F7413" t="str">
            <v>PIA</v>
          </cell>
          <cell r="G7413" t="str">
            <v>BOMBA  INYECCION  E</v>
          </cell>
          <cell r="H7413" t="str">
            <v>-</v>
          </cell>
          <cell r="I7413" t="str">
            <v>BO-026</v>
          </cell>
          <cell r="J7413" t="str">
            <v>CBACCA</v>
          </cell>
          <cell r="K7413" t="str">
            <v>INS-CAMP</v>
          </cell>
          <cell r="L7413">
            <v>37904</v>
          </cell>
          <cell r="M7413" t="str">
            <v>BACCA</v>
          </cell>
          <cell r="N7413" t="str">
            <v>CARLOS</v>
          </cell>
          <cell r="O7413">
            <v>9</v>
          </cell>
          <cell r="P7413">
            <v>9</v>
          </cell>
          <cell r="R7413">
            <v>1.5</v>
          </cell>
          <cell r="S7413" t="str">
            <v>001</v>
          </cell>
          <cell r="T7413">
            <v>85654</v>
          </cell>
        </row>
        <row r="7414">
          <cell r="A7414" t="str">
            <v>0000004492</v>
          </cell>
          <cell r="B7414">
            <v>37910</v>
          </cell>
          <cell r="C7414" t="b">
            <v>0</v>
          </cell>
          <cell r="D7414" t="str">
            <v>MANTENIMIENTO PREVENTIVO INSTRUMENTACION SEIS MESES  BOMBAS</v>
          </cell>
          <cell r="E7414" t="str">
            <v>TELLO</v>
          </cell>
          <cell r="F7414" t="str">
            <v>PIA</v>
          </cell>
          <cell r="G7414" t="str">
            <v>BOMBA  INYECCION  E</v>
          </cell>
          <cell r="H7414" t="str">
            <v>-</v>
          </cell>
          <cell r="I7414" t="str">
            <v>BO-026</v>
          </cell>
          <cell r="J7414" t="str">
            <v>AMELENDEZ</v>
          </cell>
          <cell r="K7414" t="str">
            <v>INS-CAMP</v>
          </cell>
          <cell r="L7414">
            <v>37904</v>
          </cell>
          <cell r="M7414" t="str">
            <v>MELENDEZ</v>
          </cell>
          <cell r="N7414" t="str">
            <v>ALEXIS</v>
          </cell>
          <cell r="O7414">
            <v>9</v>
          </cell>
          <cell r="P7414">
            <v>9</v>
          </cell>
          <cell r="R7414">
            <v>1.5</v>
          </cell>
          <cell r="S7414" t="str">
            <v>001</v>
          </cell>
          <cell r="T7414">
            <v>85654</v>
          </cell>
        </row>
        <row r="7415">
          <cell r="A7415" t="str">
            <v>0000004462</v>
          </cell>
          <cell r="B7415">
            <v>37910</v>
          </cell>
          <cell r="C7415" t="b">
            <v>0</v>
          </cell>
          <cell r="D7415" t="str">
            <v>MANTENIMIENTO ELECTRICO  SEMESTRAL  BOMBAS DE INYECCION DE AGUA</v>
          </cell>
          <cell r="E7415" t="str">
            <v>TELLO</v>
          </cell>
          <cell r="F7415" t="str">
            <v>PIA</v>
          </cell>
          <cell r="G7415" t="str">
            <v>BOMBA  INYECCION  D</v>
          </cell>
          <cell r="H7415" t="str">
            <v>-</v>
          </cell>
          <cell r="I7415" t="str">
            <v>BO-025</v>
          </cell>
          <cell r="J7415" t="str">
            <v>NTEJADA</v>
          </cell>
          <cell r="K7415" t="str">
            <v>ELE-CAMP</v>
          </cell>
          <cell r="L7415">
            <v>37903</v>
          </cell>
          <cell r="M7415" t="str">
            <v>TEJADA</v>
          </cell>
          <cell r="N7415" t="str">
            <v>NELSON</v>
          </cell>
          <cell r="O7415">
            <v>14</v>
          </cell>
          <cell r="P7415">
            <v>14</v>
          </cell>
          <cell r="R7415">
            <v>1.5</v>
          </cell>
          <cell r="S7415" t="str">
            <v>001</v>
          </cell>
          <cell r="T7415">
            <v>85654</v>
          </cell>
        </row>
        <row r="7416">
          <cell r="A7416" t="str">
            <v>0000004462</v>
          </cell>
          <cell r="B7416">
            <v>37910</v>
          </cell>
          <cell r="C7416" t="b">
            <v>0</v>
          </cell>
          <cell r="D7416" t="str">
            <v>MANTENIMIENTO ELECTRICO  SEMESTRAL  BOMBAS DE INYECCION DE AGUA</v>
          </cell>
          <cell r="E7416" t="str">
            <v>TELLO</v>
          </cell>
          <cell r="F7416" t="str">
            <v>PIA</v>
          </cell>
          <cell r="G7416" t="str">
            <v>BOMBA  INYECCION  D</v>
          </cell>
          <cell r="H7416" t="str">
            <v>-</v>
          </cell>
          <cell r="I7416" t="str">
            <v>BO-025</v>
          </cell>
          <cell r="J7416" t="str">
            <v>DALTURO</v>
          </cell>
          <cell r="K7416" t="str">
            <v>ELE-CAMP</v>
          </cell>
          <cell r="L7416">
            <v>37903</v>
          </cell>
          <cell r="M7416" t="str">
            <v>ALTURO</v>
          </cell>
          <cell r="N7416" t="str">
            <v>DIOSELIX</v>
          </cell>
          <cell r="O7416">
            <v>14</v>
          </cell>
          <cell r="P7416">
            <v>14</v>
          </cell>
          <cell r="R7416">
            <v>1.5</v>
          </cell>
          <cell r="S7416" t="str">
            <v>001</v>
          </cell>
          <cell r="T7416">
            <v>85654</v>
          </cell>
        </row>
        <row r="7417">
          <cell r="A7417" t="str">
            <v>0000004203</v>
          </cell>
          <cell r="B7417">
            <v>37910</v>
          </cell>
          <cell r="C7417" t="b">
            <v>0</v>
          </cell>
          <cell r="D7417" t="str">
            <v>MANTENIMIENTO MECANICO 1MES MOTORES A GAS</v>
          </cell>
          <cell r="E7417" t="str">
            <v>TELLO</v>
          </cell>
          <cell r="F7417" t="str">
            <v>BATERIA</v>
          </cell>
          <cell r="G7417" t="str">
            <v>MOTOR BOM TRANS CRUDO No 1</v>
          </cell>
          <cell r="H7417" t="str">
            <v>-</v>
          </cell>
          <cell r="I7417" t="str">
            <v>MG-048</v>
          </cell>
          <cell r="J7417" t="str">
            <v>IPEREIRA</v>
          </cell>
          <cell r="K7417" t="str">
            <v>ELE-SOPO</v>
          </cell>
          <cell r="L7417">
            <v>37904</v>
          </cell>
          <cell r="M7417" t="str">
            <v>PEREIRA</v>
          </cell>
          <cell r="N7417" t="str">
            <v>IGNACIO</v>
          </cell>
          <cell r="O7417">
            <v>4</v>
          </cell>
          <cell r="P7417">
            <v>4</v>
          </cell>
          <cell r="R7417">
            <v>1.5</v>
          </cell>
          <cell r="S7417" t="str">
            <v>001</v>
          </cell>
          <cell r="T7417">
            <v>85654</v>
          </cell>
        </row>
        <row r="7418">
          <cell r="A7418" t="str">
            <v>0000004203</v>
          </cell>
          <cell r="B7418">
            <v>37910</v>
          </cell>
          <cell r="C7418" t="b">
            <v>0</v>
          </cell>
          <cell r="D7418" t="str">
            <v>MANTENIMIENTO MECANICO 1MES MOTORES A GAS</v>
          </cell>
          <cell r="E7418" t="str">
            <v>TELLO</v>
          </cell>
          <cell r="F7418" t="str">
            <v>BATERIA</v>
          </cell>
          <cell r="G7418" t="str">
            <v>MOTOR BOM TRANS CRUDO No 1</v>
          </cell>
          <cell r="H7418" t="str">
            <v>-</v>
          </cell>
          <cell r="I7418" t="str">
            <v>MG-048</v>
          </cell>
          <cell r="J7418" t="str">
            <v>CCHARRY</v>
          </cell>
          <cell r="K7418" t="str">
            <v>MEC-SOPO</v>
          </cell>
          <cell r="L7418">
            <v>37904</v>
          </cell>
          <cell r="M7418" t="str">
            <v>CHARRY</v>
          </cell>
          <cell r="N7418" t="str">
            <v>CESAR</v>
          </cell>
          <cell r="O7418">
            <v>4</v>
          </cell>
          <cell r="P7418">
            <v>4</v>
          </cell>
          <cell r="R7418">
            <v>1.5</v>
          </cell>
          <cell r="S7418" t="str">
            <v>001</v>
          </cell>
          <cell r="T7418">
            <v>85654</v>
          </cell>
        </row>
        <row r="7419">
          <cell r="A7419" t="str">
            <v>0000004800</v>
          </cell>
          <cell r="B7419">
            <v>37910</v>
          </cell>
          <cell r="C7419" t="b">
            <v>1</v>
          </cell>
          <cell r="D7419" t="str">
            <v>ELABORACION AST Y PROCEDIMIENTOS PLC BATERIA TELLO</v>
          </cell>
          <cell r="E7419" t="str">
            <v>TELLO</v>
          </cell>
          <cell r="F7419" t="str">
            <v>PLANTA TELLO</v>
          </cell>
          <cell r="G7419" t="str">
            <v>-</v>
          </cell>
          <cell r="H7419" t="str">
            <v>-</v>
          </cell>
          <cell r="I7419" t="str">
            <v>PLAN-TEL</v>
          </cell>
          <cell r="J7419" t="str">
            <v>PGOMEZ</v>
          </cell>
          <cell r="K7419" t="str">
            <v>INS-CONT</v>
          </cell>
          <cell r="L7419">
            <v>37895</v>
          </cell>
          <cell r="M7419" t="str">
            <v>GOMEZ</v>
          </cell>
          <cell r="N7419" t="str">
            <v>PEDRO</v>
          </cell>
          <cell r="P7419">
            <v>2</v>
          </cell>
          <cell r="R7419">
            <v>1.5</v>
          </cell>
          <cell r="S7419" t="str">
            <v>001</v>
          </cell>
          <cell r="T7419">
            <v>85654</v>
          </cell>
        </row>
        <row r="7420">
          <cell r="A7420" t="str">
            <v>0000004801</v>
          </cell>
          <cell r="B7420">
            <v>37910</v>
          </cell>
          <cell r="C7420" t="b">
            <v>1</v>
          </cell>
          <cell r="D7420" t="str">
            <v>REVISION ANALIZADOR DE FLUJO T-004</v>
          </cell>
          <cell r="E7420" t="str">
            <v>TELLO</v>
          </cell>
          <cell r="F7420" t="str">
            <v>POZOS</v>
          </cell>
          <cell r="G7420" t="str">
            <v>TELL0004</v>
          </cell>
          <cell r="H7420" t="str">
            <v>ANALIZADOR FLUJO</v>
          </cell>
          <cell r="I7420" t="str">
            <v>AFA-043</v>
          </cell>
          <cell r="J7420" t="str">
            <v>PGOMEZ</v>
          </cell>
          <cell r="K7420" t="str">
            <v>INS-CONT</v>
          </cell>
          <cell r="L7420">
            <v>37894</v>
          </cell>
          <cell r="M7420" t="str">
            <v>GOMEZ</v>
          </cell>
          <cell r="N7420" t="str">
            <v>PEDRO</v>
          </cell>
          <cell r="P7420">
            <v>2</v>
          </cell>
          <cell r="R7420">
            <v>1.5</v>
          </cell>
          <cell r="S7420" t="str">
            <v>001</v>
          </cell>
          <cell r="T7420">
            <v>85654</v>
          </cell>
        </row>
        <row r="7421">
          <cell r="A7421" t="str">
            <v>0000004802</v>
          </cell>
          <cell r="B7421">
            <v>37910</v>
          </cell>
          <cell r="C7421" t="b">
            <v>1</v>
          </cell>
          <cell r="D7421" t="str">
            <v>ESCALIZACION TRANSMISOR DE PRESION PLA BIA A TELLO</v>
          </cell>
          <cell r="E7421" t="str">
            <v>TELLO</v>
          </cell>
          <cell r="F7421" t="str">
            <v>CONTROL</v>
          </cell>
          <cell r="G7421" t="str">
            <v>PLC BIA A PIA</v>
          </cell>
          <cell r="H7421" t="str">
            <v>-</v>
          </cell>
          <cell r="I7421" t="str">
            <v>PLC-012</v>
          </cell>
          <cell r="J7421" t="str">
            <v>PGOMEZ</v>
          </cell>
          <cell r="K7421" t="str">
            <v>INS-CONT</v>
          </cell>
          <cell r="L7421">
            <v>37900</v>
          </cell>
          <cell r="M7421" t="str">
            <v>GOMEZ</v>
          </cell>
          <cell r="N7421" t="str">
            <v>PEDRO</v>
          </cell>
          <cell r="Q7421">
            <v>2</v>
          </cell>
          <cell r="R7421">
            <v>1.5</v>
          </cell>
          <cell r="S7421" t="str">
            <v>001</v>
          </cell>
          <cell r="T7421">
            <v>85654</v>
          </cell>
        </row>
        <row r="7422">
          <cell r="A7422" t="str">
            <v>0000004066</v>
          </cell>
          <cell r="B7422">
            <v>37912</v>
          </cell>
          <cell r="C7422" t="b">
            <v>1</v>
          </cell>
          <cell r="D7422" t="str">
            <v>REVISION MAGNETROL TANQUE SKIMMER BATERIA BALCON</v>
          </cell>
          <cell r="E7422" t="str">
            <v>BALCON</v>
          </cell>
          <cell r="F7422" t="str">
            <v>BATERIA</v>
          </cell>
          <cell r="G7422" t="str">
            <v>SKIMMER</v>
          </cell>
          <cell r="H7422" t="str">
            <v>-</v>
          </cell>
          <cell r="I7422" t="str">
            <v>TA-009</v>
          </cell>
          <cell r="J7422" t="str">
            <v>CJAIMES</v>
          </cell>
          <cell r="K7422" t="str">
            <v>INS-CONT</v>
          </cell>
          <cell r="L7422">
            <v>37879</v>
          </cell>
          <cell r="M7422" t="str">
            <v>JAIMES</v>
          </cell>
          <cell r="N7422" t="str">
            <v>CARLOS</v>
          </cell>
          <cell r="O7422">
            <v>2</v>
          </cell>
          <cell r="P7422">
            <v>2</v>
          </cell>
          <cell r="R7422">
            <v>1.5</v>
          </cell>
          <cell r="S7422" t="str">
            <v>001</v>
          </cell>
          <cell r="T7422">
            <v>85654</v>
          </cell>
        </row>
        <row r="7423">
          <cell r="A7423" t="str">
            <v>0000004584</v>
          </cell>
          <cell r="B7423">
            <v>37912</v>
          </cell>
          <cell r="C7423" t="b">
            <v>1</v>
          </cell>
          <cell r="D7423" t="str">
            <v>CALIBRACION ANALIZADOR Y REGISTRADOR PARA POZO BC-14</v>
          </cell>
          <cell r="E7423" t="str">
            <v>BALCON</v>
          </cell>
          <cell r="F7423" t="str">
            <v>POZO</v>
          </cell>
          <cell r="G7423" t="str">
            <v>BALC014</v>
          </cell>
          <cell r="H7423" t="str">
            <v>-</v>
          </cell>
          <cell r="I7423" t="str">
            <v>PLAN-BAL</v>
          </cell>
          <cell r="J7423" t="str">
            <v>CJAIMES</v>
          </cell>
          <cell r="K7423" t="str">
            <v>INS-CONT</v>
          </cell>
          <cell r="L7423">
            <v>37896</v>
          </cell>
          <cell r="M7423" t="str">
            <v>JAIMES</v>
          </cell>
          <cell r="N7423" t="str">
            <v>CARLOS</v>
          </cell>
          <cell r="O7423">
            <v>2</v>
          </cell>
          <cell r="P7423">
            <v>2</v>
          </cell>
          <cell r="R7423">
            <v>1.5</v>
          </cell>
          <cell r="S7423" t="str">
            <v>001</v>
          </cell>
          <cell r="T7423">
            <v>85654</v>
          </cell>
        </row>
        <row r="7424">
          <cell r="A7424" t="str">
            <v>0000004326</v>
          </cell>
          <cell r="B7424">
            <v>37912</v>
          </cell>
          <cell r="C7424" t="b">
            <v>1</v>
          </cell>
          <cell r="D7424" t="str">
            <v>PRUEBAS PLC BOMBAS DE INYECCION AGUA TELLO</v>
          </cell>
          <cell r="E7424" t="str">
            <v>TELLO</v>
          </cell>
          <cell r="F7424" t="str">
            <v>PIA</v>
          </cell>
          <cell r="G7424" t="str">
            <v>BOMBA INYECCION   A</v>
          </cell>
          <cell r="H7424" t="str">
            <v>-</v>
          </cell>
          <cell r="I7424" t="str">
            <v>BO-022</v>
          </cell>
          <cell r="J7424" t="str">
            <v>PGOMEZ</v>
          </cell>
          <cell r="K7424" t="str">
            <v>INS-CONT</v>
          </cell>
          <cell r="L7424">
            <v>37889</v>
          </cell>
          <cell r="M7424" t="str">
            <v>GOMEZ</v>
          </cell>
          <cell r="N7424" t="str">
            <v>PEDRO</v>
          </cell>
          <cell r="O7424">
            <v>8</v>
          </cell>
          <cell r="R7424">
            <v>1.5</v>
          </cell>
          <cell r="S7424" t="str">
            <v>001</v>
          </cell>
          <cell r="T7424">
            <v>85654</v>
          </cell>
        </row>
        <row r="7425">
          <cell r="A7425" t="str">
            <v>0000004326</v>
          </cell>
          <cell r="B7425">
            <v>37912</v>
          </cell>
          <cell r="C7425" t="b">
            <v>1</v>
          </cell>
          <cell r="D7425" t="str">
            <v>PRUEBAS PLC BOMBAS DE INYECCION AGUA TELLO</v>
          </cell>
          <cell r="E7425" t="str">
            <v>TELLO</v>
          </cell>
          <cell r="F7425" t="str">
            <v>PIA</v>
          </cell>
          <cell r="G7425" t="str">
            <v>BOMBA  INYECCION  E</v>
          </cell>
          <cell r="H7425" t="str">
            <v>-</v>
          </cell>
          <cell r="I7425" t="str">
            <v>BO-026</v>
          </cell>
          <cell r="J7425" t="str">
            <v>PGOMEZ</v>
          </cell>
          <cell r="K7425" t="str">
            <v>INS-CONT</v>
          </cell>
          <cell r="L7425">
            <v>37895</v>
          </cell>
          <cell r="M7425" t="str">
            <v>GOMEZ</v>
          </cell>
          <cell r="N7425" t="str">
            <v>PEDRO</v>
          </cell>
          <cell r="P7425">
            <v>4</v>
          </cell>
          <cell r="R7425">
            <v>1.5</v>
          </cell>
          <cell r="S7425" t="str">
            <v>001</v>
          </cell>
          <cell r="T7425">
            <v>85654</v>
          </cell>
        </row>
        <row r="7426">
          <cell r="A7426" t="str">
            <v>0000004042</v>
          </cell>
          <cell r="B7426">
            <v>37914</v>
          </cell>
          <cell r="C7426" t="b">
            <v>1</v>
          </cell>
          <cell r="D7426" t="str">
            <v>CAMBIO DE ALUMBRADO UNIDAD LACT TELLO</v>
          </cell>
          <cell r="E7426" t="str">
            <v>TELLO</v>
          </cell>
          <cell r="F7426" t="str">
            <v>BATERIA</v>
          </cell>
          <cell r="G7426" t="str">
            <v>UNIDAD LACT</v>
          </cell>
          <cell r="H7426" t="str">
            <v>-</v>
          </cell>
          <cell r="I7426" t="str">
            <v>UL-002</v>
          </cell>
          <cell r="J7426" t="str">
            <v>IPEREIRA</v>
          </cell>
          <cell r="K7426" t="str">
            <v>ELE-SOPO</v>
          </cell>
          <cell r="L7426">
            <v>37881</v>
          </cell>
          <cell r="M7426" t="str">
            <v>PEREIRA</v>
          </cell>
          <cell r="N7426" t="str">
            <v>IGNACIO</v>
          </cell>
          <cell r="O7426">
            <v>8</v>
          </cell>
          <cell r="P7426">
            <v>5</v>
          </cell>
          <cell r="R7426">
            <v>1.5</v>
          </cell>
          <cell r="S7426" t="str">
            <v>001</v>
          </cell>
          <cell r="T7426">
            <v>85654</v>
          </cell>
        </row>
        <row r="7427">
          <cell r="A7427" t="str">
            <v>0000004042</v>
          </cell>
          <cell r="B7427">
            <v>37914</v>
          </cell>
          <cell r="C7427" t="b">
            <v>1</v>
          </cell>
          <cell r="D7427" t="str">
            <v>CAMBIO DE ALUMBRADO UNIDAD LACT TELLO</v>
          </cell>
          <cell r="E7427" t="str">
            <v>TELLO</v>
          </cell>
          <cell r="F7427" t="str">
            <v>BATERIA</v>
          </cell>
          <cell r="G7427" t="str">
            <v>UNIDAD LACT</v>
          </cell>
          <cell r="H7427" t="str">
            <v>-</v>
          </cell>
          <cell r="I7427" t="str">
            <v>UL-002</v>
          </cell>
          <cell r="J7427" t="str">
            <v>NTEJADA</v>
          </cell>
          <cell r="K7427" t="str">
            <v>ELE-CAMP</v>
          </cell>
          <cell r="L7427">
            <v>37881</v>
          </cell>
          <cell r="M7427" t="str">
            <v>TEJADA</v>
          </cell>
          <cell r="N7427" t="str">
            <v>NELSON</v>
          </cell>
          <cell r="O7427">
            <v>8</v>
          </cell>
          <cell r="P7427">
            <v>5</v>
          </cell>
          <cell r="R7427">
            <v>1.5</v>
          </cell>
          <cell r="S7427" t="str">
            <v>001</v>
          </cell>
          <cell r="T7427">
            <v>85654</v>
          </cell>
        </row>
        <row r="7428">
          <cell r="A7428" t="str">
            <v>0000004478</v>
          </cell>
          <cell r="B7428">
            <v>37914</v>
          </cell>
          <cell r="C7428" t="b">
            <v>0</v>
          </cell>
          <cell r="D7428" t="str">
            <v>MANTENIMIENTO MECANICO MENSUAL COMPRESORES A GAS</v>
          </cell>
          <cell r="E7428" t="str">
            <v>SAN FRANCISCO</v>
          </cell>
          <cell r="F7428" t="str">
            <v>ESTACION COMPRESOR</v>
          </cell>
          <cell r="G7428" t="str">
            <v>ESTACION COMPRESOR MONAL</v>
          </cell>
          <cell r="H7428" t="str">
            <v>COMPRESOR GAS No 5 ARIEL</v>
          </cell>
          <cell r="I7428" t="str">
            <v>CO-012</v>
          </cell>
          <cell r="J7428" t="str">
            <v>JCHAVARRO</v>
          </cell>
          <cell r="K7428" t="str">
            <v>MEC-SOPO</v>
          </cell>
          <cell r="L7428">
            <v>37909</v>
          </cell>
          <cell r="M7428" t="str">
            <v>CHAVARRO</v>
          </cell>
          <cell r="N7428" t="str">
            <v>JESUS</v>
          </cell>
          <cell r="O7428">
            <v>6</v>
          </cell>
          <cell r="P7428">
            <v>7.5</v>
          </cell>
          <cell r="R7428">
            <v>1.5</v>
          </cell>
          <cell r="S7428" t="str">
            <v>001</v>
          </cell>
          <cell r="T7428">
            <v>85654</v>
          </cell>
        </row>
        <row r="7429">
          <cell r="A7429" t="str">
            <v>0000004771</v>
          </cell>
          <cell r="B7429">
            <v>37914</v>
          </cell>
          <cell r="C7429" t="b">
            <v>1</v>
          </cell>
          <cell r="D7429" t="str">
            <v>ALISTAMIENTO MOTOR ARRANCADOR POZO SF-034</v>
          </cell>
          <cell r="E7429" t="str">
            <v>SAN FRANCISCO</v>
          </cell>
          <cell r="F7429" t="str">
            <v>POZO</v>
          </cell>
          <cell r="G7429" t="str">
            <v>SFRA0034</v>
          </cell>
          <cell r="H7429" t="str">
            <v>-</v>
          </cell>
          <cell r="I7429" t="str">
            <v>SFRA0034</v>
          </cell>
          <cell r="J7429" t="str">
            <v>FMUÑOZ</v>
          </cell>
          <cell r="K7429" t="str">
            <v>ELE-SOPO</v>
          </cell>
          <cell r="L7429">
            <v>37910</v>
          </cell>
          <cell r="M7429" t="str">
            <v>MUÑOZ</v>
          </cell>
          <cell r="N7429" t="str">
            <v>FABIO</v>
          </cell>
          <cell r="O7429">
            <v>8</v>
          </cell>
          <cell r="P7429">
            <v>5</v>
          </cell>
          <cell r="R7429">
            <v>1.5</v>
          </cell>
          <cell r="S7429" t="str">
            <v>001</v>
          </cell>
          <cell r="T7429">
            <v>85654</v>
          </cell>
        </row>
        <row r="7430">
          <cell r="A7430" t="str">
            <v>0000004783</v>
          </cell>
          <cell r="B7430">
            <v>37914</v>
          </cell>
          <cell r="C7430" t="b">
            <v>1</v>
          </cell>
          <cell r="D7430" t="str">
            <v>REPARACION Y MONTAJE MOTOR COMPRESOR DE AIRE 1 SATELITE</v>
          </cell>
          <cell r="E7430" t="str">
            <v>SAN FRANCISCO</v>
          </cell>
          <cell r="F7430" t="str">
            <v>BATERIA</v>
          </cell>
          <cell r="G7430" t="str">
            <v>SATELITE</v>
          </cell>
          <cell r="H7430" t="str">
            <v>COMPR DE AIRE No 1</v>
          </cell>
          <cell r="I7430" t="str">
            <v>CO-018</v>
          </cell>
          <cell r="J7430" t="str">
            <v>FMUJICA</v>
          </cell>
          <cell r="K7430" t="str">
            <v>ELE-SOPO</v>
          </cell>
          <cell r="L7430">
            <v>37908</v>
          </cell>
          <cell r="M7430" t="str">
            <v>MUJICA</v>
          </cell>
          <cell r="N7430" t="str">
            <v>FERNANDO</v>
          </cell>
          <cell r="O7430">
            <v>6</v>
          </cell>
          <cell r="Q7430">
            <v>5</v>
          </cell>
          <cell r="R7430">
            <v>1.5</v>
          </cell>
          <cell r="S7430" t="str">
            <v>001</v>
          </cell>
          <cell r="T7430">
            <v>85654</v>
          </cell>
        </row>
        <row r="7431">
          <cell r="A7431" t="str">
            <v>0000004783</v>
          </cell>
          <cell r="B7431">
            <v>37914</v>
          </cell>
          <cell r="C7431" t="b">
            <v>1</v>
          </cell>
          <cell r="D7431" t="str">
            <v>REPARACION Y MONTAJE MOTOR COMPRESOR DE AIRE 1 SATELITE</v>
          </cell>
          <cell r="E7431" t="str">
            <v>SAN FRANCISCO</v>
          </cell>
          <cell r="F7431" t="str">
            <v>BATERIA</v>
          </cell>
          <cell r="G7431" t="str">
            <v>SATELITE</v>
          </cell>
          <cell r="H7431" t="str">
            <v>COMPR DE AIRE No 1</v>
          </cell>
          <cell r="I7431" t="str">
            <v>CO-018</v>
          </cell>
          <cell r="J7431" t="str">
            <v>FCABRERA</v>
          </cell>
          <cell r="K7431" t="str">
            <v>ELE-SOPO</v>
          </cell>
          <cell r="L7431">
            <v>37908</v>
          </cell>
          <cell r="M7431" t="str">
            <v>CABRERA</v>
          </cell>
          <cell r="N7431" t="str">
            <v>FREDDY</v>
          </cell>
          <cell r="O7431">
            <v>6</v>
          </cell>
          <cell r="Q7431">
            <v>5</v>
          </cell>
          <cell r="R7431">
            <v>1.5</v>
          </cell>
          <cell r="S7431" t="str">
            <v>001</v>
          </cell>
          <cell r="T7431">
            <v>85654</v>
          </cell>
        </row>
        <row r="7432">
          <cell r="A7432" t="str">
            <v>0000004851</v>
          </cell>
          <cell r="B7432">
            <v>37914</v>
          </cell>
          <cell r="C7432" t="b">
            <v>1</v>
          </cell>
          <cell r="D7432" t="str">
            <v>CAMBIO ACEITE CAMARA EMPUJE BOMBA 1 BOOSTER</v>
          </cell>
          <cell r="E7432" t="str">
            <v>SAN FRANCISCO</v>
          </cell>
          <cell r="F7432" t="str">
            <v>PIA</v>
          </cell>
          <cell r="G7432" t="str">
            <v>BOMBA BOOSTER No 1</v>
          </cell>
          <cell r="H7432" t="str">
            <v>-</v>
          </cell>
          <cell r="I7432" t="str">
            <v>BO-121</v>
          </cell>
          <cell r="J7432" t="str">
            <v>JCHAVARRO</v>
          </cell>
          <cell r="K7432" t="str">
            <v>MEC-SOPO</v>
          </cell>
          <cell r="L7432">
            <v>37910</v>
          </cell>
          <cell r="M7432" t="str">
            <v>CHAVARRO</v>
          </cell>
          <cell r="N7432" t="str">
            <v>JESUS</v>
          </cell>
          <cell r="P7432">
            <v>2.5</v>
          </cell>
          <cell r="R7432">
            <v>1.5</v>
          </cell>
          <cell r="S7432" t="str">
            <v>001</v>
          </cell>
          <cell r="T7432">
            <v>85654</v>
          </cell>
        </row>
        <row r="7433">
          <cell r="A7433" t="str">
            <v>0000004852</v>
          </cell>
          <cell r="B7433">
            <v>37914</v>
          </cell>
          <cell r="C7433" t="b">
            <v>1</v>
          </cell>
          <cell r="D7433" t="str">
            <v>ARRANQUE TURBINA No 1 MONAL</v>
          </cell>
          <cell r="E7433" t="str">
            <v>SAN FRANCISCO</v>
          </cell>
          <cell r="F7433" t="str">
            <v>CENTRO DE GENERACION</v>
          </cell>
          <cell r="G7433" t="str">
            <v>TURBOGENERADOR  No 1</v>
          </cell>
          <cell r="H7433" t="str">
            <v>-</v>
          </cell>
          <cell r="I7433" t="str">
            <v>TG-001</v>
          </cell>
          <cell r="J7433" t="str">
            <v>EANDRADE</v>
          </cell>
          <cell r="K7433" t="str">
            <v>MEC-CAMP</v>
          </cell>
          <cell r="L7433">
            <v>37911</v>
          </cell>
          <cell r="M7433" t="str">
            <v>ANDRADE</v>
          </cell>
          <cell r="N7433" t="str">
            <v>EDUARDO</v>
          </cell>
          <cell r="Q7433">
            <v>2</v>
          </cell>
          <cell r="R7433">
            <v>1.5</v>
          </cell>
          <cell r="S7433" t="str">
            <v>001</v>
          </cell>
          <cell r="T7433">
            <v>85654</v>
          </cell>
        </row>
        <row r="7434">
          <cell r="A7434" t="str">
            <v>0000004852</v>
          </cell>
          <cell r="B7434">
            <v>37914</v>
          </cell>
          <cell r="C7434" t="b">
            <v>1</v>
          </cell>
          <cell r="D7434" t="str">
            <v>ARRANQUE TURBINA No 1 MONAL</v>
          </cell>
          <cell r="E7434" t="str">
            <v>SAN FRANCISCO</v>
          </cell>
          <cell r="F7434" t="str">
            <v>CENTRO DE GENERACION</v>
          </cell>
          <cell r="G7434" t="str">
            <v>TURBOGENERADOR  No 1</v>
          </cell>
          <cell r="H7434" t="str">
            <v>-</v>
          </cell>
          <cell r="I7434" t="str">
            <v>TG-001</v>
          </cell>
          <cell r="J7434" t="str">
            <v>DLUNA</v>
          </cell>
          <cell r="K7434" t="str">
            <v>MEC-SOPO</v>
          </cell>
          <cell r="L7434">
            <v>37911</v>
          </cell>
          <cell r="M7434" t="str">
            <v>LUNA</v>
          </cell>
          <cell r="N7434" t="str">
            <v>DANIEL</v>
          </cell>
          <cell r="Q7434">
            <v>2</v>
          </cell>
          <cell r="R7434">
            <v>1.5</v>
          </cell>
          <cell r="S7434" t="str">
            <v>001</v>
          </cell>
          <cell r="T7434">
            <v>85654</v>
          </cell>
        </row>
        <row r="7435">
          <cell r="A7435" t="str">
            <v>0000004853</v>
          </cell>
          <cell r="B7435">
            <v>37914</v>
          </cell>
          <cell r="C7435" t="b">
            <v>1</v>
          </cell>
          <cell r="D7435" t="str">
            <v>ARRANQUE GENERADOR POZO SF-127</v>
          </cell>
          <cell r="E7435" t="str">
            <v>SAN FRANCISCO</v>
          </cell>
          <cell r="F7435" t="str">
            <v>POZO</v>
          </cell>
          <cell r="G7435" t="str">
            <v>SFRA0127</v>
          </cell>
          <cell r="H7435" t="str">
            <v>-</v>
          </cell>
          <cell r="I7435" t="str">
            <v>SFRA0127</v>
          </cell>
          <cell r="J7435" t="str">
            <v>EANDRADE</v>
          </cell>
          <cell r="K7435" t="str">
            <v>MEC-CAMP</v>
          </cell>
          <cell r="L7435">
            <v>37912</v>
          </cell>
          <cell r="M7435" t="str">
            <v>ANDRADE</v>
          </cell>
          <cell r="N7435" t="str">
            <v>EDUARDO</v>
          </cell>
          <cell r="Q7435">
            <v>14</v>
          </cell>
          <cell r="R7435">
            <v>1.5</v>
          </cell>
          <cell r="S7435" t="str">
            <v>001</v>
          </cell>
          <cell r="T7435">
            <v>85654</v>
          </cell>
        </row>
        <row r="7436">
          <cell r="A7436" t="str">
            <v>0000004853</v>
          </cell>
          <cell r="B7436">
            <v>37914</v>
          </cell>
          <cell r="C7436" t="b">
            <v>1</v>
          </cell>
          <cell r="D7436" t="str">
            <v>ARRANQUE GENERADOR POZO SF-127</v>
          </cell>
          <cell r="E7436" t="str">
            <v>SAN FRANCISCO</v>
          </cell>
          <cell r="F7436" t="str">
            <v>POZO</v>
          </cell>
          <cell r="G7436" t="str">
            <v>SFRA0127</v>
          </cell>
          <cell r="H7436" t="str">
            <v>-</v>
          </cell>
          <cell r="I7436" t="str">
            <v>SFRA0127</v>
          </cell>
          <cell r="J7436" t="str">
            <v>DLUNA</v>
          </cell>
          <cell r="K7436" t="str">
            <v>MEC-SOPO</v>
          </cell>
          <cell r="L7436">
            <v>37912</v>
          </cell>
          <cell r="M7436" t="str">
            <v>LUNA</v>
          </cell>
          <cell r="N7436" t="str">
            <v>DANIEL</v>
          </cell>
          <cell r="Q7436">
            <v>14</v>
          </cell>
          <cell r="R7436">
            <v>1.5</v>
          </cell>
          <cell r="S7436" t="str">
            <v>001</v>
          </cell>
          <cell r="T7436">
            <v>85654</v>
          </cell>
        </row>
        <row r="7437">
          <cell r="A7437" t="str">
            <v>0000004854</v>
          </cell>
          <cell r="B7437">
            <v>37914</v>
          </cell>
          <cell r="C7437" t="b">
            <v>1</v>
          </cell>
          <cell r="D7437" t="str">
            <v>DESARME Y TOMA DE DATOS FILTRO TORRE DE SECADO AIRE MONAL</v>
          </cell>
          <cell r="E7437" t="str">
            <v>SAN FRANCISCO</v>
          </cell>
          <cell r="F7437" t="str">
            <v>BATERIA</v>
          </cell>
          <cell r="G7437" t="str">
            <v>MONAL</v>
          </cell>
          <cell r="H7437" t="str">
            <v>TORRES DE SECADO DE AIRE</v>
          </cell>
          <cell r="I7437" t="str">
            <v>TA-032</v>
          </cell>
          <cell r="J7437" t="str">
            <v>CJAIMES</v>
          </cell>
          <cell r="K7437" t="str">
            <v>INS-CONT</v>
          </cell>
          <cell r="L7437">
            <v>37910</v>
          </cell>
          <cell r="M7437" t="str">
            <v>JAIMES</v>
          </cell>
          <cell r="N7437" t="str">
            <v>CARLOS</v>
          </cell>
          <cell r="P7437">
            <v>1</v>
          </cell>
          <cell r="R7437">
            <v>1.5</v>
          </cell>
          <cell r="S7437" t="str">
            <v>001</v>
          </cell>
          <cell r="T7437">
            <v>85654</v>
          </cell>
        </row>
        <row r="7438">
          <cell r="A7438" t="str">
            <v>0000004855</v>
          </cell>
          <cell r="B7438">
            <v>37914</v>
          </cell>
          <cell r="C7438" t="b">
            <v>1</v>
          </cell>
          <cell r="D7438" t="str">
            <v>CAMBIO MAGNETROL TK FILTRACION PIA MONAL</v>
          </cell>
          <cell r="E7438" t="str">
            <v>SAN FRANCISCO</v>
          </cell>
          <cell r="F7438" t="str">
            <v>PIA</v>
          </cell>
          <cell r="G7438" t="str">
            <v>TANQUE FILTRACION</v>
          </cell>
          <cell r="H7438" t="str">
            <v>-</v>
          </cell>
          <cell r="I7438" t="str">
            <v>TA-043</v>
          </cell>
          <cell r="J7438" t="str">
            <v>CJAIMES</v>
          </cell>
          <cell r="K7438" t="str">
            <v>INS-CONT</v>
          </cell>
          <cell r="L7438">
            <v>37910</v>
          </cell>
          <cell r="M7438" t="str">
            <v>JAIMES</v>
          </cell>
          <cell r="N7438" t="str">
            <v>CARLOS</v>
          </cell>
          <cell r="P7438">
            <v>5</v>
          </cell>
          <cell r="R7438">
            <v>1.5</v>
          </cell>
          <cell r="S7438" t="str">
            <v>001</v>
          </cell>
          <cell r="T7438">
            <v>85654</v>
          </cell>
        </row>
        <row r="7439">
          <cell r="A7439" t="str">
            <v>0000004856</v>
          </cell>
          <cell r="B7439">
            <v>37914</v>
          </cell>
          <cell r="C7439" t="b">
            <v>1</v>
          </cell>
          <cell r="D7439" t="str">
            <v>INSTALACION TUBBING BIQ POZO SF-030</v>
          </cell>
          <cell r="E7439" t="str">
            <v>SAN FRANCISCO</v>
          </cell>
          <cell r="F7439" t="str">
            <v>POZO</v>
          </cell>
          <cell r="G7439" t="str">
            <v>SFRA0030</v>
          </cell>
          <cell r="H7439" t="str">
            <v>BIQ</v>
          </cell>
          <cell r="I7439" t="str">
            <v>BO-116</v>
          </cell>
          <cell r="J7439" t="str">
            <v>CJAIMES</v>
          </cell>
          <cell r="K7439" t="str">
            <v>INS-CONT</v>
          </cell>
          <cell r="L7439">
            <v>37910</v>
          </cell>
          <cell r="M7439" t="str">
            <v>JAIMES</v>
          </cell>
          <cell r="N7439" t="str">
            <v>CARLOS</v>
          </cell>
          <cell r="P7439">
            <v>2.5</v>
          </cell>
          <cell r="R7439">
            <v>1.5</v>
          </cell>
          <cell r="S7439" t="str">
            <v>001</v>
          </cell>
          <cell r="T7439">
            <v>85654</v>
          </cell>
        </row>
        <row r="7440">
          <cell r="A7440" t="str">
            <v>0000004857</v>
          </cell>
          <cell r="B7440">
            <v>37914</v>
          </cell>
          <cell r="C7440" t="b">
            <v>1</v>
          </cell>
          <cell r="D7440" t="str">
            <v>CAMBIO DE ORING BIQ INHIBIDOR CORROSION GASODUCTO SATELITE</v>
          </cell>
          <cell r="E7440" t="str">
            <v>SAN FRANCISCO</v>
          </cell>
          <cell r="F7440" t="str">
            <v>ESTACION COMPRESOR</v>
          </cell>
          <cell r="G7440" t="str">
            <v>ESTACION COMPRESOR SATELITE</v>
          </cell>
          <cell r="H7440" t="str">
            <v>GASODUCTO</v>
          </cell>
          <cell r="I7440" t="str">
            <v>GASODUCTO 2</v>
          </cell>
          <cell r="J7440" t="str">
            <v>CJAIMES</v>
          </cell>
          <cell r="K7440" t="str">
            <v>INS-CONT</v>
          </cell>
          <cell r="L7440">
            <v>37909</v>
          </cell>
          <cell r="M7440" t="str">
            <v>JAIMES</v>
          </cell>
          <cell r="N7440" t="str">
            <v>CARLOS</v>
          </cell>
          <cell r="P7440">
            <v>2.5</v>
          </cell>
          <cell r="R7440">
            <v>1.5</v>
          </cell>
          <cell r="S7440" t="str">
            <v>001</v>
          </cell>
          <cell r="T7440">
            <v>85654</v>
          </cell>
        </row>
        <row r="7441">
          <cell r="A7441" t="str">
            <v>0000004858</v>
          </cell>
          <cell r="B7441">
            <v>37914</v>
          </cell>
          <cell r="C7441" t="b">
            <v>1</v>
          </cell>
          <cell r="D7441" t="str">
            <v>REPARACION LINEA ROTA BIQ CLARIFICADOR PIA MONAL</v>
          </cell>
          <cell r="E7441" t="str">
            <v>SAN FRANCISCO</v>
          </cell>
          <cell r="F7441" t="str">
            <v>BATERIA</v>
          </cell>
          <cell r="G7441" t="str">
            <v>MONAL</v>
          </cell>
          <cell r="H7441" t="str">
            <v>MANIFOLD DE QUIMICOS</v>
          </cell>
          <cell r="I7441" t="str">
            <v>MAN-005</v>
          </cell>
          <cell r="J7441" t="str">
            <v>CJAIMES</v>
          </cell>
          <cell r="K7441" t="str">
            <v>INS-CONT</v>
          </cell>
          <cell r="L7441">
            <v>37909</v>
          </cell>
          <cell r="M7441" t="str">
            <v>JAIMES</v>
          </cell>
          <cell r="N7441" t="str">
            <v>CARLOS</v>
          </cell>
          <cell r="P7441">
            <v>1.5</v>
          </cell>
          <cell r="R7441">
            <v>1.5</v>
          </cell>
          <cell r="S7441" t="str">
            <v>001</v>
          </cell>
          <cell r="T7441">
            <v>85654</v>
          </cell>
        </row>
        <row r="7442">
          <cell r="A7442" t="str">
            <v>0000004859</v>
          </cell>
          <cell r="B7442">
            <v>37914</v>
          </cell>
          <cell r="C7442" t="b">
            <v>1</v>
          </cell>
          <cell r="D7442" t="str">
            <v>AJUSTE CONTROL NVEL DE INTERFASE FWKO SATELITE</v>
          </cell>
          <cell r="E7442" t="str">
            <v>SAN FRANCISCO</v>
          </cell>
          <cell r="F7442" t="str">
            <v>BATERIA</v>
          </cell>
          <cell r="G7442" t="str">
            <v>SATELITE</v>
          </cell>
          <cell r="H7442" t="str">
            <v>FWKO</v>
          </cell>
          <cell r="I7442" t="str">
            <v>FWKO-002</v>
          </cell>
          <cell r="J7442" t="str">
            <v>CJAIMES</v>
          </cell>
          <cell r="K7442" t="str">
            <v>INS-CONT</v>
          </cell>
          <cell r="L7442">
            <v>37909</v>
          </cell>
          <cell r="M7442" t="str">
            <v>JAIMES</v>
          </cell>
          <cell r="N7442" t="str">
            <v>CARLOS</v>
          </cell>
          <cell r="P7442">
            <v>2</v>
          </cell>
          <cell r="R7442">
            <v>1.5</v>
          </cell>
          <cell r="S7442" t="str">
            <v>001</v>
          </cell>
          <cell r="T7442">
            <v>85654</v>
          </cell>
        </row>
        <row r="7443">
          <cell r="A7443" t="str">
            <v>0000004860</v>
          </cell>
          <cell r="B7443">
            <v>37914</v>
          </cell>
          <cell r="C7443" t="b">
            <v>1</v>
          </cell>
          <cell r="D7443" t="str">
            <v>INSTALACION BIQ SF-030</v>
          </cell>
          <cell r="E7443" t="str">
            <v>SAN FRANCISCO</v>
          </cell>
          <cell r="F7443" t="str">
            <v>POZO</v>
          </cell>
          <cell r="G7443" t="str">
            <v>SFRA0030</v>
          </cell>
          <cell r="H7443" t="str">
            <v>BIQ</v>
          </cell>
          <cell r="I7443" t="str">
            <v>BO-116</v>
          </cell>
          <cell r="J7443" t="str">
            <v>CJAIMES</v>
          </cell>
          <cell r="K7443" t="str">
            <v>INS-CONT</v>
          </cell>
          <cell r="L7443">
            <v>37909</v>
          </cell>
          <cell r="M7443" t="str">
            <v>JAIMES</v>
          </cell>
          <cell r="N7443" t="str">
            <v>CARLOS</v>
          </cell>
          <cell r="P7443">
            <v>2</v>
          </cell>
          <cell r="R7443">
            <v>1.5</v>
          </cell>
          <cell r="S7443" t="str">
            <v>001</v>
          </cell>
          <cell r="T7443">
            <v>85654</v>
          </cell>
        </row>
        <row r="7444">
          <cell r="A7444" t="str">
            <v>0000004861</v>
          </cell>
          <cell r="B7444">
            <v>37914</v>
          </cell>
          <cell r="C7444" t="b">
            <v>1</v>
          </cell>
          <cell r="D7444" t="str">
            <v>REVISION BIA A PIA TELLO Y PALERMO 4</v>
          </cell>
          <cell r="E7444" t="str">
            <v>TELLO</v>
          </cell>
          <cell r="F7444" t="str">
            <v>PIA</v>
          </cell>
          <cell r="G7444" t="str">
            <v>BOMBA INYECCION   A</v>
          </cell>
          <cell r="H7444" t="str">
            <v>-</v>
          </cell>
          <cell r="I7444" t="str">
            <v>BO-022</v>
          </cell>
          <cell r="J7444" t="str">
            <v>HJARAMILLO</v>
          </cell>
          <cell r="K7444" t="str">
            <v>MEC-SOPO</v>
          </cell>
          <cell r="L7444">
            <v>37913</v>
          </cell>
          <cell r="M7444" t="str">
            <v>JARAMILLO</v>
          </cell>
          <cell r="N7444" t="str">
            <v>HERNAN</v>
          </cell>
          <cell r="P7444">
            <v>7</v>
          </cell>
          <cell r="R7444">
            <v>1.5</v>
          </cell>
          <cell r="S7444" t="str">
            <v>001</v>
          </cell>
          <cell r="T7444">
            <v>85654</v>
          </cell>
        </row>
        <row r="7445">
          <cell r="A7445" t="str">
            <v>0000004861</v>
          </cell>
          <cell r="B7445">
            <v>37914</v>
          </cell>
          <cell r="C7445" t="b">
            <v>1</v>
          </cell>
          <cell r="D7445" t="str">
            <v>REVISION BIA A PIA TELLO Y PALERMO 4</v>
          </cell>
          <cell r="E7445" t="str">
            <v>TELLO</v>
          </cell>
          <cell r="F7445" t="str">
            <v>PIA</v>
          </cell>
          <cell r="G7445" t="str">
            <v>BOMBA INYECCION   A</v>
          </cell>
          <cell r="H7445" t="str">
            <v>-</v>
          </cell>
          <cell r="I7445" t="str">
            <v>BO-022</v>
          </cell>
          <cell r="J7445" t="str">
            <v>LCASTILLO</v>
          </cell>
          <cell r="K7445" t="str">
            <v>ELME-PROD</v>
          </cell>
          <cell r="L7445">
            <v>37913</v>
          </cell>
          <cell r="M7445" t="str">
            <v>CASTILLO</v>
          </cell>
          <cell r="N7445" t="str">
            <v>LUIS</v>
          </cell>
          <cell r="P7445">
            <v>7</v>
          </cell>
          <cell r="R7445">
            <v>1.5</v>
          </cell>
          <cell r="S7445" t="str">
            <v>001</v>
          </cell>
          <cell r="T7445">
            <v>85654</v>
          </cell>
        </row>
        <row r="7446">
          <cell r="A7446" t="str">
            <v>0000004862</v>
          </cell>
          <cell r="B7446">
            <v>37914</v>
          </cell>
          <cell r="C7446" t="b">
            <v>1</v>
          </cell>
          <cell r="D7446" t="str">
            <v>REVISION BIA A PIA TELLO</v>
          </cell>
          <cell r="E7446" t="str">
            <v>TELLO</v>
          </cell>
          <cell r="F7446" t="str">
            <v>PIA</v>
          </cell>
          <cell r="G7446" t="str">
            <v>BOMBA INYECCION   A</v>
          </cell>
          <cell r="H7446" t="str">
            <v>-</v>
          </cell>
          <cell r="I7446" t="str">
            <v>BO-022</v>
          </cell>
          <cell r="J7446" t="str">
            <v>HJARAMILLO</v>
          </cell>
          <cell r="K7446" t="str">
            <v>MEC-SOPO</v>
          </cell>
          <cell r="L7446">
            <v>37911</v>
          </cell>
          <cell r="M7446" t="str">
            <v>JARAMILLO</v>
          </cell>
          <cell r="N7446" t="str">
            <v>HERNAN</v>
          </cell>
          <cell r="Q7446">
            <v>5</v>
          </cell>
          <cell r="R7446">
            <v>1.5</v>
          </cell>
          <cell r="S7446" t="str">
            <v>001</v>
          </cell>
          <cell r="T7446">
            <v>85654</v>
          </cell>
        </row>
        <row r="7447">
          <cell r="A7447" t="str">
            <v>0000004862</v>
          </cell>
          <cell r="B7447">
            <v>37914</v>
          </cell>
          <cell r="C7447" t="b">
            <v>1</v>
          </cell>
          <cell r="D7447" t="str">
            <v>REVISION BIA A PIA TELLO</v>
          </cell>
          <cell r="E7447" t="str">
            <v>TELLO</v>
          </cell>
          <cell r="F7447" t="str">
            <v>PIA</v>
          </cell>
          <cell r="G7447" t="str">
            <v>BOMBA INYECCION   A</v>
          </cell>
          <cell r="H7447" t="str">
            <v>-</v>
          </cell>
          <cell r="I7447" t="str">
            <v>BO-022</v>
          </cell>
          <cell r="J7447" t="str">
            <v>LCASTILLO</v>
          </cell>
          <cell r="K7447" t="str">
            <v>ELME-PROD</v>
          </cell>
          <cell r="L7447">
            <v>37911</v>
          </cell>
          <cell r="M7447" t="str">
            <v>CASTILLO</v>
          </cell>
          <cell r="N7447" t="str">
            <v>LUIS</v>
          </cell>
          <cell r="Q7447">
            <v>5</v>
          </cell>
          <cell r="R7447">
            <v>1.5</v>
          </cell>
          <cell r="S7447" t="str">
            <v>001</v>
          </cell>
          <cell r="T7447">
            <v>85654</v>
          </cell>
        </row>
        <row r="7448">
          <cell r="A7448" t="str">
            <v>0000004863</v>
          </cell>
          <cell r="B7448">
            <v>37914</v>
          </cell>
          <cell r="C7448" t="b">
            <v>1</v>
          </cell>
          <cell r="D7448" t="str">
            <v>REVISION BIA A Y D PIA TELLO</v>
          </cell>
          <cell r="E7448" t="str">
            <v>TELLO</v>
          </cell>
          <cell r="F7448" t="str">
            <v>PIA</v>
          </cell>
          <cell r="G7448" t="str">
            <v>BOMBA INYECCION   A</v>
          </cell>
          <cell r="H7448" t="str">
            <v>-</v>
          </cell>
          <cell r="I7448" t="str">
            <v>BO-022</v>
          </cell>
          <cell r="J7448" t="str">
            <v>HJARAMILLO</v>
          </cell>
          <cell r="K7448" t="str">
            <v>MEC-SOPO</v>
          </cell>
          <cell r="L7448">
            <v>37912</v>
          </cell>
          <cell r="M7448" t="str">
            <v>JARAMILLO</v>
          </cell>
          <cell r="N7448" t="str">
            <v>HERNAN</v>
          </cell>
          <cell r="P7448">
            <v>7</v>
          </cell>
          <cell r="Q7448">
            <v>4</v>
          </cell>
          <cell r="R7448">
            <v>1.5</v>
          </cell>
          <cell r="S7448" t="str">
            <v>001</v>
          </cell>
          <cell r="T7448">
            <v>85654</v>
          </cell>
        </row>
        <row r="7449">
          <cell r="A7449" t="str">
            <v>0000004863</v>
          </cell>
          <cell r="B7449">
            <v>37914</v>
          </cell>
          <cell r="C7449" t="b">
            <v>1</v>
          </cell>
          <cell r="D7449" t="str">
            <v>REVISION BIA A Y D PIA TELLO</v>
          </cell>
          <cell r="E7449" t="str">
            <v>TELLO</v>
          </cell>
          <cell r="F7449" t="str">
            <v>PIA</v>
          </cell>
          <cell r="G7449" t="str">
            <v>BOMBA INYECCION   A</v>
          </cell>
          <cell r="H7449" t="str">
            <v>-</v>
          </cell>
          <cell r="I7449" t="str">
            <v>BO-022</v>
          </cell>
          <cell r="J7449" t="str">
            <v>LCASTILLO</v>
          </cell>
          <cell r="K7449" t="str">
            <v>ELME-PROD</v>
          </cell>
          <cell r="L7449">
            <v>37912</v>
          </cell>
          <cell r="M7449" t="str">
            <v>CASTILLO</v>
          </cell>
          <cell r="N7449" t="str">
            <v>LUIS</v>
          </cell>
          <cell r="P7449">
            <v>7</v>
          </cell>
          <cell r="Q7449">
            <v>4</v>
          </cell>
          <cell r="R7449">
            <v>1.5</v>
          </cell>
          <cell r="S7449" t="str">
            <v>001</v>
          </cell>
          <cell r="T7449">
            <v>85654</v>
          </cell>
        </row>
        <row r="7450">
          <cell r="A7450" t="str">
            <v>0000004864</v>
          </cell>
          <cell r="B7450">
            <v>37914</v>
          </cell>
          <cell r="C7450" t="b">
            <v>1</v>
          </cell>
          <cell r="D7450" t="str">
            <v>REVISION BIA 3 BALCON</v>
          </cell>
          <cell r="E7450" t="str">
            <v>BALCON</v>
          </cell>
          <cell r="F7450" t="str">
            <v>PIA</v>
          </cell>
          <cell r="G7450" t="str">
            <v>BOMBA  INYECCION  No 3</v>
          </cell>
          <cell r="H7450" t="str">
            <v>-</v>
          </cell>
          <cell r="I7450" t="str">
            <v>BO-019</v>
          </cell>
          <cell r="J7450" t="str">
            <v>EANDRADE</v>
          </cell>
          <cell r="K7450" t="str">
            <v>MEC-CAMP</v>
          </cell>
          <cell r="L7450">
            <v>37912</v>
          </cell>
          <cell r="M7450" t="str">
            <v>ANDRADE</v>
          </cell>
          <cell r="N7450" t="str">
            <v>EDUARDO</v>
          </cell>
          <cell r="Q7450">
            <v>5</v>
          </cell>
          <cell r="R7450">
            <v>1.5</v>
          </cell>
          <cell r="S7450" t="str">
            <v>001</v>
          </cell>
          <cell r="T7450">
            <v>85654</v>
          </cell>
        </row>
        <row r="7451">
          <cell r="A7451" t="str">
            <v>0000004864</v>
          </cell>
          <cell r="B7451">
            <v>37914</v>
          </cell>
          <cell r="C7451" t="b">
            <v>1</v>
          </cell>
          <cell r="D7451" t="str">
            <v>REVISION BIA 3 BALCON</v>
          </cell>
          <cell r="E7451" t="str">
            <v>BALCON</v>
          </cell>
          <cell r="F7451" t="str">
            <v>PIA</v>
          </cell>
          <cell r="G7451" t="str">
            <v>BOMBA  INYECCION  No 3</v>
          </cell>
          <cell r="H7451" t="str">
            <v>-</v>
          </cell>
          <cell r="I7451" t="str">
            <v>BO-019</v>
          </cell>
          <cell r="J7451" t="str">
            <v>DLUNA</v>
          </cell>
          <cell r="K7451" t="str">
            <v>MEC-SOPO</v>
          </cell>
          <cell r="L7451">
            <v>37912</v>
          </cell>
          <cell r="M7451" t="str">
            <v>LUNA</v>
          </cell>
          <cell r="N7451" t="str">
            <v>DANIEL</v>
          </cell>
          <cell r="Q7451">
            <v>5</v>
          </cell>
          <cell r="R7451">
            <v>1.5</v>
          </cell>
          <cell r="S7451" t="str">
            <v>001</v>
          </cell>
          <cell r="T7451">
            <v>85654</v>
          </cell>
        </row>
        <row r="7452">
          <cell r="A7452" t="str">
            <v>0000004865</v>
          </cell>
          <cell r="B7452">
            <v>37914</v>
          </cell>
          <cell r="C7452" t="b">
            <v>1</v>
          </cell>
          <cell r="D7452" t="str">
            <v>PUESTA A PUNTO GENERADOR SF-127</v>
          </cell>
          <cell r="E7452" t="str">
            <v>SAN FRANCISCO</v>
          </cell>
          <cell r="F7452" t="str">
            <v>POZO</v>
          </cell>
          <cell r="G7452" t="str">
            <v>SFRA0127</v>
          </cell>
          <cell r="H7452" t="str">
            <v>-</v>
          </cell>
          <cell r="I7452" t="str">
            <v>SFRA0127</v>
          </cell>
          <cell r="J7452" t="str">
            <v>DALTURO</v>
          </cell>
          <cell r="K7452" t="str">
            <v>ELE-CAMP</v>
          </cell>
          <cell r="L7452">
            <v>37912</v>
          </cell>
          <cell r="M7452" t="str">
            <v>ALTURO</v>
          </cell>
          <cell r="N7452" t="str">
            <v>DIOSELIX</v>
          </cell>
          <cell r="P7452">
            <v>3</v>
          </cell>
          <cell r="Q7452">
            <v>11</v>
          </cell>
          <cell r="R7452">
            <v>1.5</v>
          </cell>
          <cell r="S7452" t="str">
            <v>001</v>
          </cell>
          <cell r="T7452">
            <v>85654</v>
          </cell>
        </row>
        <row r="7453">
          <cell r="A7453" t="str">
            <v>0000004866</v>
          </cell>
          <cell r="B7453">
            <v>37914</v>
          </cell>
          <cell r="C7453" t="b">
            <v>1</v>
          </cell>
          <cell r="D7453" t="str">
            <v>CORRECCION FUGA AIRE PANEL LECHOS PIA MONAL</v>
          </cell>
          <cell r="E7453" t="str">
            <v>SAN FRANCISCO</v>
          </cell>
          <cell r="F7453" t="str">
            <v>PIA</v>
          </cell>
          <cell r="G7453" t="str">
            <v>LECHO SECADO No 1</v>
          </cell>
          <cell r="H7453" t="str">
            <v>-</v>
          </cell>
          <cell r="I7453" t="str">
            <v>TA-048</v>
          </cell>
          <cell r="J7453" t="str">
            <v>CJAIMES</v>
          </cell>
          <cell r="K7453" t="str">
            <v>INS-CONT</v>
          </cell>
          <cell r="L7453">
            <v>37911</v>
          </cell>
          <cell r="M7453" t="str">
            <v>JAIMES</v>
          </cell>
          <cell r="N7453" t="str">
            <v>CARLOS</v>
          </cell>
          <cell r="P7453">
            <v>1</v>
          </cell>
          <cell r="R7453">
            <v>1.5</v>
          </cell>
          <cell r="S7453" t="str">
            <v>001</v>
          </cell>
          <cell r="T7453">
            <v>85654</v>
          </cell>
        </row>
        <row r="7454">
          <cell r="A7454" t="str">
            <v>0000004867</v>
          </cell>
          <cell r="B7454">
            <v>37914</v>
          </cell>
          <cell r="C7454" t="b">
            <v>1</v>
          </cell>
          <cell r="D7454" t="str">
            <v>CHEQUEO DE CALIBRACION MANOMETRO TK PULMON SATELITE</v>
          </cell>
          <cell r="E7454" t="str">
            <v>SAN FRANCISCO</v>
          </cell>
          <cell r="F7454" t="str">
            <v>BATERIA</v>
          </cell>
          <cell r="G7454" t="str">
            <v>SATELITE</v>
          </cell>
          <cell r="H7454" t="str">
            <v>TANQUE PULMON</v>
          </cell>
          <cell r="I7454" t="str">
            <v>TA-028</v>
          </cell>
          <cell r="J7454" t="str">
            <v>CJAIMES</v>
          </cell>
          <cell r="K7454" t="str">
            <v>INS-CONT</v>
          </cell>
          <cell r="L7454">
            <v>37911</v>
          </cell>
          <cell r="M7454" t="str">
            <v>JAIMES</v>
          </cell>
          <cell r="N7454" t="str">
            <v>CARLOS</v>
          </cell>
          <cell r="P7454">
            <v>1</v>
          </cell>
          <cell r="R7454">
            <v>1.5</v>
          </cell>
          <cell r="S7454" t="str">
            <v>001</v>
          </cell>
          <cell r="T7454">
            <v>85654</v>
          </cell>
        </row>
        <row r="7455">
          <cell r="A7455" t="str">
            <v>0000004868</v>
          </cell>
          <cell r="B7455">
            <v>37914</v>
          </cell>
          <cell r="C7455" t="b">
            <v>1</v>
          </cell>
          <cell r="D7455" t="str">
            <v>ADECUACION SISTEMA DE AIRE PANEL UL SEP 103 MONAL</v>
          </cell>
          <cell r="E7455" t="str">
            <v>SAN FRANCISCO</v>
          </cell>
          <cell r="F7455" t="str">
            <v>BATERIA</v>
          </cell>
          <cell r="G7455" t="str">
            <v>MONAL</v>
          </cell>
          <cell r="H7455" t="str">
            <v>SEPARADOR PROD 103</v>
          </cell>
          <cell r="I7455" t="str">
            <v>SP-009</v>
          </cell>
          <cell r="J7455" t="str">
            <v>CJAIMES</v>
          </cell>
          <cell r="K7455" t="str">
            <v>INS-CONT</v>
          </cell>
          <cell r="L7455">
            <v>37911</v>
          </cell>
          <cell r="M7455" t="str">
            <v>JAIMES</v>
          </cell>
          <cell r="N7455" t="str">
            <v>CARLOS</v>
          </cell>
          <cell r="P7455">
            <v>2</v>
          </cell>
          <cell r="R7455">
            <v>1.5</v>
          </cell>
          <cell r="S7455" t="str">
            <v>001</v>
          </cell>
          <cell r="T7455">
            <v>85654</v>
          </cell>
        </row>
        <row r="7456">
          <cell r="A7456" t="str">
            <v>0000004869</v>
          </cell>
          <cell r="B7456">
            <v>37914</v>
          </cell>
          <cell r="C7456" t="b">
            <v>1</v>
          </cell>
          <cell r="D7456" t="str">
            <v>AJUSTE SW LSL-302 TANQUE FILTRACION PIA MONAL</v>
          </cell>
          <cell r="E7456" t="str">
            <v>SAN FRANCISCO</v>
          </cell>
          <cell r="F7456" t="str">
            <v>PIA</v>
          </cell>
          <cell r="G7456" t="str">
            <v>TANQUE FILTRACION</v>
          </cell>
          <cell r="H7456" t="str">
            <v>-</v>
          </cell>
          <cell r="I7456" t="str">
            <v>TA-043</v>
          </cell>
          <cell r="J7456" t="str">
            <v>CJAIMES</v>
          </cell>
          <cell r="K7456" t="str">
            <v>INS-CONT</v>
          </cell>
          <cell r="L7456">
            <v>37912</v>
          </cell>
          <cell r="M7456" t="str">
            <v>JAIMES</v>
          </cell>
          <cell r="N7456" t="str">
            <v>CARLOS</v>
          </cell>
          <cell r="P7456">
            <v>1</v>
          </cell>
          <cell r="R7456">
            <v>1.5</v>
          </cell>
          <cell r="S7456" t="str">
            <v>001</v>
          </cell>
          <cell r="T7456">
            <v>85654</v>
          </cell>
        </row>
        <row r="7457">
          <cell r="A7457" t="str">
            <v>0000004870</v>
          </cell>
          <cell r="B7457">
            <v>37914</v>
          </cell>
          <cell r="C7457" t="b">
            <v>1</v>
          </cell>
          <cell r="D7457" t="str">
            <v>REPARACION BIQ CLARIFICADOR PIA MONAL</v>
          </cell>
          <cell r="E7457" t="str">
            <v>SAN FRANCISCO</v>
          </cell>
          <cell r="F7457" t="str">
            <v>PIA</v>
          </cell>
          <cell r="G7457" t="str">
            <v>MANIFOLD DE QUIMICOS</v>
          </cell>
          <cell r="H7457" t="str">
            <v>-</v>
          </cell>
          <cell r="I7457" t="str">
            <v>MAN-009</v>
          </cell>
          <cell r="J7457" t="str">
            <v>CJAIMES</v>
          </cell>
          <cell r="K7457" t="str">
            <v>INS-CONT</v>
          </cell>
          <cell r="L7457">
            <v>37911</v>
          </cell>
          <cell r="M7457" t="str">
            <v>JAIMES</v>
          </cell>
          <cell r="N7457" t="str">
            <v>CARLOS</v>
          </cell>
          <cell r="P7457">
            <v>2</v>
          </cell>
          <cell r="R7457">
            <v>1.5</v>
          </cell>
          <cell r="S7457" t="str">
            <v>001</v>
          </cell>
          <cell r="T7457">
            <v>85654</v>
          </cell>
        </row>
        <row r="7458">
          <cell r="A7458" t="str">
            <v>0000004871</v>
          </cell>
          <cell r="B7458">
            <v>37914</v>
          </cell>
          <cell r="C7458" t="b">
            <v>1</v>
          </cell>
          <cell r="D7458" t="str">
            <v>REPARACION BIA 1 BALCON</v>
          </cell>
          <cell r="E7458" t="str">
            <v>BALCON</v>
          </cell>
          <cell r="F7458" t="str">
            <v>PIA</v>
          </cell>
          <cell r="G7458" t="str">
            <v>BOMBA  INYECCION No 1</v>
          </cell>
          <cell r="H7458" t="str">
            <v>-</v>
          </cell>
          <cell r="I7458" t="str">
            <v>BO-017</v>
          </cell>
          <cell r="J7458" t="str">
            <v>EANDRADE</v>
          </cell>
          <cell r="K7458" t="str">
            <v>MEC-CAMP</v>
          </cell>
          <cell r="L7458">
            <v>37912</v>
          </cell>
          <cell r="M7458" t="str">
            <v>ANDRADE</v>
          </cell>
          <cell r="N7458" t="str">
            <v>EDUARDO</v>
          </cell>
          <cell r="Q7458">
            <v>5</v>
          </cell>
          <cell r="R7458">
            <v>1.5</v>
          </cell>
          <cell r="S7458" t="str">
            <v>001</v>
          </cell>
          <cell r="T7458">
            <v>85654</v>
          </cell>
        </row>
        <row r="7459">
          <cell r="A7459" t="str">
            <v>0000004871</v>
          </cell>
          <cell r="B7459">
            <v>37914</v>
          </cell>
          <cell r="C7459" t="b">
            <v>1</v>
          </cell>
          <cell r="D7459" t="str">
            <v>REPARACION BIA 1 BALCON</v>
          </cell>
          <cell r="E7459" t="str">
            <v>BALCON</v>
          </cell>
          <cell r="F7459" t="str">
            <v>PIA</v>
          </cell>
          <cell r="G7459" t="str">
            <v>BOMBA  INYECCION No 1</v>
          </cell>
          <cell r="H7459" t="str">
            <v>-</v>
          </cell>
          <cell r="I7459" t="str">
            <v>BO-017</v>
          </cell>
          <cell r="J7459" t="str">
            <v>DLUNA</v>
          </cell>
          <cell r="K7459" t="str">
            <v>MEC-SOPO</v>
          </cell>
          <cell r="L7459">
            <v>37912</v>
          </cell>
          <cell r="M7459" t="str">
            <v>LUNA</v>
          </cell>
          <cell r="N7459" t="str">
            <v>DANIEL</v>
          </cell>
          <cell r="Q7459">
            <v>5</v>
          </cell>
          <cell r="R7459">
            <v>1.5</v>
          </cell>
          <cell r="S7459" t="str">
            <v>001</v>
          </cell>
          <cell r="T7459">
            <v>85654</v>
          </cell>
        </row>
        <row r="7460">
          <cell r="A7460" t="str">
            <v>0000004872</v>
          </cell>
          <cell r="B7460">
            <v>37914</v>
          </cell>
          <cell r="C7460" t="b">
            <v>1</v>
          </cell>
          <cell r="D7460" t="str">
            <v>REVISION GENERADOR PALERMO 4</v>
          </cell>
          <cell r="E7460" t="str">
            <v>BALCON</v>
          </cell>
          <cell r="F7460" t="str">
            <v>POZO</v>
          </cell>
          <cell r="G7460" t="str">
            <v>PALE0004</v>
          </cell>
          <cell r="H7460" t="str">
            <v>MOTOGENERADOR</v>
          </cell>
          <cell r="I7460" t="str">
            <v>MGE-013</v>
          </cell>
          <cell r="J7460" t="str">
            <v>EANDRADE</v>
          </cell>
          <cell r="K7460" t="str">
            <v>MEC-CAMP</v>
          </cell>
          <cell r="L7460">
            <v>37914</v>
          </cell>
          <cell r="M7460" t="str">
            <v>ANDRADE</v>
          </cell>
          <cell r="N7460" t="str">
            <v>EDUARDO</v>
          </cell>
          <cell r="Q7460">
            <v>4</v>
          </cell>
          <cell r="R7460">
            <v>1.5</v>
          </cell>
          <cell r="S7460" t="str">
            <v>001</v>
          </cell>
          <cell r="T7460">
            <v>85654</v>
          </cell>
        </row>
        <row r="7461">
          <cell r="A7461" t="str">
            <v>0000004872</v>
          </cell>
          <cell r="B7461">
            <v>37914</v>
          </cell>
          <cell r="C7461" t="b">
            <v>1</v>
          </cell>
          <cell r="D7461" t="str">
            <v>REVISION GENERADOR PALERMO 4</v>
          </cell>
          <cell r="E7461" t="str">
            <v>BALCON</v>
          </cell>
          <cell r="F7461" t="str">
            <v>POZO</v>
          </cell>
          <cell r="G7461" t="str">
            <v>PALE0004</v>
          </cell>
          <cell r="H7461" t="str">
            <v>MOTOGENERADOR</v>
          </cell>
          <cell r="I7461" t="str">
            <v>MGE-013</v>
          </cell>
          <cell r="J7461" t="str">
            <v>DLUNA</v>
          </cell>
          <cell r="K7461" t="str">
            <v>MEC-SOPO</v>
          </cell>
          <cell r="L7461">
            <v>37914</v>
          </cell>
          <cell r="M7461" t="str">
            <v>LUNA</v>
          </cell>
          <cell r="N7461" t="str">
            <v>DANIEL</v>
          </cell>
          <cell r="Q7461">
            <v>4</v>
          </cell>
          <cell r="R7461">
            <v>1.5</v>
          </cell>
          <cell r="S7461" t="str">
            <v>001</v>
          </cell>
          <cell r="T7461">
            <v>85654</v>
          </cell>
        </row>
        <row r="7462">
          <cell r="A7462" t="str">
            <v>0000004873</v>
          </cell>
          <cell r="B7462">
            <v>37914</v>
          </cell>
          <cell r="C7462" t="b">
            <v>1</v>
          </cell>
          <cell r="D7462" t="str">
            <v>REVISION POR OVER SPEED BIA D TELLO</v>
          </cell>
          <cell r="E7462" t="str">
            <v>TELLO</v>
          </cell>
          <cell r="F7462" t="str">
            <v>PIA</v>
          </cell>
          <cell r="G7462" t="str">
            <v>BOMBA  INYECCION  D</v>
          </cell>
          <cell r="H7462" t="str">
            <v>-</v>
          </cell>
          <cell r="I7462" t="str">
            <v>BO-025</v>
          </cell>
          <cell r="J7462" t="str">
            <v>DALTURO</v>
          </cell>
          <cell r="K7462" t="str">
            <v>ELE-CAMP</v>
          </cell>
          <cell r="L7462">
            <v>37913</v>
          </cell>
          <cell r="M7462" t="str">
            <v>ALTURO</v>
          </cell>
          <cell r="N7462" t="str">
            <v>DIOSELIX</v>
          </cell>
          <cell r="Q7462">
            <v>4.5</v>
          </cell>
          <cell r="R7462">
            <v>1.5</v>
          </cell>
          <cell r="S7462" t="str">
            <v>001</v>
          </cell>
          <cell r="T7462">
            <v>85654</v>
          </cell>
        </row>
        <row r="7463">
          <cell r="A7463" t="str">
            <v>0000004402</v>
          </cell>
          <cell r="B7463">
            <v>37914</v>
          </cell>
          <cell r="C7463" t="b">
            <v>1</v>
          </cell>
          <cell r="D7463" t="str">
            <v>BACKUP SEMESTRAL INFORMACION PLC, ESTACION Y PANEL WIEV</v>
          </cell>
          <cell r="E7463" t="str">
            <v>SAN FRANCISCO</v>
          </cell>
          <cell r="F7463" t="str">
            <v>CONTROL</v>
          </cell>
          <cell r="G7463" t="str">
            <v>PLC PIA MONAL</v>
          </cell>
          <cell r="H7463" t="str">
            <v>-</v>
          </cell>
          <cell r="I7463" t="str">
            <v>PLC-024</v>
          </cell>
          <cell r="J7463" t="str">
            <v>JGOMEZ</v>
          </cell>
          <cell r="K7463" t="str">
            <v>SUP-CONT</v>
          </cell>
          <cell r="L7463">
            <v>37914</v>
          </cell>
          <cell r="M7463" t="str">
            <v>GOMEZ</v>
          </cell>
          <cell r="N7463" t="str">
            <v>JUAN FELIPE</v>
          </cell>
          <cell r="O7463">
            <v>1</v>
          </cell>
          <cell r="Q7463">
            <v>1</v>
          </cell>
          <cell r="R7463">
            <v>1.5</v>
          </cell>
          <cell r="S7463" t="str">
            <v>001</v>
          </cell>
          <cell r="T7463">
            <v>85654</v>
          </cell>
        </row>
        <row r="7464">
          <cell r="A7464" t="str">
            <v>0000004417</v>
          </cell>
          <cell r="B7464">
            <v>37914</v>
          </cell>
          <cell r="C7464" t="b">
            <v>1</v>
          </cell>
          <cell r="D7464" t="str">
            <v>INSPECCION TRIMESTRAL LASO DE COMUNICACIONES SCADA</v>
          </cell>
          <cell r="E7464" t="str">
            <v>BALCON</v>
          </cell>
          <cell r="F7464" t="str">
            <v>CONTROL</v>
          </cell>
          <cell r="G7464" t="str">
            <v>PLC POZOS CON SCADA</v>
          </cell>
          <cell r="H7464" t="str">
            <v>-</v>
          </cell>
          <cell r="I7464" t="str">
            <v>PLC-013</v>
          </cell>
          <cell r="J7464" t="str">
            <v>PGOMEZ</v>
          </cell>
          <cell r="K7464" t="str">
            <v>INS-CONT</v>
          </cell>
          <cell r="L7464">
            <v>37889</v>
          </cell>
          <cell r="M7464" t="str">
            <v>GOMEZ</v>
          </cell>
          <cell r="N7464" t="str">
            <v>PEDRO</v>
          </cell>
          <cell r="R7464">
            <v>1.5</v>
          </cell>
          <cell r="S7464" t="str">
            <v>001</v>
          </cell>
          <cell r="T7464">
            <v>85654</v>
          </cell>
        </row>
        <row r="7465">
          <cell r="A7465" t="str">
            <v>0000003901</v>
          </cell>
          <cell r="B7465">
            <v>37914</v>
          </cell>
          <cell r="C7465" t="b">
            <v>0</v>
          </cell>
          <cell r="D7465" t="str">
            <v>MANTENIMIENTO MECANICO MOTOR BOMBA DE INYECCION DE AGUA</v>
          </cell>
          <cell r="E7465" t="str">
            <v>BALCON</v>
          </cell>
          <cell r="F7465" t="str">
            <v>PIA</v>
          </cell>
          <cell r="G7465" t="str">
            <v>BOMBA  INYECCION  No 3</v>
          </cell>
          <cell r="H7465" t="str">
            <v>-</v>
          </cell>
          <cell r="I7465" t="str">
            <v>BO-019</v>
          </cell>
          <cell r="J7465" t="str">
            <v>AMEDINA</v>
          </cell>
          <cell r="K7465" t="str">
            <v>MEC-SOPO</v>
          </cell>
          <cell r="L7465">
            <v>37911</v>
          </cell>
          <cell r="M7465" t="str">
            <v>MEDINA</v>
          </cell>
          <cell r="N7465" t="str">
            <v>ARLEY</v>
          </cell>
          <cell r="P7465">
            <v>6</v>
          </cell>
          <cell r="R7465">
            <v>1.5</v>
          </cell>
          <cell r="S7465" t="str">
            <v>001</v>
          </cell>
          <cell r="T7465">
            <v>85654</v>
          </cell>
        </row>
        <row r="7466">
          <cell r="A7466" t="str">
            <v>0000004772</v>
          </cell>
          <cell r="B7466">
            <v>37914</v>
          </cell>
          <cell r="C7466" t="b">
            <v>1</v>
          </cell>
          <cell r="D7466" t="str">
            <v>CAMBIO MOTOR ELECTRICO SF-034</v>
          </cell>
          <cell r="E7466" t="str">
            <v>SAN FRANCISCO</v>
          </cell>
          <cell r="F7466" t="str">
            <v>POZO</v>
          </cell>
          <cell r="G7466" t="str">
            <v>SFRA0034</v>
          </cell>
          <cell r="H7466" t="str">
            <v>-</v>
          </cell>
          <cell r="I7466" t="str">
            <v>SFRA0034</v>
          </cell>
          <cell r="J7466" t="str">
            <v>FMUJICA</v>
          </cell>
          <cell r="K7466" t="str">
            <v>ELE-SOPO</v>
          </cell>
          <cell r="L7466">
            <v>37909</v>
          </cell>
          <cell r="M7466" t="str">
            <v>MUJICA</v>
          </cell>
          <cell r="N7466" t="str">
            <v>FERNANDO</v>
          </cell>
          <cell r="O7466">
            <v>5</v>
          </cell>
          <cell r="P7466">
            <v>5</v>
          </cell>
          <cell r="R7466">
            <v>1.5</v>
          </cell>
          <cell r="S7466" t="str">
            <v>001</v>
          </cell>
          <cell r="T7466">
            <v>85654</v>
          </cell>
        </row>
        <row r="7467">
          <cell r="A7467" t="str">
            <v>0000004772</v>
          </cell>
          <cell r="B7467">
            <v>37914</v>
          </cell>
          <cell r="C7467" t="b">
            <v>1</v>
          </cell>
          <cell r="D7467" t="str">
            <v>CAMBIO MOTOR ELECTRICO SF-034</v>
          </cell>
          <cell r="E7467" t="str">
            <v>SAN FRANCISCO</v>
          </cell>
          <cell r="F7467" t="str">
            <v>POZO</v>
          </cell>
          <cell r="G7467" t="str">
            <v>SFRA0034</v>
          </cell>
          <cell r="H7467" t="str">
            <v>-</v>
          </cell>
          <cell r="I7467" t="str">
            <v>SFRA0034</v>
          </cell>
          <cell r="J7467" t="str">
            <v>FCABRERA</v>
          </cell>
          <cell r="K7467" t="str">
            <v>ELE-SOPO</v>
          </cell>
          <cell r="L7467">
            <v>37909</v>
          </cell>
          <cell r="M7467" t="str">
            <v>CABRERA</v>
          </cell>
          <cell r="N7467" t="str">
            <v>FREDDY</v>
          </cell>
          <cell r="O7467">
            <v>5</v>
          </cell>
          <cell r="P7467">
            <v>5</v>
          </cell>
          <cell r="R7467">
            <v>1.5</v>
          </cell>
          <cell r="S7467" t="str">
            <v>001</v>
          </cell>
          <cell r="T7467">
            <v>85654</v>
          </cell>
        </row>
        <row r="7468">
          <cell r="A7468" t="str">
            <v>0000004278</v>
          </cell>
          <cell r="B7468">
            <v>37914</v>
          </cell>
          <cell r="C7468" t="b">
            <v>0</v>
          </cell>
          <cell r="D7468" t="str">
            <v>MANTENIMIENTO MECANICO MENSUAL COMPRESORES DE AIRE</v>
          </cell>
          <cell r="E7468" t="str">
            <v>SAN FRANCISCO</v>
          </cell>
          <cell r="F7468" t="str">
            <v>PIA</v>
          </cell>
          <cell r="G7468" t="str">
            <v>COMPRESOR AIRE BOOSTER</v>
          </cell>
          <cell r="H7468" t="str">
            <v>-</v>
          </cell>
          <cell r="I7468" t="str">
            <v>CO-023</v>
          </cell>
          <cell r="J7468" t="str">
            <v>NLASSO</v>
          </cell>
          <cell r="K7468" t="str">
            <v>MEC-SOPO</v>
          </cell>
          <cell r="L7468">
            <v>37910</v>
          </cell>
          <cell r="M7468" t="str">
            <v>LASSO</v>
          </cell>
          <cell r="N7468" t="str">
            <v>NOLVERTO</v>
          </cell>
          <cell r="O7468">
            <v>3</v>
          </cell>
          <cell r="P7468">
            <v>1.5</v>
          </cell>
          <cell r="R7468">
            <v>1.5</v>
          </cell>
          <cell r="S7468" t="str">
            <v>001</v>
          </cell>
          <cell r="T7468">
            <v>85654</v>
          </cell>
        </row>
        <row r="7469">
          <cell r="A7469" t="str">
            <v>0000004224</v>
          </cell>
          <cell r="B7469">
            <v>37914</v>
          </cell>
          <cell r="C7469" t="b">
            <v>1</v>
          </cell>
          <cell r="D7469" t="str">
            <v>CONSUMIBLES ELECTRICOS SAN FRANCISCO</v>
          </cell>
          <cell r="E7469" t="str">
            <v>SAN FRANCISCO</v>
          </cell>
          <cell r="F7469" t="str">
            <v>TALLER MONAL</v>
          </cell>
          <cell r="G7469" t="str">
            <v>CONSUMIBLES ELECTRICOS</v>
          </cell>
          <cell r="H7469" t="str">
            <v>-</v>
          </cell>
          <cell r="I7469" t="str">
            <v>CON-ELE-SFC</v>
          </cell>
          <cell r="J7469" t="str">
            <v>FMUÑOZ</v>
          </cell>
          <cell r="K7469" t="str">
            <v>ELE-SOPO</v>
          </cell>
          <cell r="L7469">
            <v>37894</v>
          </cell>
          <cell r="M7469" t="str">
            <v>MUÑOZ</v>
          </cell>
          <cell r="N7469" t="str">
            <v>FABIO</v>
          </cell>
          <cell r="R7469">
            <v>1.5</v>
          </cell>
          <cell r="S7469" t="str">
            <v>001</v>
          </cell>
          <cell r="T7469">
            <v>85654</v>
          </cell>
        </row>
        <row r="7470">
          <cell r="A7470" t="str">
            <v>0000004772</v>
          </cell>
          <cell r="B7470">
            <v>37914</v>
          </cell>
          <cell r="C7470" t="b">
            <v>1</v>
          </cell>
          <cell r="D7470" t="str">
            <v>CAMBIO MOTOR ELECTRICO SF-034</v>
          </cell>
          <cell r="E7470" t="str">
            <v>SAN FRANCISCO</v>
          </cell>
          <cell r="F7470" t="str">
            <v>POZO</v>
          </cell>
          <cell r="G7470" t="str">
            <v>SFRA0034</v>
          </cell>
          <cell r="H7470" t="str">
            <v>-</v>
          </cell>
          <cell r="I7470" t="str">
            <v>SFRA0034</v>
          </cell>
          <cell r="J7470" t="str">
            <v>NVL-358</v>
          </cell>
          <cell r="K7470" t="str">
            <v>CON-UNIC</v>
          </cell>
          <cell r="L7470">
            <v>37909</v>
          </cell>
          <cell r="M7470" t="str">
            <v>BRAZO</v>
          </cell>
          <cell r="N7470" t="str">
            <v>ARTICULADO</v>
          </cell>
          <cell r="O7470">
            <v>5</v>
          </cell>
          <cell r="P7470">
            <v>4</v>
          </cell>
          <cell r="R7470">
            <v>1.5</v>
          </cell>
          <cell r="S7470" t="str">
            <v>001</v>
          </cell>
          <cell r="T7470">
            <v>37000</v>
          </cell>
        </row>
        <row r="7471">
          <cell r="A7471" t="str">
            <v>0000004480</v>
          </cell>
          <cell r="B7471">
            <v>37914</v>
          </cell>
          <cell r="C7471" t="b">
            <v>0</v>
          </cell>
          <cell r="D7471" t="str">
            <v>MANTENIMIENTO MECANICO SEMESTRAL  BOMBAS DE INYECCION DE AGUA</v>
          </cell>
          <cell r="E7471" t="str">
            <v>TELLO</v>
          </cell>
          <cell r="F7471" t="str">
            <v>PIA</v>
          </cell>
          <cell r="G7471" t="str">
            <v>BOMBA INYECCION   C</v>
          </cell>
          <cell r="H7471" t="str">
            <v>-</v>
          </cell>
          <cell r="I7471" t="str">
            <v>BO-024</v>
          </cell>
          <cell r="J7471" t="str">
            <v>DLUNA</v>
          </cell>
          <cell r="K7471" t="str">
            <v>MEC-SOPO</v>
          </cell>
          <cell r="L7471">
            <v>37909</v>
          </cell>
          <cell r="M7471" t="str">
            <v>LUNA</v>
          </cell>
          <cell r="N7471" t="str">
            <v>DANIEL</v>
          </cell>
          <cell r="O7471">
            <v>7.5</v>
          </cell>
          <cell r="P7471">
            <v>7.5</v>
          </cell>
          <cell r="R7471">
            <v>1.5</v>
          </cell>
          <cell r="S7471" t="str">
            <v>001</v>
          </cell>
          <cell r="T7471">
            <v>85654</v>
          </cell>
        </row>
        <row r="7472">
          <cell r="A7472" t="str">
            <v>0000004480</v>
          </cell>
          <cell r="B7472">
            <v>37914</v>
          </cell>
          <cell r="C7472" t="b">
            <v>0</v>
          </cell>
          <cell r="D7472" t="str">
            <v>MANTENIMIENTO MECANICO SEMESTRAL  BOMBAS DE INYECCION DE AGUA</v>
          </cell>
          <cell r="E7472" t="str">
            <v>TELLO</v>
          </cell>
          <cell r="F7472" t="str">
            <v>PIA</v>
          </cell>
          <cell r="G7472" t="str">
            <v>BOMBA INYECCION   C</v>
          </cell>
          <cell r="H7472" t="str">
            <v>-</v>
          </cell>
          <cell r="I7472" t="str">
            <v>BO-024</v>
          </cell>
          <cell r="J7472" t="str">
            <v>CCHARRY</v>
          </cell>
          <cell r="K7472" t="str">
            <v>MEC-SOPO</v>
          </cell>
          <cell r="L7472">
            <v>37909</v>
          </cell>
          <cell r="M7472" t="str">
            <v>CHARRY</v>
          </cell>
          <cell r="N7472" t="str">
            <v>CESAR</v>
          </cell>
          <cell r="O7472">
            <v>7.5</v>
          </cell>
          <cell r="P7472">
            <v>7.5</v>
          </cell>
          <cell r="R7472">
            <v>1.5</v>
          </cell>
          <cell r="S7472" t="str">
            <v>001</v>
          </cell>
          <cell r="T7472">
            <v>85654</v>
          </cell>
        </row>
        <row r="7473">
          <cell r="A7473" t="str">
            <v>0000004480</v>
          </cell>
          <cell r="B7473">
            <v>37914</v>
          </cell>
          <cell r="C7473" t="b">
            <v>0</v>
          </cell>
          <cell r="D7473" t="str">
            <v>MANTENIMIENTO MECANICO SEMESTRAL  BOMBAS DE INYECCION DE AGUA</v>
          </cell>
          <cell r="E7473" t="str">
            <v>TELLO</v>
          </cell>
          <cell r="F7473" t="str">
            <v>PIA</v>
          </cell>
          <cell r="G7473" t="str">
            <v>BOMBA INYECCION   C</v>
          </cell>
          <cell r="H7473" t="str">
            <v>-</v>
          </cell>
          <cell r="I7473" t="str">
            <v>BO-024</v>
          </cell>
          <cell r="J7473" t="str">
            <v>FCHARRY</v>
          </cell>
          <cell r="K7473" t="str">
            <v>MEC-CAMP</v>
          </cell>
          <cell r="L7473">
            <v>37909</v>
          </cell>
          <cell r="M7473" t="str">
            <v>CHARRY</v>
          </cell>
          <cell r="N7473" t="str">
            <v>FAIVER</v>
          </cell>
          <cell r="O7473">
            <v>7.5</v>
          </cell>
          <cell r="P7473">
            <v>7.5</v>
          </cell>
          <cell r="R7473">
            <v>1.5</v>
          </cell>
          <cell r="S7473" t="str">
            <v>001</v>
          </cell>
          <cell r="T7473">
            <v>85654</v>
          </cell>
        </row>
        <row r="7474">
          <cell r="A7474" t="str">
            <v>0000004487</v>
          </cell>
          <cell r="B7474">
            <v>37914</v>
          </cell>
          <cell r="C7474" t="b">
            <v>0</v>
          </cell>
          <cell r="D7474" t="str">
            <v>MANTENIMIENTO MECA SEMESTRAL MOTOGENERADORES STAND ALLONE</v>
          </cell>
          <cell r="E7474" t="str">
            <v>TELLO</v>
          </cell>
          <cell r="F7474" t="str">
            <v>POZOS</v>
          </cell>
          <cell r="G7474" t="str">
            <v>TELL0013</v>
          </cell>
          <cell r="H7474" t="str">
            <v>MOTOGENERADOR</v>
          </cell>
          <cell r="I7474" t="str">
            <v>MGE-019</v>
          </cell>
          <cell r="J7474" t="str">
            <v>EANDRADE</v>
          </cell>
          <cell r="K7474" t="str">
            <v>MEC-CAMP</v>
          </cell>
          <cell r="L7474">
            <v>37908</v>
          </cell>
          <cell r="M7474" t="str">
            <v>ANDRADE</v>
          </cell>
          <cell r="N7474" t="str">
            <v>EDUARDO</v>
          </cell>
          <cell r="O7474">
            <v>7</v>
          </cell>
          <cell r="P7474">
            <v>7</v>
          </cell>
          <cell r="R7474">
            <v>1.5</v>
          </cell>
          <cell r="S7474" t="str">
            <v>001</v>
          </cell>
          <cell r="T7474">
            <v>85654</v>
          </cell>
        </row>
        <row r="7475">
          <cell r="A7475" t="str">
            <v>0000004487</v>
          </cell>
          <cell r="B7475">
            <v>37914</v>
          </cell>
          <cell r="C7475" t="b">
            <v>0</v>
          </cell>
          <cell r="D7475" t="str">
            <v>MANTENIMIENTO MECA SEMESTRAL MOTOGENERADORES STAND ALLONE</v>
          </cell>
          <cell r="E7475" t="str">
            <v>TELLO</v>
          </cell>
          <cell r="F7475" t="str">
            <v>POZOS</v>
          </cell>
          <cell r="G7475" t="str">
            <v>TELL0013</v>
          </cell>
          <cell r="H7475" t="str">
            <v>MOTOGENERADOR</v>
          </cell>
          <cell r="I7475" t="str">
            <v>MGE-019</v>
          </cell>
          <cell r="J7475" t="str">
            <v>SDUSSAN</v>
          </cell>
          <cell r="K7475" t="str">
            <v>MEC-CAMP</v>
          </cell>
          <cell r="L7475">
            <v>37908</v>
          </cell>
          <cell r="M7475" t="str">
            <v>DUSSAN</v>
          </cell>
          <cell r="N7475" t="str">
            <v>SALVADOR</v>
          </cell>
          <cell r="O7475">
            <v>7</v>
          </cell>
          <cell r="P7475">
            <v>7</v>
          </cell>
          <cell r="R7475">
            <v>1.5</v>
          </cell>
          <cell r="S7475" t="str">
            <v>001</v>
          </cell>
          <cell r="T7475">
            <v>85654</v>
          </cell>
        </row>
        <row r="7476">
          <cell r="A7476" t="str">
            <v>0000004487</v>
          </cell>
          <cell r="B7476">
            <v>37914</v>
          </cell>
          <cell r="C7476" t="b">
            <v>0</v>
          </cell>
          <cell r="D7476" t="str">
            <v>MANTENIMIENTO MECA SEMESTRAL MOTOGENERADORES STAND ALLONE</v>
          </cell>
          <cell r="E7476" t="str">
            <v>TELLO</v>
          </cell>
          <cell r="F7476" t="str">
            <v>POZOS</v>
          </cell>
          <cell r="G7476" t="str">
            <v>TELL0013</v>
          </cell>
          <cell r="H7476" t="str">
            <v>MOTOGENERADOR</v>
          </cell>
          <cell r="I7476" t="str">
            <v>MGE-019</v>
          </cell>
          <cell r="J7476" t="str">
            <v>FCHARRY</v>
          </cell>
          <cell r="K7476" t="str">
            <v>MEC-CAMP</v>
          </cell>
          <cell r="L7476">
            <v>37908</v>
          </cell>
          <cell r="M7476" t="str">
            <v>CHARRY</v>
          </cell>
          <cell r="N7476" t="str">
            <v>FAIVER</v>
          </cell>
          <cell r="O7476">
            <v>7</v>
          </cell>
          <cell r="P7476">
            <v>7</v>
          </cell>
          <cell r="R7476">
            <v>1.5</v>
          </cell>
          <cell r="S7476" t="str">
            <v>001</v>
          </cell>
          <cell r="T7476">
            <v>85654</v>
          </cell>
        </row>
        <row r="7477">
          <cell r="A7477" t="str">
            <v>0000004487</v>
          </cell>
          <cell r="B7477">
            <v>37914</v>
          </cell>
          <cell r="C7477" t="b">
            <v>0</v>
          </cell>
          <cell r="D7477" t="str">
            <v>MANTENIMIENTO MECA SEMESTRAL MOTOGENERADORES STAND ALLONE</v>
          </cell>
          <cell r="E7477" t="str">
            <v>TELLO</v>
          </cell>
          <cell r="F7477" t="str">
            <v>POZOS</v>
          </cell>
          <cell r="G7477" t="str">
            <v>TELL0013</v>
          </cell>
          <cell r="H7477" t="str">
            <v>MOTOGENERADOR</v>
          </cell>
          <cell r="I7477" t="str">
            <v>MGE-019</v>
          </cell>
          <cell r="J7477" t="str">
            <v>DLUNA</v>
          </cell>
          <cell r="K7477" t="str">
            <v>MEC-SOPO</v>
          </cell>
          <cell r="L7477">
            <v>37908</v>
          </cell>
          <cell r="M7477" t="str">
            <v>LUNA</v>
          </cell>
          <cell r="N7477" t="str">
            <v>DANIEL</v>
          </cell>
          <cell r="O7477">
            <v>7</v>
          </cell>
          <cell r="P7477">
            <v>7</v>
          </cell>
          <cell r="R7477">
            <v>1.5</v>
          </cell>
          <cell r="S7477" t="str">
            <v>001</v>
          </cell>
          <cell r="T7477">
            <v>85654</v>
          </cell>
        </row>
        <row r="7478">
          <cell r="A7478" t="str">
            <v>0000004336</v>
          </cell>
          <cell r="B7478">
            <v>37914</v>
          </cell>
          <cell r="C7478" t="b">
            <v>0</v>
          </cell>
          <cell r="D7478" t="str">
            <v>MANTENIMIENTO ELECTRICO 1M MOTOGENERADORES ELECTRICOS STAND ALLONE</v>
          </cell>
          <cell r="E7478" t="str">
            <v>TELLO</v>
          </cell>
          <cell r="F7478" t="str">
            <v>POZOS</v>
          </cell>
          <cell r="G7478" t="str">
            <v>TELL0013</v>
          </cell>
          <cell r="H7478" t="str">
            <v>MOTOGENERADOR</v>
          </cell>
          <cell r="I7478" t="str">
            <v>MGE-019</v>
          </cell>
          <cell r="J7478" t="str">
            <v>DALTURO</v>
          </cell>
          <cell r="K7478" t="str">
            <v>ELE-CAMP</v>
          </cell>
          <cell r="L7478">
            <v>37908</v>
          </cell>
          <cell r="M7478" t="str">
            <v>ALTURO</v>
          </cell>
          <cell r="N7478" t="str">
            <v>DIOSELIX</v>
          </cell>
          <cell r="O7478">
            <v>7</v>
          </cell>
          <cell r="P7478">
            <v>7</v>
          </cell>
          <cell r="R7478">
            <v>1.5</v>
          </cell>
          <cell r="S7478" t="str">
            <v>001</v>
          </cell>
          <cell r="T7478">
            <v>85654</v>
          </cell>
        </row>
        <row r="7479">
          <cell r="A7479" t="str">
            <v>0000004336</v>
          </cell>
          <cell r="B7479">
            <v>37914</v>
          </cell>
          <cell r="C7479" t="b">
            <v>0</v>
          </cell>
          <cell r="D7479" t="str">
            <v>MANTENIMIENTO ELECTRICO 1M MOTOGENERADORES ELECTRICOS STAND ALLONE</v>
          </cell>
          <cell r="E7479" t="str">
            <v>TELLO</v>
          </cell>
          <cell r="F7479" t="str">
            <v>POZOS</v>
          </cell>
          <cell r="G7479" t="str">
            <v>TELL0013</v>
          </cell>
          <cell r="H7479" t="str">
            <v>MOTOGENERADOR</v>
          </cell>
          <cell r="I7479" t="str">
            <v>MGE-019</v>
          </cell>
          <cell r="J7479" t="str">
            <v>NTEJADA</v>
          </cell>
          <cell r="K7479" t="str">
            <v>ELE-CAMP</v>
          </cell>
          <cell r="L7479">
            <v>37908</v>
          </cell>
          <cell r="M7479" t="str">
            <v>TEJADA</v>
          </cell>
          <cell r="N7479" t="str">
            <v>NELSON</v>
          </cell>
          <cell r="O7479">
            <v>7</v>
          </cell>
          <cell r="P7479">
            <v>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912"/>
  <sheetViews>
    <sheetView view="pageBreakPreview" zoomScale="30" zoomScaleNormal="40" zoomScaleSheetLayoutView="30" workbookViewId="0">
      <selection activeCell="D15" sqref="A1:I15"/>
    </sheetView>
  </sheetViews>
  <sheetFormatPr baseColWidth="10" defaultColWidth="11.42578125" defaultRowHeight="12.75" x14ac:dyDescent="0.2"/>
  <cols>
    <col min="1" max="1" width="33.28515625" customWidth="1"/>
    <col min="2" max="2" width="35.7109375" customWidth="1"/>
    <col min="3" max="3" width="35.140625" style="19" customWidth="1"/>
    <col min="4" max="4" width="49" customWidth="1"/>
    <col min="5" max="5" width="30.7109375" customWidth="1"/>
    <col min="6" max="6" width="43.85546875" customWidth="1"/>
    <col min="7" max="9" width="15.7109375" customWidth="1"/>
    <col min="10" max="13" width="11.42578125" style="1"/>
    <col min="14" max="14" width="11.42578125" style="4"/>
    <col min="15" max="73" width="11.42578125" style="1"/>
    <col min="255" max="255" width="33.28515625" customWidth="1"/>
    <col min="256" max="256" width="35.7109375" customWidth="1"/>
    <col min="257" max="257" width="35.140625" customWidth="1"/>
    <col min="258" max="258" width="49" customWidth="1"/>
    <col min="259" max="259" width="30.7109375" customWidth="1"/>
    <col min="260" max="260" width="36.85546875" customWidth="1"/>
    <col min="261" max="265" width="15.7109375" customWidth="1"/>
    <col min="511" max="511" width="33.28515625" customWidth="1"/>
    <col min="512" max="512" width="35.7109375" customWidth="1"/>
    <col min="513" max="513" width="35.140625" customWidth="1"/>
    <col min="514" max="514" width="49" customWidth="1"/>
    <col min="515" max="515" width="30.7109375" customWidth="1"/>
    <col min="516" max="516" width="36.85546875" customWidth="1"/>
    <col min="517" max="521" width="15.7109375" customWidth="1"/>
    <col min="767" max="767" width="33.28515625" customWidth="1"/>
    <col min="768" max="768" width="35.7109375" customWidth="1"/>
    <col min="769" max="769" width="35.140625" customWidth="1"/>
    <col min="770" max="770" width="49" customWidth="1"/>
    <col min="771" max="771" width="30.7109375" customWidth="1"/>
    <col min="772" max="772" width="36.85546875" customWidth="1"/>
    <col min="773" max="777" width="15.7109375" customWidth="1"/>
    <col min="1023" max="1023" width="33.28515625" customWidth="1"/>
    <col min="1024" max="1024" width="35.7109375" customWidth="1"/>
    <col min="1025" max="1025" width="35.140625" customWidth="1"/>
    <col min="1026" max="1026" width="49" customWidth="1"/>
    <col min="1027" max="1027" width="30.7109375" customWidth="1"/>
    <col min="1028" max="1028" width="36.85546875" customWidth="1"/>
    <col min="1029" max="1033" width="15.7109375" customWidth="1"/>
    <col min="1279" max="1279" width="33.28515625" customWidth="1"/>
    <col min="1280" max="1280" width="35.7109375" customWidth="1"/>
    <col min="1281" max="1281" width="35.140625" customWidth="1"/>
    <col min="1282" max="1282" width="49" customWidth="1"/>
    <col min="1283" max="1283" width="30.7109375" customWidth="1"/>
    <col min="1284" max="1284" width="36.85546875" customWidth="1"/>
    <col min="1285" max="1289" width="15.7109375" customWidth="1"/>
    <col min="1535" max="1535" width="33.28515625" customWidth="1"/>
    <col min="1536" max="1536" width="35.7109375" customWidth="1"/>
    <col min="1537" max="1537" width="35.140625" customWidth="1"/>
    <col min="1538" max="1538" width="49" customWidth="1"/>
    <col min="1539" max="1539" width="30.7109375" customWidth="1"/>
    <col min="1540" max="1540" width="36.85546875" customWidth="1"/>
    <col min="1541" max="1545" width="15.7109375" customWidth="1"/>
    <col min="1791" max="1791" width="33.28515625" customWidth="1"/>
    <col min="1792" max="1792" width="35.7109375" customWidth="1"/>
    <col min="1793" max="1793" width="35.140625" customWidth="1"/>
    <col min="1794" max="1794" width="49" customWidth="1"/>
    <col min="1795" max="1795" width="30.7109375" customWidth="1"/>
    <col min="1796" max="1796" width="36.85546875" customWidth="1"/>
    <col min="1797" max="1801" width="15.7109375" customWidth="1"/>
    <col min="2047" max="2047" width="33.28515625" customWidth="1"/>
    <col min="2048" max="2048" width="35.7109375" customWidth="1"/>
    <col min="2049" max="2049" width="35.140625" customWidth="1"/>
    <col min="2050" max="2050" width="49" customWidth="1"/>
    <col min="2051" max="2051" width="30.7109375" customWidth="1"/>
    <col min="2052" max="2052" width="36.85546875" customWidth="1"/>
    <col min="2053" max="2057" width="15.7109375" customWidth="1"/>
    <col min="2303" max="2303" width="33.28515625" customWidth="1"/>
    <col min="2304" max="2304" width="35.7109375" customWidth="1"/>
    <col min="2305" max="2305" width="35.140625" customWidth="1"/>
    <col min="2306" max="2306" width="49" customWidth="1"/>
    <col min="2307" max="2307" width="30.7109375" customWidth="1"/>
    <col min="2308" max="2308" width="36.85546875" customWidth="1"/>
    <col min="2309" max="2313" width="15.7109375" customWidth="1"/>
    <col min="2559" max="2559" width="33.28515625" customWidth="1"/>
    <col min="2560" max="2560" width="35.7109375" customWidth="1"/>
    <col min="2561" max="2561" width="35.140625" customWidth="1"/>
    <col min="2562" max="2562" width="49" customWidth="1"/>
    <col min="2563" max="2563" width="30.7109375" customWidth="1"/>
    <col min="2564" max="2564" width="36.85546875" customWidth="1"/>
    <col min="2565" max="2569" width="15.7109375" customWidth="1"/>
    <col min="2815" max="2815" width="33.28515625" customWidth="1"/>
    <col min="2816" max="2816" width="35.7109375" customWidth="1"/>
    <col min="2817" max="2817" width="35.140625" customWidth="1"/>
    <col min="2818" max="2818" width="49" customWidth="1"/>
    <col min="2819" max="2819" width="30.7109375" customWidth="1"/>
    <col min="2820" max="2820" width="36.85546875" customWidth="1"/>
    <col min="2821" max="2825" width="15.7109375" customWidth="1"/>
    <col min="3071" max="3071" width="33.28515625" customWidth="1"/>
    <col min="3072" max="3072" width="35.7109375" customWidth="1"/>
    <col min="3073" max="3073" width="35.140625" customWidth="1"/>
    <col min="3074" max="3074" width="49" customWidth="1"/>
    <col min="3075" max="3075" width="30.7109375" customWidth="1"/>
    <col min="3076" max="3076" width="36.85546875" customWidth="1"/>
    <col min="3077" max="3081" width="15.7109375" customWidth="1"/>
    <col min="3327" max="3327" width="33.28515625" customWidth="1"/>
    <col min="3328" max="3328" width="35.7109375" customWidth="1"/>
    <col min="3329" max="3329" width="35.140625" customWidth="1"/>
    <col min="3330" max="3330" width="49" customWidth="1"/>
    <col min="3331" max="3331" width="30.7109375" customWidth="1"/>
    <col min="3332" max="3332" width="36.85546875" customWidth="1"/>
    <col min="3333" max="3337" width="15.7109375" customWidth="1"/>
    <col min="3583" max="3583" width="33.28515625" customWidth="1"/>
    <col min="3584" max="3584" width="35.7109375" customWidth="1"/>
    <col min="3585" max="3585" width="35.140625" customWidth="1"/>
    <col min="3586" max="3586" width="49" customWidth="1"/>
    <col min="3587" max="3587" width="30.7109375" customWidth="1"/>
    <col min="3588" max="3588" width="36.85546875" customWidth="1"/>
    <col min="3589" max="3593" width="15.7109375" customWidth="1"/>
    <col min="3839" max="3839" width="33.28515625" customWidth="1"/>
    <col min="3840" max="3840" width="35.7109375" customWidth="1"/>
    <col min="3841" max="3841" width="35.140625" customWidth="1"/>
    <col min="3842" max="3842" width="49" customWidth="1"/>
    <col min="3843" max="3843" width="30.7109375" customWidth="1"/>
    <col min="3844" max="3844" width="36.85546875" customWidth="1"/>
    <col min="3845" max="3849" width="15.7109375" customWidth="1"/>
    <col min="4095" max="4095" width="33.28515625" customWidth="1"/>
    <col min="4096" max="4096" width="35.7109375" customWidth="1"/>
    <col min="4097" max="4097" width="35.140625" customWidth="1"/>
    <col min="4098" max="4098" width="49" customWidth="1"/>
    <col min="4099" max="4099" width="30.7109375" customWidth="1"/>
    <col min="4100" max="4100" width="36.85546875" customWidth="1"/>
    <col min="4101" max="4105" width="15.7109375" customWidth="1"/>
    <col min="4351" max="4351" width="33.28515625" customWidth="1"/>
    <col min="4352" max="4352" width="35.7109375" customWidth="1"/>
    <col min="4353" max="4353" width="35.140625" customWidth="1"/>
    <col min="4354" max="4354" width="49" customWidth="1"/>
    <col min="4355" max="4355" width="30.7109375" customWidth="1"/>
    <col min="4356" max="4356" width="36.85546875" customWidth="1"/>
    <col min="4357" max="4361" width="15.7109375" customWidth="1"/>
    <col min="4607" max="4607" width="33.28515625" customWidth="1"/>
    <col min="4608" max="4608" width="35.7109375" customWidth="1"/>
    <col min="4609" max="4609" width="35.140625" customWidth="1"/>
    <col min="4610" max="4610" width="49" customWidth="1"/>
    <col min="4611" max="4611" width="30.7109375" customWidth="1"/>
    <col min="4612" max="4612" width="36.85546875" customWidth="1"/>
    <col min="4613" max="4617" width="15.7109375" customWidth="1"/>
    <col min="4863" max="4863" width="33.28515625" customWidth="1"/>
    <col min="4864" max="4864" width="35.7109375" customWidth="1"/>
    <col min="4865" max="4865" width="35.140625" customWidth="1"/>
    <col min="4866" max="4866" width="49" customWidth="1"/>
    <col min="4867" max="4867" width="30.7109375" customWidth="1"/>
    <col min="4868" max="4868" width="36.85546875" customWidth="1"/>
    <col min="4869" max="4873" width="15.7109375" customWidth="1"/>
    <col min="5119" max="5119" width="33.28515625" customWidth="1"/>
    <col min="5120" max="5120" width="35.7109375" customWidth="1"/>
    <col min="5121" max="5121" width="35.140625" customWidth="1"/>
    <col min="5122" max="5122" width="49" customWidth="1"/>
    <col min="5123" max="5123" width="30.7109375" customWidth="1"/>
    <col min="5124" max="5124" width="36.85546875" customWidth="1"/>
    <col min="5125" max="5129" width="15.7109375" customWidth="1"/>
    <col min="5375" max="5375" width="33.28515625" customWidth="1"/>
    <col min="5376" max="5376" width="35.7109375" customWidth="1"/>
    <col min="5377" max="5377" width="35.140625" customWidth="1"/>
    <col min="5378" max="5378" width="49" customWidth="1"/>
    <col min="5379" max="5379" width="30.7109375" customWidth="1"/>
    <col min="5380" max="5380" width="36.85546875" customWidth="1"/>
    <col min="5381" max="5385" width="15.7109375" customWidth="1"/>
    <col min="5631" max="5631" width="33.28515625" customWidth="1"/>
    <col min="5632" max="5632" width="35.7109375" customWidth="1"/>
    <col min="5633" max="5633" width="35.140625" customWidth="1"/>
    <col min="5634" max="5634" width="49" customWidth="1"/>
    <col min="5635" max="5635" width="30.7109375" customWidth="1"/>
    <col min="5636" max="5636" width="36.85546875" customWidth="1"/>
    <col min="5637" max="5641" width="15.7109375" customWidth="1"/>
    <col min="5887" max="5887" width="33.28515625" customWidth="1"/>
    <col min="5888" max="5888" width="35.7109375" customWidth="1"/>
    <col min="5889" max="5889" width="35.140625" customWidth="1"/>
    <col min="5890" max="5890" width="49" customWidth="1"/>
    <col min="5891" max="5891" width="30.7109375" customWidth="1"/>
    <col min="5892" max="5892" width="36.85546875" customWidth="1"/>
    <col min="5893" max="5897" width="15.7109375" customWidth="1"/>
    <col min="6143" max="6143" width="33.28515625" customWidth="1"/>
    <col min="6144" max="6144" width="35.7109375" customWidth="1"/>
    <col min="6145" max="6145" width="35.140625" customWidth="1"/>
    <col min="6146" max="6146" width="49" customWidth="1"/>
    <col min="6147" max="6147" width="30.7109375" customWidth="1"/>
    <col min="6148" max="6148" width="36.85546875" customWidth="1"/>
    <col min="6149" max="6153" width="15.7109375" customWidth="1"/>
    <col min="6399" max="6399" width="33.28515625" customWidth="1"/>
    <col min="6400" max="6400" width="35.7109375" customWidth="1"/>
    <col min="6401" max="6401" width="35.140625" customWidth="1"/>
    <col min="6402" max="6402" width="49" customWidth="1"/>
    <col min="6403" max="6403" width="30.7109375" customWidth="1"/>
    <col min="6404" max="6404" width="36.85546875" customWidth="1"/>
    <col min="6405" max="6409" width="15.7109375" customWidth="1"/>
    <col min="6655" max="6655" width="33.28515625" customWidth="1"/>
    <col min="6656" max="6656" width="35.7109375" customWidth="1"/>
    <col min="6657" max="6657" width="35.140625" customWidth="1"/>
    <col min="6658" max="6658" width="49" customWidth="1"/>
    <col min="6659" max="6659" width="30.7109375" customWidth="1"/>
    <col min="6660" max="6660" width="36.85546875" customWidth="1"/>
    <col min="6661" max="6665" width="15.7109375" customWidth="1"/>
    <col min="6911" max="6911" width="33.28515625" customWidth="1"/>
    <col min="6912" max="6912" width="35.7109375" customWidth="1"/>
    <col min="6913" max="6913" width="35.140625" customWidth="1"/>
    <col min="6914" max="6914" width="49" customWidth="1"/>
    <col min="6915" max="6915" width="30.7109375" customWidth="1"/>
    <col min="6916" max="6916" width="36.85546875" customWidth="1"/>
    <col min="6917" max="6921" width="15.7109375" customWidth="1"/>
    <col min="7167" max="7167" width="33.28515625" customWidth="1"/>
    <col min="7168" max="7168" width="35.7109375" customWidth="1"/>
    <col min="7169" max="7169" width="35.140625" customWidth="1"/>
    <col min="7170" max="7170" width="49" customWidth="1"/>
    <col min="7171" max="7171" width="30.7109375" customWidth="1"/>
    <col min="7172" max="7172" width="36.85546875" customWidth="1"/>
    <col min="7173" max="7177" width="15.7109375" customWidth="1"/>
    <col min="7423" max="7423" width="33.28515625" customWidth="1"/>
    <col min="7424" max="7424" width="35.7109375" customWidth="1"/>
    <col min="7425" max="7425" width="35.140625" customWidth="1"/>
    <col min="7426" max="7426" width="49" customWidth="1"/>
    <col min="7427" max="7427" width="30.7109375" customWidth="1"/>
    <col min="7428" max="7428" width="36.85546875" customWidth="1"/>
    <col min="7429" max="7433" width="15.7109375" customWidth="1"/>
    <col min="7679" max="7679" width="33.28515625" customWidth="1"/>
    <col min="7680" max="7680" width="35.7109375" customWidth="1"/>
    <col min="7681" max="7681" width="35.140625" customWidth="1"/>
    <col min="7682" max="7682" width="49" customWidth="1"/>
    <col min="7683" max="7683" width="30.7109375" customWidth="1"/>
    <col min="7684" max="7684" width="36.85546875" customWidth="1"/>
    <col min="7685" max="7689" width="15.7109375" customWidth="1"/>
    <col min="7935" max="7935" width="33.28515625" customWidth="1"/>
    <col min="7936" max="7936" width="35.7109375" customWidth="1"/>
    <col min="7937" max="7937" width="35.140625" customWidth="1"/>
    <col min="7938" max="7938" width="49" customWidth="1"/>
    <col min="7939" max="7939" width="30.7109375" customWidth="1"/>
    <col min="7940" max="7940" width="36.85546875" customWidth="1"/>
    <col min="7941" max="7945" width="15.7109375" customWidth="1"/>
    <col min="8191" max="8191" width="33.28515625" customWidth="1"/>
    <col min="8192" max="8192" width="35.7109375" customWidth="1"/>
    <col min="8193" max="8193" width="35.140625" customWidth="1"/>
    <col min="8194" max="8194" width="49" customWidth="1"/>
    <col min="8195" max="8195" width="30.7109375" customWidth="1"/>
    <col min="8196" max="8196" width="36.85546875" customWidth="1"/>
    <col min="8197" max="8201" width="15.7109375" customWidth="1"/>
    <col min="8447" max="8447" width="33.28515625" customWidth="1"/>
    <col min="8448" max="8448" width="35.7109375" customWidth="1"/>
    <col min="8449" max="8449" width="35.140625" customWidth="1"/>
    <col min="8450" max="8450" width="49" customWidth="1"/>
    <col min="8451" max="8451" width="30.7109375" customWidth="1"/>
    <col min="8452" max="8452" width="36.85546875" customWidth="1"/>
    <col min="8453" max="8457" width="15.7109375" customWidth="1"/>
    <col min="8703" max="8703" width="33.28515625" customWidth="1"/>
    <col min="8704" max="8704" width="35.7109375" customWidth="1"/>
    <col min="8705" max="8705" width="35.140625" customWidth="1"/>
    <col min="8706" max="8706" width="49" customWidth="1"/>
    <col min="8707" max="8707" width="30.7109375" customWidth="1"/>
    <col min="8708" max="8708" width="36.85546875" customWidth="1"/>
    <col min="8709" max="8713" width="15.7109375" customWidth="1"/>
    <col min="8959" max="8959" width="33.28515625" customWidth="1"/>
    <col min="8960" max="8960" width="35.7109375" customWidth="1"/>
    <col min="8961" max="8961" width="35.140625" customWidth="1"/>
    <col min="8962" max="8962" width="49" customWidth="1"/>
    <col min="8963" max="8963" width="30.7109375" customWidth="1"/>
    <col min="8964" max="8964" width="36.85546875" customWidth="1"/>
    <col min="8965" max="8969" width="15.7109375" customWidth="1"/>
    <col min="9215" max="9215" width="33.28515625" customWidth="1"/>
    <col min="9216" max="9216" width="35.7109375" customWidth="1"/>
    <col min="9217" max="9217" width="35.140625" customWidth="1"/>
    <col min="9218" max="9218" width="49" customWidth="1"/>
    <col min="9219" max="9219" width="30.7109375" customWidth="1"/>
    <col min="9220" max="9220" width="36.85546875" customWidth="1"/>
    <col min="9221" max="9225" width="15.7109375" customWidth="1"/>
    <col min="9471" max="9471" width="33.28515625" customWidth="1"/>
    <col min="9472" max="9472" width="35.7109375" customWidth="1"/>
    <col min="9473" max="9473" width="35.140625" customWidth="1"/>
    <col min="9474" max="9474" width="49" customWidth="1"/>
    <col min="9475" max="9475" width="30.7109375" customWidth="1"/>
    <col min="9476" max="9476" width="36.85546875" customWidth="1"/>
    <col min="9477" max="9481" width="15.7109375" customWidth="1"/>
    <col min="9727" max="9727" width="33.28515625" customWidth="1"/>
    <col min="9728" max="9728" width="35.7109375" customWidth="1"/>
    <col min="9729" max="9729" width="35.140625" customWidth="1"/>
    <col min="9730" max="9730" width="49" customWidth="1"/>
    <col min="9731" max="9731" width="30.7109375" customWidth="1"/>
    <col min="9732" max="9732" width="36.85546875" customWidth="1"/>
    <col min="9733" max="9737" width="15.7109375" customWidth="1"/>
    <col min="9983" max="9983" width="33.28515625" customWidth="1"/>
    <col min="9984" max="9984" width="35.7109375" customWidth="1"/>
    <col min="9985" max="9985" width="35.140625" customWidth="1"/>
    <col min="9986" max="9986" width="49" customWidth="1"/>
    <col min="9987" max="9987" width="30.7109375" customWidth="1"/>
    <col min="9988" max="9988" width="36.85546875" customWidth="1"/>
    <col min="9989" max="9993" width="15.7109375" customWidth="1"/>
    <col min="10239" max="10239" width="33.28515625" customWidth="1"/>
    <col min="10240" max="10240" width="35.7109375" customWidth="1"/>
    <col min="10241" max="10241" width="35.140625" customWidth="1"/>
    <col min="10242" max="10242" width="49" customWidth="1"/>
    <col min="10243" max="10243" width="30.7109375" customWidth="1"/>
    <col min="10244" max="10244" width="36.85546875" customWidth="1"/>
    <col min="10245" max="10249" width="15.7109375" customWidth="1"/>
    <col min="10495" max="10495" width="33.28515625" customWidth="1"/>
    <col min="10496" max="10496" width="35.7109375" customWidth="1"/>
    <col min="10497" max="10497" width="35.140625" customWidth="1"/>
    <col min="10498" max="10498" width="49" customWidth="1"/>
    <col min="10499" max="10499" width="30.7109375" customWidth="1"/>
    <col min="10500" max="10500" width="36.85546875" customWidth="1"/>
    <col min="10501" max="10505" width="15.7109375" customWidth="1"/>
    <col min="10751" max="10751" width="33.28515625" customWidth="1"/>
    <col min="10752" max="10752" width="35.7109375" customWidth="1"/>
    <col min="10753" max="10753" width="35.140625" customWidth="1"/>
    <col min="10754" max="10754" width="49" customWidth="1"/>
    <col min="10755" max="10755" width="30.7109375" customWidth="1"/>
    <col min="10756" max="10756" width="36.85546875" customWidth="1"/>
    <col min="10757" max="10761" width="15.7109375" customWidth="1"/>
    <col min="11007" max="11007" width="33.28515625" customWidth="1"/>
    <col min="11008" max="11008" width="35.7109375" customWidth="1"/>
    <col min="11009" max="11009" width="35.140625" customWidth="1"/>
    <col min="11010" max="11010" width="49" customWidth="1"/>
    <col min="11011" max="11011" width="30.7109375" customWidth="1"/>
    <col min="11012" max="11012" width="36.85546875" customWidth="1"/>
    <col min="11013" max="11017" width="15.7109375" customWidth="1"/>
    <col min="11263" max="11263" width="33.28515625" customWidth="1"/>
    <col min="11264" max="11264" width="35.7109375" customWidth="1"/>
    <col min="11265" max="11265" width="35.140625" customWidth="1"/>
    <col min="11266" max="11266" width="49" customWidth="1"/>
    <col min="11267" max="11267" width="30.7109375" customWidth="1"/>
    <col min="11268" max="11268" width="36.85546875" customWidth="1"/>
    <col min="11269" max="11273" width="15.7109375" customWidth="1"/>
    <col min="11519" max="11519" width="33.28515625" customWidth="1"/>
    <col min="11520" max="11520" width="35.7109375" customWidth="1"/>
    <col min="11521" max="11521" width="35.140625" customWidth="1"/>
    <col min="11522" max="11522" width="49" customWidth="1"/>
    <col min="11523" max="11523" width="30.7109375" customWidth="1"/>
    <col min="11524" max="11524" width="36.85546875" customWidth="1"/>
    <col min="11525" max="11529" width="15.7109375" customWidth="1"/>
    <col min="11775" max="11775" width="33.28515625" customWidth="1"/>
    <col min="11776" max="11776" width="35.7109375" customWidth="1"/>
    <col min="11777" max="11777" width="35.140625" customWidth="1"/>
    <col min="11778" max="11778" width="49" customWidth="1"/>
    <col min="11779" max="11779" width="30.7109375" customWidth="1"/>
    <col min="11780" max="11780" width="36.85546875" customWidth="1"/>
    <col min="11781" max="11785" width="15.7109375" customWidth="1"/>
    <col min="12031" max="12031" width="33.28515625" customWidth="1"/>
    <col min="12032" max="12032" width="35.7109375" customWidth="1"/>
    <col min="12033" max="12033" width="35.140625" customWidth="1"/>
    <col min="12034" max="12034" width="49" customWidth="1"/>
    <col min="12035" max="12035" width="30.7109375" customWidth="1"/>
    <col min="12036" max="12036" width="36.85546875" customWidth="1"/>
    <col min="12037" max="12041" width="15.7109375" customWidth="1"/>
    <col min="12287" max="12287" width="33.28515625" customWidth="1"/>
    <col min="12288" max="12288" width="35.7109375" customWidth="1"/>
    <col min="12289" max="12289" width="35.140625" customWidth="1"/>
    <col min="12290" max="12290" width="49" customWidth="1"/>
    <col min="12291" max="12291" width="30.7109375" customWidth="1"/>
    <col min="12292" max="12292" width="36.85546875" customWidth="1"/>
    <col min="12293" max="12297" width="15.7109375" customWidth="1"/>
    <col min="12543" max="12543" width="33.28515625" customWidth="1"/>
    <col min="12544" max="12544" width="35.7109375" customWidth="1"/>
    <col min="12545" max="12545" width="35.140625" customWidth="1"/>
    <col min="12546" max="12546" width="49" customWidth="1"/>
    <col min="12547" max="12547" width="30.7109375" customWidth="1"/>
    <col min="12548" max="12548" width="36.85546875" customWidth="1"/>
    <col min="12549" max="12553" width="15.7109375" customWidth="1"/>
    <col min="12799" max="12799" width="33.28515625" customWidth="1"/>
    <col min="12800" max="12800" width="35.7109375" customWidth="1"/>
    <col min="12801" max="12801" width="35.140625" customWidth="1"/>
    <col min="12802" max="12802" width="49" customWidth="1"/>
    <col min="12803" max="12803" width="30.7109375" customWidth="1"/>
    <col min="12804" max="12804" width="36.85546875" customWidth="1"/>
    <col min="12805" max="12809" width="15.7109375" customWidth="1"/>
    <col min="13055" max="13055" width="33.28515625" customWidth="1"/>
    <col min="13056" max="13056" width="35.7109375" customWidth="1"/>
    <col min="13057" max="13057" width="35.140625" customWidth="1"/>
    <col min="13058" max="13058" width="49" customWidth="1"/>
    <col min="13059" max="13059" width="30.7109375" customWidth="1"/>
    <col min="13060" max="13060" width="36.85546875" customWidth="1"/>
    <col min="13061" max="13065" width="15.7109375" customWidth="1"/>
    <col min="13311" max="13311" width="33.28515625" customWidth="1"/>
    <col min="13312" max="13312" width="35.7109375" customWidth="1"/>
    <col min="13313" max="13313" width="35.140625" customWidth="1"/>
    <col min="13314" max="13314" width="49" customWidth="1"/>
    <col min="13315" max="13315" width="30.7109375" customWidth="1"/>
    <col min="13316" max="13316" width="36.85546875" customWidth="1"/>
    <col min="13317" max="13321" width="15.7109375" customWidth="1"/>
    <col min="13567" max="13567" width="33.28515625" customWidth="1"/>
    <col min="13568" max="13568" width="35.7109375" customWidth="1"/>
    <col min="13569" max="13569" width="35.140625" customWidth="1"/>
    <col min="13570" max="13570" width="49" customWidth="1"/>
    <col min="13571" max="13571" width="30.7109375" customWidth="1"/>
    <col min="13572" max="13572" width="36.85546875" customWidth="1"/>
    <col min="13573" max="13577" width="15.7109375" customWidth="1"/>
    <col min="13823" max="13823" width="33.28515625" customWidth="1"/>
    <col min="13824" max="13824" width="35.7109375" customWidth="1"/>
    <col min="13825" max="13825" width="35.140625" customWidth="1"/>
    <col min="13826" max="13826" width="49" customWidth="1"/>
    <col min="13827" max="13827" width="30.7109375" customWidth="1"/>
    <col min="13828" max="13828" width="36.85546875" customWidth="1"/>
    <col min="13829" max="13833" width="15.7109375" customWidth="1"/>
    <col min="14079" max="14079" width="33.28515625" customWidth="1"/>
    <col min="14080" max="14080" width="35.7109375" customWidth="1"/>
    <col min="14081" max="14081" width="35.140625" customWidth="1"/>
    <col min="14082" max="14082" width="49" customWidth="1"/>
    <col min="14083" max="14083" width="30.7109375" customWidth="1"/>
    <col min="14084" max="14084" width="36.85546875" customWidth="1"/>
    <col min="14085" max="14089" width="15.7109375" customWidth="1"/>
    <col min="14335" max="14335" width="33.28515625" customWidth="1"/>
    <col min="14336" max="14336" width="35.7109375" customWidth="1"/>
    <col min="14337" max="14337" width="35.140625" customWidth="1"/>
    <col min="14338" max="14338" width="49" customWidth="1"/>
    <col min="14339" max="14339" width="30.7109375" customWidth="1"/>
    <col min="14340" max="14340" width="36.85546875" customWidth="1"/>
    <col min="14341" max="14345" width="15.7109375" customWidth="1"/>
    <col min="14591" max="14591" width="33.28515625" customWidth="1"/>
    <col min="14592" max="14592" width="35.7109375" customWidth="1"/>
    <col min="14593" max="14593" width="35.140625" customWidth="1"/>
    <col min="14594" max="14594" width="49" customWidth="1"/>
    <col min="14595" max="14595" width="30.7109375" customWidth="1"/>
    <col min="14596" max="14596" width="36.85546875" customWidth="1"/>
    <col min="14597" max="14601" width="15.7109375" customWidth="1"/>
    <col min="14847" max="14847" width="33.28515625" customWidth="1"/>
    <col min="14848" max="14848" width="35.7109375" customWidth="1"/>
    <col min="14849" max="14849" width="35.140625" customWidth="1"/>
    <col min="14850" max="14850" width="49" customWidth="1"/>
    <col min="14851" max="14851" width="30.7109375" customWidth="1"/>
    <col min="14852" max="14852" width="36.85546875" customWidth="1"/>
    <col min="14853" max="14857" width="15.7109375" customWidth="1"/>
    <col min="15103" max="15103" width="33.28515625" customWidth="1"/>
    <col min="15104" max="15104" width="35.7109375" customWidth="1"/>
    <col min="15105" max="15105" width="35.140625" customWidth="1"/>
    <col min="15106" max="15106" width="49" customWidth="1"/>
    <col min="15107" max="15107" width="30.7109375" customWidth="1"/>
    <col min="15108" max="15108" width="36.85546875" customWidth="1"/>
    <col min="15109" max="15113" width="15.7109375" customWidth="1"/>
    <col min="15359" max="15359" width="33.28515625" customWidth="1"/>
    <col min="15360" max="15360" width="35.7109375" customWidth="1"/>
    <col min="15361" max="15361" width="35.140625" customWidth="1"/>
    <col min="15362" max="15362" width="49" customWidth="1"/>
    <col min="15363" max="15363" width="30.7109375" customWidth="1"/>
    <col min="15364" max="15364" width="36.85546875" customWidth="1"/>
    <col min="15365" max="15369" width="15.7109375" customWidth="1"/>
    <col min="15615" max="15615" width="33.28515625" customWidth="1"/>
    <col min="15616" max="15616" width="35.7109375" customWidth="1"/>
    <col min="15617" max="15617" width="35.140625" customWidth="1"/>
    <col min="15618" max="15618" width="49" customWidth="1"/>
    <col min="15619" max="15619" width="30.7109375" customWidth="1"/>
    <col min="15620" max="15620" width="36.85546875" customWidth="1"/>
    <col min="15621" max="15625" width="15.7109375" customWidth="1"/>
    <col min="15871" max="15871" width="33.28515625" customWidth="1"/>
    <col min="15872" max="15872" width="35.7109375" customWidth="1"/>
    <col min="15873" max="15873" width="35.140625" customWidth="1"/>
    <col min="15874" max="15874" width="49" customWidth="1"/>
    <col min="15875" max="15875" width="30.7109375" customWidth="1"/>
    <col min="15876" max="15876" width="36.85546875" customWidth="1"/>
    <col min="15877" max="15881" width="15.7109375" customWidth="1"/>
    <col min="16127" max="16127" width="33.28515625" customWidth="1"/>
    <col min="16128" max="16128" width="35.7109375" customWidth="1"/>
    <col min="16129" max="16129" width="35.140625" customWidth="1"/>
    <col min="16130" max="16130" width="49" customWidth="1"/>
    <col min="16131" max="16131" width="30.7109375" customWidth="1"/>
    <col min="16132" max="16132" width="36.85546875" customWidth="1"/>
    <col min="16133" max="16137" width="15.7109375" customWidth="1"/>
  </cols>
  <sheetData>
    <row r="1" spans="1:73" ht="45" x14ac:dyDescent="0.2">
      <c r="A1" s="51" t="s">
        <v>0</v>
      </c>
      <c r="B1" s="51"/>
      <c r="C1" s="51"/>
      <c r="D1" s="51"/>
      <c r="E1" s="51"/>
      <c r="F1" s="51"/>
      <c r="G1" s="51"/>
      <c r="H1" s="51"/>
      <c r="I1" s="51"/>
    </row>
    <row r="2" spans="1:73" ht="53.45" customHeight="1" x14ac:dyDescent="0.2">
      <c r="A2" s="52" t="s">
        <v>1</v>
      </c>
      <c r="B2" s="53"/>
      <c r="C2" s="53"/>
      <c r="D2" s="53"/>
      <c r="E2" s="53"/>
      <c r="F2" s="54"/>
      <c r="G2" s="55" t="s">
        <v>2</v>
      </c>
      <c r="H2" s="55"/>
      <c r="I2" s="55"/>
    </row>
    <row r="3" spans="1:73" ht="48.95" customHeight="1" x14ac:dyDescent="0.2">
      <c r="A3" s="56" t="s">
        <v>3</v>
      </c>
      <c r="B3" s="57" t="s">
        <v>69</v>
      </c>
      <c r="C3" s="57" t="s">
        <v>90</v>
      </c>
      <c r="D3" s="57" t="s">
        <v>96</v>
      </c>
      <c r="E3" s="57" t="s">
        <v>91</v>
      </c>
      <c r="F3" s="57" t="s">
        <v>80</v>
      </c>
      <c r="G3" s="60" t="s">
        <v>4</v>
      </c>
      <c r="H3" s="60"/>
      <c r="I3" s="60"/>
    </row>
    <row r="4" spans="1:73" ht="60.75" x14ac:dyDescent="0.3">
      <c r="A4" s="56"/>
      <c r="B4" s="58"/>
      <c r="C4" s="58"/>
      <c r="D4" s="58"/>
      <c r="E4" s="58"/>
      <c r="F4" s="58"/>
      <c r="G4" s="23" t="s">
        <v>5</v>
      </c>
      <c r="H4" s="23" t="s">
        <v>79</v>
      </c>
      <c r="I4" s="23" t="s">
        <v>95</v>
      </c>
      <c r="K4" s="5"/>
      <c r="L4" s="6"/>
    </row>
    <row r="5" spans="1:73" ht="20.100000000000001" customHeight="1" x14ac:dyDescent="0.2">
      <c r="A5" s="56"/>
      <c r="B5" s="59"/>
      <c r="C5" s="59"/>
      <c r="D5" s="59"/>
      <c r="E5" s="59"/>
      <c r="F5" s="59"/>
      <c r="G5" s="23" t="s">
        <v>92</v>
      </c>
      <c r="H5" s="23" t="s">
        <v>93</v>
      </c>
      <c r="I5" s="23" t="s">
        <v>94</v>
      </c>
      <c r="K5" s="5"/>
    </row>
    <row r="6" spans="1:73" ht="111.6" customHeight="1" x14ac:dyDescent="0.2">
      <c r="A6" s="7" t="s">
        <v>92</v>
      </c>
      <c r="B6" s="8" t="s">
        <v>72</v>
      </c>
      <c r="C6" s="8" t="s">
        <v>75</v>
      </c>
      <c r="D6" s="8" t="s">
        <v>88</v>
      </c>
      <c r="E6" s="8" t="s">
        <v>78</v>
      </c>
      <c r="F6" s="8" t="s">
        <v>84</v>
      </c>
      <c r="G6" s="9">
        <f>G8*I6</f>
        <v>9</v>
      </c>
      <c r="H6" s="25">
        <f>I6*H8</f>
        <v>6</v>
      </c>
      <c r="I6" s="24">
        <v>3</v>
      </c>
      <c r="K6" s="3"/>
    </row>
    <row r="7" spans="1:73" ht="196.5" customHeight="1" x14ac:dyDescent="0.2">
      <c r="A7" s="7" t="s">
        <v>93</v>
      </c>
      <c r="B7" s="8" t="s">
        <v>70</v>
      </c>
      <c r="C7" s="8" t="s">
        <v>74</v>
      </c>
      <c r="D7" s="8" t="s">
        <v>89</v>
      </c>
      <c r="E7" s="8" t="s">
        <v>77</v>
      </c>
      <c r="F7" s="8" t="s">
        <v>85</v>
      </c>
      <c r="G7" s="25">
        <f>G8*I7</f>
        <v>6</v>
      </c>
      <c r="H7" s="26">
        <f>H8*I7</f>
        <v>4</v>
      </c>
      <c r="I7" s="24">
        <v>2</v>
      </c>
      <c r="K7" s="3"/>
    </row>
    <row r="8" spans="1:73" ht="155.44999999999999" customHeight="1" x14ac:dyDescent="0.2">
      <c r="A8" s="7" t="s">
        <v>94</v>
      </c>
      <c r="B8" s="8" t="s">
        <v>71</v>
      </c>
      <c r="C8" s="8" t="s">
        <v>73</v>
      </c>
      <c r="D8" s="8" t="s">
        <v>87</v>
      </c>
      <c r="E8" s="8" t="s">
        <v>76</v>
      </c>
      <c r="F8" s="8" t="s">
        <v>86</v>
      </c>
      <c r="G8" s="27">
        <v>3</v>
      </c>
      <c r="H8" s="27">
        <v>2</v>
      </c>
      <c r="I8" s="27">
        <v>1</v>
      </c>
      <c r="K8" s="3"/>
    </row>
    <row r="9" spans="1:73" ht="18" x14ac:dyDescent="0.2">
      <c r="A9" s="1"/>
      <c r="B9" s="1"/>
      <c r="C9" s="2"/>
      <c r="D9" s="10"/>
      <c r="E9" s="10"/>
      <c r="F9" s="10"/>
      <c r="G9" s="11"/>
      <c r="H9" s="11"/>
      <c r="I9" s="11"/>
      <c r="K9" s="3"/>
    </row>
    <row r="10" spans="1:73" x14ac:dyDescent="0.2">
      <c r="A10" s="1"/>
      <c r="B10" s="1"/>
      <c r="C10" s="2"/>
      <c r="D10" s="1"/>
      <c r="E10" s="1"/>
      <c r="F10" s="1"/>
      <c r="G10" s="1"/>
      <c r="H10" s="1"/>
      <c r="I10" s="1"/>
    </row>
    <row r="11" spans="1:73" ht="36" customHeight="1" x14ac:dyDescent="0.2">
      <c r="A11" s="1"/>
      <c r="B11" s="48" t="s">
        <v>6</v>
      </c>
      <c r="C11" s="48"/>
      <c r="D11" s="48"/>
      <c r="E11" s="48"/>
      <c r="F11" s="48"/>
      <c r="G11" s="48"/>
      <c r="H11" s="48"/>
      <c r="I11" s="48"/>
      <c r="BO11"/>
      <c r="BP11"/>
      <c r="BQ11"/>
      <c r="BR11"/>
      <c r="BS11"/>
      <c r="BT11"/>
      <c r="BU11"/>
    </row>
    <row r="12" spans="1:73" ht="27.6" customHeight="1" x14ac:dyDescent="0.2">
      <c r="A12" s="1"/>
      <c r="B12" s="12" t="s">
        <v>7</v>
      </c>
      <c r="C12" s="12" t="s">
        <v>8</v>
      </c>
      <c r="D12" s="49" t="s">
        <v>9</v>
      </c>
      <c r="E12" s="49"/>
      <c r="F12" s="49"/>
      <c r="G12" s="49"/>
      <c r="H12" s="49"/>
      <c r="I12" s="49"/>
      <c r="J12" s="13"/>
      <c r="BO12"/>
      <c r="BP12"/>
      <c r="BQ12"/>
      <c r="BR12"/>
      <c r="BS12"/>
      <c r="BT12"/>
      <c r="BU12"/>
    </row>
    <row r="13" spans="1:73" s="16" customFormat="1" ht="48" customHeight="1" x14ac:dyDescent="0.2">
      <c r="A13" s="13"/>
      <c r="B13" s="14" t="s">
        <v>10</v>
      </c>
      <c r="C13" s="15" t="s">
        <v>11</v>
      </c>
      <c r="D13" s="50" t="s">
        <v>83</v>
      </c>
      <c r="E13" s="50"/>
      <c r="F13" s="50"/>
      <c r="G13" s="50"/>
      <c r="H13" s="50"/>
      <c r="I13" s="50"/>
      <c r="J13" s="13"/>
      <c r="K13" s="13"/>
      <c r="L13" s="13"/>
      <c r="M13" s="13"/>
      <c r="N13" s="4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</row>
    <row r="14" spans="1:73" s="16" customFormat="1" ht="52.5" x14ac:dyDescent="0.2">
      <c r="A14" s="13"/>
      <c r="B14" s="17" t="s">
        <v>12</v>
      </c>
      <c r="C14" s="15" t="s">
        <v>13</v>
      </c>
      <c r="D14" s="50" t="s">
        <v>14</v>
      </c>
      <c r="E14" s="50"/>
      <c r="F14" s="50"/>
      <c r="G14" s="50"/>
      <c r="H14" s="50"/>
      <c r="I14" s="50"/>
      <c r="J14" s="13"/>
      <c r="K14" s="13"/>
      <c r="L14" s="13"/>
      <c r="M14" s="13"/>
      <c r="N14" s="4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</row>
    <row r="15" spans="1:73" s="16" customFormat="1" ht="58.5" customHeight="1" x14ac:dyDescent="0.2">
      <c r="A15" s="13"/>
      <c r="B15" s="18" t="s">
        <v>15</v>
      </c>
      <c r="C15" s="15" t="s">
        <v>81</v>
      </c>
      <c r="D15" s="50" t="s">
        <v>82</v>
      </c>
      <c r="E15" s="50"/>
      <c r="F15" s="50"/>
      <c r="G15" s="50"/>
      <c r="H15" s="50"/>
      <c r="I15" s="50"/>
      <c r="J15" s="13"/>
      <c r="K15" s="13"/>
      <c r="L15" s="13"/>
      <c r="M15" s="13"/>
      <c r="N15" s="4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</row>
    <row r="16" spans="1:73" s="1" customFormat="1" x14ac:dyDescent="0.2">
      <c r="N16" s="4"/>
    </row>
    <row r="17" spans="3:14" s="1" customFormat="1" x14ac:dyDescent="0.2">
      <c r="N17" s="4"/>
    </row>
    <row r="18" spans="3:14" s="1" customFormat="1" x14ac:dyDescent="0.2">
      <c r="N18" s="4"/>
    </row>
    <row r="19" spans="3:14" s="1" customFormat="1" x14ac:dyDescent="0.2">
      <c r="N19" s="4"/>
    </row>
    <row r="20" spans="3:14" s="1" customFormat="1" x14ac:dyDescent="0.2">
      <c r="N20" s="4"/>
    </row>
    <row r="21" spans="3:14" s="1" customFormat="1" x14ac:dyDescent="0.2">
      <c r="C21" s="2"/>
      <c r="N21" s="4"/>
    </row>
    <row r="22" spans="3:14" s="1" customFormat="1" x14ac:dyDescent="0.2">
      <c r="C22" s="2"/>
      <c r="N22" s="4"/>
    </row>
    <row r="23" spans="3:14" s="1" customFormat="1" x14ac:dyDescent="0.2">
      <c r="C23" s="2"/>
      <c r="N23" s="4"/>
    </row>
    <row r="24" spans="3:14" s="1" customFormat="1" x14ac:dyDescent="0.2">
      <c r="C24" s="2"/>
      <c r="N24" s="4"/>
    </row>
    <row r="25" spans="3:14" s="1" customFormat="1" x14ac:dyDescent="0.2">
      <c r="C25" s="2"/>
      <c r="N25" s="4"/>
    </row>
    <row r="26" spans="3:14" s="1" customFormat="1" x14ac:dyDescent="0.2">
      <c r="C26" s="2"/>
      <c r="N26" s="4"/>
    </row>
    <row r="27" spans="3:14" s="1" customFormat="1" x14ac:dyDescent="0.2">
      <c r="C27" s="2"/>
      <c r="N27" s="4"/>
    </row>
    <row r="28" spans="3:14" s="1" customFormat="1" x14ac:dyDescent="0.2">
      <c r="C28" s="2"/>
      <c r="N28" s="4"/>
    </row>
    <row r="29" spans="3:14" s="1" customFormat="1" x14ac:dyDescent="0.2">
      <c r="C29" s="2"/>
      <c r="N29" s="4"/>
    </row>
    <row r="30" spans="3:14" s="1" customFormat="1" x14ac:dyDescent="0.2">
      <c r="C30" s="2"/>
      <c r="N30" s="4"/>
    </row>
    <row r="31" spans="3:14" s="1" customFormat="1" x14ac:dyDescent="0.2">
      <c r="C31" s="2"/>
      <c r="N31" s="4"/>
    </row>
    <row r="32" spans="3:14" s="1" customFormat="1" x14ac:dyDescent="0.2">
      <c r="C32" s="2"/>
      <c r="N32" s="4"/>
    </row>
    <row r="33" spans="3:14" s="1" customFormat="1" x14ac:dyDescent="0.2">
      <c r="C33" s="2"/>
      <c r="N33" s="4"/>
    </row>
    <row r="34" spans="3:14" s="1" customFormat="1" x14ac:dyDescent="0.2">
      <c r="C34" s="2"/>
      <c r="N34" s="4"/>
    </row>
    <row r="35" spans="3:14" s="1" customFormat="1" x14ac:dyDescent="0.2">
      <c r="C35" s="2"/>
      <c r="N35" s="4"/>
    </row>
    <row r="36" spans="3:14" s="1" customFormat="1" x14ac:dyDescent="0.2">
      <c r="C36" s="2"/>
      <c r="N36" s="4"/>
    </row>
    <row r="37" spans="3:14" s="1" customFormat="1" x14ac:dyDescent="0.2">
      <c r="C37" s="2"/>
      <c r="N37" s="4"/>
    </row>
    <row r="38" spans="3:14" s="1" customFormat="1" x14ac:dyDescent="0.2">
      <c r="C38" s="2"/>
      <c r="N38" s="4"/>
    </row>
    <row r="39" spans="3:14" s="1" customFormat="1" x14ac:dyDescent="0.2">
      <c r="C39" s="2"/>
      <c r="N39" s="4"/>
    </row>
    <row r="40" spans="3:14" s="1" customFormat="1" x14ac:dyDescent="0.2">
      <c r="C40" s="2"/>
      <c r="N40" s="4"/>
    </row>
    <row r="41" spans="3:14" s="1" customFormat="1" x14ac:dyDescent="0.2">
      <c r="C41" s="2"/>
      <c r="N41" s="4"/>
    </row>
    <row r="42" spans="3:14" s="1" customFormat="1" x14ac:dyDescent="0.2">
      <c r="C42" s="2"/>
      <c r="N42" s="4"/>
    </row>
    <row r="43" spans="3:14" s="1" customFormat="1" x14ac:dyDescent="0.2">
      <c r="C43" s="2"/>
      <c r="N43" s="4"/>
    </row>
    <row r="44" spans="3:14" s="1" customFormat="1" x14ac:dyDescent="0.2">
      <c r="C44" s="2"/>
      <c r="N44" s="4"/>
    </row>
    <row r="45" spans="3:14" s="1" customFormat="1" x14ac:dyDescent="0.2">
      <c r="C45" s="2"/>
      <c r="N45" s="4"/>
    </row>
    <row r="46" spans="3:14" s="1" customFormat="1" x14ac:dyDescent="0.2">
      <c r="C46" s="2"/>
      <c r="N46" s="4"/>
    </row>
    <row r="47" spans="3:14" s="1" customFormat="1" x14ac:dyDescent="0.2">
      <c r="C47" s="2"/>
      <c r="N47" s="4"/>
    </row>
    <row r="48" spans="3:14" s="1" customFormat="1" x14ac:dyDescent="0.2">
      <c r="C48" s="2"/>
      <c r="N48" s="4"/>
    </row>
    <row r="49" spans="3:14" s="1" customFormat="1" x14ac:dyDescent="0.2">
      <c r="C49" s="2"/>
      <c r="N49" s="4"/>
    </row>
    <row r="50" spans="3:14" s="1" customFormat="1" x14ac:dyDescent="0.2">
      <c r="C50" s="2"/>
      <c r="N50" s="4"/>
    </row>
    <row r="51" spans="3:14" s="1" customFormat="1" x14ac:dyDescent="0.2">
      <c r="C51" s="2"/>
      <c r="N51" s="4"/>
    </row>
    <row r="52" spans="3:14" s="1" customFormat="1" x14ac:dyDescent="0.2">
      <c r="C52" s="2"/>
      <c r="N52" s="4"/>
    </row>
    <row r="53" spans="3:14" s="1" customFormat="1" x14ac:dyDescent="0.2">
      <c r="C53" s="2"/>
      <c r="N53" s="4"/>
    </row>
    <row r="54" spans="3:14" s="1" customFormat="1" x14ac:dyDescent="0.2">
      <c r="C54" s="2"/>
      <c r="N54" s="4"/>
    </row>
    <row r="55" spans="3:14" s="1" customFormat="1" x14ac:dyDescent="0.2">
      <c r="C55" s="2"/>
      <c r="N55" s="4"/>
    </row>
    <row r="56" spans="3:14" s="1" customFormat="1" x14ac:dyDescent="0.2">
      <c r="C56" s="2"/>
      <c r="N56" s="4"/>
    </row>
    <row r="57" spans="3:14" s="1" customFormat="1" x14ac:dyDescent="0.2">
      <c r="C57" s="2"/>
      <c r="N57" s="4"/>
    </row>
    <row r="58" spans="3:14" s="1" customFormat="1" x14ac:dyDescent="0.2">
      <c r="C58" s="2"/>
      <c r="N58" s="4"/>
    </row>
    <row r="59" spans="3:14" s="1" customFormat="1" x14ac:dyDescent="0.2">
      <c r="C59" s="2"/>
      <c r="N59" s="4"/>
    </row>
    <row r="60" spans="3:14" s="1" customFormat="1" x14ac:dyDescent="0.2">
      <c r="C60" s="2"/>
      <c r="N60" s="4"/>
    </row>
    <row r="61" spans="3:14" s="1" customFormat="1" x14ac:dyDescent="0.2">
      <c r="C61" s="2"/>
      <c r="N61" s="4"/>
    </row>
    <row r="62" spans="3:14" s="1" customFormat="1" x14ac:dyDescent="0.2">
      <c r="C62" s="2"/>
      <c r="N62" s="4"/>
    </row>
    <row r="63" spans="3:14" s="1" customFormat="1" x14ac:dyDescent="0.2">
      <c r="C63" s="2"/>
      <c r="N63" s="4"/>
    </row>
    <row r="64" spans="3:14" s="1" customFormat="1" x14ac:dyDescent="0.2">
      <c r="C64" s="2"/>
      <c r="N64" s="4"/>
    </row>
    <row r="65" spans="3:14" s="1" customFormat="1" x14ac:dyDescent="0.2">
      <c r="C65" s="2"/>
      <c r="N65" s="4"/>
    </row>
    <row r="66" spans="3:14" s="1" customFormat="1" x14ac:dyDescent="0.2">
      <c r="C66" s="2"/>
      <c r="N66" s="4"/>
    </row>
    <row r="67" spans="3:14" s="1" customFormat="1" x14ac:dyDescent="0.2">
      <c r="C67" s="2"/>
      <c r="N67" s="4"/>
    </row>
    <row r="68" spans="3:14" s="1" customFormat="1" x14ac:dyDescent="0.2">
      <c r="C68" s="2"/>
      <c r="N68" s="4"/>
    </row>
    <row r="69" spans="3:14" s="1" customFormat="1" x14ac:dyDescent="0.2">
      <c r="C69" s="2"/>
      <c r="N69" s="4"/>
    </row>
    <row r="70" spans="3:14" s="1" customFormat="1" x14ac:dyDescent="0.2">
      <c r="C70" s="2"/>
      <c r="N70" s="4"/>
    </row>
    <row r="71" spans="3:14" s="1" customFormat="1" x14ac:dyDescent="0.2">
      <c r="C71" s="2"/>
      <c r="N71" s="4"/>
    </row>
    <row r="72" spans="3:14" s="1" customFormat="1" x14ac:dyDescent="0.2">
      <c r="C72" s="2"/>
      <c r="N72" s="4"/>
    </row>
    <row r="73" spans="3:14" s="1" customFormat="1" x14ac:dyDescent="0.2">
      <c r="C73" s="2"/>
      <c r="N73" s="4"/>
    </row>
    <row r="74" spans="3:14" s="1" customFormat="1" x14ac:dyDescent="0.2">
      <c r="C74" s="2"/>
      <c r="N74" s="4"/>
    </row>
    <row r="75" spans="3:14" s="1" customFormat="1" x14ac:dyDescent="0.2">
      <c r="C75" s="2"/>
      <c r="N75" s="4"/>
    </row>
    <row r="76" spans="3:14" s="1" customFormat="1" x14ac:dyDescent="0.2">
      <c r="C76" s="2"/>
      <c r="N76" s="4"/>
    </row>
    <row r="77" spans="3:14" s="1" customFormat="1" x14ac:dyDescent="0.2">
      <c r="C77" s="2"/>
      <c r="N77" s="4"/>
    </row>
    <row r="78" spans="3:14" s="1" customFormat="1" x14ac:dyDescent="0.2">
      <c r="C78" s="2"/>
      <c r="N78" s="4"/>
    </row>
    <row r="79" spans="3:14" s="1" customFormat="1" x14ac:dyDescent="0.2">
      <c r="C79" s="2"/>
      <c r="N79" s="4"/>
    </row>
    <row r="80" spans="3:14" s="1" customFormat="1" x14ac:dyDescent="0.2">
      <c r="C80" s="2"/>
      <c r="N80" s="4"/>
    </row>
    <row r="81" spans="3:14" s="1" customFormat="1" x14ac:dyDescent="0.2">
      <c r="C81" s="2"/>
      <c r="N81" s="4"/>
    </row>
    <row r="82" spans="3:14" s="1" customFormat="1" x14ac:dyDescent="0.2">
      <c r="C82" s="2"/>
      <c r="N82" s="4"/>
    </row>
    <row r="83" spans="3:14" s="1" customFormat="1" x14ac:dyDescent="0.2">
      <c r="C83" s="2"/>
      <c r="N83" s="4"/>
    </row>
    <row r="84" spans="3:14" s="1" customFormat="1" x14ac:dyDescent="0.2">
      <c r="C84" s="2"/>
      <c r="N84" s="4"/>
    </row>
    <row r="85" spans="3:14" s="1" customFormat="1" x14ac:dyDescent="0.2">
      <c r="C85" s="2"/>
      <c r="N85" s="4"/>
    </row>
    <row r="86" spans="3:14" s="1" customFormat="1" x14ac:dyDescent="0.2">
      <c r="C86" s="2"/>
      <c r="N86" s="4"/>
    </row>
    <row r="87" spans="3:14" s="1" customFormat="1" x14ac:dyDescent="0.2">
      <c r="C87" s="2"/>
      <c r="N87" s="4"/>
    </row>
    <row r="88" spans="3:14" s="1" customFormat="1" x14ac:dyDescent="0.2">
      <c r="C88" s="2"/>
      <c r="N88" s="4"/>
    </row>
    <row r="89" spans="3:14" s="1" customFormat="1" x14ac:dyDescent="0.2">
      <c r="C89" s="2"/>
      <c r="N89" s="4"/>
    </row>
    <row r="90" spans="3:14" s="1" customFormat="1" x14ac:dyDescent="0.2">
      <c r="C90" s="2"/>
      <c r="N90" s="4"/>
    </row>
    <row r="91" spans="3:14" s="1" customFormat="1" x14ac:dyDescent="0.2">
      <c r="C91" s="2"/>
      <c r="N91" s="4"/>
    </row>
    <row r="92" spans="3:14" s="1" customFormat="1" x14ac:dyDescent="0.2">
      <c r="C92" s="2"/>
      <c r="N92" s="4"/>
    </row>
    <row r="93" spans="3:14" s="1" customFormat="1" x14ac:dyDescent="0.2">
      <c r="C93" s="2"/>
      <c r="N93" s="4"/>
    </row>
    <row r="94" spans="3:14" s="1" customFormat="1" x14ac:dyDescent="0.2">
      <c r="C94" s="2"/>
      <c r="N94" s="4"/>
    </row>
    <row r="95" spans="3:14" s="1" customFormat="1" x14ac:dyDescent="0.2">
      <c r="C95" s="2"/>
      <c r="N95" s="4"/>
    </row>
    <row r="96" spans="3:14" s="1" customFormat="1" x14ac:dyDescent="0.2">
      <c r="C96" s="2"/>
      <c r="N96" s="4"/>
    </row>
    <row r="97" spans="3:14" s="1" customFormat="1" x14ac:dyDescent="0.2">
      <c r="C97" s="2"/>
      <c r="N97" s="4"/>
    </row>
    <row r="98" spans="3:14" s="1" customFormat="1" x14ac:dyDescent="0.2">
      <c r="C98" s="2"/>
      <c r="N98" s="4"/>
    </row>
    <row r="99" spans="3:14" s="1" customFormat="1" x14ac:dyDescent="0.2">
      <c r="C99" s="2"/>
      <c r="N99" s="4"/>
    </row>
    <row r="100" spans="3:14" s="1" customFormat="1" x14ac:dyDescent="0.2">
      <c r="C100" s="2"/>
      <c r="N100" s="4"/>
    </row>
    <row r="101" spans="3:14" s="1" customFormat="1" x14ac:dyDescent="0.2">
      <c r="C101" s="2"/>
      <c r="N101" s="4"/>
    </row>
    <row r="102" spans="3:14" s="1" customFormat="1" x14ac:dyDescent="0.2">
      <c r="C102" s="2"/>
      <c r="N102" s="4"/>
    </row>
    <row r="103" spans="3:14" s="1" customFormat="1" x14ac:dyDescent="0.2">
      <c r="C103" s="2"/>
      <c r="N103" s="4"/>
    </row>
    <row r="104" spans="3:14" s="1" customFormat="1" x14ac:dyDescent="0.2">
      <c r="C104" s="2"/>
      <c r="N104" s="4"/>
    </row>
    <row r="105" spans="3:14" s="1" customFormat="1" x14ac:dyDescent="0.2">
      <c r="C105" s="2"/>
      <c r="N105" s="4"/>
    </row>
    <row r="106" spans="3:14" s="1" customFormat="1" x14ac:dyDescent="0.2">
      <c r="C106" s="2"/>
      <c r="N106" s="4"/>
    </row>
    <row r="107" spans="3:14" s="1" customFormat="1" x14ac:dyDescent="0.2">
      <c r="C107" s="2"/>
      <c r="N107" s="4"/>
    </row>
    <row r="108" spans="3:14" s="1" customFormat="1" x14ac:dyDescent="0.2">
      <c r="C108" s="2"/>
      <c r="N108" s="4"/>
    </row>
    <row r="109" spans="3:14" s="1" customFormat="1" x14ac:dyDescent="0.2">
      <c r="C109" s="2"/>
      <c r="N109" s="4"/>
    </row>
    <row r="110" spans="3:14" s="1" customFormat="1" x14ac:dyDescent="0.2">
      <c r="C110" s="2"/>
      <c r="N110" s="4"/>
    </row>
    <row r="111" spans="3:14" s="1" customFormat="1" x14ac:dyDescent="0.2">
      <c r="C111" s="2"/>
      <c r="N111" s="4"/>
    </row>
    <row r="112" spans="3:14" s="1" customFormat="1" x14ac:dyDescent="0.2">
      <c r="C112" s="2"/>
      <c r="N112" s="4"/>
    </row>
    <row r="113" spans="3:14" s="1" customFormat="1" x14ac:dyDescent="0.2">
      <c r="C113" s="2"/>
      <c r="N113" s="4"/>
    </row>
    <row r="114" spans="3:14" s="1" customFormat="1" x14ac:dyDescent="0.2">
      <c r="C114" s="2"/>
      <c r="N114" s="4"/>
    </row>
    <row r="115" spans="3:14" s="1" customFormat="1" x14ac:dyDescent="0.2">
      <c r="C115" s="2"/>
      <c r="N115" s="4"/>
    </row>
    <row r="116" spans="3:14" s="1" customFormat="1" x14ac:dyDescent="0.2">
      <c r="C116" s="2"/>
      <c r="N116" s="4"/>
    </row>
    <row r="117" spans="3:14" s="1" customFormat="1" x14ac:dyDescent="0.2">
      <c r="C117" s="2"/>
      <c r="N117" s="4"/>
    </row>
    <row r="118" spans="3:14" s="1" customFormat="1" x14ac:dyDescent="0.2">
      <c r="C118" s="2"/>
      <c r="N118" s="4"/>
    </row>
    <row r="119" spans="3:14" s="1" customFormat="1" x14ac:dyDescent="0.2">
      <c r="C119" s="2"/>
      <c r="N119" s="4"/>
    </row>
    <row r="120" spans="3:14" s="1" customFormat="1" x14ac:dyDescent="0.2">
      <c r="C120" s="2"/>
      <c r="N120" s="4"/>
    </row>
    <row r="121" spans="3:14" s="1" customFormat="1" x14ac:dyDescent="0.2">
      <c r="C121" s="2"/>
      <c r="N121" s="4"/>
    </row>
    <row r="122" spans="3:14" s="1" customFormat="1" x14ac:dyDescent="0.2">
      <c r="C122" s="2"/>
      <c r="N122" s="4"/>
    </row>
    <row r="123" spans="3:14" s="1" customFormat="1" x14ac:dyDescent="0.2">
      <c r="C123" s="2"/>
      <c r="N123" s="4"/>
    </row>
    <row r="124" spans="3:14" s="1" customFormat="1" x14ac:dyDescent="0.2">
      <c r="C124" s="2"/>
      <c r="N124" s="4"/>
    </row>
    <row r="125" spans="3:14" s="1" customFormat="1" x14ac:dyDescent="0.2">
      <c r="C125" s="2"/>
      <c r="N125" s="4"/>
    </row>
    <row r="126" spans="3:14" s="1" customFormat="1" x14ac:dyDescent="0.2">
      <c r="C126" s="2"/>
      <c r="N126" s="4"/>
    </row>
    <row r="127" spans="3:14" s="1" customFormat="1" x14ac:dyDescent="0.2">
      <c r="C127" s="2"/>
      <c r="N127" s="4"/>
    </row>
    <row r="128" spans="3:14" s="1" customFormat="1" x14ac:dyDescent="0.2">
      <c r="C128" s="2"/>
      <c r="N128" s="4"/>
    </row>
    <row r="129" spans="3:14" s="1" customFormat="1" x14ac:dyDescent="0.2">
      <c r="C129" s="2"/>
      <c r="N129" s="4"/>
    </row>
    <row r="130" spans="3:14" s="1" customFormat="1" x14ac:dyDescent="0.2">
      <c r="C130" s="2"/>
      <c r="N130" s="4"/>
    </row>
    <row r="131" spans="3:14" s="1" customFormat="1" x14ac:dyDescent="0.2">
      <c r="C131" s="2"/>
      <c r="N131" s="4"/>
    </row>
    <row r="132" spans="3:14" s="1" customFormat="1" x14ac:dyDescent="0.2">
      <c r="C132" s="2"/>
      <c r="N132" s="4"/>
    </row>
    <row r="133" spans="3:14" s="1" customFormat="1" x14ac:dyDescent="0.2">
      <c r="C133" s="2"/>
      <c r="N133" s="4"/>
    </row>
    <row r="134" spans="3:14" s="1" customFormat="1" x14ac:dyDescent="0.2">
      <c r="C134" s="2"/>
      <c r="N134" s="4"/>
    </row>
    <row r="135" spans="3:14" s="1" customFormat="1" x14ac:dyDescent="0.2">
      <c r="C135" s="2"/>
      <c r="N135" s="4"/>
    </row>
    <row r="136" spans="3:14" s="1" customFormat="1" x14ac:dyDescent="0.2">
      <c r="C136" s="2"/>
      <c r="N136" s="4"/>
    </row>
    <row r="137" spans="3:14" s="1" customFormat="1" x14ac:dyDescent="0.2">
      <c r="C137" s="2"/>
      <c r="N137" s="4"/>
    </row>
    <row r="138" spans="3:14" s="1" customFormat="1" x14ac:dyDescent="0.2">
      <c r="C138" s="2"/>
      <c r="N138" s="4"/>
    </row>
    <row r="139" spans="3:14" s="1" customFormat="1" x14ac:dyDescent="0.2">
      <c r="C139" s="2"/>
      <c r="N139" s="4"/>
    </row>
    <row r="140" spans="3:14" s="1" customFormat="1" x14ac:dyDescent="0.2">
      <c r="C140" s="2"/>
      <c r="N140" s="4"/>
    </row>
    <row r="141" spans="3:14" s="1" customFormat="1" x14ac:dyDescent="0.2">
      <c r="C141" s="2"/>
      <c r="N141" s="4"/>
    </row>
    <row r="142" spans="3:14" s="1" customFormat="1" x14ac:dyDescent="0.2">
      <c r="C142" s="2"/>
      <c r="N142" s="4"/>
    </row>
    <row r="143" spans="3:14" s="1" customFormat="1" x14ac:dyDescent="0.2">
      <c r="C143" s="2"/>
      <c r="N143" s="4"/>
    </row>
    <row r="144" spans="3:14" s="1" customFormat="1" x14ac:dyDescent="0.2">
      <c r="C144" s="2"/>
      <c r="N144" s="4"/>
    </row>
    <row r="145" spans="3:14" s="1" customFormat="1" x14ac:dyDescent="0.2">
      <c r="C145" s="2"/>
      <c r="N145" s="4"/>
    </row>
    <row r="146" spans="3:14" s="1" customFormat="1" x14ac:dyDescent="0.2">
      <c r="C146" s="2"/>
      <c r="N146" s="4"/>
    </row>
    <row r="147" spans="3:14" s="1" customFormat="1" x14ac:dyDescent="0.2">
      <c r="C147" s="2"/>
      <c r="N147" s="4"/>
    </row>
    <row r="148" spans="3:14" s="1" customFormat="1" x14ac:dyDescent="0.2">
      <c r="C148" s="2"/>
      <c r="N148" s="4"/>
    </row>
    <row r="149" spans="3:14" s="1" customFormat="1" x14ac:dyDescent="0.2">
      <c r="C149" s="2"/>
      <c r="N149" s="4"/>
    </row>
    <row r="150" spans="3:14" s="1" customFormat="1" x14ac:dyDescent="0.2">
      <c r="C150" s="2"/>
      <c r="N150" s="4"/>
    </row>
    <row r="151" spans="3:14" s="1" customFormat="1" x14ac:dyDescent="0.2">
      <c r="C151" s="2"/>
      <c r="N151" s="4"/>
    </row>
    <row r="152" spans="3:14" s="1" customFormat="1" x14ac:dyDescent="0.2">
      <c r="C152" s="2"/>
      <c r="N152" s="4"/>
    </row>
    <row r="153" spans="3:14" s="1" customFormat="1" x14ac:dyDescent="0.2">
      <c r="C153" s="2"/>
      <c r="N153" s="4"/>
    </row>
    <row r="154" spans="3:14" s="1" customFormat="1" x14ac:dyDescent="0.2">
      <c r="C154" s="2"/>
      <c r="N154" s="4"/>
    </row>
    <row r="155" spans="3:14" s="1" customFormat="1" x14ac:dyDescent="0.2">
      <c r="C155" s="2"/>
      <c r="N155" s="4"/>
    </row>
    <row r="156" spans="3:14" s="1" customFormat="1" x14ac:dyDescent="0.2">
      <c r="C156" s="2"/>
      <c r="N156" s="4"/>
    </row>
    <row r="157" spans="3:14" s="1" customFormat="1" x14ac:dyDescent="0.2">
      <c r="C157" s="2"/>
      <c r="N157" s="4"/>
    </row>
    <row r="158" spans="3:14" s="1" customFormat="1" x14ac:dyDescent="0.2">
      <c r="C158" s="2"/>
      <c r="N158" s="4"/>
    </row>
    <row r="159" spans="3:14" s="1" customFormat="1" x14ac:dyDescent="0.2">
      <c r="C159" s="2"/>
      <c r="N159" s="4"/>
    </row>
    <row r="160" spans="3:14" s="1" customFormat="1" x14ac:dyDescent="0.2">
      <c r="C160" s="2"/>
      <c r="N160" s="4"/>
    </row>
    <row r="161" spans="3:14" s="1" customFormat="1" x14ac:dyDescent="0.2">
      <c r="C161" s="2"/>
      <c r="N161" s="4"/>
    </row>
    <row r="162" spans="3:14" s="1" customFormat="1" x14ac:dyDescent="0.2">
      <c r="C162" s="2"/>
      <c r="N162" s="4"/>
    </row>
    <row r="163" spans="3:14" s="1" customFormat="1" x14ac:dyDescent="0.2">
      <c r="C163" s="2"/>
      <c r="N163" s="4"/>
    </row>
    <row r="164" spans="3:14" s="1" customFormat="1" x14ac:dyDescent="0.2">
      <c r="C164" s="2"/>
      <c r="N164" s="4"/>
    </row>
    <row r="165" spans="3:14" s="1" customFormat="1" x14ac:dyDescent="0.2">
      <c r="C165" s="2"/>
      <c r="N165" s="4"/>
    </row>
    <row r="166" spans="3:14" s="1" customFormat="1" x14ac:dyDescent="0.2">
      <c r="C166" s="2"/>
      <c r="N166" s="4"/>
    </row>
    <row r="167" spans="3:14" s="1" customFormat="1" x14ac:dyDescent="0.2">
      <c r="C167" s="2"/>
      <c r="N167" s="4"/>
    </row>
    <row r="168" spans="3:14" s="1" customFormat="1" x14ac:dyDescent="0.2">
      <c r="C168" s="2"/>
      <c r="N168" s="4"/>
    </row>
    <row r="169" spans="3:14" s="1" customFormat="1" x14ac:dyDescent="0.2">
      <c r="C169" s="2"/>
      <c r="N169" s="4"/>
    </row>
    <row r="170" spans="3:14" s="1" customFormat="1" x14ac:dyDescent="0.2">
      <c r="C170" s="2"/>
      <c r="N170" s="4"/>
    </row>
    <row r="171" spans="3:14" s="1" customFormat="1" x14ac:dyDescent="0.2">
      <c r="C171" s="2"/>
      <c r="N171" s="4"/>
    </row>
    <row r="172" spans="3:14" s="1" customFormat="1" x14ac:dyDescent="0.2">
      <c r="C172" s="2"/>
      <c r="N172" s="4"/>
    </row>
    <row r="173" spans="3:14" s="1" customFormat="1" x14ac:dyDescent="0.2">
      <c r="C173" s="2"/>
      <c r="N173" s="4"/>
    </row>
    <row r="174" spans="3:14" s="1" customFormat="1" x14ac:dyDescent="0.2">
      <c r="C174" s="2"/>
      <c r="N174" s="4"/>
    </row>
    <row r="175" spans="3:14" s="1" customFormat="1" x14ac:dyDescent="0.2">
      <c r="C175" s="2"/>
      <c r="N175" s="4"/>
    </row>
    <row r="176" spans="3:14" s="1" customFormat="1" x14ac:dyDescent="0.2">
      <c r="C176" s="2"/>
      <c r="N176" s="4"/>
    </row>
    <row r="177" spans="3:14" s="1" customFormat="1" x14ac:dyDescent="0.2">
      <c r="C177" s="2"/>
      <c r="N177" s="4"/>
    </row>
    <row r="178" spans="3:14" s="1" customFormat="1" x14ac:dyDescent="0.2">
      <c r="C178" s="2"/>
      <c r="N178" s="4"/>
    </row>
    <row r="179" spans="3:14" s="1" customFormat="1" x14ac:dyDescent="0.2">
      <c r="C179" s="2"/>
      <c r="N179" s="4"/>
    </row>
    <row r="180" spans="3:14" s="1" customFormat="1" x14ac:dyDescent="0.2">
      <c r="C180" s="2"/>
      <c r="N180" s="4"/>
    </row>
    <row r="181" spans="3:14" s="1" customFormat="1" x14ac:dyDescent="0.2">
      <c r="C181" s="2"/>
      <c r="N181" s="4"/>
    </row>
    <row r="182" spans="3:14" s="1" customFormat="1" x14ac:dyDescent="0.2">
      <c r="C182" s="2"/>
      <c r="N182" s="4"/>
    </row>
    <row r="183" spans="3:14" s="1" customFormat="1" x14ac:dyDescent="0.2">
      <c r="C183" s="2"/>
      <c r="N183" s="4"/>
    </row>
    <row r="184" spans="3:14" s="1" customFormat="1" x14ac:dyDescent="0.2">
      <c r="C184" s="2"/>
      <c r="N184" s="4"/>
    </row>
    <row r="185" spans="3:14" s="1" customFormat="1" x14ac:dyDescent="0.2">
      <c r="C185" s="2"/>
      <c r="N185" s="4"/>
    </row>
    <row r="186" spans="3:14" s="1" customFormat="1" x14ac:dyDescent="0.2">
      <c r="C186" s="2"/>
      <c r="N186" s="4"/>
    </row>
    <row r="187" spans="3:14" s="1" customFormat="1" x14ac:dyDescent="0.2">
      <c r="C187" s="2"/>
      <c r="N187" s="4"/>
    </row>
    <row r="188" spans="3:14" s="1" customFormat="1" x14ac:dyDescent="0.2">
      <c r="C188" s="2"/>
      <c r="N188" s="4"/>
    </row>
    <row r="189" spans="3:14" s="1" customFormat="1" x14ac:dyDescent="0.2">
      <c r="C189" s="2"/>
      <c r="N189" s="4"/>
    </row>
    <row r="190" spans="3:14" s="1" customFormat="1" x14ac:dyDescent="0.2">
      <c r="C190" s="2"/>
      <c r="N190" s="4"/>
    </row>
    <row r="191" spans="3:14" s="1" customFormat="1" x14ac:dyDescent="0.2">
      <c r="C191" s="2"/>
      <c r="N191" s="4"/>
    </row>
    <row r="192" spans="3:14" s="1" customFormat="1" x14ac:dyDescent="0.2">
      <c r="C192" s="2"/>
      <c r="N192" s="4"/>
    </row>
    <row r="193" spans="3:14" s="1" customFormat="1" x14ac:dyDescent="0.2">
      <c r="C193" s="2"/>
      <c r="N193" s="4"/>
    </row>
    <row r="194" spans="3:14" s="1" customFormat="1" x14ac:dyDescent="0.2">
      <c r="C194" s="2"/>
      <c r="N194" s="4"/>
    </row>
    <row r="195" spans="3:14" s="1" customFormat="1" x14ac:dyDescent="0.2">
      <c r="C195" s="2"/>
      <c r="N195" s="4"/>
    </row>
    <row r="196" spans="3:14" s="1" customFormat="1" x14ac:dyDescent="0.2">
      <c r="C196" s="2"/>
      <c r="N196" s="4"/>
    </row>
    <row r="197" spans="3:14" s="1" customFormat="1" x14ac:dyDescent="0.2">
      <c r="C197" s="2"/>
      <c r="N197" s="4"/>
    </row>
    <row r="198" spans="3:14" s="1" customFormat="1" x14ac:dyDescent="0.2">
      <c r="C198" s="2"/>
      <c r="N198" s="4"/>
    </row>
    <row r="199" spans="3:14" s="1" customFormat="1" x14ac:dyDescent="0.2">
      <c r="C199" s="2"/>
      <c r="N199" s="4"/>
    </row>
    <row r="200" spans="3:14" s="1" customFormat="1" x14ac:dyDescent="0.2">
      <c r="C200" s="2"/>
      <c r="N200" s="4"/>
    </row>
    <row r="201" spans="3:14" s="1" customFormat="1" x14ac:dyDescent="0.2">
      <c r="C201" s="2"/>
      <c r="N201" s="4"/>
    </row>
    <row r="202" spans="3:14" s="1" customFormat="1" x14ac:dyDescent="0.2">
      <c r="C202" s="2"/>
      <c r="N202" s="4"/>
    </row>
    <row r="203" spans="3:14" s="1" customFormat="1" x14ac:dyDescent="0.2">
      <c r="C203" s="2"/>
      <c r="N203" s="4"/>
    </row>
    <row r="204" spans="3:14" s="1" customFormat="1" x14ac:dyDescent="0.2">
      <c r="C204" s="2"/>
      <c r="N204" s="4"/>
    </row>
    <row r="205" spans="3:14" s="1" customFormat="1" x14ac:dyDescent="0.2">
      <c r="C205" s="2"/>
      <c r="N205" s="4"/>
    </row>
    <row r="206" spans="3:14" s="1" customFormat="1" x14ac:dyDescent="0.2">
      <c r="C206" s="2"/>
      <c r="N206" s="4"/>
    </row>
    <row r="207" spans="3:14" s="1" customFormat="1" x14ac:dyDescent="0.2">
      <c r="C207" s="2"/>
      <c r="N207" s="4"/>
    </row>
    <row r="208" spans="3:14" s="1" customFormat="1" x14ac:dyDescent="0.2">
      <c r="C208" s="2"/>
      <c r="N208" s="4"/>
    </row>
    <row r="209" spans="3:14" s="1" customFormat="1" x14ac:dyDescent="0.2">
      <c r="C209" s="2"/>
      <c r="N209" s="4"/>
    </row>
    <row r="210" spans="3:14" s="1" customFormat="1" x14ac:dyDescent="0.2">
      <c r="C210" s="2"/>
      <c r="N210" s="4"/>
    </row>
    <row r="211" spans="3:14" s="1" customFormat="1" x14ac:dyDescent="0.2">
      <c r="C211" s="2"/>
      <c r="N211" s="4"/>
    </row>
    <row r="212" spans="3:14" s="1" customFormat="1" x14ac:dyDescent="0.2">
      <c r="C212" s="2"/>
      <c r="N212" s="4"/>
    </row>
    <row r="213" spans="3:14" s="1" customFormat="1" x14ac:dyDescent="0.2">
      <c r="C213" s="2"/>
      <c r="N213" s="4"/>
    </row>
    <row r="214" spans="3:14" s="1" customFormat="1" x14ac:dyDescent="0.2">
      <c r="C214" s="2"/>
      <c r="N214" s="4"/>
    </row>
    <row r="215" spans="3:14" s="1" customFormat="1" x14ac:dyDescent="0.2">
      <c r="C215" s="2"/>
      <c r="N215" s="4"/>
    </row>
    <row r="216" spans="3:14" s="1" customFormat="1" x14ac:dyDescent="0.2">
      <c r="C216" s="2"/>
      <c r="N216" s="4"/>
    </row>
    <row r="217" spans="3:14" s="1" customFormat="1" x14ac:dyDescent="0.2">
      <c r="C217" s="2"/>
      <c r="N217" s="4"/>
    </row>
    <row r="218" spans="3:14" s="1" customFormat="1" x14ac:dyDescent="0.2">
      <c r="C218" s="2"/>
      <c r="N218" s="4"/>
    </row>
    <row r="219" spans="3:14" s="1" customFormat="1" x14ac:dyDescent="0.2">
      <c r="C219" s="2"/>
      <c r="N219" s="4"/>
    </row>
    <row r="220" spans="3:14" s="1" customFormat="1" x14ac:dyDescent="0.2">
      <c r="C220" s="2"/>
      <c r="N220" s="4"/>
    </row>
    <row r="221" spans="3:14" s="1" customFormat="1" x14ac:dyDescent="0.2">
      <c r="C221" s="2"/>
      <c r="N221" s="4"/>
    </row>
    <row r="222" spans="3:14" s="1" customFormat="1" x14ac:dyDescent="0.2">
      <c r="C222" s="2"/>
      <c r="N222" s="4"/>
    </row>
    <row r="223" spans="3:14" s="1" customFormat="1" x14ac:dyDescent="0.2">
      <c r="C223" s="2"/>
      <c r="N223" s="4"/>
    </row>
    <row r="224" spans="3:14" s="1" customFormat="1" x14ac:dyDescent="0.2">
      <c r="C224" s="2"/>
      <c r="N224" s="4"/>
    </row>
    <row r="225" spans="3:14" s="1" customFormat="1" x14ac:dyDescent="0.2">
      <c r="C225" s="2"/>
      <c r="N225" s="4"/>
    </row>
    <row r="226" spans="3:14" s="1" customFormat="1" x14ac:dyDescent="0.2">
      <c r="C226" s="2"/>
      <c r="N226" s="4"/>
    </row>
    <row r="227" spans="3:14" s="1" customFormat="1" x14ac:dyDescent="0.2">
      <c r="C227" s="2"/>
      <c r="N227" s="4"/>
    </row>
    <row r="228" spans="3:14" s="1" customFormat="1" x14ac:dyDescent="0.2">
      <c r="C228" s="2"/>
      <c r="N228" s="4"/>
    </row>
    <row r="229" spans="3:14" s="1" customFormat="1" x14ac:dyDescent="0.2">
      <c r="C229" s="2"/>
      <c r="N229" s="4"/>
    </row>
    <row r="230" spans="3:14" s="1" customFormat="1" x14ac:dyDescent="0.2">
      <c r="C230" s="2"/>
      <c r="N230" s="4"/>
    </row>
    <row r="231" spans="3:14" s="1" customFormat="1" x14ac:dyDescent="0.2">
      <c r="C231" s="2"/>
      <c r="N231" s="4"/>
    </row>
    <row r="232" spans="3:14" s="1" customFormat="1" x14ac:dyDescent="0.2">
      <c r="C232" s="2"/>
      <c r="N232" s="4"/>
    </row>
    <row r="233" spans="3:14" s="1" customFormat="1" x14ac:dyDescent="0.2">
      <c r="C233" s="2"/>
      <c r="N233" s="4"/>
    </row>
    <row r="234" spans="3:14" s="1" customFormat="1" x14ac:dyDescent="0.2">
      <c r="C234" s="2"/>
      <c r="N234" s="4"/>
    </row>
    <row r="235" spans="3:14" s="1" customFormat="1" x14ac:dyDescent="0.2">
      <c r="C235" s="2"/>
      <c r="N235" s="4"/>
    </row>
    <row r="236" spans="3:14" s="1" customFormat="1" x14ac:dyDescent="0.2">
      <c r="C236" s="2"/>
      <c r="N236" s="4"/>
    </row>
    <row r="237" spans="3:14" s="1" customFormat="1" x14ac:dyDescent="0.2">
      <c r="C237" s="2"/>
      <c r="N237" s="4"/>
    </row>
    <row r="238" spans="3:14" s="1" customFormat="1" x14ac:dyDescent="0.2">
      <c r="C238" s="2"/>
      <c r="N238" s="4"/>
    </row>
    <row r="239" spans="3:14" s="1" customFormat="1" x14ac:dyDescent="0.2">
      <c r="C239" s="2"/>
      <c r="N239" s="4"/>
    </row>
    <row r="240" spans="3:14" s="1" customFormat="1" x14ac:dyDescent="0.2">
      <c r="C240" s="2"/>
      <c r="N240" s="4"/>
    </row>
    <row r="241" spans="3:14" s="1" customFormat="1" x14ac:dyDescent="0.2">
      <c r="C241" s="2"/>
      <c r="N241" s="4"/>
    </row>
    <row r="242" spans="3:14" s="1" customFormat="1" x14ac:dyDescent="0.2">
      <c r="C242" s="2"/>
      <c r="N242" s="4"/>
    </row>
    <row r="243" spans="3:14" s="1" customFormat="1" x14ac:dyDescent="0.2">
      <c r="C243" s="2"/>
      <c r="N243" s="4"/>
    </row>
    <row r="244" spans="3:14" s="1" customFormat="1" x14ac:dyDescent="0.2">
      <c r="C244" s="2"/>
      <c r="N244" s="4"/>
    </row>
    <row r="245" spans="3:14" s="1" customFormat="1" x14ac:dyDescent="0.2">
      <c r="C245" s="2"/>
      <c r="N245" s="4"/>
    </row>
    <row r="246" spans="3:14" s="1" customFormat="1" x14ac:dyDescent="0.2">
      <c r="C246" s="2"/>
      <c r="N246" s="4"/>
    </row>
    <row r="247" spans="3:14" s="1" customFormat="1" x14ac:dyDescent="0.2">
      <c r="C247" s="2"/>
      <c r="N247" s="4"/>
    </row>
    <row r="248" spans="3:14" s="1" customFormat="1" x14ac:dyDescent="0.2">
      <c r="C248" s="2"/>
      <c r="N248" s="4"/>
    </row>
    <row r="249" spans="3:14" s="1" customFormat="1" x14ac:dyDescent="0.2">
      <c r="C249" s="2"/>
      <c r="N249" s="4"/>
    </row>
    <row r="250" spans="3:14" s="1" customFormat="1" x14ac:dyDescent="0.2">
      <c r="C250" s="2"/>
      <c r="N250" s="4"/>
    </row>
    <row r="251" spans="3:14" s="1" customFormat="1" x14ac:dyDescent="0.2">
      <c r="C251" s="2"/>
      <c r="N251" s="4"/>
    </row>
    <row r="252" spans="3:14" s="1" customFormat="1" x14ac:dyDescent="0.2">
      <c r="C252" s="2"/>
      <c r="N252" s="4"/>
    </row>
    <row r="253" spans="3:14" s="1" customFormat="1" x14ac:dyDescent="0.2">
      <c r="C253" s="2"/>
      <c r="N253" s="4"/>
    </row>
    <row r="254" spans="3:14" s="1" customFormat="1" x14ac:dyDescent="0.2">
      <c r="C254" s="2"/>
      <c r="N254" s="4"/>
    </row>
    <row r="255" spans="3:14" s="1" customFormat="1" x14ac:dyDescent="0.2">
      <c r="C255" s="2"/>
      <c r="N255" s="4"/>
    </row>
    <row r="256" spans="3:14" s="1" customFormat="1" x14ac:dyDescent="0.2">
      <c r="C256" s="2"/>
      <c r="N256" s="4"/>
    </row>
    <row r="257" spans="3:14" s="1" customFormat="1" x14ac:dyDescent="0.2">
      <c r="C257" s="2"/>
      <c r="N257" s="4"/>
    </row>
    <row r="258" spans="3:14" s="1" customFormat="1" x14ac:dyDescent="0.2">
      <c r="C258" s="2"/>
      <c r="N258" s="4"/>
    </row>
    <row r="259" spans="3:14" s="1" customFormat="1" x14ac:dyDescent="0.2">
      <c r="C259" s="2"/>
      <c r="N259" s="4"/>
    </row>
    <row r="260" spans="3:14" s="1" customFormat="1" x14ac:dyDescent="0.2">
      <c r="C260" s="2"/>
      <c r="N260" s="4"/>
    </row>
    <row r="261" spans="3:14" s="1" customFormat="1" x14ac:dyDescent="0.2">
      <c r="C261" s="2"/>
      <c r="N261" s="4"/>
    </row>
    <row r="262" spans="3:14" s="1" customFormat="1" x14ac:dyDescent="0.2">
      <c r="C262" s="2"/>
      <c r="N262" s="4"/>
    </row>
    <row r="263" spans="3:14" s="1" customFormat="1" x14ac:dyDescent="0.2">
      <c r="C263" s="2"/>
      <c r="N263" s="4"/>
    </row>
    <row r="264" spans="3:14" s="1" customFormat="1" x14ac:dyDescent="0.2">
      <c r="C264" s="2"/>
      <c r="N264" s="4"/>
    </row>
    <row r="265" spans="3:14" s="1" customFormat="1" x14ac:dyDescent="0.2">
      <c r="C265" s="2"/>
      <c r="N265" s="4"/>
    </row>
    <row r="266" spans="3:14" s="1" customFormat="1" x14ac:dyDescent="0.2">
      <c r="C266" s="2"/>
      <c r="N266" s="4"/>
    </row>
    <row r="267" spans="3:14" s="1" customFormat="1" x14ac:dyDescent="0.2">
      <c r="C267" s="2"/>
      <c r="N267" s="4"/>
    </row>
    <row r="268" spans="3:14" s="1" customFormat="1" x14ac:dyDescent="0.2">
      <c r="C268" s="2"/>
      <c r="N268" s="4"/>
    </row>
    <row r="269" spans="3:14" s="1" customFormat="1" x14ac:dyDescent="0.2">
      <c r="C269" s="2"/>
      <c r="N269" s="4"/>
    </row>
    <row r="270" spans="3:14" s="1" customFormat="1" x14ac:dyDescent="0.2">
      <c r="C270" s="2"/>
      <c r="N270" s="4"/>
    </row>
    <row r="271" spans="3:14" s="1" customFormat="1" x14ac:dyDescent="0.2">
      <c r="C271" s="2"/>
      <c r="N271" s="4"/>
    </row>
    <row r="272" spans="3:14" s="1" customFormat="1" x14ac:dyDescent="0.2">
      <c r="C272" s="2"/>
      <c r="N272" s="4"/>
    </row>
    <row r="273" spans="3:14" s="1" customFormat="1" x14ac:dyDescent="0.2">
      <c r="C273" s="2"/>
      <c r="N273" s="4"/>
    </row>
    <row r="274" spans="3:14" s="1" customFormat="1" x14ac:dyDescent="0.2">
      <c r="C274" s="2"/>
      <c r="N274" s="4"/>
    </row>
    <row r="275" spans="3:14" s="1" customFormat="1" x14ac:dyDescent="0.2">
      <c r="C275" s="2"/>
      <c r="N275" s="4"/>
    </row>
    <row r="276" spans="3:14" s="1" customFormat="1" x14ac:dyDescent="0.2">
      <c r="C276" s="2"/>
      <c r="N276" s="4"/>
    </row>
    <row r="277" spans="3:14" s="1" customFormat="1" x14ac:dyDescent="0.2">
      <c r="C277" s="2"/>
      <c r="N277" s="4"/>
    </row>
    <row r="278" spans="3:14" s="1" customFormat="1" x14ac:dyDescent="0.2">
      <c r="C278" s="2"/>
      <c r="N278" s="4"/>
    </row>
    <row r="279" spans="3:14" s="1" customFormat="1" x14ac:dyDescent="0.2">
      <c r="C279" s="2"/>
      <c r="N279" s="4"/>
    </row>
    <row r="280" spans="3:14" s="1" customFormat="1" x14ac:dyDescent="0.2">
      <c r="C280" s="2"/>
      <c r="N280" s="4"/>
    </row>
    <row r="281" spans="3:14" s="1" customFormat="1" x14ac:dyDescent="0.2">
      <c r="C281" s="2"/>
      <c r="N281" s="4"/>
    </row>
    <row r="282" spans="3:14" s="1" customFormat="1" x14ac:dyDescent="0.2">
      <c r="C282" s="2"/>
      <c r="N282" s="4"/>
    </row>
    <row r="283" spans="3:14" s="1" customFormat="1" x14ac:dyDescent="0.2">
      <c r="C283" s="2"/>
      <c r="N283" s="4"/>
    </row>
    <row r="284" spans="3:14" s="1" customFormat="1" x14ac:dyDescent="0.2">
      <c r="C284" s="2"/>
      <c r="N284" s="4"/>
    </row>
    <row r="285" spans="3:14" s="1" customFormat="1" x14ac:dyDescent="0.2">
      <c r="C285" s="2"/>
      <c r="N285" s="4"/>
    </row>
    <row r="286" spans="3:14" s="1" customFormat="1" x14ac:dyDescent="0.2">
      <c r="C286" s="2"/>
      <c r="N286" s="4"/>
    </row>
    <row r="287" spans="3:14" s="1" customFormat="1" x14ac:dyDescent="0.2">
      <c r="C287" s="2"/>
      <c r="N287" s="4"/>
    </row>
    <row r="288" spans="3:14" s="1" customFormat="1" x14ac:dyDescent="0.2">
      <c r="C288" s="2"/>
      <c r="N288" s="4"/>
    </row>
    <row r="289" spans="3:14" s="1" customFormat="1" x14ac:dyDescent="0.2">
      <c r="C289" s="2"/>
      <c r="N289" s="4"/>
    </row>
    <row r="290" spans="3:14" s="1" customFormat="1" x14ac:dyDescent="0.2">
      <c r="C290" s="2"/>
      <c r="N290" s="4"/>
    </row>
    <row r="291" spans="3:14" s="1" customFormat="1" x14ac:dyDescent="0.2">
      <c r="C291" s="2"/>
      <c r="N291" s="4"/>
    </row>
    <row r="292" spans="3:14" s="1" customFormat="1" x14ac:dyDescent="0.2">
      <c r="C292" s="2"/>
      <c r="N292" s="4"/>
    </row>
    <row r="293" spans="3:14" s="1" customFormat="1" x14ac:dyDescent="0.2">
      <c r="C293" s="2"/>
      <c r="N293" s="4"/>
    </row>
    <row r="294" spans="3:14" s="1" customFormat="1" x14ac:dyDescent="0.2">
      <c r="C294" s="2"/>
      <c r="N294" s="4"/>
    </row>
    <row r="295" spans="3:14" s="1" customFormat="1" x14ac:dyDescent="0.2">
      <c r="C295" s="2"/>
      <c r="N295" s="4"/>
    </row>
    <row r="296" spans="3:14" s="1" customFormat="1" x14ac:dyDescent="0.2">
      <c r="C296" s="2"/>
      <c r="N296" s="4"/>
    </row>
    <row r="297" spans="3:14" s="1" customFormat="1" x14ac:dyDescent="0.2">
      <c r="C297" s="2"/>
      <c r="N297" s="4"/>
    </row>
    <row r="298" spans="3:14" s="1" customFormat="1" x14ac:dyDescent="0.2">
      <c r="C298" s="2"/>
      <c r="N298" s="4"/>
    </row>
    <row r="299" spans="3:14" s="1" customFormat="1" x14ac:dyDescent="0.2">
      <c r="C299" s="2"/>
      <c r="N299" s="4"/>
    </row>
    <row r="300" spans="3:14" s="1" customFormat="1" x14ac:dyDescent="0.2">
      <c r="C300" s="2"/>
      <c r="N300" s="4"/>
    </row>
    <row r="301" spans="3:14" s="1" customFormat="1" x14ac:dyDescent="0.2">
      <c r="C301" s="2"/>
      <c r="N301" s="4"/>
    </row>
    <row r="302" spans="3:14" s="1" customFormat="1" x14ac:dyDescent="0.2">
      <c r="C302" s="2"/>
      <c r="N302" s="4"/>
    </row>
    <row r="303" spans="3:14" s="1" customFormat="1" x14ac:dyDescent="0.2">
      <c r="C303" s="2"/>
      <c r="N303" s="4"/>
    </row>
    <row r="304" spans="3:14" s="1" customFormat="1" x14ac:dyDescent="0.2">
      <c r="C304" s="2"/>
      <c r="N304" s="4"/>
    </row>
    <row r="305" spans="3:14" s="1" customFormat="1" x14ac:dyDescent="0.2">
      <c r="C305" s="2"/>
      <c r="N305" s="4"/>
    </row>
    <row r="306" spans="3:14" s="1" customFormat="1" x14ac:dyDescent="0.2">
      <c r="C306" s="2"/>
      <c r="N306" s="4"/>
    </row>
    <row r="307" spans="3:14" s="1" customFormat="1" x14ac:dyDescent="0.2">
      <c r="C307" s="2"/>
      <c r="N307" s="4"/>
    </row>
    <row r="308" spans="3:14" s="1" customFormat="1" x14ac:dyDescent="0.2">
      <c r="C308" s="2"/>
      <c r="N308" s="4"/>
    </row>
    <row r="309" spans="3:14" s="1" customFormat="1" x14ac:dyDescent="0.2">
      <c r="C309" s="2"/>
      <c r="N309" s="4"/>
    </row>
    <row r="310" spans="3:14" s="1" customFormat="1" x14ac:dyDescent="0.2">
      <c r="C310" s="2"/>
      <c r="N310" s="4"/>
    </row>
    <row r="311" spans="3:14" s="1" customFormat="1" x14ac:dyDescent="0.2">
      <c r="C311" s="2"/>
      <c r="N311" s="4"/>
    </row>
    <row r="312" spans="3:14" s="1" customFormat="1" x14ac:dyDescent="0.2">
      <c r="C312" s="2"/>
      <c r="N312" s="4"/>
    </row>
    <row r="313" spans="3:14" s="1" customFormat="1" x14ac:dyDescent="0.2">
      <c r="C313" s="2"/>
      <c r="N313" s="4"/>
    </row>
    <row r="314" spans="3:14" s="1" customFormat="1" x14ac:dyDescent="0.2">
      <c r="C314" s="2"/>
      <c r="N314" s="4"/>
    </row>
    <row r="315" spans="3:14" s="1" customFormat="1" x14ac:dyDescent="0.2">
      <c r="C315" s="2"/>
      <c r="N315" s="4"/>
    </row>
    <row r="316" spans="3:14" s="1" customFormat="1" x14ac:dyDescent="0.2">
      <c r="C316" s="2"/>
      <c r="N316" s="4"/>
    </row>
    <row r="317" spans="3:14" s="1" customFormat="1" x14ac:dyDescent="0.2">
      <c r="C317" s="2"/>
      <c r="N317" s="4"/>
    </row>
    <row r="318" spans="3:14" s="1" customFormat="1" x14ac:dyDescent="0.2">
      <c r="C318" s="2"/>
      <c r="N318" s="4"/>
    </row>
    <row r="319" spans="3:14" s="1" customFormat="1" x14ac:dyDescent="0.2">
      <c r="C319" s="2"/>
      <c r="N319" s="4"/>
    </row>
    <row r="320" spans="3:14" s="1" customFormat="1" x14ac:dyDescent="0.2">
      <c r="C320" s="2"/>
      <c r="N320" s="4"/>
    </row>
    <row r="321" spans="3:14" s="1" customFormat="1" x14ac:dyDescent="0.2">
      <c r="C321" s="2"/>
      <c r="N321" s="4"/>
    </row>
    <row r="322" spans="3:14" s="1" customFormat="1" x14ac:dyDescent="0.2">
      <c r="C322" s="2"/>
      <c r="N322" s="4"/>
    </row>
    <row r="323" spans="3:14" s="1" customFormat="1" x14ac:dyDescent="0.2">
      <c r="C323" s="2"/>
      <c r="N323" s="4"/>
    </row>
    <row r="324" spans="3:14" s="1" customFormat="1" x14ac:dyDescent="0.2">
      <c r="C324" s="2"/>
      <c r="N324" s="4"/>
    </row>
    <row r="325" spans="3:14" s="1" customFormat="1" x14ac:dyDescent="0.2">
      <c r="C325" s="2"/>
      <c r="N325" s="4"/>
    </row>
    <row r="326" spans="3:14" s="1" customFormat="1" x14ac:dyDescent="0.2">
      <c r="C326" s="2"/>
      <c r="N326" s="4"/>
    </row>
    <row r="327" spans="3:14" s="1" customFormat="1" x14ac:dyDescent="0.2">
      <c r="C327" s="2"/>
      <c r="N327" s="4"/>
    </row>
    <row r="328" spans="3:14" s="1" customFormat="1" x14ac:dyDescent="0.2">
      <c r="C328" s="2"/>
      <c r="N328" s="4"/>
    </row>
    <row r="329" spans="3:14" s="1" customFormat="1" x14ac:dyDescent="0.2">
      <c r="C329" s="2"/>
      <c r="N329" s="4"/>
    </row>
    <row r="330" spans="3:14" s="1" customFormat="1" x14ac:dyDescent="0.2">
      <c r="C330" s="2"/>
      <c r="N330" s="4"/>
    </row>
    <row r="331" spans="3:14" s="1" customFormat="1" x14ac:dyDescent="0.2">
      <c r="C331" s="2"/>
      <c r="N331" s="4"/>
    </row>
    <row r="332" spans="3:14" s="1" customFormat="1" x14ac:dyDescent="0.2">
      <c r="C332" s="2"/>
      <c r="N332" s="4"/>
    </row>
    <row r="333" spans="3:14" s="1" customFormat="1" x14ac:dyDescent="0.2">
      <c r="C333" s="2"/>
      <c r="N333" s="4"/>
    </row>
    <row r="334" spans="3:14" s="1" customFormat="1" x14ac:dyDescent="0.2">
      <c r="C334" s="2"/>
      <c r="N334" s="4"/>
    </row>
    <row r="335" spans="3:14" s="1" customFormat="1" x14ac:dyDescent="0.2">
      <c r="C335" s="2"/>
      <c r="N335" s="4"/>
    </row>
    <row r="336" spans="3:14" s="1" customFormat="1" x14ac:dyDescent="0.2">
      <c r="C336" s="2"/>
      <c r="N336" s="4"/>
    </row>
    <row r="337" spans="3:14" s="1" customFormat="1" x14ac:dyDescent="0.2">
      <c r="C337" s="2"/>
      <c r="N337" s="4"/>
    </row>
    <row r="338" spans="3:14" s="1" customFormat="1" x14ac:dyDescent="0.2">
      <c r="C338" s="2"/>
      <c r="N338" s="4"/>
    </row>
    <row r="339" spans="3:14" s="1" customFormat="1" x14ac:dyDescent="0.2">
      <c r="C339" s="2"/>
      <c r="N339" s="4"/>
    </row>
    <row r="340" spans="3:14" s="1" customFormat="1" x14ac:dyDescent="0.2">
      <c r="C340" s="2"/>
      <c r="N340" s="4"/>
    </row>
    <row r="341" spans="3:14" s="1" customFormat="1" x14ac:dyDescent="0.2">
      <c r="C341" s="2"/>
      <c r="N341" s="4"/>
    </row>
    <row r="342" spans="3:14" s="1" customFormat="1" x14ac:dyDescent="0.2">
      <c r="C342" s="2"/>
      <c r="N342" s="4"/>
    </row>
    <row r="343" spans="3:14" s="1" customFormat="1" x14ac:dyDescent="0.2">
      <c r="C343" s="2"/>
      <c r="N343" s="4"/>
    </row>
    <row r="344" spans="3:14" s="1" customFormat="1" x14ac:dyDescent="0.2">
      <c r="C344" s="2"/>
      <c r="N344" s="4"/>
    </row>
    <row r="345" spans="3:14" s="1" customFormat="1" x14ac:dyDescent="0.2">
      <c r="C345" s="2"/>
      <c r="N345" s="4"/>
    </row>
    <row r="346" spans="3:14" s="1" customFormat="1" x14ac:dyDescent="0.2">
      <c r="C346" s="2"/>
      <c r="N346" s="4"/>
    </row>
    <row r="347" spans="3:14" s="1" customFormat="1" x14ac:dyDescent="0.2">
      <c r="C347" s="2"/>
      <c r="N347" s="4"/>
    </row>
    <row r="348" spans="3:14" s="1" customFormat="1" x14ac:dyDescent="0.2">
      <c r="C348" s="2"/>
      <c r="N348" s="4"/>
    </row>
    <row r="349" spans="3:14" s="1" customFormat="1" x14ac:dyDescent="0.2">
      <c r="C349" s="2"/>
      <c r="N349" s="4"/>
    </row>
    <row r="350" spans="3:14" s="1" customFormat="1" x14ac:dyDescent="0.2">
      <c r="C350" s="2"/>
      <c r="N350" s="4"/>
    </row>
    <row r="351" spans="3:14" s="1" customFormat="1" x14ac:dyDescent="0.2">
      <c r="C351" s="2"/>
      <c r="N351" s="4"/>
    </row>
    <row r="352" spans="3:14" s="1" customFormat="1" x14ac:dyDescent="0.2">
      <c r="C352" s="2"/>
      <c r="N352" s="4"/>
    </row>
    <row r="353" spans="3:14" s="1" customFormat="1" x14ac:dyDescent="0.2">
      <c r="C353" s="2"/>
      <c r="N353" s="4"/>
    </row>
    <row r="354" spans="3:14" s="1" customFormat="1" x14ac:dyDescent="0.2">
      <c r="C354" s="2"/>
      <c r="N354" s="4"/>
    </row>
    <row r="355" spans="3:14" s="1" customFormat="1" x14ac:dyDescent="0.2">
      <c r="C355" s="2"/>
      <c r="N355" s="4"/>
    </row>
    <row r="356" spans="3:14" s="1" customFormat="1" x14ac:dyDescent="0.2">
      <c r="C356" s="2"/>
      <c r="N356" s="4"/>
    </row>
    <row r="357" spans="3:14" s="1" customFormat="1" x14ac:dyDescent="0.2">
      <c r="C357" s="2"/>
      <c r="N357" s="4"/>
    </row>
    <row r="358" spans="3:14" s="1" customFormat="1" x14ac:dyDescent="0.2">
      <c r="C358" s="2"/>
      <c r="N358" s="4"/>
    </row>
    <row r="359" spans="3:14" s="1" customFormat="1" x14ac:dyDescent="0.2">
      <c r="C359" s="2"/>
      <c r="N359" s="4"/>
    </row>
    <row r="360" spans="3:14" s="1" customFormat="1" x14ac:dyDescent="0.2">
      <c r="C360" s="2"/>
      <c r="N360" s="4"/>
    </row>
    <row r="361" spans="3:14" s="1" customFormat="1" x14ac:dyDescent="0.2">
      <c r="C361" s="2"/>
      <c r="N361" s="4"/>
    </row>
    <row r="362" spans="3:14" s="1" customFormat="1" x14ac:dyDescent="0.2">
      <c r="C362" s="2"/>
      <c r="N362" s="4"/>
    </row>
    <row r="363" spans="3:14" s="1" customFormat="1" x14ac:dyDescent="0.2">
      <c r="C363" s="2"/>
      <c r="N363" s="4"/>
    </row>
    <row r="364" spans="3:14" s="1" customFormat="1" x14ac:dyDescent="0.2">
      <c r="C364" s="2"/>
      <c r="N364" s="4"/>
    </row>
    <row r="365" spans="3:14" s="1" customFormat="1" x14ac:dyDescent="0.2">
      <c r="C365" s="2"/>
      <c r="N365" s="4"/>
    </row>
    <row r="366" spans="3:14" s="1" customFormat="1" x14ac:dyDescent="0.2">
      <c r="C366" s="2"/>
      <c r="N366" s="4"/>
    </row>
    <row r="367" spans="3:14" s="1" customFormat="1" x14ac:dyDescent="0.2">
      <c r="C367" s="2"/>
      <c r="N367" s="4"/>
    </row>
    <row r="368" spans="3:14" s="1" customFormat="1" x14ac:dyDescent="0.2">
      <c r="C368" s="2"/>
      <c r="N368" s="4"/>
    </row>
    <row r="369" spans="3:14" s="1" customFormat="1" x14ac:dyDescent="0.2">
      <c r="C369" s="2"/>
      <c r="N369" s="4"/>
    </row>
    <row r="370" spans="3:14" s="1" customFormat="1" x14ac:dyDescent="0.2">
      <c r="C370" s="2"/>
      <c r="N370" s="4"/>
    </row>
    <row r="371" spans="3:14" s="1" customFormat="1" x14ac:dyDescent="0.2">
      <c r="C371" s="2"/>
      <c r="N371" s="4"/>
    </row>
    <row r="372" spans="3:14" s="1" customFormat="1" x14ac:dyDescent="0.2">
      <c r="C372" s="2"/>
      <c r="N372" s="4"/>
    </row>
    <row r="373" spans="3:14" s="1" customFormat="1" x14ac:dyDescent="0.2">
      <c r="C373" s="2"/>
      <c r="N373" s="4"/>
    </row>
    <row r="374" spans="3:14" s="1" customFormat="1" x14ac:dyDescent="0.2">
      <c r="C374" s="2"/>
      <c r="N374" s="4"/>
    </row>
    <row r="375" spans="3:14" s="1" customFormat="1" x14ac:dyDescent="0.2">
      <c r="C375" s="2"/>
      <c r="N375" s="4"/>
    </row>
    <row r="376" spans="3:14" s="1" customFormat="1" x14ac:dyDescent="0.2">
      <c r="C376" s="2"/>
      <c r="N376" s="4"/>
    </row>
    <row r="377" spans="3:14" s="1" customFormat="1" x14ac:dyDescent="0.2">
      <c r="C377" s="2"/>
      <c r="N377" s="4"/>
    </row>
    <row r="378" spans="3:14" s="1" customFormat="1" x14ac:dyDescent="0.2">
      <c r="C378" s="2"/>
      <c r="N378" s="4"/>
    </row>
    <row r="379" spans="3:14" s="1" customFormat="1" x14ac:dyDescent="0.2">
      <c r="C379" s="2"/>
      <c r="N379" s="4"/>
    </row>
    <row r="380" spans="3:14" s="1" customFormat="1" x14ac:dyDescent="0.2">
      <c r="C380" s="2"/>
      <c r="N380" s="4"/>
    </row>
    <row r="381" spans="3:14" s="1" customFormat="1" x14ac:dyDescent="0.2">
      <c r="C381" s="2"/>
      <c r="N381" s="4"/>
    </row>
    <row r="382" spans="3:14" s="1" customFormat="1" x14ac:dyDescent="0.2">
      <c r="C382" s="2"/>
      <c r="N382" s="4"/>
    </row>
    <row r="383" spans="3:14" s="1" customFormat="1" x14ac:dyDescent="0.2">
      <c r="C383" s="2"/>
      <c r="N383" s="4"/>
    </row>
    <row r="384" spans="3:14" s="1" customFormat="1" x14ac:dyDescent="0.2">
      <c r="C384" s="2"/>
      <c r="N384" s="4"/>
    </row>
    <row r="385" spans="3:14" s="1" customFormat="1" x14ac:dyDescent="0.2">
      <c r="C385" s="2"/>
      <c r="N385" s="4"/>
    </row>
    <row r="386" spans="3:14" s="1" customFormat="1" x14ac:dyDescent="0.2">
      <c r="C386" s="2"/>
      <c r="N386" s="4"/>
    </row>
    <row r="387" spans="3:14" s="1" customFormat="1" x14ac:dyDescent="0.2">
      <c r="C387" s="2"/>
      <c r="N387" s="4"/>
    </row>
    <row r="388" spans="3:14" s="1" customFormat="1" x14ac:dyDescent="0.2">
      <c r="C388" s="2"/>
      <c r="N388" s="4"/>
    </row>
    <row r="389" spans="3:14" s="1" customFormat="1" x14ac:dyDescent="0.2">
      <c r="C389" s="2"/>
      <c r="N389" s="4"/>
    </row>
    <row r="390" spans="3:14" s="1" customFormat="1" x14ac:dyDescent="0.2">
      <c r="C390" s="2"/>
      <c r="N390" s="4"/>
    </row>
    <row r="391" spans="3:14" s="1" customFormat="1" x14ac:dyDescent="0.2">
      <c r="C391" s="2"/>
      <c r="N391" s="4"/>
    </row>
    <row r="392" spans="3:14" s="1" customFormat="1" x14ac:dyDescent="0.2">
      <c r="C392" s="2"/>
      <c r="N392" s="4"/>
    </row>
    <row r="393" spans="3:14" s="1" customFormat="1" x14ac:dyDescent="0.2">
      <c r="C393" s="2"/>
      <c r="N393" s="4"/>
    </row>
    <row r="394" spans="3:14" s="1" customFormat="1" x14ac:dyDescent="0.2">
      <c r="C394" s="2"/>
      <c r="N394" s="4"/>
    </row>
    <row r="395" spans="3:14" s="1" customFormat="1" x14ac:dyDescent="0.2">
      <c r="C395" s="2"/>
      <c r="N395" s="4"/>
    </row>
    <row r="396" spans="3:14" s="1" customFormat="1" x14ac:dyDescent="0.2">
      <c r="C396" s="2"/>
      <c r="N396" s="4"/>
    </row>
    <row r="397" spans="3:14" s="1" customFormat="1" x14ac:dyDescent="0.2">
      <c r="C397" s="2"/>
      <c r="N397" s="4"/>
    </row>
    <row r="398" spans="3:14" s="1" customFormat="1" x14ac:dyDescent="0.2">
      <c r="C398" s="2"/>
      <c r="N398" s="4"/>
    </row>
    <row r="399" spans="3:14" s="1" customFormat="1" x14ac:dyDescent="0.2">
      <c r="C399" s="2"/>
      <c r="N399" s="4"/>
    </row>
    <row r="400" spans="3:14" s="1" customFormat="1" x14ac:dyDescent="0.2">
      <c r="C400" s="2"/>
      <c r="N400" s="4"/>
    </row>
    <row r="401" spans="3:14" s="1" customFormat="1" x14ac:dyDescent="0.2">
      <c r="C401" s="2"/>
      <c r="N401" s="4"/>
    </row>
    <row r="402" spans="3:14" s="1" customFormat="1" x14ac:dyDescent="0.2">
      <c r="C402" s="2"/>
      <c r="N402" s="4"/>
    </row>
    <row r="403" spans="3:14" s="1" customFormat="1" x14ac:dyDescent="0.2">
      <c r="C403" s="2"/>
      <c r="N403" s="4"/>
    </row>
    <row r="404" spans="3:14" s="1" customFormat="1" x14ac:dyDescent="0.2">
      <c r="C404" s="2"/>
      <c r="N404" s="4"/>
    </row>
    <row r="405" spans="3:14" s="1" customFormat="1" x14ac:dyDescent="0.2">
      <c r="C405" s="2"/>
      <c r="N405" s="4"/>
    </row>
    <row r="406" spans="3:14" s="1" customFormat="1" x14ac:dyDescent="0.2">
      <c r="C406" s="2"/>
      <c r="N406" s="4"/>
    </row>
    <row r="407" spans="3:14" s="1" customFormat="1" x14ac:dyDescent="0.2">
      <c r="C407" s="2"/>
      <c r="N407" s="4"/>
    </row>
    <row r="408" spans="3:14" s="1" customFormat="1" x14ac:dyDescent="0.2">
      <c r="C408" s="2"/>
      <c r="N408" s="4"/>
    </row>
    <row r="409" spans="3:14" s="1" customFormat="1" x14ac:dyDescent="0.2">
      <c r="C409" s="2"/>
      <c r="N409" s="4"/>
    </row>
    <row r="410" spans="3:14" s="1" customFormat="1" x14ac:dyDescent="0.2">
      <c r="C410" s="2"/>
      <c r="N410" s="4"/>
    </row>
    <row r="411" spans="3:14" s="1" customFormat="1" x14ac:dyDescent="0.2">
      <c r="C411" s="2"/>
      <c r="N411" s="4"/>
    </row>
    <row r="412" spans="3:14" s="1" customFormat="1" x14ac:dyDescent="0.2">
      <c r="C412" s="2"/>
      <c r="N412" s="4"/>
    </row>
    <row r="413" spans="3:14" s="1" customFormat="1" x14ac:dyDescent="0.2">
      <c r="C413" s="2"/>
      <c r="N413" s="4"/>
    </row>
    <row r="414" spans="3:14" s="1" customFormat="1" x14ac:dyDescent="0.2">
      <c r="C414" s="2"/>
      <c r="N414" s="4"/>
    </row>
    <row r="415" spans="3:14" s="1" customFormat="1" x14ac:dyDescent="0.2">
      <c r="C415" s="2"/>
      <c r="N415" s="4"/>
    </row>
    <row r="416" spans="3:14" s="1" customFormat="1" x14ac:dyDescent="0.2">
      <c r="C416" s="2"/>
      <c r="N416" s="4"/>
    </row>
    <row r="417" spans="3:14" s="1" customFormat="1" x14ac:dyDescent="0.2">
      <c r="C417" s="2"/>
      <c r="N417" s="4"/>
    </row>
    <row r="418" spans="3:14" s="1" customFormat="1" x14ac:dyDescent="0.2">
      <c r="C418" s="2"/>
      <c r="N418" s="4"/>
    </row>
    <row r="419" spans="3:14" s="1" customFormat="1" x14ac:dyDescent="0.2">
      <c r="C419" s="2"/>
      <c r="N419" s="4"/>
    </row>
    <row r="420" spans="3:14" s="1" customFormat="1" x14ac:dyDescent="0.2">
      <c r="C420" s="2"/>
      <c r="N420" s="4"/>
    </row>
    <row r="421" spans="3:14" s="1" customFormat="1" x14ac:dyDescent="0.2">
      <c r="C421" s="2"/>
      <c r="N421" s="4"/>
    </row>
    <row r="422" spans="3:14" s="1" customFormat="1" x14ac:dyDescent="0.2">
      <c r="C422" s="2"/>
      <c r="N422" s="4"/>
    </row>
    <row r="423" spans="3:14" s="1" customFormat="1" x14ac:dyDescent="0.2">
      <c r="C423" s="2"/>
      <c r="N423" s="4"/>
    </row>
    <row r="424" spans="3:14" s="1" customFormat="1" x14ac:dyDescent="0.2">
      <c r="C424" s="2"/>
      <c r="N424" s="4"/>
    </row>
    <row r="425" spans="3:14" s="1" customFormat="1" x14ac:dyDescent="0.2">
      <c r="C425" s="2"/>
      <c r="N425" s="4"/>
    </row>
    <row r="426" spans="3:14" s="1" customFormat="1" x14ac:dyDescent="0.2">
      <c r="C426" s="2"/>
      <c r="N426" s="4"/>
    </row>
    <row r="427" spans="3:14" s="1" customFormat="1" x14ac:dyDescent="0.2">
      <c r="C427" s="2"/>
      <c r="N427" s="4"/>
    </row>
    <row r="428" spans="3:14" s="1" customFormat="1" x14ac:dyDescent="0.2">
      <c r="C428" s="2"/>
      <c r="N428" s="4"/>
    </row>
    <row r="429" spans="3:14" s="1" customFormat="1" x14ac:dyDescent="0.2">
      <c r="C429" s="2"/>
      <c r="N429" s="4"/>
    </row>
    <row r="430" spans="3:14" s="1" customFormat="1" x14ac:dyDescent="0.2">
      <c r="C430" s="2"/>
      <c r="N430" s="4"/>
    </row>
    <row r="431" spans="3:14" s="1" customFormat="1" x14ac:dyDescent="0.2">
      <c r="C431" s="2"/>
      <c r="N431" s="4"/>
    </row>
    <row r="432" spans="3:14" s="1" customFormat="1" x14ac:dyDescent="0.2">
      <c r="C432" s="2"/>
      <c r="N432" s="4"/>
    </row>
    <row r="433" spans="3:14" s="1" customFormat="1" x14ac:dyDescent="0.2">
      <c r="C433" s="2"/>
      <c r="N433" s="4"/>
    </row>
    <row r="434" spans="3:14" s="1" customFormat="1" x14ac:dyDescent="0.2">
      <c r="C434" s="2"/>
      <c r="N434" s="4"/>
    </row>
    <row r="435" spans="3:14" s="1" customFormat="1" x14ac:dyDescent="0.2">
      <c r="C435" s="2"/>
      <c r="N435" s="4"/>
    </row>
    <row r="436" spans="3:14" s="1" customFormat="1" x14ac:dyDescent="0.2">
      <c r="C436" s="2"/>
      <c r="N436" s="4"/>
    </row>
    <row r="437" spans="3:14" s="1" customFormat="1" x14ac:dyDescent="0.2">
      <c r="C437" s="2"/>
      <c r="N437" s="4"/>
    </row>
    <row r="438" spans="3:14" s="1" customFormat="1" x14ac:dyDescent="0.2">
      <c r="C438" s="2"/>
      <c r="N438" s="4"/>
    </row>
    <row r="439" spans="3:14" s="1" customFormat="1" x14ac:dyDescent="0.2">
      <c r="C439" s="2"/>
      <c r="N439" s="4"/>
    </row>
    <row r="440" spans="3:14" s="1" customFormat="1" x14ac:dyDescent="0.2">
      <c r="C440" s="2"/>
      <c r="N440" s="4"/>
    </row>
    <row r="441" spans="3:14" s="1" customFormat="1" x14ac:dyDescent="0.2">
      <c r="C441" s="2"/>
      <c r="N441" s="4"/>
    </row>
    <row r="442" spans="3:14" s="1" customFormat="1" x14ac:dyDescent="0.2">
      <c r="C442" s="2"/>
      <c r="N442" s="4"/>
    </row>
    <row r="443" spans="3:14" s="1" customFormat="1" x14ac:dyDescent="0.2">
      <c r="C443" s="2"/>
      <c r="N443" s="4"/>
    </row>
    <row r="444" spans="3:14" s="1" customFormat="1" x14ac:dyDescent="0.2">
      <c r="C444" s="2"/>
      <c r="N444" s="4"/>
    </row>
    <row r="445" spans="3:14" s="1" customFormat="1" x14ac:dyDescent="0.2">
      <c r="C445" s="2"/>
      <c r="N445" s="4"/>
    </row>
    <row r="446" spans="3:14" s="1" customFormat="1" x14ac:dyDescent="0.2">
      <c r="C446" s="2"/>
      <c r="N446" s="4"/>
    </row>
    <row r="447" spans="3:14" s="1" customFormat="1" x14ac:dyDescent="0.2">
      <c r="C447" s="2"/>
      <c r="N447" s="4"/>
    </row>
    <row r="448" spans="3:14" s="1" customFormat="1" x14ac:dyDescent="0.2">
      <c r="C448" s="2"/>
      <c r="N448" s="4"/>
    </row>
    <row r="449" spans="3:14" s="1" customFormat="1" x14ac:dyDescent="0.2">
      <c r="C449" s="2"/>
      <c r="N449" s="4"/>
    </row>
    <row r="450" spans="3:14" s="1" customFormat="1" x14ac:dyDescent="0.2">
      <c r="C450" s="2"/>
      <c r="N450" s="4"/>
    </row>
    <row r="451" spans="3:14" s="1" customFormat="1" x14ac:dyDescent="0.2">
      <c r="C451" s="2"/>
      <c r="N451" s="4"/>
    </row>
    <row r="452" spans="3:14" s="1" customFormat="1" x14ac:dyDescent="0.2">
      <c r="C452" s="2"/>
      <c r="N452" s="4"/>
    </row>
    <row r="453" spans="3:14" s="1" customFormat="1" x14ac:dyDescent="0.2">
      <c r="C453" s="2"/>
      <c r="N453" s="4"/>
    </row>
    <row r="454" spans="3:14" s="1" customFormat="1" x14ac:dyDescent="0.2">
      <c r="C454" s="2"/>
      <c r="N454" s="4"/>
    </row>
    <row r="455" spans="3:14" s="1" customFormat="1" x14ac:dyDescent="0.2">
      <c r="C455" s="2"/>
      <c r="N455" s="4"/>
    </row>
    <row r="456" spans="3:14" s="1" customFormat="1" x14ac:dyDescent="0.2">
      <c r="C456" s="2"/>
      <c r="N456" s="4"/>
    </row>
    <row r="457" spans="3:14" s="1" customFormat="1" x14ac:dyDescent="0.2">
      <c r="C457" s="2"/>
      <c r="N457" s="4"/>
    </row>
    <row r="458" spans="3:14" s="1" customFormat="1" x14ac:dyDescent="0.2">
      <c r="C458" s="2"/>
      <c r="N458" s="4"/>
    </row>
    <row r="459" spans="3:14" s="1" customFormat="1" x14ac:dyDescent="0.2">
      <c r="C459" s="2"/>
      <c r="N459" s="4"/>
    </row>
    <row r="460" spans="3:14" s="1" customFormat="1" x14ac:dyDescent="0.2">
      <c r="C460" s="2"/>
      <c r="N460" s="4"/>
    </row>
    <row r="461" spans="3:14" s="1" customFormat="1" x14ac:dyDescent="0.2">
      <c r="C461" s="2"/>
      <c r="N461" s="4"/>
    </row>
    <row r="462" spans="3:14" s="1" customFormat="1" x14ac:dyDescent="0.2">
      <c r="C462" s="2"/>
      <c r="N462" s="4"/>
    </row>
    <row r="463" spans="3:14" s="1" customFormat="1" x14ac:dyDescent="0.2">
      <c r="C463" s="2"/>
      <c r="N463" s="4"/>
    </row>
    <row r="464" spans="3:14" s="1" customFormat="1" x14ac:dyDescent="0.2">
      <c r="C464" s="2"/>
      <c r="N464" s="4"/>
    </row>
    <row r="465" spans="3:14" s="1" customFormat="1" x14ac:dyDescent="0.2">
      <c r="C465" s="2"/>
      <c r="N465" s="4"/>
    </row>
    <row r="466" spans="3:14" s="1" customFormat="1" x14ac:dyDescent="0.2">
      <c r="C466" s="2"/>
      <c r="N466" s="4"/>
    </row>
    <row r="467" spans="3:14" s="1" customFormat="1" x14ac:dyDescent="0.2">
      <c r="C467" s="2"/>
      <c r="N467" s="4"/>
    </row>
    <row r="468" spans="3:14" s="1" customFormat="1" x14ac:dyDescent="0.2">
      <c r="C468" s="2"/>
      <c r="N468" s="4"/>
    </row>
    <row r="469" spans="3:14" s="1" customFormat="1" x14ac:dyDescent="0.2">
      <c r="C469" s="2"/>
      <c r="N469" s="4"/>
    </row>
    <row r="470" spans="3:14" s="1" customFormat="1" x14ac:dyDescent="0.2">
      <c r="C470" s="2"/>
      <c r="N470" s="4"/>
    </row>
    <row r="471" spans="3:14" s="1" customFormat="1" x14ac:dyDescent="0.2">
      <c r="C471" s="2"/>
      <c r="N471" s="4"/>
    </row>
    <row r="472" spans="3:14" s="1" customFormat="1" x14ac:dyDescent="0.2">
      <c r="C472" s="2"/>
      <c r="N472" s="4"/>
    </row>
    <row r="473" spans="3:14" s="1" customFormat="1" x14ac:dyDescent="0.2">
      <c r="C473" s="2"/>
      <c r="N473" s="4"/>
    </row>
    <row r="474" spans="3:14" s="1" customFormat="1" x14ac:dyDescent="0.2">
      <c r="C474" s="2"/>
      <c r="N474" s="4"/>
    </row>
    <row r="475" spans="3:14" s="1" customFormat="1" x14ac:dyDescent="0.2">
      <c r="C475" s="2"/>
      <c r="N475" s="4"/>
    </row>
    <row r="476" spans="3:14" s="1" customFormat="1" x14ac:dyDescent="0.2">
      <c r="C476" s="2"/>
      <c r="N476" s="4"/>
    </row>
    <row r="477" spans="3:14" s="1" customFormat="1" x14ac:dyDescent="0.2">
      <c r="C477" s="2"/>
      <c r="N477" s="4"/>
    </row>
    <row r="478" spans="3:14" s="1" customFormat="1" x14ac:dyDescent="0.2">
      <c r="C478" s="2"/>
      <c r="N478" s="4"/>
    </row>
    <row r="479" spans="3:14" s="1" customFormat="1" x14ac:dyDescent="0.2">
      <c r="C479" s="2"/>
      <c r="N479" s="4"/>
    </row>
    <row r="480" spans="3:14" s="1" customFormat="1" x14ac:dyDescent="0.2">
      <c r="C480" s="2"/>
      <c r="N480" s="4"/>
    </row>
    <row r="481" spans="3:14" s="1" customFormat="1" x14ac:dyDescent="0.2">
      <c r="C481" s="2"/>
      <c r="N481" s="4"/>
    </row>
    <row r="482" spans="3:14" s="1" customFormat="1" x14ac:dyDescent="0.2">
      <c r="C482" s="2"/>
      <c r="N482" s="4"/>
    </row>
    <row r="483" spans="3:14" s="1" customFormat="1" x14ac:dyDescent="0.2">
      <c r="C483" s="2"/>
      <c r="N483" s="4"/>
    </row>
    <row r="484" spans="3:14" s="1" customFormat="1" x14ac:dyDescent="0.2">
      <c r="C484" s="2"/>
      <c r="N484" s="4"/>
    </row>
    <row r="485" spans="3:14" s="1" customFormat="1" x14ac:dyDescent="0.2">
      <c r="C485" s="2"/>
      <c r="N485" s="4"/>
    </row>
    <row r="486" spans="3:14" s="1" customFormat="1" x14ac:dyDescent="0.2">
      <c r="C486" s="2"/>
      <c r="N486" s="4"/>
    </row>
    <row r="487" spans="3:14" s="1" customFormat="1" x14ac:dyDescent="0.2">
      <c r="C487" s="2"/>
      <c r="N487" s="4"/>
    </row>
    <row r="488" spans="3:14" s="1" customFormat="1" x14ac:dyDescent="0.2">
      <c r="C488" s="2"/>
      <c r="N488" s="4"/>
    </row>
    <row r="489" spans="3:14" s="1" customFormat="1" x14ac:dyDescent="0.2">
      <c r="C489" s="2"/>
      <c r="N489" s="4"/>
    </row>
    <row r="490" spans="3:14" s="1" customFormat="1" x14ac:dyDescent="0.2">
      <c r="C490" s="2"/>
      <c r="N490" s="4"/>
    </row>
    <row r="491" spans="3:14" s="1" customFormat="1" x14ac:dyDescent="0.2">
      <c r="C491" s="2"/>
      <c r="N491" s="4"/>
    </row>
    <row r="492" spans="3:14" s="1" customFormat="1" x14ac:dyDescent="0.2">
      <c r="C492" s="2"/>
      <c r="N492" s="4"/>
    </row>
    <row r="493" spans="3:14" s="1" customFormat="1" x14ac:dyDescent="0.2">
      <c r="C493" s="2"/>
      <c r="N493" s="4"/>
    </row>
    <row r="494" spans="3:14" s="1" customFormat="1" x14ac:dyDescent="0.2">
      <c r="C494" s="2"/>
      <c r="N494" s="4"/>
    </row>
    <row r="495" spans="3:14" s="1" customFormat="1" x14ac:dyDescent="0.2">
      <c r="C495" s="2"/>
      <c r="N495" s="4"/>
    </row>
    <row r="496" spans="3:14" s="1" customFormat="1" x14ac:dyDescent="0.2">
      <c r="C496" s="2"/>
      <c r="N496" s="4"/>
    </row>
    <row r="497" spans="3:14" s="1" customFormat="1" x14ac:dyDescent="0.2">
      <c r="C497" s="2"/>
      <c r="N497" s="4"/>
    </row>
    <row r="498" spans="3:14" s="1" customFormat="1" x14ac:dyDescent="0.2">
      <c r="C498" s="2"/>
      <c r="N498" s="4"/>
    </row>
    <row r="499" spans="3:14" s="1" customFormat="1" x14ac:dyDescent="0.2">
      <c r="C499" s="2"/>
      <c r="N499" s="4"/>
    </row>
    <row r="500" spans="3:14" s="1" customFormat="1" x14ac:dyDescent="0.2">
      <c r="C500" s="2"/>
      <c r="N500" s="4"/>
    </row>
    <row r="501" spans="3:14" s="1" customFormat="1" x14ac:dyDescent="0.2">
      <c r="C501" s="2"/>
      <c r="N501" s="4"/>
    </row>
    <row r="502" spans="3:14" s="1" customFormat="1" x14ac:dyDescent="0.2">
      <c r="C502" s="2"/>
      <c r="N502" s="4"/>
    </row>
    <row r="503" spans="3:14" s="1" customFormat="1" x14ac:dyDescent="0.2">
      <c r="C503" s="2"/>
      <c r="N503" s="4"/>
    </row>
    <row r="504" spans="3:14" s="1" customFormat="1" x14ac:dyDescent="0.2">
      <c r="C504" s="2"/>
      <c r="N504" s="4"/>
    </row>
    <row r="505" spans="3:14" s="1" customFormat="1" x14ac:dyDescent="0.2">
      <c r="C505" s="2"/>
      <c r="N505" s="4"/>
    </row>
    <row r="506" spans="3:14" s="1" customFormat="1" x14ac:dyDescent="0.2">
      <c r="C506" s="2"/>
      <c r="N506" s="4"/>
    </row>
    <row r="507" spans="3:14" s="1" customFormat="1" x14ac:dyDescent="0.2">
      <c r="C507" s="2"/>
      <c r="N507" s="4"/>
    </row>
    <row r="508" spans="3:14" s="1" customFormat="1" x14ac:dyDescent="0.2">
      <c r="C508" s="2"/>
      <c r="N508" s="4"/>
    </row>
    <row r="509" spans="3:14" s="1" customFormat="1" x14ac:dyDescent="0.2">
      <c r="C509" s="2"/>
      <c r="N509" s="4"/>
    </row>
    <row r="510" spans="3:14" s="1" customFormat="1" x14ac:dyDescent="0.2">
      <c r="C510" s="2"/>
      <c r="N510" s="4"/>
    </row>
    <row r="511" spans="3:14" s="1" customFormat="1" x14ac:dyDescent="0.2">
      <c r="C511" s="2"/>
      <c r="N511" s="4"/>
    </row>
    <row r="512" spans="3:14" s="1" customFormat="1" x14ac:dyDescent="0.2">
      <c r="C512" s="2"/>
      <c r="N512" s="4"/>
    </row>
    <row r="513" spans="3:14" s="1" customFormat="1" x14ac:dyDescent="0.2">
      <c r="C513" s="2"/>
      <c r="N513" s="4"/>
    </row>
    <row r="514" spans="3:14" s="1" customFormat="1" x14ac:dyDescent="0.2">
      <c r="C514" s="2"/>
      <c r="N514" s="4"/>
    </row>
    <row r="515" spans="3:14" s="1" customFormat="1" x14ac:dyDescent="0.2">
      <c r="C515" s="2"/>
      <c r="N515" s="4"/>
    </row>
    <row r="516" spans="3:14" s="1" customFormat="1" x14ac:dyDescent="0.2">
      <c r="C516" s="2"/>
      <c r="N516" s="4"/>
    </row>
    <row r="517" spans="3:14" s="1" customFormat="1" x14ac:dyDescent="0.2">
      <c r="C517" s="2"/>
      <c r="N517" s="4"/>
    </row>
    <row r="518" spans="3:14" s="1" customFormat="1" x14ac:dyDescent="0.2">
      <c r="C518" s="2"/>
      <c r="N518" s="4"/>
    </row>
    <row r="519" spans="3:14" s="1" customFormat="1" x14ac:dyDescent="0.2">
      <c r="C519" s="2"/>
      <c r="N519" s="4"/>
    </row>
    <row r="520" spans="3:14" s="1" customFormat="1" x14ac:dyDescent="0.2">
      <c r="C520" s="2"/>
      <c r="N520" s="4"/>
    </row>
    <row r="521" spans="3:14" s="1" customFormat="1" x14ac:dyDescent="0.2">
      <c r="C521" s="2"/>
      <c r="N521" s="4"/>
    </row>
    <row r="522" spans="3:14" s="1" customFormat="1" x14ac:dyDescent="0.2">
      <c r="C522" s="2"/>
      <c r="N522" s="4"/>
    </row>
    <row r="523" spans="3:14" s="1" customFormat="1" x14ac:dyDescent="0.2">
      <c r="C523" s="2"/>
      <c r="N523" s="4"/>
    </row>
    <row r="524" spans="3:14" s="1" customFormat="1" x14ac:dyDescent="0.2">
      <c r="C524" s="2"/>
      <c r="N524" s="4"/>
    </row>
    <row r="525" spans="3:14" s="1" customFormat="1" x14ac:dyDescent="0.2">
      <c r="C525" s="2"/>
      <c r="N525" s="4"/>
    </row>
    <row r="526" spans="3:14" s="1" customFormat="1" x14ac:dyDescent="0.2">
      <c r="C526" s="2"/>
      <c r="N526" s="4"/>
    </row>
    <row r="527" spans="3:14" s="1" customFormat="1" x14ac:dyDescent="0.2">
      <c r="C527" s="2"/>
      <c r="N527" s="4"/>
    </row>
    <row r="528" spans="3:14" s="1" customFormat="1" x14ac:dyDescent="0.2">
      <c r="C528" s="2"/>
      <c r="N528" s="4"/>
    </row>
    <row r="529" spans="3:14" s="1" customFormat="1" x14ac:dyDescent="0.2">
      <c r="C529" s="2"/>
      <c r="N529" s="4"/>
    </row>
    <row r="530" spans="3:14" s="1" customFormat="1" x14ac:dyDescent="0.2">
      <c r="C530" s="2"/>
      <c r="N530" s="4"/>
    </row>
    <row r="531" spans="3:14" s="1" customFormat="1" x14ac:dyDescent="0.2">
      <c r="C531" s="2"/>
      <c r="N531" s="4"/>
    </row>
    <row r="532" spans="3:14" s="1" customFormat="1" x14ac:dyDescent="0.2">
      <c r="C532" s="2"/>
      <c r="N532" s="4"/>
    </row>
    <row r="533" spans="3:14" s="1" customFormat="1" x14ac:dyDescent="0.2">
      <c r="C533" s="2"/>
      <c r="N533" s="4"/>
    </row>
    <row r="534" spans="3:14" s="1" customFormat="1" x14ac:dyDescent="0.2">
      <c r="C534" s="2"/>
      <c r="N534" s="4"/>
    </row>
    <row r="535" spans="3:14" s="1" customFormat="1" x14ac:dyDescent="0.2">
      <c r="C535" s="2"/>
      <c r="N535" s="4"/>
    </row>
    <row r="536" spans="3:14" s="1" customFormat="1" x14ac:dyDescent="0.2">
      <c r="C536" s="2"/>
      <c r="N536" s="4"/>
    </row>
    <row r="537" spans="3:14" s="1" customFormat="1" x14ac:dyDescent="0.2">
      <c r="C537" s="2"/>
      <c r="N537" s="4"/>
    </row>
    <row r="538" spans="3:14" s="1" customFormat="1" x14ac:dyDescent="0.2">
      <c r="C538" s="2"/>
      <c r="N538" s="4"/>
    </row>
    <row r="539" spans="3:14" s="1" customFormat="1" x14ac:dyDescent="0.2">
      <c r="C539" s="2"/>
      <c r="N539" s="4"/>
    </row>
    <row r="540" spans="3:14" s="1" customFormat="1" x14ac:dyDescent="0.2">
      <c r="C540" s="2"/>
      <c r="N540" s="4"/>
    </row>
    <row r="541" spans="3:14" s="1" customFormat="1" x14ac:dyDescent="0.2">
      <c r="C541" s="2"/>
      <c r="N541" s="4"/>
    </row>
    <row r="542" spans="3:14" s="1" customFormat="1" x14ac:dyDescent="0.2">
      <c r="C542" s="2"/>
      <c r="N542" s="4"/>
    </row>
    <row r="543" spans="3:14" s="1" customFormat="1" x14ac:dyDescent="0.2">
      <c r="C543" s="2"/>
      <c r="N543" s="4"/>
    </row>
    <row r="544" spans="3:14" s="1" customFormat="1" x14ac:dyDescent="0.2">
      <c r="C544" s="2"/>
      <c r="N544" s="4"/>
    </row>
    <row r="545" spans="3:14" s="1" customFormat="1" x14ac:dyDescent="0.2">
      <c r="C545" s="2"/>
      <c r="N545" s="4"/>
    </row>
    <row r="546" spans="3:14" s="1" customFormat="1" x14ac:dyDescent="0.2">
      <c r="C546" s="2"/>
      <c r="N546" s="4"/>
    </row>
    <row r="547" spans="3:14" s="1" customFormat="1" x14ac:dyDescent="0.2">
      <c r="C547" s="2"/>
      <c r="N547" s="4"/>
    </row>
    <row r="548" spans="3:14" s="1" customFormat="1" x14ac:dyDescent="0.2">
      <c r="C548" s="2"/>
      <c r="N548" s="4"/>
    </row>
    <row r="549" spans="3:14" s="1" customFormat="1" x14ac:dyDescent="0.2">
      <c r="C549" s="2"/>
      <c r="N549" s="4"/>
    </row>
    <row r="550" spans="3:14" s="1" customFormat="1" x14ac:dyDescent="0.2">
      <c r="C550" s="2"/>
      <c r="N550" s="4"/>
    </row>
    <row r="551" spans="3:14" s="1" customFormat="1" x14ac:dyDescent="0.2">
      <c r="C551" s="2"/>
      <c r="N551" s="4"/>
    </row>
    <row r="552" spans="3:14" s="1" customFormat="1" x14ac:dyDescent="0.2">
      <c r="C552" s="2"/>
      <c r="N552" s="4"/>
    </row>
    <row r="553" spans="3:14" s="1" customFormat="1" x14ac:dyDescent="0.2">
      <c r="C553" s="2"/>
      <c r="N553" s="4"/>
    </row>
    <row r="554" spans="3:14" s="1" customFormat="1" x14ac:dyDescent="0.2">
      <c r="C554" s="2"/>
      <c r="N554" s="4"/>
    </row>
    <row r="555" spans="3:14" s="1" customFormat="1" x14ac:dyDescent="0.2">
      <c r="C555" s="2"/>
      <c r="N555" s="4"/>
    </row>
    <row r="556" spans="3:14" s="1" customFormat="1" x14ac:dyDescent="0.2">
      <c r="C556" s="2"/>
      <c r="N556" s="4"/>
    </row>
    <row r="557" spans="3:14" s="1" customFormat="1" x14ac:dyDescent="0.2">
      <c r="C557" s="2"/>
      <c r="N557" s="4"/>
    </row>
    <row r="558" spans="3:14" s="1" customFormat="1" x14ac:dyDescent="0.2">
      <c r="C558" s="2"/>
      <c r="N558" s="4"/>
    </row>
    <row r="559" spans="3:14" s="1" customFormat="1" x14ac:dyDescent="0.2">
      <c r="C559" s="2"/>
      <c r="N559" s="4"/>
    </row>
    <row r="560" spans="3:14" s="1" customFormat="1" x14ac:dyDescent="0.2">
      <c r="C560" s="2"/>
      <c r="N560" s="4"/>
    </row>
    <row r="561" spans="3:14" s="1" customFormat="1" x14ac:dyDescent="0.2">
      <c r="C561" s="2"/>
      <c r="N561" s="4"/>
    </row>
    <row r="562" spans="3:14" s="1" customFormat="1" x14ac:dyDescent="0.2">
      <c r="C562" s="2"/>
      <c r="N562" s="4"/>
    </row>
    <row r="563" spans="3:14" s="1" customFormat="1" x14ac:dyDescent="0.2">
      <c r="C563" s="2"/>
      <c r="N563" s="4"/>
    </row>
    <row r="564" spans="3:14" s="1" customFormat="1" x14ac:dyDescent="0.2">
      <c r="C564" s="2"/>
      <c r="N564" s="4"/>
    </row>
    <row r="565" spans="3:14" s="1" customFormat="1" x14ac:dyDescent="0.2">
      <c r="C565" s="2"/>
      <c r="N565" s="4"/>
    </row>
    <row r="566" spans="3:14" s="1" customFormat="1" x14ac:dyDescent="0.2">
      <c r="C566" s="2"/>
      <c r="N566" s="4"/>
    </row>
    <row r="567" spans="3:14" s="1" customFormat="1" x14ac:dyDescent="0.2">
      <c r="C567" s="2"/>
      <c r="N567" s="4"/>
    </row>
    <row r="568" spans="3:14" s="1" customFormat="1" x14ac:dyDescent="0.2">
      <c r="C568" s="2"/>
      <c r="N568" s="4"/>
    </row>
    <row r="569" spans="3:14" s="1" customFormat="1" x14ac:dyDescent="0.2">
      <c r="C569" s="2"/>
      <c r="N569" s="4"/>
    </row>
    <row r="570" spans="3:14" s="1" customFormat="1" x14ac:dyDescent="0.2">
      <c r="C570" s="2"/>
      <c r="N570" s="4"/>
    </row>
    <row r="571" spans="3:14" s="1" customFormat="1" x14ac:dyDescent="0.2">
      <c r="C571" s="2"/>
      <c r="N571" s="4"/>
    </row>
    <row r="572" spans="3:14" s="1" customFormat="1" x14ac:dyDescent="0.2">
      <c r="C572" s="2"/>
      <c r="N572" s="4"/>
    </row>
    <row r="573" spans="3:14" s="1" customFormat="1" x14ac:dyDescent="0.2">
      <c r="C573" s="2"/>
      <c r="N573" s="4"/>
    </row>
    <row r="574" spans="3:14" s="1" customFormat="1" x14ac:dyDescent="0.2">
      <c r="C574" s="2"/>
      <c r="N574" s="4"/>
    </row>
    <row r="575" spans="3:14" s="1" customFormat="1" x14ac:dyDescent="0.2">
      <c r="C575" s="2"/>
      <c r="N575" s="4"/>
    </row>
    <row r="576" spans="3:14" s="1" customFormat="1" x14ac:dyDescent="0.2">
      <c r="C576" s="2"/>
      <c r="N576" s="4"/>
    </row>
    <row r="577" spans="3:14" s="1" customFormat="1" x14ac:dyDescent="0.2">
      <c r="C577" s="2"/>
      <c r="N577" s="4"/>
    </row>
    <row r="578" spans="3:14" s="1" customFormat="1" x14ac:dyDescent="0.2">
      <c r="C578" s="2"/>
      <c r="N578" s="4"/>
    </row>
    <row r="579" spans="3:14" s="1" customFormat="1" x14ac:dyDescent="0.2">
      <c r="C579" s="2"/>
      <c r="N579" s="4"/>
    </row>
    <row r="580" spans="3:14" s="1" customFormat="1" x14ac:dyDescent="0.2">
      <c r="C580" s="2"/>
      <c r="N580" s="4"/>
    </row>
    <row r="581" spans="3:14" s="1" customFormat="1" x14ac:dyDescent="0.2">
      <c r="C581" s="2"/>
      <c r="N581" s="4"/>
    </row>
    <row r="582" spans="3:14" s="1" customFormat="1" x14ac:dyDescent="0.2">
      <c r="C582" s="2"/>
      <c r="N582" s="4"/>
    </row>
    <row r="583" spans="3:14" s="1" customFormat="1" x14ac:dyDescent="0.2">
      <c r="C583" s="2"/>
      <c r="N583" s="4"/>
    </row>
    <row r="584" spans="3:14" s="1" customFormat="1" x14ac:dyDescent="0.2">
      <c r="C584" s="2"/>
      <c r="N584" s="4"/>
    </row>
    <row r="585" spans="3:14" s="1" customFormat="1" x14ac:dyDescent="0.2">
      <c r="C585" s="2"/>
      <c r="N585" s="4"/>
    </row>
    <row r="586" spans="3:14" s="1" customFormat="1" x14ac:dyDescent="0.2">
      <c r="C586" s="2"/>
      <c r="N586" s="4"/>
    </row>
    <row r="587" spans="3:14" s="1" customFormat="1" x14ac:dyDescent="0.2">
      <c r="C587" s="2"/>
      <c r="N587" s="4"/>
    </row>
    <row r="588" spans="3:14" s="1" customFormat="1" x14ac:dyDescent="0.2">
      <c r="C588" s="2"/>
      <c r="N588" s="4"/>
    </row>
    <row r="589" spans="3:14" s="1" customFormat="1" x14ac:dyDescent="0.2">
      <c r="C589" s="2"/>
      <c r="N589" s="4"/>
    </row>
    <row r="590" spans="3:14" s="1" customFormat="1" x14ac:dyDescent="0.2">
      <c r="C590" s="2"/>
      <c r="N590" s="4"/>
    </row>
    <row r="591" spans="3:14" s="1" customFormat="1" x14ac:dyDescent="0.2">
      <c r="C591" s="2"/>
      <c r="N591" s="4"/>
    </row>
    <row r="592" spans="3:14" s="1" customFormat="1" x14ac:dyDescent="0.2">
      <c r="C592" s="2"/>
      <c r="N592" s="4"/>
    </row>
    <row r="593" spans="3:14" s="1" customFormat="1" x14ac:dyDescent="0.2">
      <c r="C593" s="2"/>
      <c r="N593" s="4"/>
    </row>
    <row r="594" spans="3:14" s="1" customFormat="1" x14ac:dyDescent="0.2">
      <c r="C594" s="2"/>
      <c r="N594" s="4"/>
    </row>
    <row r="595" spans="3:14" s="1" customFormat="1" x14ac:dyDescent="0.2">
      <c r="C595" s="2"/>
      <c r="N595" s="4"/>
    </row>
    <row r="596" spans="3:14" s="1" customFormat="1" x14ac:dyDescent="0.2">
      <c r="C596" s="2"/>
      <c r="N596" s="4"/>
    </row>
    <row r="597" spans="3:14" s="1" customFormat="1" x14ac:dyDescent="0.2">
      <c r="C597" s="2"/>
      <c r="N597" s="4"/>
    </row>
    <row r="598" spans="3:14" s="1" customFormat="1" x14ac:dyDescent="0.2">
      <c r="C598" s="2"/>
      <c r="N598" s="4"/>
    </row>
    <row r="599" spans="3:14" s="1" customFormat="1" x14ac:dyDescent="0.2">
      <c r="C599" s="2"/>
      <c r="N599" s="4"/>
    </row>
    <row r="600" spans="3:14" s="1" customFormat="1" x14ac:dyDescent="0.2">
      <c r="C600" s="2"/>
      <c r="N600" s="4"/>
    </row>
    <row r="601" spans="3:14" s="1" customFormat="1" x14ac:dyDescent="0.2">
      <c r="C601" s="2"/>
      <c r="N601" s="4"/>
    </row>
    <row r="602" spans="3:14" s="1" customFormat="1" x14ac:dyDescent="0.2">
      <c r="C602" s="2"/>
      <c r="N602" s="4"/>
    </row>
    <row r="603" spans="3:14" s="1" customFormat="1" x14ac:dyDescent="0.2">
      <c r="C603" s="2"/>
      <c r="N603" s="4"/>
    </row>
    <row r="604" spans="3:14" s="1" customFormat="1" x14ac:dyDescent="0.2">
      <c r="C604" s="2"/>
      <c r="N604" s="4"/>
    </row>
    <row r="605" spans="3:14" s="1" customFormat="1" x14ac:dyDescent="0.2">
      <c r="C605" s="2"/>
      <c r="N605" s="4"/>
    </row>
    <row r="606" spans="3:14" s="1" customFormat="1" x14ac:dyDescent="0.2">
      <c r="C606" s="2"/>
      <c r="N606" s="4"/>
    </row>
    <row r="607" spans="3:14" s="1" customFormat="1" x14ac:dyDescent="0.2">
      <c r="C607" s="2"/>
      <c r="N607" s="4"/>
    </row>
    <row r="608" spans="3:14" s="1" customFormat="1" x14ac:dyDescent="0.2">
      <c r="C608" s="2"/>
      <c r="N608" s="4"/>
    </row>
    <row r="609" spans="3:14" s="1" customFormat="1" x14ac:dyDescent="0.2">
      <c r="C609" s="2"/>
      <c r="N609" s="4"/>
    </row>
    <row r="610" spans="3:14" s="1" customFormat="1" x14ac:dyDescent="0.2">
      <c r="C610" s="2"/>
      <c r="N610" s="4"/>
    </row>
    <row r="611" spans="3:14" s="1" customFormat="1" x14ac:dyDescent="0.2">
      <c r="C611" s="2"/>
      <c r="N611" s="4"/>
    </row>
    <row r="612" spans="3:14" s="1" customFormat="1" x14ac:dyDescent="0.2">
      <c r="C612" s="2"/>
      <c r="N612" s="4"/>
    </row>
    <row r="613" spans="3:14" s="1" customFormat="1" x14ac:dyDescent="0.2">
      <c r="C613" s="2"/>
      <c r="N613" s="4"/>
    </row>
    <row r="614" spans="3:14" s="1" customFormat="1" x14ac:dyDescent="0.2">
      <c r="C614" s="2"/>
      <c r="N614" s="4"/>
    </row>
    <row r="615" spans="3:14" s="1" customFormat="1" x14ac:dyDescent="0.2">
      <c r="C615" s="2"/>
      <c r="N615" s="4"/>
    </row>
    <row r="616" spans="3:14" s="1" customFormat="1" x14ac:dyDescent="0.2">
      <c r="C616" s="2"/>
      <c r="N616" s="4"/>
    </row>
    <row r="617" spans="3:14" s="1" customFormat="1" x14ac:dyDescent="0.2">
      <c r="C617" s="2"/>
      <c r="N617" s="4"/>
    </row>
    <row r="618" spans="3:14" s="1" customFormat="1" x14ac:dyDescent="0.2">
      <c r="C618" s="2"/>
      <c r="N618" s="4"/>
    </row>
    <row r="619" spans="3:14" s="1" customFormat="1" x14ac:dyDescent="0.2">
      <c r="C619" s="2"/>
      <c r="N619" s="4"/>
    </row>
    <row r="620" spans="3:14" s="1" customFormat="1" x14ac:dyDescent="0.2">
      <c r="C620" s="2"/>
      <c r="N620" s="4"/>
    </row>
    <row r="621" spans="3:14" s="1" customFormat="1" x14ac:dyDescent="0.2">
      <c r="C621" s="2"/>
      <c r="N621" s="4"/>
    </row>
    <row r="622" spans="3:14" s="1" customFormat="1" x14ac:dyDescent="0.2">
      <c r="C622" s="2"/>
      <c r="N622" s="4"/>
    </row>
    <row r="623" spans="3:14" s="1" customFormat="1" x14ac:dyDescent="0.2">
      <c r="C623" s="2"/>
      <c r="N623" s="4"/>
    </row>
    <row r="624" spans="3:14" s="1" customFormat="1" x14ac:dyDescent="0.2">
      <c r="C624" s="2"/>
      <c r="N624" s="4"/>
    </row>
    <row r="625" spans="3:14" s="1" customFormat="1" x14ac:dyDescent="0.2">
      <c r="C625" s="2"/>
      <c r="N625" s="4"/>
    </row>
    <row r="626" spans="3:14" s="1" customFormat="1" x14ac:dyDescent="0.2">
      <c r="C626" s="2"/>
      <c r="N626" s="4"/>
    </row>
    <row r="627" spans="3:14" s="1" customFormat="1" x14ac:dyDescent="0.2">
      <c r="C627" s="2"/>
      <c r="N627" s="4"/>
    </row>
    <row r="628" spans="3:14" s="1" customFormat="1" x14ac:dyDescent="0.2">
      <c r="C628" s="2"/>
      <c r="N628" s="4"/>
    </row>
    <row r="629" spans="3:14" s="1" customFormat="1" x14ac:dyDescent="0.2">
      <c r="C629" s="2"/>
      <c r="N629" s="4"/>
    </row>
    <row r="630" spans="3:14" s="1" customFormat="1" x14ac:dyDescent="0.2">
      <c r="C630" s="2"/>
      <c r="N630" s="4"/>
    </row>
    <row r="631" spans="3:14" s="1" customFormat="1" x14ac:dyDescent="0.2">
      <c r="C631" s="2"/>
      <c r="N631" s="4"/>
    </row>
    <row r="632" spans="3:14" s="1" customFormat="1" x14ac:dyDescent="0.2">
      <c r="C632" s="2"/>
      <c r="N632" s="4"/>
    </row>
    <row r="633" spans="3:14" s="1" customFormat="1" x14ac:dyDescent="0.2">
      <c r="C633" s="2"/>
      <c r="N633" s="4"/>
    </row>
    <row r="634" spans="3:14" s="1" customFormat="1" x14ac:dyDescent="0.2">
      <c r="C634" s="2"/>
      <c r="N634" s="4"/>
    </row>
    <row r="635" spans="3:14" s="1" customFormat="1" x14ac:dyDescent="0.2">
      <c r="C635" s="2"/>
      <c r="N635" s="4"/>
    </row>
    <row r="636" spans="3:14" s="1" customFormat="1" x14ac:dyDescent="0.2">
      <c r="C636" s="2"/>
      <c r="N636" s="4"/>
    </row>
    <row r="637" spans="3:14" s="1" customFormat="1" x14ac:dyDescent="0.2">
      <c r="C637" s="2"/>
      <c r="N637" s="4"/>
    </row>
    <row r="638" spans="3:14" s="1" customFormat="1" x14ac:dyDescent="0.2">
      <c r="C638" s="2"/>
      <c r="N638" s="4"/>
    </row>
    <row r="639" spans="3:14" s="1" customFormat="1" x14ac:dyDescent="0.2">
      <c r="C639" s="2"/>
      <c r="N639" s="4"/>
    </row>
    <row r="640" spans="3:14" s="1" customFormat="1" x14ac:dyDescent="0.2">
      <c r="C640" s="2"/>
      <c r="N640" s="4"/>
    </row>
    <row r="641" spans="3:14" s="1" customFormat="1" x14ac:dyDescent="0.2">
      <c r="C641" s="2"/>
      <c r="N641" s="4"/>
    </row>
    <row r="642" spans="3:14" s="1" customFormat="1" x14ac:dyDescent="0.2">
      <c r="C642" s="2"/>
      <c r="N642" s="4"/>
    </row>
    <row r="643" spans="3:14" s="1" customFormat="1" x14ac:dyDescent="0.2">
      <c r="C643" s="2"/>
      <c r="N643" s="4"/>
    </row>
    <row r="644" spans="3:14" s="1" customFormat="1" x14ac:dyDescent="0.2">
      <c r="C644" s="2"/>
      <c r="N644" s="4"/>
    </row>
    <row r="645" spans="3:14" s="1" customFormat="1" x14ac:dyDescent="0.2">
      <c r="C645" s="2"/>
      <c r="N645" s="4"/>
    </row>
    <row r="646" spans="3:14" s="1" customFormat="1" x14ac:dyDescent="0.2">
      <c r="C646" s="2"/>
      <c r="N646" s="4"/>
    </row>
    <row r="647" spans="3:14" s="1" customFormat="1" x14ac:dyDescent="0.2">
      <c r="C647" s="2"/>
      <c r="N647" s="4"/>
    </row>
    <row r="648" spans="3:14" s="1" customFormat="1" x14ac:dyDescent="0.2">
      <c r="C648" s="2"/>
      <c r="N648" s="4"/>
    </row>
    <row r="649" spans="3:14" s="1" customFormat="1" x14ac:dyDescent="0.2">
      <c r="C649" s="2"/>
      <c r="N649" s="4"/>
    </row>
    <row r="650" spans="3:14" s="1" customFormat="1" x14ac:dyDescent="0.2">
      <c r="C650" s="2"/>
      <c r="N650" s="4"/>
    </row>
    <row r="651" spans="3:14" s="1" customFormat="1" x14ac:dyDescent="0.2">
      <c r="C651" s="2"/>
      <c r="N651" s="4"/>
    </row>
    <row r="652" spans="3:14" s="1" customFormat="1" x14ac:dyDescent="0.2">
      <c r="C652" s="2"/>
      <c r="N652" s="4"/>
    </row>
    <row r="653" spans="3:14" s="1" customFormat="1" x14ac:dyDescent="0.2">
      <c r="C653" s="2"/>
      <c r="N653" s="4"/>
    </row>
    <row r="654" spans="3:14" s="1" customFormat="1" x14ac:dyDescent="0.2">
      <c r="C654" s="2"/>
      <c r="N654" s="4"/>
    </row>
    <row r="655" spans="3:14" s="1" customFormat="1" x14ac:dyDescent="0.2">
      <c r="C655" s="2"/>
      <c r="N655" s="4"/>
    </row>
    <row r="656" spans="3:14" s="1" customFormat="1" x14ac:dyDescent="0.2">
      <c r="C656" s="2"/>
      <c r="N656" s="4"/>
    </row>
    <row r="657" spans="3:14" s="1" customFormat="1" x14ac:dyDescent="0.2">
      <c r="C657" s="2"/>
      <c r="N657" s="4"/>
    </row>
    <row r="658" spans="3:14" s="1" customFormat="1" x14ac:dyDescent="0.2">
      <c r="C658" s="2"/>
      <c r="N658" s="4"/>
    </row>
    <row r="659" spans="3:14" s="1" customFormat="1" x14ac:dyDescent="0.2">
      <c r="C659" s="2"/>
      <c r="N659" s="4"/>
    </row>
    <row r="660" spans="3:14" s="1" customFormat="1" x14ac:dyDescent="0.2">
      <c r="C660" s="2"/>
      <c r="N660" s="4"/>
    </row>
    <row r="661" spans="3:14" s="1" customFormat="1" x14ac:dyDescent="0.2">
      <c r="C661" s="2"/>
      <c r="N661" s="4"/>
    </row>
    <row r="662" spans="3:14" s="1" customFormat="1" x14ac:dyDescent="0.2">
      <c r="C662" s="2"/>
      <c r="N662" s="4"/>
    </row>
    <row r="663" spans="3:14" s="1" customFormat="1" x14ac:dyDescent="0.2">
      <c r="C663" s="2"/>
      <c r="N663" s="4"/>
    </row>
    <row r="664" spans="3:14" s="1" customFormat="1" x14ac:dyDescent="0.2">
      <c r="C664" s="2"/>
      <c r="N664" s="4"/>
    </row>
    <row r="665" spans="3:14" s="1" customFormat="1" x14ac:dyDescent="0.2">
      <c r="C665" s="2"/>
      <c r="N665" s="4"/>
    </row>
    <row r="666" spans="3:14" s="1" customFormat="1" x14ac:dyDescent="0.2">
      <c r="C666" s="2"/>
      <c r="N666" s="4"/>
    </row>
    <row r="667" spans="3:14" s="1" customFormat="1" x14ac:dyDescent="0.2">
      <c r="C667" s="2"/>
      <c r="N667" s="4"/>
    </row>
    <row r="668" spans="3:14" s="1" customFormat="1" x14ac:dyDescent="0.2">
      <c r="C668" s="2"/>
      <c r="N668" s="4"/>
    </row>
    <row r="669" spans="3:14" s="1" customFormat="1" x14ac:dyDescent="0.2">
      <c r="C669" s="2"/>
      <c r="N669" s="4"/>
    </row>
    <row r="670" spans="3:14" s="1" customFormat="1" x14ac:dyDescent="0.2">
      <c r="C670" s="2"/>
      <c r="N670" s="4"/>
    </row>
    <row r="671" spans="3:14" s="1" customFormat="1" x14ac:dyDescent="0.2">
      <c r="C671" s="2"/>
      <c r="N671" s="4"/>
    </row>
    <row r="672" spans="3:14" s="1" customFormat="1" x14ac:dyDescent="0.2">
      <c r="C672" s="2"/>
      <c r="N672" s="4"/>
    </row>
    <row r="673" spans="3:14" s="1" customFormat="1" x14ac:dyDescent="0.2">
      <c r="C673" s="2"/>
      <c r="N673" s="4"/>
    </row>
    <row r="674" spans="3:14" s="1" customFormat="1" x14ac:dyDescent="0.2">
      <c r="C674" s="2"/>
      <c r="N674" s="4"/>
    </row>
    <row r="675" spans="3:14" s="1" customFormat="1" x14ac:dyDescent="0.2">
      <c r="C675" s="2"/>
      <c r="N675" s="4"/>
    </row>
    <row r="676" spans="3:14" s="1" customFormat="1" x14ac:dyDescent="0.2">
      <c r="C676" s="2"/>
      <c r="N676" s="4"/>
    </row>
    <row r="677" spans="3:14" s="1" customFormat="1" x14ac:dyDescent="0.2">
      <c r="C677" s="2"/>
      <c r="N677" s="4"/>
    </row>
    <row r="678" spans="3:14" s="1" customFormat="1" x14ac:dyDescent="0.2">
      <c r="C678" s="2"/>
      <c r="N678" s="4"/>
    </row>
    <row r="679" spans="3:14" s="1" customFormat="1" x14ac:dyDescent="0.2">
      <c r="C679" s="2"/>
      <c r="N679" s="4"/>
    </row>
    <row r="680" spans="3:14" s="1" customFormat="1" x14ac:dyDescent="0.2">
      <c r="C680" s="2"/>
      <c r="N680" s="4"/>
    </row>
    <row r="681" spans="3:14" s="1" customFormat="1" x14ac:dyDescent="0.2">
      <c r="C681" s="2"/>
      <c r="N681" s="4"/>
    </row>
    <row r="682" spans="3:14" s="1" customFormat="1" x14ac:dyDescent="0.2">
      <c r="C682" s="2"/>
      <c r="N682" s="4"/>
    </row>
    <row r="683" spans="3:14" s="1" customFormat="1" x14ac:dyDescent="0.2">
      <c r="C683" s="2"/>
      <c r="N683" s="4"/>
    </row>
    <row r="684" spans="3:14" s="1" customFormat="1" x14ac:dyDescent="0.2">
      <c r="C684" s="2"/>
      <c r="N684" s="4"/>
    </row>
    <row r="685" spans="3:14" s="1" customFormat="1" x14ac:dyDescent="0.2">
      <c r="C685" s="2"/>
      <c r="N685" s="4"/>
    </row>
    <row r="686" spans="3:14" s="1" customFormat="1" x14ac:dyDescent="0.2">
      <c r="C686" s="2"/>
      <c r="N686" s="4"/>
    </row>
    <row r="687" spans="3:14" s="1" customFormat="1" x14ac:dyDescent="0.2">
      <c r="C687" s="2"/>
      <c r="N687" s="4"/>
    </row>
    <row r="688" spans="3:14" s="1" customFormat="1" x14ac:dyDescent="0.2">
      <c r="C688" s="2"/>
      <c r="N688" s="4"/>
    </row>
    <row r="689" spans="3:14" s="1" customFormat="1" x14ac:dyDescent="0.2">
      <c r="C689" s="2"/>
      <c r="N689" s="4"/>
    </row>
    <row r="690" spans="3:14" s="1" customFormat="1" x14ac:dyDescent="0.2">
      <c r="C690" s="2"/>
      <c r="N690" s="4"/>
    </row>
    <row r="691" spans="3:14" s="1" customFormat="1" x14ac:dyDescent="0.2">
      <c r="C691" s="2"/>
      <c r="N691" s="4"/>
    </row>
    <row r="692" spans="3:14" s="1" customFormat="1" x14ac:dyDescent="0.2">
      <c r="C692" s="2"/>
      <c r="N692" s="4"/>
    </row>
    <row r="693" spans="3:14" s="1" customFormat="1" x14ac:dyDescent="0.2">
      <c r="C693" s="2"/>
      <c r="N693" s="4"/>
    </row>
    <row r="694" spans="3:14" s="1" customFormat="1" x14ac:dyDescent="0.2">
      <c r="C694" s="2"/>
      <c r="N694" s="4"/>
    </row>
    <row r="695" spans="3:14" s="1" customFormat="1" x14ac:dyDescent="0.2">
      <c r="C695" s="2"/>
      <c r="N695" s="4"/>
    </row>
    <row r="696" spans="3:14" s="1" customFormat="1" x14ac:dyDescent="0.2">
      <c r="C696" s="2"/>
      <c r="N696" s="4"/>
    </row>
    <row r="697" spans="3:14" s="1" customFormat="1" x14ac:dyDescent="0.2">
      <c r="C697" s="2"/>
      <c r="N697" s="4"/>
    </row>
    <row r="698" spans="3:14" s="1" customFormat="1" x14ac:dyDescent="0.2">
      <c r="C698" s="2"/>
      <c r="N698" s="4"/>
    </row>
    <row r="699" spans="3:14" s="1" customFormat="1" x14ac:dyDescent="0.2">
      <c r="C699" s="2"/>
      <c r="N699" s="4"/>
    </row>
    <row r="700" spans="3:14" s="1" customFormat="1" x14ac:dyDescent="0.2">
      <c r="C700" s="2"/>
      <c r="N700" s="4"/>
    </row>
    <row r="701" spans="3:14" s="1" customFormat="1" x14ac:dyDescent="0.2">
      <c r="C701" s="2"/>
      <c r="N701" s="4"/>
    </row>
    <row r="702" spans="3:14" s="1" customFormat="1" x14ac:dyDescent="0.2">
      <c r="C702" s="2"/>
      <c r="N702" s="4"/>
    </row>
    <row r="703" spans="3:14" s="1" customFormat="1" x14ac:dyDescent="0.2">
      <c r="C703" s="2"/>
      <c r="N703" s="4"/>
    </row>
    <row r="704" spans="3:14" s="1" customFormat="1" x14ac:dyDescent="0.2">
      <c r="C704" s="2"/>
      <c r="N704" s="4"/>
    </row>
    <row r="705" spans="3:14" s="1" customFormat="1" x14ac:dyDescent="0.2">
      <c r="C705" s="2"/>
      <c r="N705" s="4"/>
    </row>
    <row r="706" spans="3:14" s="1" customFormat="1" x14ac:dyDescent="0.2">
      <c r="C706" s="2"/>
      <c r="N706" s="4"/>
    </row>
    <row r="707" spans="3:14" s="1" customFormat="1" x14ac:dyDescent="0.2">
      <c r="C707" s="2"/>
      <c r="N707" s="4"/>
    </row>
    <row r="708" spans="3:14" s="1" customFormat="1" x14ac:dyDescent="0.2">
      <c r="C708" s="2"/>
      <c r="N708" s="4"/>
    </row>
    <row r="709" spans="3:14" s="1" customFormat="1" x14ac:dyDescent="0.2">
      <c r="C709" s="2"/>
      <c r="N709" s="4"/>
    </row>
    <row r="710" spans="3:14" s="1" customFormat="1" x14ac:dyDescent="0.2">
      <c r="C710" s="2"/>
      <c r="N710" s="4"/>
    </row>
    <row r="711" spans="3:14" s="1" customFormat="1" x14ac:dyDescent="0.2">
      <c r="C711" s="2"/>
      <c r="N711" s="4"/>
    </row>
    <row r="712" spans="3:14" s="1" customFormat="1" x14ac:dyDescent="0.2">
      <c r="C712" s="2"/>
      <c r="N712" s="4"/>
    </row>
    <row r="713" spans="3:14" s="1" customFormat="1" x14ac:dyDescent="0.2">
      <c r="C713" s="2"/>
      <c r="N713" s="4"/>
    </row>
    <row r="714" spans="3:14" s="1" customFormat="1" x14ac:dyDescent="0.2">
      <c r="C714" s="2"/>
      <c r="N714" s="4"/>
    </row>
    <row r="715" spans="3:14" s="1" customFormat="1" x14ac:dyDescent="0.2">
      <c r="C715" s="2"/>
      <c r="N715" s="4"/>
    </row>
    <row r="716" spans="3:14" s="1" customFormat="1" x14ac:dyDescent="0.2">
      <c r="C716" s="2"/>
      <c r="N716" s="4"/>
    </row>
    <row r="717" spans="3:14" s="1" customFormat="1" x14ac:dyDescent="0.2">
      <c r="C717" s="2"/>
      <c r="N717" s="4"/>
    </row>
    <row r="718" spans="3:14" s="1" customFormat="1" x14ac:dyDescent="0.2">
      <c r="C718" s="2"/>
      <c r="N718" s="4"/>
    </row>
    <row r="719" spans="3:14" s="1" customFormat="1" x14ac:dyDescent="0.2">
      <c r="C719" s="2"/>
      <c r="N719" s="4"/>
    </row>
    <row r="720" spans="3:14" s="1" customFormat="1" x14ac:dyDescent="0.2">
      <c r="C720" s="2"/>
      <c r="N720" s="4"/>
    </row>
    <row r="721" spans="3:14" s="1" customFormat="1" x14ac:dyDescent="0.2">
      <c r="C721" s="2"/>
      <c r="N721" s="4"/>
    </row>
    <row r="722" spans="3:14" s="1" customFormat="1" x14ac:dyDescent="0.2">
      <c r="C722" s="2"/>
      <c r="N722" s="4"/>
    </row>
    <row r="723" spans="3:14" s="1" customFormat="1" x14ac:dyDescent="0.2">
      <c r="C723" s="2"/>
      <c r="N723" s="4"/>
    </row>
    <row r="724" spans="3:14" s="1" customFormat="1" x14ac:dyDescent="0.2">
      <c r="C724" s="2"/>
      <c r="N724" s="4"/>
    </row>
    <row r="725" spans="3:14" s="1" customFormat="1" x14ac:dyDescent="0.2">
      <c r="C725" s="2"/>
      <c r="N725" s="4"/>
    </row>
    <row r="726" spans="3:14" s="1" customFormat="1" x14ac:dyDescent="0.2">
      <c r="C726" s="2"/>
      <c r="N726" s="4"/>
    </row>
    <row r="727" spans="3:14" s="1" customFormat="1" x14ac:dyDescent="0.2">
      <c r="C727" s="2"/>
      <c r="N727" s="4"/>
    </row>
    <row r="728" spans="3:14" s="1" customFormat="1" x14ac:dyDescent="0.2">
      <c r="C728" s="2"/>
      <c r="N728" s="4"/>
    </row>
    <row r="729" spans="3:14" s="1" customFormat="1" x14ac:dyDescent="0.2">
      <c r="C729" s="2"/>
      <c r="N729" s="4"/>
    </row>
    <row r="730" spans="3:14" s="1" customFormat="1" x14ac:dyDescent="0.2">
      <c r="C730" s="2"/>
      <c r="N730" s="4"/>
    </row>
    <row r="731" spans="3:14" s="1" customFormat="1" x14ac:dyDescent="0.2">
      <c r="C731" s="2"/>
      <c r="N731" s="4"/>
    </row>
    <row r="732" spans="3:14" s="1" customFormat="1" x14ac:dyDescent="0.2">
      <c r="C732" s="2"/>
      <c r="N732" s="4"/>
    </row>
    <row r="733" spans="3:14" s="1" customFormat="1" x14ac:dyDescent="0.2">
      <c r="C733" s="2"/>
      <c r="N733" s="4"/>
    </row>
    <row r="734" spans="3:14" s="1" customFormat="1" x14ac:dyDescent="0.2">
      <c r="C734" s="2"/>
      <c r="N734" s="4"/>
    </row>
    <row r="735" spans="3:14" s="1" customFormat="1" x14ac:dyDescent="0.2">
      <c r="C735" s="2"/>
      <c r="N735" s="4"/>
    </row>
    <row r="736" spans="3:14" s="1" customFormat="1" x14ac:dyDescent="0.2">
      <c r="C736" s="2"/>
      <c r="N736" s="4"/>
    </row>
    <row r="737" spans="3:14" s="1" customFormat="1" x14ac:dyDescent="0.2">
      <c r="C737" s="2"/>
      <c r="N737" s="4"/>
    </row>
    <row r="738" spans="3:14" s="1" customFormat="1" x14ac:dyDescent="0.2">
      <c r="C738" s="2"/>
      <c r="N738" s="4"/>
    </row>
    <row r="739" spans="3:14" s="1" customFormat="1" x14ac:dyDescent="0.2">
      <c r="C739" s="2"/>
      <c r="N739" s="4"/>
    </row>
    <row r="740" spans="3:14" s="1" customFormat="1" x14ac:dyDescent="0.2">
      <c r="C740" s="2"/>
      <c r="N740" s="4"/>
    </row>
    <row r="741" spans="3:14" s="1" customFormat="1" x14ac:dyDescent="0.2">
      <c r="C741" s="2"/>
      <c r="N741" s="4"/>
    </row>
    <row r="742" spans="3:14" s="1" customFormat="1" x14ac:dyDescent="0.2">
      <c r="C742" s="2"/>
      <c r="N742" s="4"/>
    </row>
    <row r="743" spans="3:14" s="1" customFormat="1" x14ac:dyDescent="0.2">
      <c r="C743" s="2"/>
      <c r="N743" s="4"/>
    </row>
    <row r="744" spans="3:14" s="1" customFormat="1" x14ac:dyDescent="0.2">
      <c r="C744" s="2"/>
      <c r="N744" s="4"/>
    </row>
    <row r="745" spans="3:14" s="1" customFormat="1" x14ac:dyDescent="0.2">
      <c r="C745" s="2"/>
      <c r="N745" s="4"/>
    </row>
    <row r="746" spans="3:14" s="1" customFormat="1" x14ac:dyDescent="0.2">
      <c r="C746" s="2"/>
      <c r="N746" s="4"/>
    </row>
    <row r="747" spans="3:14" s="1" customFormat="1" x14ac:dyDescent="0.2">
      <c r="C747" s="2"/>
      <c r="N747" s="4"/>
    </row>
    <row r="748" spans="3:14" s="1" customFormat="1" x14ac:dyDescent="0.2">
      <c r="C748" s="2"/>
      <c r="N748" s="4"/>
    </row>
    <row r="749" spans="3:14" s="1" customFormat="1" x14ac:dyDescent="0.2">
      <c r="C749" s="2"/>
      <c r="N749" s="4"/>
    </row>
    <row r="750" spans="3:14" s="1" customFormat="1" x14ac:dyDescent="0.2">
      <c r="C750" s="2"/>
      <c r="N750" s="4"/>
    </row>
    <row r="751" spans="3:14" s="1" customFormat="1" x14ac:dyDescent="0.2">
      <c r="C751" s="2"/>
      <c r="N751" s="4"/>
    </row>
    <row r="752" spans="3:14" s="1" customFormat="1" x14ac:dyDescent="0.2">
      <c r="C752" s="2"/>
      <c r="N752" s="4"/>
    </row>
    <row r="753" spans="3:14" s="1" customFormat="1" x14ac:dyDescent="0.2">
      <c r="C753" s="2"/>
      <c r="N753" s="4"/>
    </row>
    <row r="754" spans="3:14" s="1" customFormat="1" x14ac:dyDescent="0.2">
      <c r="C754" s="2"/>
      <c r="N754" s="4"/>
    </row>
    <row r="755" spans="3:14" s="1" customFormat="1" x14ac:dyDescent="0.2">
      <c r="C755" s="2"/>
      <c r="N755" s="4"/>
    </row>
    <row r="756" spans="3:14" s="1" customFormat="1" x14ac:dyDescent="0.2">
      <c r="C756" s="2"/>
      <c r="N756" s="4"/>
    </row>
    <row r="757" spans="3:14" s="1" customFormat="1" x14ac:dyDescent="0.2">
      <c r="C757" s="2"/>
      <c r="N757" s="4"/>
    </row>
    <row r="758" spans="3:14" s="1" customFormat="1" x14ac:dyDescent="0.2">
      <c r="C758" s="2"/>
      <c r="N758" s="4"/>
    </row>
    <row r="759" spans="3:14" s="1" customFormat="1" x14ac:dyDescent="0.2">
      <c r="C759" s="2"/>
      <c r="N759" s="4"/>
    </row>
    <row r="760" spans="3:14" s="1" customFormat="1" x14ac:dyDescent="0.2">
      <c r="C760" s="2"/>
      <c r="N760" s="4"/>
    </row>
    <row r="761" spans="3:14" s="1" customFormat="1" x14ac:dyDescent="0.2">
      <c r="C761" s="2"/>
      <c r="N761" s="4"/>
    </row>
    <row r="762" spans="3:14" s="1" customFormat="1" x14ac:dyDescent="0.2">
      <c r="C762" s="2"/>
      <c r="N762" s="4"/>
    </row>
    <row r="763" spans="3:14" s="1" customFormat="1" x14ac:dyDescent="0.2">
      <c r="C763" s="2"/>
      <c r="N763" s="4"/>
    </row>
    <row r="764" spans="3:14" s="1" customFormat="1" x14ac:dyDescent="0.2">
      <c r="C764" s="2"/>
      <c r="N764" s="4"/>
    </row>
    <row r="765" spans="3:14" s="1" customFormat="1" x14ac:dyDescent="0.2">
      <c r="C765" s="2"/>
      <c r="N765" s="4"/>
    </row>
    <row r="766" spans="3:14" s="1" customFormat="1" x14ac:dyDescent="0.2">
      <c r="C766" s="2"/>
      <c r="N766" s="4"/>
    </row>
    <row r="767" spans="3:14" s="1" customFormat="1" x14ac:dyDescent="0.2">
      <c r="C767" s="2"/>
      <c r="N767" s="4"/>
    </row>
    <row r="768" spans="3:14" s="1" customFormat="1" x14ac:dyDescent="0.2">
      <c r="C768" s="2"/>
      <c r="N768" s="4"/>
    </row>
    <row r="769" spans="3:14" s="1" customFormat="1" x14ac:dyDescent="0.2">
      <c r="C769" s="2"/>
      <c r="N769" s="4"/>
    </row>
    <row r="770" spans="3:14" s="1" customFormat="1" x14ac:dyDescent="0.2">
      <c r="C770" s="2"/>
      <c r="N770" s="4"/>
    </row>
    <row r="771" spans="3:14" s="1" customFormat="1" x14ac:dyDescent="0.2">
      <c r="C771" s="2"/>
      <c r="N771" s="4"/>
    </row>
    <row r="772" spans="3:14" s="1" customFormat="1" x14ac:dyDescent="0.2">
      <c r="C772" s="2"/>
      <c r="N772" s="4"/>
    </row>
    <row r="773" spans="3:14" s="1" customFormat="1" x14ac:dyDescent="0.2">
      <c r="C773" s="2"/>
      <c r="N773" s="4"/>
    </row>
    <row r="774" spans="3:14" s="1" customFormat="1" x14ac:dyDescent="0.2">
      <c r="C774" s="2"/>
      <c r="N774" s="4"/>
    </row>
    <row r="775" spans="3:14" s="1" customFormat="1" x14ac:dyDescent="0.2">
      <c r="C775" s="2"/>
      <c r="N775" s="4"/>
    </row>
    <row r="776" spans="3:14" s="1" customFormat="1" x14ac:dyDescent="0.2">
      <c r="C776" s="2"/>
      <c r="N776" s="4"/>
    </row>
    <row r="777" spans="3:14" s="1" customFormat="1" x14ac:dyDescent="0.2">
      <c r="C777" s="2"/>
      <c r="N777" s="4"/>
    </row>
    <row r="778" spans="3:14" s="1" customFormat="1" x14ac:dyDescent="0.2">
      <c r="C778" s="2"/>
      <c r="N778" s="4"/>
    </row>
    <row r="779" spans="3:14" s="1" customFormat="1" x14ac:dyDescent="0.2">
      <c r="C779" s="2"/>
      <c r="N779" s="4"/>
    </row>
    <row r="780" spans="3:14" s="1" customFormat="1" x14ac:dyDescent="0.2">
      <c r="C780" s="2"/>
      <c r="N780" s="4"/>
    </row>
    <row r="781" spans="3:14" s="1" customFormat="1" x14ac:dyDescent="0.2">
      <c r="C781" s="2"/>
      <c r="N781" s="4"/>
    </row>
    <row r="782" spans="3:14" s="1" customFormat="1" x14ac:dyDescent="0.2">
      <c r="C782" s="2"/>
      <c r="N782" s="4"/>
    </row>
    <row r="783" spans="3:14" s="1" customFormat="1" x14ac:dyDescent="0.2">
      <c r="C783" s="2"/>
      <c r="N783" s="4"/>
    </row>
    <row r="784" spans="3:14" s="1" customFormat="1" x14ac:dyDescent="0.2">
      <c r="C784" s="2"/>
      <c r="N784" s="4"/>
    </row>
    <row r="785" spans="3:14" s="1" customFormat="1" x14ac:dyDescent="0.2">
      <c r="C785" s="2"/>
      <c r="N785" s="4"/>
    </row>
    <row r="786" spans="3:14" s="1" customFormat="1" x14ac:dyDescent="0.2">
      <c r="C786" s="2"/>
      <c r="N786" s="4"/>
    </row>
    <row r="787" spans="3:14" s="1" customFormat="1" x14ac:dyDescent="0.2">
      <c r="C787" s="2"/>
      <c r="N787" s="4"/>
    </row>
    <row r="788" spans="3:14" s="1" customFormat="1" x14ac:dyDescent="0.2">
      <c r="C788" s="2"/>
      <c r="N788" s="4"/>
    </row>
    <row r="789" spans="3:14" s="1" customFormat="1" x14ac:dyDescent="0.2">
      <c r="C789" s="2"/>
      <c r="N789" s="4"/>
    </row>
    <row r="790" spans="3:14" s="1" customFormat="1" x14ac:dyDescent="0.2">
      <c r="C790" s="2"/>
      <c r="N790" s="4"/>
    </row>
    <row r="791" spans="3:14" s="1" customFormat="1" x14ac:dyDescent="0.2">
      <c r="C791" s="2"/>
      <c r="N791" s="4"/>
    </row>
    <row r="792" spans="3:14" s="1" customFormat="1" x14ac:dyDescent="0.2">
      <c r="C792" s="2"/>
      <c r="N792" s="4"/>
    </row>
    <row r="793" spans="3:14" s="1" customFormat="1" x14ac:dyDescent="0.2">
      <c r="C793" s="2"/>
      <c r="N793" s="4"/>
    </row>
    <row r="794" spans="3:14" s="1" customFormat="1" x14ac:dyDescent="0.2">
      <c r="C794" s="2"/>
      <c r="N794" s="4"/>
    </row>
    <row r="795" spans="3:14" s="1" customFormat="1" x14ac:dyDescent="0.2">
      <c r="C795" s="2"/>
      <c r="N795" s="4"/>
    </row>
    <row r="796" spans="3:14" s="1" customFormat="1" x14ac:dyDescent="0.2">
      <c r="C796" s="2"/>
      <c r="N796" s="4"/>
    </row>
    <row r="797" spans="3:14" s="1" customFormat="1" x14ac:dyDescent="0.2">
      <c r="C797" s="2"/>
      <c r="N797" s="4"/>
    </row>
    <row r="798" spans="3:14" s="1" customFormat="1" x14ac:dyDescent="0.2">
      <c r="C798" s="2"/>
      <c r="N798" s="4"/>
    </row>
    <row r="799" spans="3:14" s="1" customFormat="1" x14ac:dyDescent="0.2">
      <c r="C799" s="2"/>
      <c r="N799" s="4"/>
    </row>
    <row r="800" spans="3:14" s="1" customFormat="1" x14ac:dyDescent="0.2">
      <c r="C800" s="2"/>
      <c r="N800" s="4"/>
    </row>
    <row r="801" spans="3:14" s="1" customFormat="1" x14ac:dyDescent="0.2">
      <c r="C801" s="2"/>
      <c r="N801" s="4"/>
    </row>
    <row r="802" spans="3:14" s="1" customFormat="1" x14ac:dyDescent="0.2">
      <c r="C802" s="2"/>
      <c r="N802" s="4"/>
    </row>
    <row r="803" spans="3:14" s="1" customFormat="1" x14ac:dyDescent="0.2">
      <c r="C803" s="2"/>
      <c r="N803" s="4"/>
    </row>
    <row r="804" spans="3:14" s="1" customFormat="1" x14ac:dyDescent="0.2">
      <c r="C804" s="2"/>
      <c r="N804" s="4"/>
    </row>
    <row r="805" spans="3:14" s="1" customFormat="1" x14ac:dyDescent="0.2">
      <c r="C805" s="2"/>
      <c r="N805" s="4"/>
    </row>
    <row r="806" spans="3:14" s="1" customFormat="1" x14ac:dyDescent="0.2">
      <c r="C806" s="2"/>
      <c r="N806" s="4"/>
    </row>
    <row r="807" spans="3:14" s="1" customFormat="1" x14ac:dyDescent="0.2">
      <c r="C807" s="2"/>
      <c r="N807" s="4"/>
    </row>
    <row r="808" spans="3:14" s="1" customFormat="1" x14ac:dyDescent="0.2">
      <c r="C808" s="2"/>
      <c r="N808" s="4"/>
    </row>
    <row r="809" spans="3:14" s="1" customFormat="1" x14ac:dyDescent="0.2">
      <c r="C809" s="2"/>
      <c r="N809" s="4"/>
    </row>
    <row r="810" spans="3:14" s="1" customFormat="1" x14ac:dyDescent="0.2">
      <c r="C810" s="2"/>
      <c r="N810" s="4"/>
    </row>
    <row r="811" spans="3:14" s="1" customFormat="1" x14ac:dyDescent="0.2">
      <c r="C811" s="2"/>
      <c r="N811" s="4"/>
    </row>
    <row r="812" spans="3:14" s="1" customFormat="1" x14ac:dyDescent="0.2">
      <c r="C812" s="2"/>
      <c r="N812" s="4"/>
    </row>
    <row r="813" spans="3:14" s="1" customFormat="1" x14ac:dyDescent="0.2">
      <c r="C813" s="2"/>
      <c r="N813" s="4"/>
    </row>
    <row r="814" spans="3:14" s="1" customFormat="1" x14ac:dyDescent="0.2">
      <c r="C814" s="2"/>
      <c r="N814" s="4"/>
    </row>
    <row r="815" spans="3:14" s="1" customFormat="1" x14ac:dyDescent="0.2">
      <c r="C815" s="2"/>
      <c r="N815" s="4"/>
    </row>
    <row r="816" spans="3:14" s="1" customFormat="1" x14ac:dyDescent="0.2">
      <c r="C816" s="2"/>
      <c r="N816" s="4"/>
    </row>
    <row r="817" spans="3:14" s="1" customFormat="1" x14ac:dyDescent="0.2">
      <c r="C817" s="2"/>
      <c r="N817" s="4"/>
    </row>
    <row r="818" spans="3:14" s="1" customFormat="1" x14ac:dyDescent="0.2">
      <c r="C818" s="2"/>
      <c r="N818" s="4"/>
    </row>
    <row r="819" spans="3:14" s="1" customFormat="1" x14ac:dyDescent="0.2">
      <c r="C819" s="2"/>
      <c r="N819" s="4"/>
    </row>
    <row r="820" spans="3:14" s="1" customFormat="1" x14ac:dyDescent="0.2">
      <c r="C820" s="2"/>
      <c r="N820" s="4"/>
    </row>
    <row r="821" spans="3:14" s="1" customFormat="1" x14ac:dyDescent="0.2">
      <c r="C821" s="2"/>
      <c r="N821" s="4"/>
    </row>
    <row r="822" spans="3:14" s="1" customFormat="1" x14ac:dyDescent="0.2">
      <c r="C822" s="2"/>
      <c r="N822" s="4"/>
    </row>
    <row r="823" spans="3:14" s="1" customFormat="1" x14ac:dyDescent="0.2">
      <c r="C823" s="2"/>
      <c r="N823" s="4"/>
    </row>
    <row r="824" spans="3:14" s="1" customFormat="1" x14ac:dyDescent="0.2">
      <c r="C824" s="2"/>
      <c r="N824" s="4"/>
    </row>
    <row r="825" spans="3:14" s="1" customFormat="1" x14ac:dyDescent="0.2">
      <c r="C825" s="2"/>
      <c r="N825" s="4"/>
    </row>
    <row r="826" spans="3:14" s="1" customFormat="1" x14ac:dyDescent="0.2">
      <c r="C826" s="2"/>
      <c r="N826" s="4"/>
    </row>
    <row r="827" spans="3:14" s="1" customFormat="1" x14ac:dyDescent="0.2">
      <c r="C827" s="2"/>
      <c r="N827" s="4"/>
    </row>
    <row r="828" spans="3:14" s="1" customFormat="1" x14ac:dyDescent="0.2">
      <c r="C828" s="2"/>
      <c r="N828" s="4"/>
    </row>
    <row r="829" spans="3:14" s="1" customFormat="1" x14ac:dyDescent="0.2">
      <c r="C829" s="2"/>
      <c r="N829" s="4"/>
    </row>
    <row r="830" spans="3:14" s="1" customFormat="1" x14ac:dyDescent="0.2">
      <c r="C830" s="2"/>
      <c r="N830" s="4"/>
    </row>
    <row r="831" spans="3:14" s="1" customFormat="1" x14ac:dyDescent="0.2">
      <c r="C831" s="2"/>
      <c r="N831" s="4"/>
    </row>
    <row r="832" spans="3:14" s="1" customFormat="1" x14ac:dyDescent="0.2">
      <c r="C832" s="2"/>
      <c r="N832" s="4"/>
    </row>
    <row r="833" spans="3:14" s="1" customFormat="1" x14ac:dyDescent="0.2">
      <c r="C833" s="2"/>
      <c r="N833" s="4"/>
    </row>
    <row r="834" spans="3:14" s="1" customFormat="1" x14ac:dyDescent="0.2">
      <c r="C834" s="2"/>
      <c r="N834" s="4"/>
    </row>
    <row r="835" spans="3:14" s="1" customFormat="1" x14ac:dyDescent="0.2">
      <c r="C835" s="2"/>
      <c r="N835" s="4"/>
    </row>
    <row r="836" spans="3:14" s="1" customFormat="1" x14ac:dyDescent="0.2">
      <c r="C836" s="2"/>
      <c r="N836" s="4"/>
    </row>
    <row r="837" spans="3:14" s="1" customFormat="1" x14ac:dyDescent="0.2">
      <c r="C837" s="2"/>
      <c r="N837" s="4"/>
    </row>
    <row r="838" spans="3:14" s="1" customFormat="1" x14ac:dyDescent="0.2">
      <c r="C838" s="2"/>
      <c r="N838" s="4"/>
    </row>
    <row r="839" spans="3:14" s="1" customFormat="1" x14ac:dyDescent="0.2">
      <c r="C839" s="2"/>
      <c r="N839" s="4"/>
    </row>
    <row r="840" spans="3:14" s="1" customFormat="1" x14ac:dyDescent="0.2">
      <c r="C840" s="2"/>
      <c r="N840" s="4"/>
    </row>
    <row r="841" spans="3:14" s="1" customFormat="1" x14ac:dyDescent="0.2">
      <c r="C841" s="2"/>
      <c r="N841" s="4"/>
    </row>
    <row r="842" spans="3:14" s="1" customFormat="1" x14ac:dyDescent="0.2">
      <c r="C842" s="2"/>
      <c r="N842" s="4"/>
    </row>
    <row r="843" spans="3:14" s="1" customFormat="1" x14ac:dyDescent="0.2">
      <c r="C843" s="2"/>
      <c r="N843" s="4"/>
    </row>
    <row r="844" spans="3:14" s="1" customFormat="1" x14ac:dyDescent="0.2">
      <c r="C844" s="2"/>
      <c r="N844" s="4"/>
    </row>
    <row r="845" spans="3:14" s="1" customFormat="1" x14ac:dyDescent="0.2">
      <c r="C845" s="2"/>
      <c r="N845" s="4"/>
    </row>
    <row r="846" spans="3:14" s="1" customFormat="1" x14ac:dyDescent="0.2">
      <c r="C846" s="2"/>
      <c r="N846" s="4"/>
    </row>
    <row r="847" spans="3:14" s="1" customFormat="1" x14ac:dyDescent="0.2">
      <c r="C847" s="2"/>
      <c r="N847" s="4"/>
    </row>
    <row r="848" spans="3:14" s="1" customFormat="1" x14ac:dyDescent="0.2">
      <c r="C848" s="2"/>
      <c r="N848" s="4"/>
    </row>
    <row r="849" spans="3:14" s="1" customFormat="1" x14ac:dyDescent="0.2">
      <c r="C849" s="2"/>
      <c r="N849" s="4"/>
    </row>
    <row r="850" spans="3:14" s="1" customFormat="1" x14ac:dyDescent="0.2">
      <c r="C850" s="2"/>
      <c r="N850" s="4"/>
    </row>
    <row r="851" spans="3:14" s="1" customFormat="1" x14ac:dyDescent="0.2">
      <c r="C851" s="2"/>
      <c r="N851" s="4"/>
    </row>
    <row r="852" spans="3:14" s="1" customFormat="1" x14ac:dyDescent="0.2">
      <c r="C852" s="2"/>
      <c r="N852" s="4"/>
    </row>
    <row r="853" spans="3:14" s="1" customFormat="1" x14ac:dyDescent="0.2">
      <c r="C853" s="2"/>
      <c r="N853" s="4"/>
    </row>
    <row r="854" spans="3:14" s="1" customFormat="1" x14ac:dyDescent="0.2">
      <c r="C854" s="2"/>
      <c r="N854" s="4"/>
    </row>
    <row r="855" spans="3:14" s="1" customFormat="1" x14ac:dyDescent="0.2">
      <c r="C855" s="2"/>
      <c r="N855" s="4"/>
    </row>
    <row r="856" spans="3:14" s="1" customFormat="1" x14ac:dyDescent="0.2">
      <c r="C856" s="2"/>
      <c r="N856" s="4"/>
    </row>
    <row r="857" spans="3:14" s="1" customFormat="1" x14ac:dyDescent="0.2">
      <c r="C857" s="2"/>
      <c r="N857" s="4"/>
    </row>
    <row r="858" spans="3:14" s="1" customFormat="1" x14ac:dyDescent="0.2">
      <c r="C858" s="2"/>
      <c r="N858" s="4"/>
    </row>
    <row r="859" spans="3:14" s="1" customFormat="1" x14ac:dyDescent="0.2">
      <c r="C859" s="2"/>
      <c r="N859" s="4"/>
    </row>
    <row r="860" spans="3:14" s="1" customFormat="1" x14ac:dyDescent="0.2">
      <c r="C860" s="2"/>
      <c r="N860" s="4"/>
    </row>
    <row r="861" spans="3:14" s="1" customFormat="1" x14ac:dyDescent="0.2">
      <c r="C861" s="2"/>
      <c r="N861" s="4"/>
    </row>
    <row r="862" spans="3:14" s="1" customFormat="1" x14ac:dyDescent="0.2">
      <c r="C862" s="2"/>
      <c r="N862" s="4"/>
    </row>
    <row r="863" spans="3:14" s="1" customFormat="1" x14ac:dyDescent="0.2">
      <c r="C863" s="2"/>
      <c r="N863" s="4"/>
    </row>
    <row r="864" spans="3:14" s="1" customFormat="1" x14ac:dyDescent="0.2">
      <c r="C864" s="2"/>
      <c r="N864" s="4"/>
    </row>
    <row r="865" spans="3:14" s="1" customFormat="1" x14ac:dyDescent="0.2">
      <c r="C865" s="2"/>
      <c r="N865" s="4"/>
    </row>
    <row r="866" spans="3:14" s="1" customFormat="1" x14ac:dyDescent="0.2">
      <c r="C866" s="2"/>
      <c r="N866" s="4"/>
    </row>
    <row r="867" spans="3:14" s="1" customFormat="1" x14ac:dyDescent="0.2">
      <c r="C867" s="2"/>
      <c r="N867" s="4"/>
    </row>
    <row r="868" spans="3:14" s="1" customFormat="1" x14ac:dyDescent="0.2">
      <c r="C868" s="2"/>
      <c r="N868" s="4"/>
    </row>
    <row r="869" spans="3:14" s="1" customFormat="1" x14ac:dyDescent="0.2">
      <c r="C869" s="2"/>
      <c r="N869" s="4"/>
    </row>
    <row r="870" spans="3:14" s="1" customFormat="1" x14ac:dyDescent="0.2">
      <c r="C870" s="2"/>
      <c r="N870" s="4"/>
    </row>
    <row r="871" spans="3:14" s="1" customFormat="1" x14ac:dyDescent="0.2">
      <c r="C871" s="2"/>
      <c r="N871" s="4"/>
    </row>
    <row r="872" spans="3:14" s="1" customFormat="1" x14ac:dyDescent="0.2">
      <c r="C872" s="2"/>
      <c r="N872" s="4"/>
    </row>
    <row r="873" spans="3:14" s="1" customFormat="1" x14ac:dyDescent="0.2">
      <c r="C873" s="2"/>
      <c r="N873" s="4"/>
    </row>
    <row r="874" spans="3:14" s="1" customFormat="1" x14ac:dyDescent="0.2">
      <c r="C874" s="2"/>
      <c r="N874" s="4"/>
    </row>
    <row r="875" spans="3:14" s="1" customFormat="1" x14ac:dyDescent="0.2">
      <c r="C875" s="2"/>
      <c r="N875" s="4"/>
    </row>
    <row r="876" spans="3:14" s="1" customFormat="1" x14ac:dyDescent="0.2">
      <c r="C876" s="2"/>
      <c r="N876" s="4"/>
    </row>
    <row r="877" spans="3:14" s="1" customFormat="1" x14ac:dyDescent="0.2">
      <c r="C877" s="2"/>
      <c r="N877" s="4"/>
    </row>
    <row r="878" spans="3:14" s="1" customFormat="1" x14ac:dyDescent="0.2">
      <c r="C878" s="2"/>
      <c r="N878" s="4"/>
    </row>
    <row r="879" spans="3:14" s="1" customFormat="1" x14ac:dyDescent="0.2">
      <c r="C879" s="2"/>
      <c r="N879" s="4"/>
    </row>
    <row r="880" spans="3:14" s="1" customFormat="1" x14ac:dyDescent="0.2">
      <c r="C880" s="2"/>
      <c r="N880" s="4"/>
    </row>
    <row r="881" spans="3:14" s="1" customFormat="1" x14ac:dyDescent="0.2">
      <c r="C881" s="2"/>
      <c r="N881" s="4"/>
    </row>
    <row r="882" spans="3:14" s="1" customFormat="1" x14ac:dyDescent="0.2">
      <c r="C882" s="2"/>
      <c r="N882" s="4"/>
    </row>
    <row r="883" spans="3:14" s="1" customFormat="1" x14ac:dyDescent="0.2">
      <c r="C883" s="2"/>
      <c r="N883" s="4"/>
    </row>
    <row r="884" spans="3:14" s="1" customFormat="1" x14ac:dyDescent="0.2">
      <c r="C884" s="2"/>
      <c r="N884" s="4"/>
    </row>
    <row r="885" spans="3:14" s="1" customFormat="1" x14ac:dyDescent="0.2">
      <c r="C885" s="2"/>
      <c r="N885" s="4"/>
    </row>
    <row r="886" spans="3:14" s="1" customFormat="1" x14ac:dyDescent="0.2">
      <c r="C886" s="2"/>
      <c r="N886" s="4"/>
    </row>
    <row r="887" spans="3:14" s="1" customFormat="1" x14ac:dyDescent="0.2">
      <c r="C887" s="2"/>
      <c r="N887" s="4"/>
    </row>
    <row r="888" spans="3:14" s="1" customFormat="1" x14ac:dyDescent="0.2">
      <c r="C888" s="2"/>
      <c r="N888" s="4"/>
    </row>
    <row r="889" spans="3:14" s="1" customFormat="1" x14ac:dyDescent="0.2">
      <c r="C889" s="2"/>
      <c r="N889" s="4"/>
    </row>
    <row r="890" spans="3:14" s="1" customFormat="1" x14ac:dyDescent="0.2">
      <c r="C890" s="2"/>
      <c r="N890" s="4"/>
    </row>
    <row r="891" spans="3:14" s="1" customFormat="1" x14ac:dyDescent="0.2">
      <c r="C891" s="2"/>
      <c r="N891" s="4"/>
    </row>
    <row r="892" spans="3:14" s="1" customFormat="1" x14ac:dyDescent="0.2">
      <c r="C892" s="2"/>
      <c r="N892" s="4"/>
    </row>
    <row r="893" spans="3:14" s="1" customFormat="1" x14ac:dyDescent="0.2">
      <c r="C893" s="2"/>
      <c r="N893" s="4"/>
    </row>
    <row r="894" spans="3:14" s="1" customFormat="1" x14ac:dyDescent="0.2">
      <c r="C894" s="2"/>
      <c r="N894" s="4"/>
    </row>
    <row r="895" spans="3:14" s="1" customFormat="1" x14ac:dyDescent="0.2">
      <c r="C895" s="2"/>
      <c r="N895" s="4"/>
    </row>
    <row r="896" spans="3:14" s="1" customFormat="1" x14ac:dyDescent="0.2">
      <c r="C896" s="2"/>
      <c r="N896" s="4"/>
    </row>
    <row r="897" spans="3:14" s="1" customFormat="1" x14ac:dyDescent="0.2">
      <c r="C897" s="2"/>
      <c r="N897" s="4"/>
    </row>
    <row r="898" spans="3:14" s="1" customFormat="1" x14ac:dyDescent="0.2">
      <c r="C898" s="2"/>
      <c r="N898" s="4"/>
    </row>
    <row r="899" spans="3:14" s="1" customFormat="1" x14ac:dyDescent="0.2">
      <c r="C899" s="2"/>
      <c r="N899" s="4"/>
    </row>
    <row r="900" spans="3:14" s="1" customFormat="1" x14ac:dyDescent="0.2">
      <c r="C900" s="2"/>
      <c r="N900" s="4"/>
    </row>
    <row r="901" spans="3:14" s="1" customFormat="1" x14ac:dyDescent="0.2">
      <c r="C901" s="2"/>
      <c r="N901" s="4"/>
    </row>
    <row r="902" spans="3:14" s="1" customFormat="1" x14ac:dyDescent="0.2">
      <c r="C902" s="2"/>
      <c r="N902" s="4"/>
    </row>
    <row r="903" spans="3:14" s="1" customFormat="1" x14ac:dyDescent="0.2">
      <c r="C903" s="2"/>
      <c r="N903" s="4"/>
    </row>
    <row r="904" spans="3:14" s="1" customFormat="1" x14ac:dyDescent="0.2">
      <c r="C904" s="2"/>
      <c r="N904" s="4"/>
    </row>
    <row r="905" spans="3:14" s="1" customFormat="1" x14ac:dyDescent="0.2">
      <c r="C905" s="2"/>
      <c r="N905" s="4"/>
    </row>
    <row r="906" spans="3:14" s="1" customFormat="1" x14ac:dyDescent="0.2">
      <c r="C906" s="2"/>
      <c r="N906" s="4"/>
    </row>
    <row r="907" spans="3:14" s="1" customFormat="1" x14ac:dyDescent="0.2">
      <c r="C907" s="2"/>
      <c r="N907" s="4"/>
    </row>
    <row r="908" spans="3:14" s="1" customFormat="1" x14ac:dyDescent="0.2">
      <c r="C908" s="2"/>
      <c r="N908" s="4"/>
    </row>
    <row r="909" spans="3:14" s="1" customFormat="1" x14ac:dyDescent="0.2">
      <c r="C909" s="2"/>
      <c r="N909" s="4"/>
    </row>
    <row r="910" spans="3:14" s="1" customFormat="1" x14ac:dyDescent="0.2">
      <c r="C910" s="2"/>
      <c r="N910" s="4"/>
    </row>
    <row r="911" spans="3:14" s="1" customFormat="1" x14ac:dyDescent="0.2">
      <c r="C911" s="2"/>
      <c r="N911" s="4"/>
    </row>
    <row r="912" spans="3:14" s="1" customFormat="1" x14ac:dyDescent="0.2">
      <c r="C912" s="2"/>
      <c r="N912" s="4"/>
    </row>
  </sheetData>
  <mergeCells count="15">
    <mergeCell ref="A1:I1"/>
    <mergeCell ref="A2:F2"/>
    <mergeCell ref="G2:I2"/>
    <mergeCell ref="A3:A5"/>
    <mergeCell ref="B3:B5"/>
    <mergeCell ref="C3:C5"/>
    <mergeCell ref="D3:D5"/>
    <mergeCell ref="E3:E5"/>
    <mergeCell ref="F3:F5"/>
    <mergeCell ref="G3:I3"/>
    <mergeCell ref="B11:I11"/>
    <mergeCell ref="D12:I12"/>
    <mergeCell ref="D13:I13"/>
    <mergeCell ref="D14:I14"/>
    <mergeCell ref="D15:I15"/>
  </mergeCells>
  <conditionalFormatting sqref="N11:N15">
    <cfRule type="colorScale" priority="1">
      <colorScale>
        <cfvo type="num" val="0"/>
        <cfvo type="num" val="4"/>
        <cfvo type="num" val="25"/>
        <color rgb="FF00B050"/>
        <color rgb="FFFFFF00"/>
        <color rgb="FFC00000"/>
      </colorScale>
    </cfRule>
  </conditionalFormatting>
  <pageMargins left="0.70866141732283472" right="0.70866141732283472" top="0.74803149606299213" bottom="0.74803149606299213" header="0.31496062992125984" footer="0.31496062992125984"/>
  <pageSetup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zoomScale="70" zoomScaleNormal="70" workbookViewId="0">
      <selection activeCell="R7" sqref="R7"/>
    </sheetView>
  </sheetViews>
  <sheetFormatPr baseColWidth="10" defaultColWidth="8.7109375" defaultRowHeight="12.75" x14ac:dyDescent="0.2"/>
  <cols>
    <col min="1" max="1" width="8.7109375" style="20"/>
    <col min="2" max="2" width="10.85546875" style="20" customWidth="1"/>
    <col min="3" max="3" width="11.140625" style="20" customWidth="1"/>
    <col min="4" max="4" width="10.42578125" style="20" customWidth="1"/>
    <col min="5" max="5" width="8.7109375" style="20"/>
    <col min="6" max="7" width="11.5703125" style="20" customWidth="1"/>
    <col min="8" max="8" width="12.42578125" style="20" customWidth="1"/>
    <col min="9" max="9" width="9.42578125" style="20" customWidth="1"/>
    <col min="10" max="11" width="8.7109375" style="20"/>
    <col min="12" max="13" width="10.85546875" style="20" customWidth="1"/>
    <col min="14" max="14" width="8.7109375" style="20"/>
    <col min="15" max="15" width="11.140625" style="20" customWidth="1"/>
    <col min="16" max="16" width="15.85546875" style="20" customWidth="1"/>
    <col min="17" max="17" width="14" style="20" customWidth="1"/>
    <col min="18" max="18" width="10.140625" style="20" customWidth="1"/>
    <col min="19" max="16384" width="8.7109375" style="20"/>
  </cols>
  <sheetData>
    <row r="1" spans="1:18" ht="12.95" customHeight="1" x14ac:dyDescent="0.2">
      <c r="A1" s="61"/>
      <c r="B1" s="61"/>
      <c r="C1" s="61" t="s">
        <v>21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x14ac:dyDescent="0.2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</row>
    <row r="3" spans="1:18" x14ac:dyDescent="0.2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</row>
    <row r="4" spans="1:18" ht="50.1" customHeight="1" x14ac:dyDescent="0.2">
      <c r="A4" s="61" t="s">
        <v>16</v>
      </c>
      <c r="B4" s="61" t="s">
        <v>17</v>
      </c>
      <c r="C4" s="61" t="s">
        <v>22</v>
      </c>
      <c r="D4" s="61" t="s">
        <v>40</v>
      </c>
      <c r="E4" s="61"/>
      <c r="F4" s="61"/>
      <c r="G4" s="61"/>
      <c r="H4" s="61"/>
      <c r="I4" s="61"/>
      <c r="J4" s="61"/>
      <c r="K4" s="61"/>
      <c r="L4" s="61"/>
      <c r="M4" s="21" t="s">
        <v>41</v>
      </c>
      <c r="N4" s="21">
        <v>7</v>
      </c>
      <c r="O4" s="21" t="s">
        <v>68</v>
      </c>
      <c r="P4" s="21"/>
      <c r="Q4" s="21" t="s">
        <v>42</v>
      </c>
      <c r="R4" s="21"/>
    </row>
    <row r="5" spans="1:18" ht="39" customHeight="1" x14ac:dyDescent="0.2">
      <c r="A5" s="61"/>
      <c r="B5" s="61"/>
      <c r="C5" s="61"/>
      <c r="D5" s="61" t="s">
        <v>1</v>
      </c>
      <c r="E5" s="61"/>
      <c r="F5" s="61"/>
      <c r="G5" s="61"/>
      <c r="H5" s="61"/>
      <c r="I5" s="61"/>
      <c r="J5" s="21" t="s">
        <v>2</v>
      </c>
      <c r="K5" s="61" t="s">
        <v>32</v>
      </c>
      <c r="L5" s="61"/>
      <c r="M5" s="61" t="s">
        <v>33</v>
      </c>
      <c r="N5" s="61"/>
      <c r="O5" s="61"/>
      <c r="P5" s="61"/>
      <c r="Q5" s="61"/>
      <c r="R5" s="61"/>
    </row>
    <row r="6" spans="1:18" ht="51" x14ac:dyDescent="0.2">
      <c r="A6" s="61"/>
      <c r="B6" s="61"/>
      <c r="C6" s="61"/>
      <c r="D6" s="21" t="s">
        <v>28</v>
      </c>
      <c r="E6" s="21" t="s">
        <v>29</v>
      </c>
      <c r="F6" s="21" t="s">
        <v>18</v>
      </c>
      <c r="G6" s="21" t="s">
        <v>67</v>
      </c>
      <c r="H6" s="21" t="s">
        <v>30</v>
      </c>
      <c r="I6" s="21" t="s">
        <v>31</v>
      </c>
      <c r="J6" s="21" t="s">
        <v>34</v>
      </c>
      <c r="K6" s="21" t="s">
        <v>19</v>
      </c>
      <c r="L6" s="21" t="s">
        <v>20</v>
      </c>
      <c r="M6" s="21" t="s">
        <v>43</v>
      </c>
      <c r="N6" s="21" t="s">
        <v>35</v>
      </c>
      <c r="O6" s="21" t="s">
        <v>36</v>
      </c>
      <c r="P6" s="21" t="s">
        <v>37</v>
      </c>
      <c r="Q6" s="21" t="s">
        <v>38</v>
      </c>
      <c r="R6" s="21" t="s">
        <v>39</v>
      </c>
    </row>
    <row r="7" spans="1:18" ht="38.25" x14ac:dyDescent="0.2">
      <c r="A7" s="61" t="s">
        <v>23</v>
      </c>
      <c r="B7" s="61" t="s">
        <v>24</v>
      </c>
      <c r="C7" s="21" t="s">
        <v>25</v>
      </c>
      <c r="D7" s="21"/>
      <c r="E7" s="21"/>
      <c r="F7" s="21"/>
      <c r="G7" s="21"/>
      <c r="H7" s="21"/>
      <c r="I7" s="21"/>
      <c r="J7" s="21"/>
      <c r="K7" s="21"/>
      <c r="L7" s="21">
        <f>J7*K7</f>
        <v>0</v>
      </c>
      <c r="M7" s="21" t="str">
        <f>IF(L7&lt;=8,"NC",IF(8.1&gt;=L7&lt;=18,"MC",IF(L7&gt;=18.1,"C","MC")))</f>
        <v>NC</v>
      </c>
      <c r="N7" s="21" t="e">
        <f>$R$4/IF(G7=1,490000,IF(G7=2,"1238000",IF(G7=3,"1564000")))</f>
        <v>#DIV/0!</v>
      </c>
      <c r="O7" s="21" t="e">
        <f>5/((IF(J7=1,"0.2",IF(J7=2,"0.333",IF(J7=3,"1",IF(J7=4,"2",IF(J7=5,"4")))))))</f>
        <v>#DIV/0!</v>
      </c>
      <c r="P7" s="21" t="e">
        <f>-LN(1-EXP(-IF(J7=1,0.2,IF(J7=2,"0.333",IF(J7=3,"1",IF(J7=4,"2",IF(J7=5,"4")))))))</f>
        <v>#NUM!</v>
      </c>
      <c r="Q7" s="21" t="e">
        <f t="shared" ref="Q7:Q30" si="0">N7*O7*P7</f>
        <v>#DIV/0!</v>
      </c>
      <c r="R7" s="21" t="e">
        <f>IF(Q7&gt;=9,"MENSUAL",IF(Q7&lt;=9,"TRIMESTRAL"))</f>
        <v>#DIV/0!</v>
      </c>
    </row>
    <row r="8" spans="1:18" ht="25.5" x14ac:dyDescent="0.2">
      <c r="A8" s="61"/>
      <c r="B8" s="61"/>
      <c r="C8" s="21" t="s">
        <v>26</v>
      </c>
      <c r="D8" s="21"/>
      <c r="E8" s="21"/>
      <c r="F8" s="21"/>
      <c r="G8" s="21"/>
      <c r="H8" s="21"/>
      <c r="I8" s="21"/>
      <c r="J8" s="21"/>
      <c r="K8" s="21"/>
      <c r="L8" s="21">
        <f t="shared" ref="L8:L30" si="1">J8*K8</f>
        <v>0</v>
      </c>
      <c r="M8" s="21" t="str">
        <f t="shared" ref="M8:M30" si="2">IF(L8&lt;=8,"NC",IF(8.1&gt;=L8&lt;=18,"MC",IF(L8&gt;=18.1,"C","MC")))</f>
        <v>NC</v>
      </c>
      <c r="N8" s="21" t="e">
        <f>$R$4/IF(G8=1,490000,IF(G8=2,"1238000",IF(G8=3,"1564000")))</f>
        <v>#DIV/0!</v>
      </c>
      <c r="O8" s="21" t="e">
        <f t="shared" ref="O8:O30" si="3">5/((IF(J8=1,"0.2",IF(J8=2,"0.333",IF(J8=3,"1",IF(J8=4,"2",IF(J8=5,"4")))))))</f>
        <v>#DIV/0!</v>
      </c>
      <c r="P8" s="21" t="e">
        <f t="shared" ref="P8:P30" si="4">-LN(1-EXP(-IF(J8=1,0.2,IF(J8=2,"0.333",IF(J8=3,"1",IF(J8=4,"2",IF(J8=5,"4")))))))</f>
        <v>#NUM!</v>
      </c>
      <c r="Q8" s="21" t="e">
        <f t="shared" si="0"/>
        <v>#DIV/0!</v>
      </c>
      <c r="R8" s="21" t="e">
        <f t="shared" ref="R8:R30" si="5">IF(Q8&gt;=9,"MENSUAL",IF(Q8&lt;=9,"TRIMESTRAL"))</f>
        <v>#DIV/0!</v>
      </c>
    </row>
    <row r="9" spans="1:18" ht="63.75" x14ac:dyDescent="0.2">
      <c r="A9" s="61"/>
      <c r="B9" s="61"/>
      <c r="C9" s="21" t="s">
        <v>27</v>
      </c>
      <c r="D9" s="21"/>
      <c r="E9" s="21"/>
      <c r="F9" s="21"/>
      <c r="G9" s="21"/>
      <c r="H9" s="21"/>
      <c r="I9" s="21"/>
      <c r="J9" s="21"/>
      <c r="K9" s="21"/>
      <c r="L9" s="21">
        <f t="shared" si="1"/>
        <v>0</v>
      </c>
      <c r="M9" s="21" t="str">
        <f t="shared" si="2"/>
        <v>NC</v>
      </c>
      <c r="N9" s="21" t="e">
        <f>$R$4/IF(G9=1,490000,IF(G9=2,"1238000",IF(G9=3,"1564000")))</f>
        <v>#DIV/0!</v>
      </c>
      <c r="O9" s="21" t="e">
        <f t="shared" si="3"/>
        <v>#DIV/0!</v>
      </c>
      <c r="P9" s="21" t="e">
        <f t="shared" si="4"/>
        <v>#NUM!</v>
      </c>
      <c r="Q9" s="21" t="e">
        <f t="shared" si="0"/>
        <v>#DIV/0!</v>
      </c>
      <c r="R9" s="21" t="e">
        <f t="shared" si="5"/>
        <v>#DIV/0!</v>
      </c>
    </row>
    <row r="10" spans="1:18" ht="38.25" x14ac:dyDescent="0.2">
      <c r="A10" s="61" t="s">
        <v>23</v>
      </c>
      <c r="B10" s="61" t="s">
        <v>44</v>
      </c>
      <c r="C10" s="21" t="s">
        <v>45</v>
      </c>
      <c r="D10" s="22"/>
      <c r="E10" s="22"/>
      <c r="F10" s="22"/>
      <c r="G10" s="22"/>
      <c r="H10" s="22"/>
      <c r="I10" s="22"/>
      <c r="J10" s="22"/>
      <c r="K10" s="22"/>
      <c r="L10" s="21">
        <f t="shared" si="1"/>
        <v>0</v>
      </c>
      <c r="M10" s="21" t="str">
        <f t="shared" si="2"/>
        <v>NC</v>
      </c>
      <c r="N10" s="21" t="e">
        <f>$R$4/IF(G10=1,490000,IF(G10=2,"1238000",IF(G10=3,"1564000")))</f>
        <v>#DIV/0!</v>
      </c>
      <c r="O10" s="21" t="e">
        <f t="shared" si="3"/>
        <v>#DIV/0!</v>
      </c>
      <c r="P10" s="21" t="e">
        <f t="shared" si="4"/>
        <v>#NUM!</v>
      </c>
      <c r="Q10" s="21" t="e">
        <f t="shared" si="0"/>
        <v>#DIV/0!</v>
      </c>
      <c r="R10" s="21" t="e">
        <f t="shared" si="5"/>
        <v>#DIV/0!</v>
      </c>
    </row>
    <row r="11" spans="1:18" ht="51" x14ac:dyDescent="0.2">
      <c r="A11" s="61"/>
      <c r="B11" s="61"/>
      <c r="C11" s="21" t="s">
        <v>46</v>
      </c>
      <c r="D11" s="22"/>
      <c r="E11" s="22"/>
      <c r="F11" s="22"/>
      <c r="G11" s="22"/>
      <c r="H11" s="22"/>
      <c r="I11" s="22"/>
      <c r="J11" s="22"/>
      <c r="K11" s="22"/>
      <c r="L11" s="21">
        <f t="shared" si="1"/>
        <v>0</v>
      </c>
      <c r="M11" s="21" t="str">
        <f t="shared" si="2"/>
        <v>NC</v>
      </c>
      <c r="N11" s="21" t="e">
        <f t="shared" ref="N11:N30" si="6">$R$4/IF(G11=1,490000,IF(G11=2,"1238000",IF(G11=3,"1564000")))</f>
        <v>#DIV/0!</v>
      </c>
      <c r="O11" s="21" t="e">
        <f t="shared" si="3"/>
        <v>#DIV/0!</v>
      </c>
      <c r="P11" s="21" t="e">
        <f t="shared" si="4"/>
        <v>#NUM!</v>
      </c>
      <c r="Q11" s="21" t="e">
        <f t="shared" si="0"/>
        <v>#DIV/0!</v>
      </c>
      <c r="R11" s="21" t="e">
        <f t="shared" si="5"/>
        <v>#DIV/0!</v>
      </c>
    </row>
    <row r="12" spans="1:18" ht="38.25" x14ac:dyDescent="0.2">
      <c r="A12" s="61"/>
      <c r="B12" s="61"/>
      <c r="C12" s="21" t="s">
        <v>47</v>
      </c>
      <c r="D12" s="22"/>
      <c r="E12" s="22"/>
      <c r="F12" s="22"/>
      <c r="G12" s="22"/>
      <c r="H12" s="22"/>
      <c r="I12" s="22"/>
      <c r="J12" s="22"/>
      <c r="K12" s="22"/>
      <c r="L12" s="21">
        <f t="shared" si="1"/>
        <v>0</v>
      </c>
      <c r="M12" s="21" t="str">
        <f t="shared" si="2"/>
        <v>NC</v>
      </c>
      <c r="N12" s="21" t="e">
        <f t="shared" si="6"/>
        <v>#DIV/0!</v>
      </c>
      <c r="O12" s="21" t="e">
        <f t="shared" si="3"/>
        <v>#DIV/0!</v>
      </c>
      <c r="P12" s="21" t="e">
        <f t="shared" si="4"/>
        <v>#NUM!</v>
      </c>
      <c r="Q12" s="21" t="e">
        <f t="shared" si="0"/>
        <v>#DIV/0!</v>
      </c>
      <c r="R12" s="21" t="e">
        <f t="shared" si="5"/>
        <v>#DIV/0!</v>
      </c>
    </row>
    <row r="13" spans="1:18" ht="38.25" x14ac:dyDescent="0.2">
      <c r="A13" s="61" t="s">
        <v>23</v>
      </c>
      <c r="B13" s="61" t="s">
        <v>48</v>
      </c>
      <c r="C13" s="21" t="s">
        <v>49</v>
      </c>
      <c r="D13" s="22"/>
      <c r="E13" s="22"/>
      <c r="F13" s="22"/>
      <c r="G13" s="22"/>
      <c r="H13" s="22"/>
      <c r="I13" s="22"/>
      <c r="J13" s="22"/>
      <c r="K13" s="22"/>
      <c r="L13" s="21">
        <f t="shared" si="1"/>
        <v>0</v>
      </c>
      <c r="M13" s="21" t="str">
        <f t="shared" si="2"/>
        <v>NC</v>
      </c>
      <c r="N13" s="21" t="e">
        <f t="shared" si="6"/>
        <v>#DIV/0!</v>
      </c>
      <c r="O13" s="21" t="e">
        <f t="shared" si="3"/>
        <v>#DIV/0!</v>
      </c>
      <c r="P13" s="21" t="e">
        <f t="shared" si="4"/>
        <v>#NUM!</v>
      </c>
      <c r="Q13" s="21" t="e">
        <f t="shared" si="0"/>
        <v>#DIV/0!</v>
      </c>
      <c r="R13" s="21" t="e">
        <f t="shared" si="5"/>
        <v>#DIV/0!</v>
      </c>
    </row>
    <row r="14" spans="1:18" ht="51" x14ac:dyDescent="0.2">
      <c r="A14" s="61"/>
      <c r="B14" s="61"/>
      <c r="C14" s="21" t="s">
        <v>46</v>
      </c>
      <c r="D14" s="22"/>
      <c r="E14" s="22"/>
      <c r="F14" s="22"/>
      <c r="G14" s="22"/>
      <c r="H14" s="22"/>
      <c r="I14" s="22"/>
      <c r="J14" s="22"/>
      <c r="K14" s="22"/>
      <c r="L14" s="21">
        <f t="shared" si="1"/>
        <v>0</v>
      </c>
      <c r="M14" s="21" t="str">
        <f t="shared" si="2"/>
        <v>NC</v>
      </c>
      <c r="N14" s="21" t="e">
        <f t="shared" si="6"/>
        <v>#DIV/0!</v>
      </c>
      <c r="O14" s="21" t="e">
        <f t="shared" si="3"/>
        <v>#DIV/0!</v>
      </c>
      <c r="P14" s="21" t="e">
        <f t="shared" si="4"/>
        <v>#NUM!</v>
      </c>
      <c r="Q14" s="21" t="e">
        <f t="shared" si="0"/>
        <v>#DIV/0!</v>
      </c>
      <c r="R14" s="21" t="e">
        <f t="shared" si="5"/>
        <v>#DIV/0!</v>
      </c>
    </row>
    <row r="15" spans="1:18" ht="51" x14ac:dyDescent="0.2">
      <c r="A15" s="61"/>
      <c r="B15" s="61"/>
      <c r="C15" s="21" t="s">
        <v>50</v>
      </c>
      <c r="D15" s="22"/>
      <c r="E15" s="22"/>
      <c r="F15" s="22"/>
      <c r="G15" s="22"/>
      <c r="H15" s="22"/>
      <c r="I15" s="22"/>
      <c r="J15" s="22"/>
      <c r="K15" s="22"/>
      <c r="L15" s="21">
        <f t="shared" si="1"/>
        <v>0</v>
      </c>
      <c r="M15" s="21" t="str">
        <f t="shared" si="2"/>
        <v>NC</v>
      </c>
      <c r="N15" s="21" t="e">
        <f t="shared" si="6"/>
        <v>#DIV/0!</v>
      </c>
      <c r="O15" s="21" t="e">
        <f t="shared" si="3"/>
        <v>#DIV/0!</v>
      </c>
      <c r="P15" s="21" t="e">
        <f t="shared" si="4"/>
        <v>#NUM!</v>
      </c>
      <c r="Q15" s="21" t="e">
        <f t="shared" si="0"/>
        <v>#DIV/0!</v>
      </c>
      <c r="R15" s="21" t="e">
        <f t="shared" si="5"/>
        <v>#DIV/0!</v>
      </c>
    </row>
    <row r="16" spans="1:18" ht="38.25" x14ac:dyDescent="0.2">
      <c r="A16" s="61" t="s">
        <v>23</v>
      </c>
      <c r="B16" s="61" t="s">
        <v>51</v>
      </c>
      <c r="C16" s="21" t="s">
        <v>49</v>
      </c>
      <c r="D16" s="22"/>
      <c r="E16" s="22"/>
      <c r="F16" s="22"/>
      <c r="G16" s="22"/>
      <c r="H16" s="22"/>
      <c r="I16" s="22"/>
      <c r="J16" s="22"/>
      <c r="K16" s="22"/>
      <c r="L16" s="21">
        <f t="shared" si="1"/>
        <v>0</v>
      </c>
      <c r="M16" s="21" t="str">
        <f t="shared" si="2"/>
        <v>NC</v>
      </c>
      <c r="N16" s="21" t="e">
        <f t="shared" si="6"/>
        <v>#DIV/0!</v>
      </c>
      <c r="O16" s="21" t="e">
        <f t="shared" si="3"/>
        <v>#DIV/0!</v>
      </c>
      <c r="P16" s="21" t="e">
        <f t="shared" si="4"/>
        <v>#NUM!</v>
      </c>
      <c r="Q16" s="21" t="e">
        <f t="shared" si="0"/>
        <v>#DIV/0!</v>
      </c>
      <c r="R16" s="21" t="e">
        <f t="shared" si="5"/>
        <v>#DIV/0!</v>
      </c>
    </row>
    <row r="17" spans="1:18" ht="51" x14ac:dyDescent="0.2">
      <c r="A17" s="61"/>
      <c r="B17" s="61"/>
      <c r="C17" s="21" t="s">
        <v>52</v>
      </c>
      <c r="D17" s="22"/>
      <c r="E17" s="22"/>
      <c r="F17" s="22"/>
      <c r="G17" s="22"/>
      <c r="H17" s="22"/>
      <c r="I17" s="22"/>
      <c r="J17" s="22"/>
      <c r="K17" s="22"/>
      <c r="L17" s="21">
        <f t="shared" si="1"/>
        <v>0</v>
      </c>
      <c r="M17" s="21" t="str">
        <f t="shared" si="2"/>
        <v>NC</v>
      </c>
      <c r="N17" s="21" t="e">
        <f t="shared" si="6"/>
        <v>#DIV/0!</v>
      </c>
      <c r="O17" s="21" t="e">
        <f t="shared" si="3"/>
        <v>#DIV/0!</v>
      </c>
      <c r="P17" s="21" t="e">
        <f t="shared" si="4"/>
        <v>#NUM!</v>
      </c>
      <c r="Q17" s="21" t="e">
        <f t="shared" si="0"/>
        <v>#DIV/0!</v>
      </c>
      <c r="R17" s="21" t="e">
        <f t="shared" si="5"/>
        <v>#DIV/0!</v>
      </c>
    </row>
    <row r="18" spans="1:18" ht="51" x14ac:dyDescent="0.2">
      <c r="A18" s="61"/>
      <c r="B18" s="61"/>
      <c r="C18" s="21" t="s">
        <v>53</v>
      </c>
      <c r="D18" s="22"/>
      <c r="E18" s="22"/>
      <c r="F18" s="22"/>
      <c r="G18" s="22"/>
      <c r="H18" s="22"/>
      <c r="I18" s="22"/>
      <c r="J18" s="22"/>
      <c r="K18" s="22"/>
      <c r="L18" s="21">
        <f t="shared" si="1"/>
        <v>0</v>
      </c>
      <c r="M18" s="21" t="str">
        <f t="shared" si="2"/>
        <v>NC</v>
      </c>
      <c r="N18" s="21" t="e">
        <f t="shared" si="6"/>
        <v>#DIV/0!</v>
      </c>
      <c r="O18" s="21" t="e">
        <f t="shared" si="3"/>
        <v>#DIV/0!</v>
      </c>
      <c r="P18" s="21" t="e">
        <f t="shared" si="4"/>
        <v>#NUM!</v>
      </c>
      <c r="Q18" s="21" t="e">
        <f t="shared" si="0"/>
        <v>#DIV/0!</v>
      </c>
      <c r="R18" s="21" t="e">
        <f t="shared" si="5"/>
        <v>#DIV/0!</v>
      </c>
    </row>
    <row r="19" spans="1:18" ht="38.25" x14ac:dyDescent="0.2">
      <c r="A19" s="61" t="s">
        <v>23</v>
      </c>
      <c r="B19" s="61" t="s">
        <v>54</v>
      </c>
      <c r="C19" s="21" t="s">
        <v>49</v>
      </c>
      <c r="D19" s="22"/>
      <c r="E19" s="22"/>
      <c r="F19" s="22"/>
      <c r="G19" s="22"/>
      <c r="H19" s="22"/>
      <c r="I19" s="22"/>
      <c r="J19" s="22"/>
      <c r="K19" s="22"/>
      <c r="L19" s="21">
        <f t="shared" si="1"/>
        <v>0</v>
      </c>
      <c r="M19" s="21" t="str">
        <f t="shared" si="2"/>
        <v>NC</v>
      </c>
      <c r="N19" s="21" t="e">
        <f t="shared" si="6"/>
        <v>#DIV/0!</v>
      </c>
      <c r="O19" s="21" t="e">
        <f t="shared" si="3"/>
        <v>#DIV/0!</v>
      </c>
      <c r="P19" s="21" t="e">
        <f t="shared" si="4"/>
        <v>#NUM!</v>
      </c>
      <c r="Q19" s="21" t="e">
        <f t="shared" si="0"/>
        <v>#DIV/0!</v>
      </c>
      <c r="R19" s="21" t="e">
        <f t="shared" si="5"/>
        <v>#DIV/0!</v>
      </c>
    </row>
    <row r="20" spans="1:18" ht="51" x14ac:dyDescent="0.2">
      <c r="A20" s="61"/>
      <c r="B20" s="61"/>
      <c r="C20" s="21" t="s">
        <v>52</v>
      </c>
      <c r="D20" s="22"/>
      <c r="E20" s="22"/>
      <c r="F20" s="22"/>
      <c r="G20" s="22"/>
      <c r="H20" s="22"/>
      <c r="I20" s="22"/>
      <c r="J20" s="22"/>
      <c r="K20" s="22"/>
      <c r="L20" s="21">
        <f t="shared" si="1"/>
        <v>0</v>
      </c>
      <c r="M20" s="21" t="str">
        <f t="shared" si="2"/>
        <v>NC</v>
      </c>
      <c r="N20" s="21" t="e">
        <f t="shared" si="6"/>
        <v>#DIV/0!</v>
      </c>
      <c r="O20" s="21" t="e">
        <f t="shared" si="3"/>
        <v>#DIV/0!</v>
      </c>
      <c r="P20" s="21" t="e">
        <f t="shared" si="4"/>
        <v>#NUM!</v>
      </c>
      <c r="Q20" s="21" t="e">
        <f t="shared" si="0"/>
        <v>#DIV/0!</v>
      </c>
      <c r="R20" s="21" t="e">
        <f t="shared" si="5"/>
        <v>#DIV/0!</v>
      </c>
    </row>
    <row r="21" spans="1:18" ht="51" x14ac:dyDescent="0.2">
      <c r="A21" s="61"/>
      <c r="B21" s="61"/>
      <c r="C21" s="21" t="s">
        <v>55</v>
      </c>
      <c r="D21" s="22"/>
      <c r="E21" s="22"/>
      <c r="F21" s="22"/>
      <c r="G21" s="22"/>
      <c r="H21" s="22"/>
      <c r="I21" s="22"/>
      <c r="J21" s="22"/>
      <c r="K21" s="22"/>
      <c r="L21" s="21">
        <f t="shared" si="1"/>
        <v>0</v>
      </c>
      <c r="M21" s="21" t="str">
        <f t="shared" si="2"/>
        <v>NC</v>
      </c>
      <c r="N21" s="21" t="e">
        <f t="shared" si="6"/>
        <v>#DIV/0!</v>
      </c>
      <c r="O21" s="21" t="e">
        <f t="shared" si="3"/>
        <v>#DIV/0!</v>
      </c>
      <c r="P21" s="21" t="e">
        <f t="shared" si="4"/>
        <v>#NUM!</v>
      </c>
      <c r="Q21" s="21" t="e">
        <f t="shared" si="0"/>
        <v>#DIV/0!</v>
      </c>
      <c r="R21" s="21" t="e">
        <f t="shared" si="5"/>
        <v>#DIV/0!</v>
      </c>
    </row>
    <row r="22" spans="1:18" ht="51" x14ac:dyDescent="0.2">
      <c r="A22" s="61" t="s">
        <v>23</v>
      </c>
      <c r="B22" s="61" t="s">
        <v>56</v>
      </c>
      <c r="C22" s="21" t="s">
        <v>57</v>
      </c>
      <c r="D22" s="22"/>
      <c r="E22" s="22"/>
      <c r="F22" s="22"/>
      <c r="G22" s="22"/>
      <c r="H22" s="22"/>
      <c r="I22" s="22"/>
      <c r="J22" s="22"/>
      <c r="K22" s="22"/>
      <c r="L22" s="21">
        <f t="shared" si="1"/>
        <v>0</v>
      </c>
      <c r="M22" s="21" t="str">
        <f t="shared" si="2"/>
        <v>NC</v>
      </c>
      <c r="N22" s="21" t="e">
        <f t="shared" si="6"/>
        <v>#DIV/0!</v>
      </c>
      <c r="O22" s="21" t="e">
        <f t="shared" si="3"/>
        <v>#DIV/0!</v>
      </c>
      <c r="P22" s="21" t="e">
        <f t="shared" si="4"/>
        <v>#NUM!</v>
      </c>
      <c r="Q22" s="21" t="e">
        <f t="shared" si="0"/>
        <v>#DIV/0!</v>
      </c>
      <c r="R22" s="21" t="e">
        <f t="shared" si="5"/>
        <v>#DIV/0!</v>
      </c>
    </row>
    <row r="23" spans="1:18" ht="25.5" x14ac:dyDescent="0.2">
      <c r="A23" s="61"/>
      <c r="B23" s="61"/>
      <c r="C23" s="21" t="s">
        <v>58</v>
      </c>
      <c r="D23" s="22"/>
      <c r="E23" s="22"/>
      <c r="F23" s="22"/>
      <c r="G23" s="22"/>
      <c r="H23" s="22"/>
      <c r="I23" s="22"/>
      <c r="J23" s="22"/>
      <c r="K23" s="22"/>
      <c r="L23" s="21">
        <f t="shared" si="1"/>
        <v>0</v>
      </c>
      <c r="M23" s="21" t="str">
        <f t="shared" si="2"/>
        <v>NC</v>
      </c>
      <c r="N23" s="21" t="e">
        <f t="shared" si="6"/>
        <v>#DIV/0!</v>
      </c>
      <c r="O23" s="21" t="e">
        <f t="shared" si="3"/>
        <v>#DIV/0!</v>
      </c>
      <c r="P23" s="21" t="e">
        <f t="shared" si="4"/>
        <v>#NUM!</v>
      </c>
      <c r="Q23" s="21" t="e">
        <f t="shared" si="0"/>
        <v>#DIV/0!</v>
      </c>
      <c r="R23" s="21" t="e">
        <f t="shared" si="5"/>
        <v>#DIV/0!</v>
      </c>
    </row>
    <row r="24" spans="1:18" ht="51" x14ac:dyDescent="0.2">
      <c r="A24" s="61"/>
      <c r="B24" s="61"/>
      <c r="C24" s="21" t="s">
        <v>59</v>
      </c>
      <c r="D24" s="22"/>
      <c r="E24" s="22"/>
      <c r="F24" s="22"/>
      <c r="G24" s="22"/>
      <c r="H24" s="22"/>
      <c r="I24" s="22"/>
      <c r="J24" s="22"/>
      <c r="K24" s="22"/>
      <c r="L24" s="21">
        <f t="shared" si="1"/>
        <v>0</v>
      </c>
      <c r="M24" s="21" t="str">
        <f t="shared" si="2"/>
        <v>NC</v>
      </c>
      <c r="N24" s="21" t="e">
        <f t="shared" si="6"/>
        <v>#DIV/0!</v>
      </c>
      <c r="O24" s="21" t="e">
        <f t="shared" si="3"/>
        <v>#DIV/0!</v>
      </c>
      <c r="P24" s="21" t="e">
        <f t="shared" si="4"/>
        <v>#NUM!</v>
      </c>
      <c r="Q24" s="21" t="e">
        <f t="shared" si="0"/>
        <v>#DIV/0!</v>
      </c>
      <c r="R24" s="21" t="e">
        <f t="shared" si="5"/>
        <v>#DIV/0!</v>
      </c>
    </row>
    <row r="25" spans="1:18" ht="38.25" x14ac:dyDescent="0.2">
      <c r="A25" s="61"/>
      <c r="B25" s="61"/>
      <c r="C25" s="21" t="s">
        <v>60</v>
      </c>
      <c r="D25" s="22"/>
      <c r="E25" s="22"/>
      <c r="F25" s="22"/>
      <c r="G25" s="22"/>
      <c r="H25" s="22"/>
      <c r="I25" s="22"/>
      <c r="J25" s="22"/>
      <c r="K25" s="22"/>
      <c r="L25" s="21">
        <f t="shared" si="1"/>
        <v>0</v>
      </c>
      <c r="M25" s="21" t="str">
        <f t="shared" si="2"/>
        <v>NC</v>
      </c>
      <c r="N25" s="21" t="e">
        <f t="shared" si="6"/>
        <v>#DIV/0!</v>
      </c>
      <c r="O25" s="21" t="e">
        <f t="shared" si="3"/>
        <v>#DIV/0!</v>
      </c>
      <c r="P25" s="21" t="e">
        <f t="shared" si="4"/>
        <v>#NUM!</v>
      </c>
      <c r="Q25" s="21" t="e">
        <f t="shared" si="0"/>
        <v>#DIV/0!</v>
      </c>
      <c r="R25" s="21" t="e">
        <f t="shared" si="5"/>
        <v>#DIV/0!</v>
      </c>
    </row>
    <row r="26" spans="1:18" ht="38.25" x14ac:dyDescent="0.2">
      <c r="A26" s="61"/>
      <c r="B26" s="61"/>
      <c r="C26" s="21" t="s">
        <v>61</v>
      </c>
      <c r="D26" s="22"/>
      <c r="E26" s="22"/>
      <c r="F26" s="22"/>
      <c r="G26" s="22"/>
      <c r="H26" s="22"/>
      <c r="I26" s="22"/>
      <c r="J26" s="22"/>
      <c r="K26" s="22"/>
      <c r="L26" s="21">
        <f t="shared" si="1"/>
        <v>0</v>
      </c>
      <c r="M26" s="21" t="str">
        <f t="shared" si="2"/>
        <v>NC</v>
      </c>
      <c r="N26" s="21" t="e">
        <f t="shared" si="6"/>
        <v>#DIV/0!</v>
      </c>
      <c r="O26" s="21" t="e">
        <f t="shared" si="3"/>
        <v>#DIV/0!</v>
      </c>
      <c r="P26" s="21" t="e">
        <f t="shared" si="4"/>
        <v>#NUM!</v>
      </c>
      <c r="Q26" s="21" t="e">
        <f t="shared" si="0"/>
        <v>#DIV/0!</v>
      </c>
      <c r="R26" s="21" t="e">
        <f t="shared" si="5"/>
        <v>#DIV/0!</v>
      </c>
    </row>
    <row r="27" spans="1:18" ht="38.25" x14ac:dyDescent="0.2">
      <c r="A27" s="61"/>
      <c r="B27" s="61"/>
      <c r="C27" s="21" t="s">
        <v>62</v>
      </c>
      <c r="D27" s="22"/>
      <c r="E27" s="22"/>
      <c r="F27" s="22"/>
      <c r="G27" s="22"/>
      <c r="H27" s="22"/>
      <c r="I27" s="22"/>
      <c r="J27" s="22"/>
      <c r="K27" s="22"/>
      <c r="L27" s="21">
        <f t="shared" si="1"/>
        <v>0</v>
      </c>
      <c r="M27" s="21" t="str">
        <f t="shared" si="2"/>
        <v>NC</v>
      </c>
      <c r="N27" s="21" t="e">
        <f t="shared" si="6"/>
        <v>#DIV/0!</v>
      </c>
      <c r="O27" s="21" t="e">
        <f t="shared" si="3"/>
        <v>#DIV/0!</v>
      </c>
      <c r="P27" s="21" t="e">
        <f t="shared" si="4"/>
        <v>#NUM!</v>
      </c>
      <c r="Q27" s="21" t="e">
        <f t="shared" si="0"/>
        <v>#DIV/0!</v>
      </c>
      <c r="R27" s="21" t="e">
        <f t="shared" si="5"/>
        <v>#DIV/0!</v>
      </c>
    </row>
    <row r="28" spans="1:18" ht="38.25" x14ac:dyDescent="0.2">
      <c r="A28" s="61"/>
      <c r="B28" s="61"/>
      <c r="C28" s="21" t="s">
        <v>63</v>
      </c>
      <c r="D28" s="22"/>
      <c r="E28" s="22"/>
      <c r="F28" s="22"/>
      <c r="G28" s="22"/>
      <c r="H28" s="22"/>
      <c r="I28" s="22"/>
      <c r="J28" s="22"/>
      <c r="K28" s="22"/>
      <c r="L28" s="21">
        <f t="shared" si="1"/>
        <v>0</v>
      </c>
      <c r="M28" s="21" t="str">
        <f t="shared" si="2"/>
        <v>NC</v>
      </c>
      <c r="N28" s="21" t="e">
        <f t="shared" si="6"/>
        <v>#DIV/0!</v>
      </c>
      <c r="O28" s="21" t="e">
        <f t="shared" si="3"/>
        <v>#DIV/0!</v>
      </c>
      <c r="P28" s="21" t="e">
        <f t="shared" si="4"/>
        <v>#NUM!</v>
      </c>
      <c r="Q28" s="21" t="e">
        <f t="shared" si="0"/>
        <v>#DIV/0!</v>
      </c>
      <c r="R28" s="21" t="e">
        <f t="shared" si="5"/>
        <v>#DIV/0!</v>
      </c>
    </row>
    <row r="29" spans="1:18" ht="51" x14ac:dyDescent="0.2">
      <c r="A29" s="61" t="s">
        <v>23</v>
      </c>
      <c r="B29" s="61" t="s">
        <v>64</v>
      </c>
      <c r="C29" s="21" t="s">
        <v>65</v>
      </c>
      <c r="D29" s="22"/>
      <c r="E29" s="22"/>
      <c r="F29" s="22"/>
      <c r="G29" s="22"/>
      <c r="H29" s="22"/>
      <c r="I29" s="22"/>
      <c r="J29" s="22"/>
      <c r="K29" s="22"/>
      <c r="L29" s="21">
        <f t="shared" si="1"/>
        <v>0</v>
      </c>
      <c r="M29" s="21" t="str">
        <f t="shared" si="2"/>
        <v>NC</v>
      </c>
      <c r="N29" s="21" t="e">
        <f t="shared" si="6"/>
        <v>#DIV/0!</v>
      </c>
      <c r="O29" s="21" t="e">
        <f t="shared" si="3"/>
        <v>#DIV/0!</v>
      </c>
      <c r="P29" s="21" t="e">
        <f t="shared" si="4"/>
        <v>#NUM!</v>
      </c>
      <c r="Q29" s="21" t="e">
        <f t="shared" si="0"/>
        <v>#DIV/0!</v>
      </c>
      <c r="R29" s="21" t="e">
        <f t="shared" si="5"/>
        <v>#DIV/0!</v>
      </c>
    </row>
    <row r="30" spans="1:18" ht="51" x14ac:dyDescent="0.2">
      <c r="A30" s="61"/>
      <c r="B30" s="61"/>
      <c r="C30" s="21" t="s">
        <v>66</v>
      </c>
      <c r="D30" s="22"/>
      <c r="E30" s="22"/>
      <c r="F30" s="22"/>
      <c r="G30" s="22"/>
      <c r="H30" s="22"/>
      <c r="I30" s="22"/>
      <c r="J30" s="22"/>
      <c r="K30" s="22"/>
      <c r="L30" s="21">
        <f t="shared" si="1"/>
        <v>0</v>
      </c>
      <c r="M30" s="21" t="str">
        <f t="shared" si="2"/>
        <v>NC</v>
      </c>
      <c r="N30" s="21" t="e">
        <f t="shared" si="6"/>
        <v>#DIV/0!</v>
      </c>
      <c r="O30" s="21" t="e">
        <f t="shared" si="3"/>
        <v>#DIV/0!</v>
      </c>
      <c r="P30" s="21" t="e">
        <f t="shared" si="4"/>
        <v>#NUM!</v>
      </c>
      <c r="Q30" s="21" t="e">
        <f t="shared" si="0"/>
        <v>#DIV/0!</v>
      </c>
      <c r="R30" s="21" t="e">
        <f t="shared" si="5"/>
        <v>#DIV/0!</v>
      </c>
    </row>
  </sheetData>
  <mergeCells count="23">
    <mergeCell ref="B7:B9"/>
    <mergeCell ref="A7:A9"/>
    <mergeCell ref="D5:I5"/>
    <mergeCell ref="C1:R3"/>
    <mergeCell ref="K5:L5"/>
    <mergeCell ref="A4:A6"/>
    <mergeCell ref="B4:B6"/>
    <mergeCell ref="C4:C6"/>
    <mergeCell ref="D4:L4"/>
    <mergeCell ref="M5:R5"/>
    <mergeCell ref="A1:B3"/>
    <mergeCell ref="B10:B12"/>
    <mergeCell ref="A10:A12"/>
    <mergeCell ref="A13:A15"/>
    <mergeCell ref="B13:B15"/>
    <mergeCell ref="A16:A18"/>
    <mergeCell ref="B16:B18"/>
    <mergeCell ref="A19:A21"/>
    <mergeCell ref="B19:B21"/>
    <mergeCell ref="A22:A28"/>
    <mergeCell ref="B22:B28"/>
    <mergeCell ref="A29:A30"/>
    <mergeCell ref="B29:B30"/>
  </mergeCells>
  <pageMargins left="0.7" right="0.7" top="0.75" bottom="0.75" header="0.3" footer="0.3"/>
  <pageSetup paperSize="9" orientation="portrait" r:id="rId1"/>
  <headerFooter>
    <oddHeader>&amp;L&amp;"-,Bold"&amp;A&amp;R&amp;8&amp;P (&amp;N)</oddHeader>
    <oddFooter>&amp;L&amp;8&amp;D &amp;T&amp;R&amp;8&amp;F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zoomScale="70" zoomScaleNormal="70" workbookViewId="0">
      <selection activeCell="H8" sqref="H8"/>
    </sheetView>
  </sheetViews>
  <sheetFormatPr baseColWidth="10" defaultRowHeight="12.75" x14ac:dyDescent="0.2"/>
  <cols>
    <col min="4" max="4" width="13.42578125" customWidth="1"/>
    <col min="5" max="5" width="15.5703125" customWidth="1"/>
    <col min="6" max="6" width="13.42578125" customWidth="1"/>
  </cols>
  <sheetData>
    <row r="1" spans="1:6" ht="21" customHeight="1" x14ac:dyDescent="0.2">
      <c r="A1" s="62" t="s">
        <v>97</v>
      </c>
      <c r="B1" s="62"/>
      <c r="C1" s="62"/>
      <c r="D1" s="62"/>
      <c r="E1" s="62"/>
      <c r="F1" s="62"/>
    </row>
    <row r="2" spans="1:6" ht="21" customHeight="1" x14ac:dyDescent="0.2">
      <c r="A2" s="105" t="s">
        <v>246</v>
      </c>
      <c r="B2" s="106"/>
      <c r="C2" s="106"/>
      <c r="D2" s="106"/>
      <c r="E2" s="106"/>
      <c r="F2" s="107"/>
    </row>
    <row r="3" spans="1:6" ht="18.75" x14ac:dyDescent="0.2">
      <c r="A3" s="63" t="s">
        <v>17</v>
      </c>
      <c r="B3" s="63"/>
      <c r="C3" s="63"/>
      <c r="D3" s="108" t="s">
        <v>239</v>
      </c>
      <c r="E3" s="64" t="s">
        <v>243</v>
      </c>
      <c r="F3" s="64" t="s">
        <v>244</v>
      </c>
    </row>
    <row r="4" spans="1:6" ht="12.75" customHeight="1" x14ac:dyDescent="0.2">
      <c r="A4" s="65" t="s">
        <v>99</v>
      </c>
      <c r="B4" s="66"/>
      <c r="C4" s="69" t="s">
        <v>100</v>
      </c>
      <c r="D4" s="108"/>
      <c r="E4" s="64"/>
      <c r="F4" s="64"/>
    </row>
    <row r="5" spans="1:6" ht="12.75" customHeight="1" x14ac:dyDescent="0.2">
      <c r="A5" s="67"/>
      <c r="B5" s="68"/>
      <c r="C5" s="69"/>
      <c r="D5" s="108"/>
      <c r="E5" s="64"/>
      <c r="F5" s="64"/>
    </row>
    <row r="6" spans="1:6" ht="219" customHeight="1" x14ac:dyDescent="0.2">
      <c r="A6" s="70" t="s">
        <v>101</v>
      </c>
      <c r="B6" s="71"/>
      <c r="C6" s="74" t="s">
        <v>102</v>
      </c>
      <c r="D6" s="43" t="s">
        <v>240</v>
      </c>
      <c r="E6" s="43" t="s">
        <v>248</v>
      </c>
      <c r="F6" s="43" t="s">
        <v>245</v>
      </c>
    </row>
    <row r="7" spans="1:6" ht="102" x14ac:dyDescent="0.2">
      <c r="A7" s="77"/>
      <c r="B7" s="78"/>
      <c r="C7" s="79"/>
      <c r="D7" s="43" t="s">
        <v>241</v>
      </c>
      <c r="E7" s="43" t="s">
        <v>247</v>
      </c>
      <c r="F7" s="43" t="s">
        <v>250</v>
      </c>
    </row>
    <row r="8" spans="1:6" ht="127.5" x14ac:dyDescent="0.2">
      <c r="A8" s="72"/>
      <c r="B8" s="73"/>
      <c r="C8" s="75"/>
      <c r="D8" s="43" t="s">
        <v>242</v>
      </c>
      <c r="E8" s="43" t="s">
        <v>249</v>
      </c>
      <c r="F8" s="43" t="s">
        <v>251</v>
      </c>
    </row>
    <row r="9" spans="1:6" ht="251.25" customHeight="1" x14ac:dyDescent="0.2">
      <c r="A9" s="70" t="s">
        <v>108</v>
      </c>
      <c r="B9" s="71"/>
      <c r="C9" s="74" t="s">
        <v>109</v>
      </c>
      <c r="D9" s="43" t="s">
        <v>240</v>
      </c>
      <c r="E9" s="43" t="s">
        <v>248</v>
      </c>
      <c r="F9" s="43" t="s">
        <v>245</v>
      </c>
    </row>
    <row r="10" spans="1:6" ht="102.75" customHeight="1" x14ac:dyDescent="0.2">
      <c r="A10" s="77"/>
      <c r="B10" s="78"/>
      <c r="C10" s="79"/>
      <c r="D10" s="43" t="s">
        <v>241</v>
      </c>
      <c r="E10" s="43" t="s">
        <v>247</v>
      </c>
      <c r="F10" s="43" t="s">
        <v>250</v>
      </c>
    </row>
    <row r="11" spans="1:6" ht="127.5" x14ac:dyDescent="0.2">
      <c r="A11" s="72"/>
      <c r="B11" s="73"/>
      <c r="C11" s="75"/>
      <c r="D11" s="43" t="s">
        <v>242</v>
      </c>
      <c r="E11" s="43" t="s">
        <v>249</v>
      </c>
      <c r="F11" s="43" t="s">
        <v>251</v>
      </c>
    </row>
    <row r="12" spans="1:6" ht="200.25" customHeight="1" x14ac:dyDescent="0.2">
      <c r="A12" s="70" t="s">
        <v>111</v>
      </c>
      <c r="B12" s="71"/>
      <c r="C12" s="74" t="s">
        <v>112</v>
      </c>
      <c r="D12" s="43" t="s">
        <v>240</v>
      </c>
      <c r="E12" s="43" t="s">
        <v>248</v>
      </c>
      <c r="F12" s="43" t="s">
        <v>245</v>
      </c>
    </row>
    <row r="13" spans="1:6" ht="114.75" customHeight="1" x14ac:dyDescent="0.2">
      <c r="A13" s="77"/>
      <c r="B13" s="78"/>
      <c r="C13" s="79"/>
      <c r="D13" s="43" t="s">
        <v>241</v>
      </c>
      <c r="E13" s="43" t="s">
        <v>247</v>
      </c>
      <c r="F13" s="43" t="s">
        <v>250</v>
      </c>
    </row>
    <row r="14" spans="1:6" ht="127.5" x14ac:dyDescent="0.2">
      <c r="A14" s="72"/>
      <c r="B14" s="73"/>
      <c r="C14" s="75"/>
      <c r="D14" s="43" t="s">
        <v>242</v>
      </c>
      <c r="E14" s="43" t="s">
        <v>249</v>
      </c>
      <c r="F14" s="43" t="s">
        <v>251</v>
      </c>
    </row>
    <row r="15" spans="1:6" ht="216.75" customHeight="1" x14ac:dyDescent="0.2">
      <c r="A15" s="70" t="s">
        <v>113</v>
      </c>
      <c r="B15" s="71"/>
      <c r="C15" s="74" t="s">
        <v>114</v>
      </c>
      <c r="D15" s="43" t="s">
        <v>240</v>
      </c>
      <c r="E15" s="43" t="s">
        <v>248</v>
      </c>
      <c r="F15" s="43" t="s">
        <v>245</v>
      </c>
    </row>
    <row r="16" spans="1:6" ht="111.75" customHeight="1" x14ac:dyDescent="0.2">
      <c r="A16" s="77"/>
      <c r="B16" s="78"/>
      <c r="C16" s="79"/>
      <c r="D16" s="43" t="s">
        <v>241</v>
      </c>
      <c r="E16" s="43" t="s">
        <v>247</v>
      </c>
      <c r="F16" s="43" t="s">
        <v>250</v>
      </c>
    </row>
    <row r="17" spans="1:6" ht="127.5" x14ac:dyDescent="0.2">
      <c r="A17" s="72"/>
      <c r="B17" s="73"/>
      <c r="C17" s="75"/>
      <c r="D17" s="43" t="s">
        <v>242</v>
      </c>
      <c r="E17" s="43" t="s">
        <v>249</v>
      </c>
      <c r="F17" s="43" t="s">
        <v>251</v>
      </c>
    </row>
    <row r="18" spans="1:6" ht="244.5" customHeight="1" x14ac:dyDescent="0.2">
      <c r="A18" s="70" t="s">
        <v>116</v>
      </c>
      <c r="B18" s="71"/>
      <c r="C18" s="74" t="s">
        <v>117</v>
      </c>
      <c r="D18" s="43" t="s">
        <v>240</v>
      </c>
      <c r="E18" s="43" t="s">
        <v>248</v>
      </c>
      <c r="F18" s="43" t="s">
        <v>245</v>
      </c>
    </row>
    <row r="19" spans="1:6" ht="105" customHeight="1" x14ac:dyDescent="0.2">
      <c r="A19" s="77"/>
      <c r="B19" s="78"/>
      <c r="C19" s="79"/>
      <c r="D19" s="43" t="s">
        <v>241</v>
      </c>
      <c r="E19" s="43" t="s">
        <v>247</v>
      </c>
      <c r="F19" s="43" t="s">
        <v>250</v>
      </c>
    </row>
    <row r="20" spans="1:6" ht="127.5" x14ac:dyDescent="0.2">
      <c r="A20" s="72"/>
      <c r="B20" s="73"/>
      <c r="C20" s="75"/>
      <c r="D20" s="43" t="s">
        <v>242</v>
      </c>
      <c r="E20" s="43" t="s">
        <v>249</v>
      </c>
      <c r="F20" s="43" t="s">
        <v>251</v>
      </c>
    </row>
    <row r="21" spans="1:6" ht="244.5" customHeight="1" x14ac:dyDescent="0.2">
      <c r="A21" s="70" t="s">
        <v>118</v>
      </c>
      <c r="B21" s="71"/>
      <c r="C21" s="74" t="s">
        <v>56</v>
      </c>
      <c r="D21" s="43" t="s">
        <v>240</v>
      </c>
      <c r="E21" s="43" t="s">
        <v>248</v>
      </c>
      <c r="F21" s="43" t="s">
        <v>245</v>
      </c>
    </row>
    <row r="22" spans="1:6" ht="102" x14ac:dyDescent="0.2">
      <c r="A22" s="77"/>
      <c r="B22" s="78"/>
      <c r="C22" s="79"/>
      <c r="D22" s="43" t="s">
        <v>241</v>
      </c>
      <c r="E22" s="43" t="s">
        <v>247</v>
      </c>
      <c r="F22" s="43" t="s">
        <v>250</v>
      </c>
    </row>
    <row r="23" spans="1:6" ht="127.5" x14ac:dyDescent="0.2">
      <c r="A23" s="72"/>
      <c r="B23" s="73"/>
      <c r="C23" s="75"/>
      <c r="D23" s="43" t="s">
        <v>242</v>
      </c>
      <c r="E23" s="43" t="s">
        <v>249</v>
      </c>
      <c r="F23" s="43" t="s">
        <v>251</v>
      </c>
    </row>
    <row r="24" spans="1:6" ht="246" customHeight="1" x14ac:dyDescent="0.2">
      <c r="A24" s="70" t="s">
        <v>120</v>
      </c>
      <c r="B24" s="71"/>
      <c r="C24" s="74" t="s">
        <v>121</v>
      </c>
      <c r="D24" s="43" t="s">
        <v>240</v>
      </c>
      <c r="E24" s="43" t="s">
        <v>248</v>
      </c>
      <c r="F24" s="43" t="s">
        <v>245</v>
      </c>
    </row>
    <row r="25" spans="1:6" ht="101.25" customHeight="1" x14ac:dyDescent="0.2">
      <c r="A25" s="77"/>
      <c r="B25" s="78"/>
      <c r="C25" s="79"/>
      <c r="D25" s="43" t="s">
        <v>241</v>
      </c>
      <c r="E25" s="43" t="s">
        <v>247</v>
      </c>
      <c r="F25" s="43" t="s">
        <v>250</v>
      </c>
    </row>
    <row r="26" spans="1:6" ht="127.5" customHeight="1" x14ac:dyDescent="0.2">
      <c r="A26" s="72"/>
      <c r="B26" s="73"/>
      <c r="C26" s="75"/>
      <c r="D26" s="43" t="s">
        <v>242</v>
      </c>
      <c r="E26" s="43" t="s">
        <v>249</v>
      </c>
      <c r="F26" s="43" t="s">
        <v>251</v>
      </c>
    </row>
    <row r="27" spans="1:6" ht="248.25" customHeight="1" x14ac:dyDescent="0.2">
      <c r="A27" s="70" t="s">
        <v>122</v>
      </c>
      <c r="B27" s="71"/>
      <c r="C27" s="74" t="s">
        <v>123</v>
      </c>
      <c r="D27" s="43" t="s">
        <v>240</v>
      </c>
      <c r="E27" s="43" t="s">
        <v>248</v>
      </c>
      <c r="F27" s="43" t="s">
        <v>245</v>
      </c>
    </row>
    <row r="28" spans="1:6" ht="131.25" customHeight="1" x14ac:dyDescent="0.2">
      <c r="A28" s="77"/>
      <c r="B28" s="78"/>
      <c r="C28" s="79"/>
      <c r="D28" s="43" t="s">
        <v>241</v>
      </c>
      <c r="E28" s="43" t="s">
        <v>247</v>
      </c>
      <c r="F28" s="43" t="s">
        <v>250</v>
      </c>
    </row>
    <row r="29" spans="1:6" ht="130.5" customHeight="1" x14ac:dyDescent="0.2">
      <c r="A29" s="72"/>
      <c r="B29" s="73"/>
      <c r="C29" s="75"/>
      <c r="D29" s="43" t="s">
        <v>242</v>
      </c>
      <c r="E29" s="43" t="s">
        <v>249</v>
      </c>
      <c r="F29" s="43" t="s">
        <v>251</v>
      </c>
    </row>
  </sheetData>
  <mergeCells count="24">
    <mergeCell ref="A24:B26"/>
    <mergeCell ref="C24:C26"/>
    <mergeCell ref="A27:B29"/>
    <mergeCell ref="C27:C29"/>
    <mergeCell ref="A18:B20"/>
    <mergeCell ref="C18:C20"/>
    <mergeCell ref="A21:B23"/>
    <mergeCell ref="C21:C23"/>
    <mergeCell ref="A12:B14"/>
    <mergeCell ref="C12:C14"/>
    <mergeCell ref="A15:B17"/>
    <mergeCell ref="C15:C17"/>
    <mergeCell ref="A6:B8"/>
    <mergeCell ref="C6:C8"/>
    <mergeCell ref="A9:B11"/>
    <mergeCell ref="C9:C11"/>
    <mergeCell ref="A1:F1"/>
    <mergeCell ref="A3:C3"/>
    <mergeCell ref="D3:D5"/>
    <mergeCell ref="E3:E5"/>
    <mergeCell ref="F3:F5"/>
    <mergeCell ref="A4:B5"/>
    <mergeCell ref="C4:C5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9"/>
  <sheetViews>
    <sheetView zoomScale="90" zoomScaleNormal="90" workbookViewId="0">
      <selection activeCell="D5" sqref="D5"/>
    </sheetView>
  </sheetViews>
  <sheetFormatPr baseColWidth="10" defaultRowHeight="12.75" x14ac:dyDescent="0.2"/>
  <sheetData>
    <row r="1" spans="1:90" ht="15" x14ac:dyDescent="0.25">
      <c r="A1" s="82" t="s">
        <v>124</v>
      </c>
      <c r="B1" s="82"/>
      <c r="C1" s="82"/>
      <c r="D1" s="82"/>
      <c r="E1" s="82"/>
      <c r="F1" s="82"/>
      <c r="G1" s="82" t="s">
        <v>125</v>
      </c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</row>
    <row r="2" spans="1:90" x14ac:dyDescent="0.2">
      <c r="A2" s="64" t="s">
        <v>17</v>
      </c>
      <c r="B2" s="64" t="s">
        <v>126</v>
      </c>
      <c r="C2" s="64" t="s">
        <v>127</v>
      </c>
      <c r="D2" s="64"/>
      <c r="E2" s="64"/>
      <c r="F2" s="64"/>
      <c r="G2" s="81" t="s">
        <v>128</v>
      </c>
      <c r="H2" s="81"/>
      <c r="I2" s="81"/>
      <c r="J2" s="81"/>
      <c r="K2" s="81"/>
      <c r="L2" s="81"/>
      <c r="M2" s="81"/>
      <c r="N2" s="81" t="s">
        <v>129</v>
      </c>
      <c r="O2" s="81"/>
      <c r="P2" s="81"/>
      <c r="Q2" s="81"/>
      <c r="R2" s="81"/>
      <c r="S2" s="81"/>
      <c r="T2" s="81"/>
      <c r="U2" s="81" t="s">
        <v>130</v>
      </c>
      <c r="V2" s="81"/>
      <c r="W2" s="81"/>
      <c r="X2" s="81"/>
      <c r="Y2" s="81"/>
      <c r="Z2" s="81"/>
      <c r="AA2" s="81"/>
      <c r="AB2" s="81" t="s">
        <v>131</v>
      </c>
      <c r="AC2" s="81"/>
      <c r="AD2" s="81"/>
      <c r="AE2" s="81"/>
      <c r="AF2" s="81"/>
      <c r="AG2" s="81"/>
      <c r="AH2" s="81"/>
      <c r="AI2" s="81" t="s">
        <v>132</v>
      </c>
      <c r="AJ2" s="81"/>
      <c r="AK2" s="81"/>
      <c r="AL2" s="81"/>
      <c r="AM2" s="81"/>
      <c r="AN2" s="81"/>
      <c r="AO2" s="81"/>
      <c r="AP2" s="81" t="s">
        <v>133</v>
      </c>
      <c r="AQ2" s="81"/>
      <c r="AR2" s="81"/>
      <c r="AS2" s="81"/>
      <c r="AT2" s="81"/>
      <c r="AU2" s="81"/>
      <c r="AV2" s="81"/>
      <c r="AW2" s="81" t="s">
        <v>134</v>
      </c>
      <c r="AX2" s="81"/>
      <c r="AY2" s="81"/>
      <c r="AZ2" s="81"/>
      <c r="BA2" s="81"/>
      <c r="BB2" s="81"/>
      <c r="BC2" s="81"/>
      <c r="BD2" s="81" t="s">
        <v>135</v>
      </c>
      <c r="BE2" s="81"/>
      <c r="BF2" s="81"/>
      <c r="BG2" s="81"/>
      <c r="BH2" s="81"/>
      <c r="BI2" s="81"/>
      <c r="BJ2" s="81"/>
      <c r="BK2" s="81" t="s">
        <v>136</v>
      </c>
      <c r="BL2" s="81"/>
      <c r="BM2" s="81"/>
      <c r="BN2" s="81"/>
      <c r="BO2" s="81"/>
      <c r="BP2" s="81"/>
      <c r="BQ2" s="81"/>
      <c r="BR2" s="81" t="s">
        <v>137</v>
      </c>
      <c r="BS2" s="81"/>
      <c r="BT2" s="81"/>
      <c r="BU2" s="81"/>
      <c r="BV2" s="81"/>
      <c r="BW2" s="81"/>
      <c r="BX2" s="81"/>
      <c r="BY2" s="81" t="s">
        <v>138</v>
      </c>
      <c r="BZ2" s="81"/>
      <c r="CA2" s="81"/>
      <c r="CB2" s="81"/>
      <c r="CC2" s="81"/>
      <c r="CD2" s="81"/>
      <c r="CE2" s="81"/>
      <c r="CF2" s="81" t="s">
        <v>139</v>
      </c>
      <c r="CG2" s="81"/>
      <c r="CH2" s="81"/>
      <c r="CI2" s="81"/>
      <c r="CJ2" s="81"/>
      <c r="CK2" s="81"/>
      <c r="CL2" s="81"/>
    </row>
    <row r="3" spans="1:90" x14ac:dyDescent="0.2">
      <c r="A3" s="64"/>
      <c r="B3" s="64"/>
      <c r="C3" s="64"/>
      <c r="D3" s="64"/>
      <c r="E3" s="64"/>
      <c r="F3" s="64"/>
      <c r="G3" s="81" t="s">
        <v>140</v>
      </c>
      <c r="H3" s="81"/>
      <c r="I3" s="81"/>
      <c r="J3" s="81"/>
      <c r="K3" s="81"/>
      <c r="L3" s="81"/>
      <c r="M3" s="81"/>
      <c r="N3" s="81" t="s">
        <v>140</v>
      </c>
      <c r="O3" s="81"/>
      <c r="P3" s="81"/>
      <c r="Q3" s="81"/>
      <c r="R3" s="81"/>
      <c r="S3" s="81"/>
      <c r="T3" s="81"/>
      <c r="U3" s="81" t="s">
        <v>140</v>
      </c>
      <c r="V3" s="81"/>
      <c r="W3" s="81"/>
      <c r="X3" s="81"/>
      <c r="Y3" s="81"/>
      <c r="Z3" s="81"/>
      <c r="AA3" s="81"/>
      <c r="AB3" s="81" t="s">
        <v>140</v>
      </c>
      <c r="AC3" s="81"/>
      <c r="AD3" s="81"/>
      <c r="AE3" s="81"/>
      <c r="AF3" s="81"/>
      <c r="AG3" s="81"/>
      <c r="AH3" s="81"/>
      <c r="AI3" s="81" t="s">
        <v>140</v>
      </c>
      <c r="AJ3" s="81"/>
      <c r="AK3" s="81"/>
      <c r="AL3" s="81"/>
      <c r="AM3" s="81"/>
      <c r="AN3" s="81"/>
      <c r="AO3" s="81"/>
      <c r="AP3" s="81" t="s">
        <v>140</v>
      </c>
      <c r="AQ3" s="81"/>
      <c r="AR3" s="81"/>
      <c r="AS3" s="81"/>
      <c r="AT3" s="81"/>
      <c r="AU3" s="81"/>
      <c r="AV3" s="81"/>
      <c r="AW3" s="81" t="s">
        <v>140</v>
      </c>
      <c r="AX3" s="81"/>
      <c r="AY3" s="81"/>
      <c r="AZ3" s="81"/>
      <c r="BA3" s="81"/>
      <c r="BB3" s="81"/>
      <c r="BC3" s="81"/>
      <c r="BD3" s="81" t="s">
        <v>140</v>
      </c>
      <c r="BE3" s="81"/>
      <c r="BF3" s="81"/>
      <c r="BG3" s="81"/>
      <c r="BH3" s="81"/>
      <c r="BI3" s="81"/>
      <c r="BJ3" s="81"/>
      <c r="BK3" s="81" t="s">
        <v>140</v>
      </c>
      <c r="BL3" s="81"/>
      <c r="BM3" s="81"/>
      <c r="BN3" s="81"/>
      <c r="BO3" s="81"/>
      <c r="BP3" s="81"/>
      <c r="BQ3" s="81"/>
      <c r="BR3" s="81" t="s">
        <v>140</v>
      </c>
      <c r="BS3" s="81"/>
      <c r="BT3" s="81"/>
      <c r="BU3" s="81"/>
      <c r="BV3" s="81"/>
      <c r="BW3" s="81"/>
      <c r="BX3" s="81"/>
      <c r="BY3" s="81" t="s">
        <v>140</v>
      </c>
      <c r="BZ3" s="81"/>
      <c r="CA3" s="81"/>
      <c r="CB3" s="81"/>
      <c r="CC3" s="81"/>
      <c r="CD3" s="81"/>
      <c r="CE3" s="81"/>
      <c r="CF3" s="81" t="s">
        <v>140</v>
      </c>
      <c r="CG3" s="81"/>
      <c r="CH3" s="81"/>
      <c r="CI3" s="81"/>
      <c r="CJ3" s="81"/>
      <c r="CK3" s="81"/>
      <c r="CL3" s="81"/>
    </row>
    <row r="4" spans="1:90" ht="38.25" x14ac:dyDescent="0.2">
      <c r="A4" s="64"/>
      <c r="B4" s="64"/>
      <c r="C4" s="29"/>
      <c r="D4" s="32" t="s">
        <v>141</v>
      </c>
      <c r="E4" s="29" t="s">
        <v>142</v>
      </c>
      <c r="F4" s="32" t="s">
        <v>143</v>
      </c>
      <c r="G4" s="29">
        <v>2</v>
      </c>
      <c r="H4" s="29">
        <v>9</v>
      </c>
      <c r="I4" s="29">
        <v>3</v>
      </c>
      <c r="J4" s="29">
        <v>11</v>
      </c>
      <c r="K4" s="29">
        <v>2</v>
      </c>
      <c r="L4" s="33">
        <v>16</v>
      </c>
      <c r="M4" s="33">
        <v>22</v>
      </c>
      <c r="N4" s="29">
        <v>2</v>
      </c>
      <c r="O4" s="29">
        <v>9</v>
      </c>
      <c r="P4" s="29">
        <v>3</v>
      </c>
      <c r="Q4" s="29">
        <v>11</v>
      </c>
      <c r="R4" s="29">
        <v>2</v>
      </c>
      <c r="S4" s="33">
        <v>16</v>
      </c>
      <c r="T4" s="33">
        <v>22</v>
      </c>
      <c r="U4" s="29">
        <v>2</v>
      </c>
      <c r="V4" s="29">
        <v>9</v>
      </c>
      <c r="W4" s="29">
        <v>3</v>
      </c>
      <c r="X4" s="29">
        <v>11</v>
      </c>
      <c r="Y4" s="29">
        <v>2</v>
      </c>
      <c r="Z4" s="33">
        <v>16</v>
      </c>
      <c r="AA4" s="33">
        <v>22</v>
      </c>
      <c r="AB4" s="29">
        <v>2</v>
      </c>
      <c r="AC4" s="29">
        <v>9</v>
      </c>
      <c r="AD4" s="29">
        <v>3</v>
      </c>
      <c r="AE4" s="29">
        <v>11</v>
      </c>
      <c r="AF4" s="33">
        <v>2</v>
      </c>
      <c r="AG4" s="33">
        <v>16</v>
      </c>
      <c r="AH4" s="33">
        <v>22</v>
      </c>
      <c r="AI4" s="29">
        <v>2</v>
      </c>
      <c r="AJ4" s="29">
        <v>9</v>
      </c>
      <c r="AK4" s="29">
        <v>3</v>
      </c>
      <c r="AL4" s="29">
        <v>11</v>
      </c>
      <c r="AM4" s="33">
        <v>2</v>
      </c>
      <c r="AN4" s="33">
        <v>16</v>
      </c>
      <c r="AO4" s="33">
        <v>22</v>
      </c>
      <c r="AP4" s="29">
        <v>2</v>
      </c>
      <c r="AQ4" s="29">
        <v>9</v>
      </c>
      <c r="AR4" s="29">
        <v>3</v>
      </c>
      <c r="AS4" s="29">
        <v>11</v>
      </c>
      <c r="AT4" s="33">
        <v>3</v>
      </c>
      <c r="AU4" s="33">
        <v>16</v>
      </c>
      <c r="AV4" s="33">
        <v>22</v>
      </c>
      <c r="AW4" s="29">
        <v>2</v>
      </c>
      <c r="AX4" s="29">
        <v>9</v>
      </c>
      <c r="AY4" s="29">
        <v>3</v>
      </c>
      <c r="AZ4" s="29">
        <v>11</v>
      </c>
      <c r="BA4" s="33">
        <v>2</v>
      </c>
      <c r="BB4" s="33">
        <v>16</v>
      </c>
      <c r="BC4" s="33">
        <v>22</v>
      </c>
      <c r="BD4" s="29">
        <v>2</v>
      </c>
      <c r="BE4" s="29">
        <v>9</v>
      </c>
      <c r="BF4" s="29">
        <v>3</v>
      </c>
      <c r="BG4" s="29">
        <v>11</v>
      </c>
      <c r="BH4" s="29">
        <v>2</v>
      </c>
      <c r="BI4" s="33">
        <v>16</v>
      </c>
      <c r="BJ4" s="33">
        <v>22</v>
      </c>
      <c r="BK4" s="29">
        <v>2</v>
      </c>
      <c r="BL4" s="29">
        <v>9</v>
      </c>
      <c r="BM4" s="29">
        <v>3</v>
      </c>
      <c r="BN4" s="29">
        <v>11</v>
      </c>
      <c r="BO4" s="29">
        <v>2</v>
      </c>
      <c r="BP4" s="33">
        <v>16</v>
      </c>
      <c r="BQ4" s="33">
        <v>22</v>
      </c>
      <c r="BR4" s="29">
        <v>2</v>
      </c>
      <c r="BS4" s="29">
        <v>9</v>
      </c>
      <c r="BT4" s="29">
        <v>3</v>
      </c>
      <c r="BU4" s="29">
        <v>11</v>
      </c>
      <c r="BV4" s="33">
        <v>2</v>
      </c>
      <c r="BW4" s="33">
        <v>16</v>
      </c>
      <c r="BX4" s="33">
        <v>22</v>
      </c>
      <c r="BY4" s="29">
        <v>2</v>
      </c>
      <c r="BZ4" s="29">
        <v>9</v>
      </c>
      <c r="CA4" s="29">
        <v>3</v>
      </c>
      <c r="CB4" s="29">
        <v>11</v>
      </c>
      <c r="CC4" s="33">
        <v>2</v>
      </c>
      <c r="CD4" s="33">
        <v>16</v>
      </c>
      <c r="CE4" s="33">
        <v>22</v>
      </c>
      <c r="CF4" s="29">
        <v>2</v>
      </c>
      <c r="CG4" s="29">
        <v>9</v>
      </c>
      <c r="CH4" s="29">
        <v>3</v>
      </c>
      <c r="CI4" s="29">
        <v>11</v>
      </c>
      <c r="CJ4" s="33">
        <v>2</v>
      </c>
      <c r="CK4" s="33">
        <v>16</v>
      </c>
      <c r="CL4" s="33">
        <v>22</v>
      </c>
    </row>
    <row r="5" spans="1:90" ht="76.5" x14ac:dyDescent="0.2">
      <c r="A5" s="76" t="s">
        <v>144</v>
      </c>
      <c r="B5" s="76" t="s">
        <v>145</v>
      </c>
      <c r="C5" s="28" t="s">
        <v>103</v>
      </c>
      <c r="D5" s="28" t="s">
        <v>146</v>
      </c>
      <c r="E5" s="28" t="s">
        <v>104</v>
      </c>
      <c r="F5" s="32" t="s">
        <v>147</v>
      </c>
      <c r="G5" s="34"/>
      <c r="H5" s="29"/>
      <c r="I5" s="29"/>
      <c r="J5" s="29"/>
      <c r="K5" s="29"/>
      <c r="L5" s="33"/>
      <c r="M5" s="33"/>
      <c r="N5" s="34"/>
      <c r="O5" s="29"/>
      <c r="P5" s="29"/>
      <c r="Q5" s="29"/>
      <c r="R5" s="29"/>
      <c r="S5" s="33"/>
      <c r="T5" s="33"/>
      <c r="U5" s="34"/>
      <c r="V5" s="29"/>
      <c r="W5" s="29"/>
      <c r="X5" s="29"/>
      <c r="Y5" s="29"/>
      <c r="Z5" s="33"/>
      <c r="AA5" s="33"/>
      <c r="AB5" s="34"/>
      <c r="AC5" s="35"/>
      <c r="AD5" s="35"/>
      <c r="AE5" s="35"/>
      <c r="AF5" s="36"/>
      <c r="AG5" s="36"/>
      <c r="AH5" s="36"/>
      <c r="AI5" s="37"/>
      <c r="AJ5" s="35"/>
      <c r="AK5" s="35"/>
      <c r="AL5" s="35"/>
      <c r="AM5" s="36"/>
      <c r="AN5" s="36"/>
      <c r="AO5" s="36"/>
      <c r="AP5" s="37"/>
      <c r="AQ5" s="35"/>
      <c r="AR5" s="35"/>
      <c r="AS5" s="35"/>
      <c r="AT5" s="36"/>
      <c r="AU5" s="36"/>
      <c r="AV5" s="36"/>
      <c r="AW5" s="37"/>
      <c r="AX5" s="35"/>
      <c r="AY5" s="35"/>
      <c r="AZ5" s="35"/>
      <c r="BA5" s="36"/>
      <c r="BB5" s="36"/>
      <c r="BC5" s="36"/>
      <c r="BD5" s="37"/>
      <c r="BE5" s="35"/>
      <c r="BF5" s="35"/>
      <c r="BG5" s="35"/>
      <c r="BH5" s="35"/>
      <c r="BI5" s="36"/>
      <c r="BJ5" s="36"/>
      <c r="BK5" s="37"/>
      <c r="BL5" s="35"/>
      <c r="BM5" s="35"/>
      <c r="BN5" s="35"/>
      <c r="BO5" s="35"/>
      <c r="BP5" s="36"/>
      <c r="BQ5" s="36"/>
      <c r="BR5" s="37"/>
      <c r="BS5" s="35"/>
      <c r="BT5" s="35"/>
      <c r="BU5" s="35"/>
      <c r="BV5" s="36"/>
      <c r="BW5" s="36"/>
      <c r="BX5" s="36"/>
      <c r="BY5" s="37"/>
      <c r="BZ5" s="35"/>
      <c r="CA5" s="35"/>
      <c r="CB5" s="35"/>
      <c r="CC5" s="36"/>
      <c r="CD5" s="36"/>
      <c r="CE5" s="36"/>
      <c r="CF5" s="37"/>
      <c r="CG5" s="35"/>
      <c r="CH5" s="35"/>
      <c r="CI5" s="35"/>
      <c r="CJ5" s="36"/>
      <c r="CK5" s="36"/>
      <c r="CL5" s="36"/>
    </row>
    <row r="6" spans="1:90" ht="25.5" x14ac:dyDescent="0.2">
      <c r="A6" s="76"/>
      <c r="B6" s="76"/>
      <c r="C6" s="28" t="s">
        <v>106</v>
      </c>
      <c r="D6" s="28" t="s">
        <v>148</v>
      </c>
      <c r="E6" s="28" t="s">
        <v>107</v>
      </c>
      <c r="F6" s="29" t="s">
        <v>149</v>
      </c>
      <c r="G6" s="38"/>
      <c r="H6" s="29"/>
      <c r="I6" s="29"/>
      <c r="J6" s="29"/>
      <c r="K6" s="29"/>
      <c r="L6" s="33"/>
      <c r="M6" s="33"/>
      <c r="N6" s="39"/>
      <c r="O6" s="29"/>
      <c r="P6" s="29"/>
      <c r="Q6" s="29"/>
      <c r="R6" s="29"/>
      <c r="S6" s="33"/>
      <c r="T6" s="33"/>
      <c r="U6" s="39"/>
      <c r="V6" s="29"/>
      <c r="W6" s="29"/>
      <c r="X6" s="29"/>
      <c r="Y6" s="29"/>
      <c r="Z6" s="33"/>
      <c r="AA6" s="33"/>
      <c r="AB6" s="38"/>
      <c r="AC6" s="35"/>
      <c r="AD6" s="35"/>
      <c r="AE6" s="35"/>
      <c r="AF6" s="36"/>
      <c r="AG6" s="36"/>
      <c r="AH6" s="36"/>
      <c r="AI6" s="40"/>
      <c r="AJ6" s="35"/>
      <c r="AK6" s="35"/>
      <c r="AL6" s="35"/>
      <c r="AM6" s="36"/>
      <c r="AN6" s="36"/>
      <c r="AO6" s="36"/>
      <c r="AP6" s="40"/>
      <c r="AQ6" s="35"/>
      <c r="AR6" s="35"/>
      <c r="AS6" s="35"/>
      <c r="AT6" s="36"/>
      <c r="AU6" s="36"/>
      <c r="AV6" s="36"/>
      <c r="AW6" s="41"/>
      <c r="AX6" s="35"/>
      <c r="AY6" s="35"/>
      <c r="AZ6" s="35"/>
      <c r="BA6" s="36"/>
      <c r="BB6" s="36"/>
      <c r="BC6" s="36"/>
      <c r="BD6" s="40"/>
      <c r="BE6" s="35"/>
      <c r="BF6" s="35"/>
      <c r="BG6" s="35"/>
      <c r="BH6" s="35"/>
      <c r="BI6" s="36"/>
      <c r="BJ6" s="36"/>
      <c r="BK6" s="40"/>
      <c r="BL6" s="35"/>
      <c r="BM6" s="35"/>
      <c r="BN6" s="35"/>
      <c r="BO6" s="35"/>
      <c r="BP6" s="36"/>
      <c r="BQ6" s="36"/>
      <c r="BR6" s="41"/>
      <c r="BS6" s="35"/>
      <c r="BT6" s="35"/>
      <c r="BU6" s="35"/>
      <c r="BV6" s="36"/>
      <c r="BW6" s="36"/>
      <c r="BX6" s="36"/>
      <c r="BY6" s="36"/>
      <c r="BZ6" s="35"/>
      <c r="CA6" s="35"/>
      <c r="CB6" s="35"/>
      <c r="CC6" s="36"/>
      <c r="CD6" s="36"/>
      <c r="CE6" s="36"/>
      <c r="CF6" s="37"/>
      <c r="CG6" s="35"/>
      <c r="CH6" s="35"/>
      <c r="CI6" s="35"/>
      <c r="CJ6" s="36"/>
      <c r="CK6" s="36"/>
      <c r="CL6" s="36"/>
    </row>
    <row r="7" spans="1:90" ht="76.5" x14ac:dyDescent="0.2">
      <c r="A7" s="76" t="s">
        <v>150</v>
      </c>
      <c r="B7" s="76" t="s">
        <v>151</v>
      </c>
      <c r="C7" s="28" t="s">
        <v>103</v>
      </c>
      <c r="D7" s="28" t="s">
        <v>146</v>
      </c>
      <c r="E7" s="28" t="s">
        <v>104</v>
      </c>
      <c r="F7" s="32" t="s">
        <v>147</v>
      </c>
      <c r="G7" s="29"/>
      <c r="H7" s="34"/>
      <c r="I7" s="29"/>
      <c r="J7" s="29"/>
      <c r="K7" s="29"/>
      <c r="L7" s="33"/>
      <c r="M7" s="33"/>
      <c r="N7" s="42"/>
      <c r="O7" s="34"/>
      <c r="P7" s="39"/>
      <c r="Q7" s="29"/>
      <c r="R7" s="29"/>
      <c r="S7" s="33"/>
      <c r="T7" s="33"/>
      <c r="U7" s="29"/>
      <c r="V7" s="34"/>
      <c r="W7" s="29"/>
      <c r="X7" s="29"/>
      <c r="Y7" s="29"/>
      <c r="Z7" s="33"/>
      <c r="AA7" s="33"/>
      <c r="AB7" s="29"/>
      <c r="AC7" s="37"/>
      <c r="AD7" s="35"/>
      <c r="AE7" s="35"/>
      <c r="AF7" s="36"/>
      <c r="AG7" s="36"/>
      <c r="AH7" s="36"/>
      <c r="AI7" s="35"/>
      <c r="AJ7" s="37"/>
      <c r="AK7" s="35"/>
      <c r="AL7" s="35"/>
      <c r="AM7" s="36"/>
      <c r="AN7" s="36"/>
      <c r="AO7" s="36"/>
      <c r="AP7" s="35"/>
      <c r="AQ7" s="37"/>
      <c r="AR7" s="35"/>
      <c r="AS7" s="35"/>
      <c r="AT7" s="36"/>
      <c r="AU7" s="36"/>
      <c r="AV7" s="36"/>
      <c r="AW7" s="35"/>
      <c r="AX7" s="37"/>
      <c r="AY7" s="35"/>
      <c r="AZ7" s="35"/>
      <c r="BA7" s="36"/>
      <c r="BB7" s="36"/>
      <c r="BC7" s="36"/>
      <c r="BD7" s="35"/>
      <c r="BE7" s="37"/>
      <c r="BF7" s="35"/>
      <c r="BG7" s="35"/>
      <c r="BH7" s="35"/>
      <c r="BI7" s="36"/>
      <c r="BJ7" s="36"/>
      <c r="BK7" s="35"/>
      <c r="BL7" s="37"/>
      <c r="BM7" s="35"/>
      <c r="BN7" s="35"/>
      <c r="BO7" s="35"/>
      <c r="BP7" s="36"/>
      <c r="BQ7" s="36"/>
      <c r="BR7" s="35"/>
      <c r="BS7" s="37"/>
      <c r="BT7" s="35"/>
      <c r="BU7" s="35"/>
      <c r="BV7" s="36"/>
      <c r="BW7" s="36"/>
      <c r="BX7" s="36"/>
      <c r="BY7" s="35"/>
      <c r="BZ7" s="37"/>
      <c r="CA7" s="35"/>
      <c r="CB7" s="35"/>
      <c r="CC7" s="36"/>
      <c r="CD7" s="36"/>
      <c r="CE7" s="36"/>
      <c r="CF7" s="35"/>
      <c r="CG7" s="37"/>
      <c r="CH7" s="35"/>
      <c r="CI7" s="35"/>
      <c r="CJ7" s="36"/>
      <c r="CK7" s="36"/>
      <c r="CL7" s="36"/>
    </row>
    <row r="8" spans="1:90" ht="25.5" x14ac:dyDescent="0.2">
      <c r="A8" s="76"/>
      <c r="B8" s="76"/>
      <c r="C8" s="28" t="s">
        <v>106</v>
      </c>
      <c r="D8" s="28" t="s">
        <v>148</v>
      </c>
      <c r="E8" s="28" t="s">
        <v>107</v>
      </c>
      <c r="F8" s="29" t="s">
        <v>149</v>
      </c>
      <c r="G8" s="29"/>
      <c r="H8" s="38"/>
      <c r="I8" s="29"/>
      <c r="J8" s="29"/>
      <c r="K8" s="29"/>
      <c r="L8" s="33"/>
      <c r="M8" s="33"/>
      <c r="N8" s="42"/>
      <c r="O8" s="33"/>
      <c r="P8" s="39"/>
      <c r="Q8" s="29"/>
      <c r="R8" s="29"/>
      <c r="S8" s="33"/>
      <c r="T8" s="33"/>
      <c r="U8" s="33"/>
      <c r="V8" s="33"/>
      <c r="W8" s="33"/>
      <c r="X8" s="29"/>
      <c r="Y8" s="29"/>
      <c r="Z8" s="33"/>
      <c r="AA8" s="33"/>
      <c r="AB8" s="29"/>
      <c r="AC8" s="41"/>
      <c r="AD8" s="35"/>
      <c r="AE8" s="35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5"/>
      <c r="AX8" s="41"/>
      <c r="AY8" s="35"/>
      <c r="AZ8" s="35"/>
      <c r="BA8" s="36"/>
      <c r="BB8" s="36"/>
      <c r="BC8" s="36"/>
      <c r="BD8" s="35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5"/>
      <c r="BS8" s="41"/>
      <c r="BT8" s="35"/>
      <c r="BU8" s="35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</row>
    <row r="9" spans="1:90" ht="76.5" x14ac:dyDescent="0.2">
      <c r="A9" s="76" t="s">
        <v>152</v>
      </c>
      <c r="B9" s="76" t="s">
        <v>153</v>
      </c>
      <c r="C9" s="28" t="s">
        <v>103</v>
      </c>
      <c r="D9" s="28" t="s">
        <v>146</v>
      </c>
      <c r="E9" s="28" t="s">
        <v>104</v>
      </c>
      <c r="F9" s="32" t="s">
        <v>147</v>
      </c>
      <c r="G9" s="33"/>
      <c r="H9" s="33"/>
      <c r="I9" s="34"/>
      <c r="J9" s="33"/>
      <c r="K9" s="33"/>
      <c r="L9" s="33"/>
      <c r="M9" s="33"/>
      <c r="N9" s="33"/>
      <c r="O9" s="39"/>
      <c r="P9" s="34"/>
      <c r="Q9" s="33"/>
      <c r="R9" s="33"/>
      <c r="S9" s="33"/>
      <c r="T9" s="33"/>
      <c r="U9" s="33"/>
      <c r="V9" s="33"/>
      <c r="W9" s="34"/>
      <c r="X9" s="33"/>
      <c r="Y9" s="33"/>
      <c r="Z9" s="33"/>
      <c r="AA9" s="33"/>
      <c r="AB9" s="33"/>
      <c r="AC9" s="35"/>
      <c r="AD9" s="37"/>
      <c r="AE9" s="35"/>
      <c r="AF9" s="36"/>
      <c r="AG9" s="36"/>
      <c r="AH9" s="36"/>
      <c r="AI9" s="35"/>
      <c r="AJ9" s="35"/>
      <c r="AK9" s="37"/>
      <c r="AL9" s="35"/>
      <c r="AM9" s="36"/>
      <c r="AN9" s="36"/>
      <c r="AO9" s="36"/>
      <c r="AP9" s="35"/>
      <c r="AQ9" s="35"/>
      <c r="AR9" s="37"/>
      <c r="AS9" s="35"/>
      <c r="AT9" s="36"/>
      <c r="AU9" s="36"/>
      <c r="AV9" s="36"/>
      <c r="AW9" s="35"/>
      <c r="AX9" s="35"/>
      <c r="AY9" s="37"/>
      <c r="AZ9" s="35"/>
      <c r="BA9" s="36"/>
      <c r="BB9" s="36"/>
      <c r="BC9" s="36"/>
      <c r="BD9" s="35"/>
      <c r="BE9" s="35"/>
      <c r="BF9" s="37"/>
      <c r="BG9" s="35"/>
      <c r="BH9" s="35"/>
      <c r="BI9" s="36"/>
      <c r="BJ9" s="36"/>
      <c r="BK9" s="35"/>
      <c r="BL9" s="35"/>
      <c r="BM9" s="37"/>
      <c r="BN9" s="35"/>
      <c r="BO9" s="35"/>
      <c r="BP9" s="36"/>
      <c r="BQ9" s="36"/>
      <c r="BR9" s="35"/>
      <c r="BS9" s="35"/>
      <c r="BT9" s="37"/>
      <c r="BU9" s="35"/>
      <c r="BV9" s="36"/>
      <c r="BW9" s="36"/>
      <c r="BX9" s="36"/>
      <c r="BY9" s="35"/>
      <c r="BZ9" s="35"/>
      <c r="CA9" s="37"/>
      <c r="CB9" s="35"/>
      <c r="CC9" s="36"/>
      <c r="CD9" s="36"/>
      <c r="CE9" s="36"/>
      <c r="CF9" s="35"/>
      <c r="CG9" s="35"/>
      <c r="CH9" s="37"/>
      <c r="CI9" s="35"/>
      <c r="CJ9" s="36"/>
      <c r="CK9" s="36"/>
      <c r="CL9" s="36"/>
    </row>
    <row r="10" spans="1:90" ht="25.5" x14ac:dyDescent="0.2">
      <c r="A10" s="76"/>
      <c r="B10" s="76"/>
      <c r="C10" s="28" t="s">
        <v>106</v>
      </c>
      <c r="D10" s="28" t="s">
        <v>148</v>
      </c>
      <c r="E10" s="28" t="s">
        <v>107</v>
      </c>
      <c r="F10" s="29" t="s">
        <v>149</v>
      </c>
      <c r="G10" s="33"/>
      <c r="H10" s="33"/>
      <c r="I10" s="38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5"/>
      <c r="AD10" s="41"/>
      <c r="AE10" s="35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5"/>
      <c r="AX10" s="35"/>
      <c r="AY10" s="41"/>
      <c r="AZ10" s="35"/>
      <c r="BA10" s="36"/>
      <c r="BB10" s="36"/>
      <c r="BC10" s="36"/>
      <c r="BD10" s="35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5"/>
      <c r="BS10" s="35"/>
      <c r="BT10" s="41"/>
      <c r="BU10" s="35"/>
      <c r="BV10" s="36"/>
      <c r="BW10" s="36"/>
      <c r="BX10" s="36"/>
      <c r="BY10" s="35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</row>
    <row r="11" spans="1:90" ht="76.5" x14ac:dyDescent="0.2">
      <c r="A11" s="76" t="s">
        <v>154</v>
      </c>
      <c r="B11" s="76" t="s">
        <v>155</v>
      </c>
      <c r="C11" s="28" t="s">
        <v>103</v>
      </c>
      <c r="D11" s="28" t="s">
        <v>146</v>
      </c>
      <c r="E11" s="28" t="s">
        <v>104</v>
      </c>
      <c r="F11" s="32" t="s">
        <v>147</v>
      </c>
      <c r="G11" s="33"/>
      <c r="H11" s="33"/>
      <c r="I11" s="33"/>
      <c r="J11" s="34"/>
      <c r="K11" s="33"/>
      <c r="L11" s="33"/>
      <c r="M11" s="33"/>
      <c r="N11" s="33"/>
      <c r="O11" s="33"/>
      <c r="P11" s="33"/>
      <c r="Q11" s="34"/>
      <c r="R11" s="33"/>
      <c r="S11" s="33"/>
      <c r="T11" s="33"/>
      <c r="U11" s="33"/>
      <c r="V11" s="33"/>
      <c r="W11" s="33"/>
      <c r="X11" s="34"/>
      <c r="Y11" s="33"/>
      <c r="Z11" s="33"/>
      <c r="AA11" s="33"/>
      <c r="AB11" s="33"/>
      <c r="AC11" s="35"/>
      <c r="AD11" s="35"/>
      <c r="AE11" s="37"/>
      <c r="AF11" s="36"/>
      <c r="AG11" s="36"/>
      <c r="AH11" s="36"/>
      <c r="AI11" s="35"/>
      <c r="AJ11" s="35"/>
      <c r="AK11" s="35"/>
      <c r="AL11" s="37"/>
      <c r="AM11" s="36"/>
      <c r="AN11" s="36"/>
      <c r="AO11" s="36"/>
      <c r="AP11" s="35"/>
      <c r="AQ11" s="35"/>
      <c r="AR11" s="35"/>
      <c r="AS11" s="37"/>
      <c r="AT11" s="36"/>
      <c r="AU11" s="36"/>
      <c r="AV11" s="36"/>
      <c r="AW11" s="35"/>
      <c r="AX11" s="35"/>
      <c r="AY11" s="35"/>
      <c r="AZ11" s="37"/>
      <c r="BA11" s="36"/>
      <c r="BB11" s="36"/>
      <c r="BC11" s="36"/>
      <c r="BD11" s="35"/>
      <c r="BE11" s="35"/>
      <c r="BF11" s="35"/>
      <c r="BG11" s="37"/>
      <c r="BH11" s="35"/>
      <c r="BI11" s="36"/>
      <c r="BJ11" s="36"/>
      <c r="BK11" s="35"/>
      <c r="BL11" s="35"/>
      <c r="BM11" s="35"/>
      <c r="BN11" s="37"/>
      <c r="BO11" s="35"/>
      <c r="BP11" s="36"/>
      <c r="BQ11" s="36"/>
      <c r="BR11" s="35"/>
      <c r="BS11" s="35"/>
      <c r="BT11" s="35"/>
      <c r="BU11" s="37"/>
      <c r="BV11" s="36"/>
      <c r="BW11" s="36"/>
      <c r="BX11" s="36"/>
      <c r="BY11" s="35"/>
      <c r="BZ11" s="35"/>
      <c r="CA11" s="35"/>
      <c r="CB11" s="37"/>
      <c r="CC11" s="36"/>
      <c r="CD11" s="36"/>
      <c r="CE11" s="36"/>
      <c r="CF11" s="35"/>
      <c r="CG11" s="35"/>
      <c r="CH11" s="35"/>
      <c r="CI11" s="37"/>
      <c r="CJ11" s="36"/>
      <c r="CK11" s="36"/>
      <c r="CL11" s="36"/>
    </row>
    <row r="12" spans="1:90" ht="25.5" x14ac:dyDescent="0.2">
      <c r="A12" s="76"/>
      <c r="B12" s="76"/>
      <c r="C12" s="28" t="s">
        <v>106</v>
      </c>
      <c r="D12" s="28" t="s">
        <v>148</v>
      </c>
      <c r="E12" s="28" t="s">
        <v>107</v>
      </c>
      <c r="F12" s="29" t="s">
        <v>149</v>
      </c>
      <c r="G12" s="33"/>
      <c r="H12" s="33"/>
      <c r="I12" s="33"/>
      <c r="J12" s="38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5"/>
      <c r="AD12" s="35"/>
      <c r="AE12" s="41"/>
      <c r="AF12" s="36"/>
      <c r="AG12" s="36"/>
      <c r="AH12" s="36"/>
      <c r="AI12" s="35"/>
      <c r="AJ12" s="35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5"/>
      <c r="AZ12" s="41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5"/>
      <c r="BU12" s="41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</row>
    <row r="13" spans="1:90" ht="76.5" x14ac:dyDescent="0.2">
      <c r="A13" s="76" t="s">
        <v>156</v>
      </c>
      <c r="B13" s="76" t="s">
        <v>157</v>
      </c>
      <c r="C13" s="28" t="s">
        <v>103</v>
      </c>
      <c r="D13" s="28" t="s">
        <v>146</v>
      </c>
      <c r="E13" s="28" t="s">
        <v>104</v>
      </c>
      <c r="F13" s="32" t="s">
        <v>147</v>
      </c>
      <c r="G13" s="33"/>
      <c r="H13" s="33"/>
      <c r="I13" s="33"/>
      <c r="J13" s="33"/>
      <c r="K13" s="34"/>
      <c r="L13" s="33"/>
      <c r="M13" s="33"/>
      <c r="N13" s="33"/>
      <c r="O13" s="33"/>
      <c r="P13" s="33"/>
      <c r="Q13" s="33"/>
      <c r="R13" s="34"/>
      <c r="S13" s="33"/>
      <c r="T13" s="33"/>
      <c r="U13" s="33"/>
      <c r="V13" s="33"/>
      <c r="W13" s="33"/>
      <c r="X13" s="33"/>
      <c r="Y13" s="34"/>
      <c r="Z13" s="33"/>
      <c r="AA13" s="33"/>
      <c r="AB13" s="33"/>
      <c r="AC13" s="35"/>
      <c r="AD13" s="35"/>
      <c r="AE13" s="35"/>
      <c r="AF13" s="37"/>
      <c r="AG13" s="36"/>
      <c r="AH13" s="36"/>
      <c r="AI13" s="35"/>
      <c r="AJ13" s="35"/>
      <c r="AK13" s="35"/>
      <c r="AL13" s="35"/>
      <c r="AM13" s="37"/>
      <c r="AN13" s="36"/>
      <c r="AO13" s="36"/>
      <c r="AP13" s="35"/>
      <c r="AQ13" s="35"/>
      <c r="AR13" s="35"/>
      <c r="AS13" s="35"/>
      <c r="AT13" s="37"/>
      <c r="AU13" s="36"/>
      <c r="AV13" s="36"/>
      <c r="AW13" s="35"/>
      <c r="AX13" s="35"/>
      <c r="AY13" s="35"/>
      <c r="AZ13" s="35"/>
      <c r="BA13" s="37"/>
      <c r="BB13" s="36"/>
      <c r="BC13" s="36"/>
      <c r="BD13" s="35"/>
      <c r="BE13" s="35"/>
      <c r="BF13" s="35"/>
      <c r="BG13" s="35"/>
      <c r="BH13" s="37"/>
      <c r="BI13" s="36"/>
      <c r="BJ13" s="36"/>
      <c r="BK13" s="35"/>
      <c r="BL13" s="35"/>
      <c r="BM13" s="35"/>
      <c r="BN13" s="35"/>
      <c r="BO13" s="37"/>
      <c r="BP13" s="36"/>
      <c r="BQ13" s="36"/>
      <c r="BR13" s="35"/>
      <c r="BS13" s="35"/>
      <c r="BT13" s="35"/>
      <c r="BU13" s="35"/>
      <c r="BV13" s="37"/>
      <c r="BW13" s="36"/>
      <c r="BX13" s="36"/>
      <c r="BY13" s="35"/>
      <c r="BZ13" s="35"/>
      <c r="CA13" s="35"/>
      <c r="CB13" s="35"/>
      <c r="CC13" s="37"/>
      <c r="CD13" s="36"/>
      <c r="CE13" s="36"/>
      <c r="CF13" s="35"/>
      <c r="CG13" s="35"/>
      <c r="CH13" s="35"/>
      <c r="CI13" s="35"/>
      <c r="CJ13" s="37"/>
      <c r="CK13" s="36"/>
      <c r="CL13" s="36"/>
    </row>
    <row r="14" spans="1:90" ht="25.5" x14ac:dyDescent="0.2">
      <c r="A14" s="76"/>
      <c r="B14" s="76"/>
      <c r="C14" s="28" t="s">
        <v>106</v>
      </c>
      <c r="D14" s="28" t="s">
        <v>148</v>
      </c>
      <c r="E14" s="28" t="s">
        <v>107</v>
      </c>
      <c r="F14" s="29" t="s">
        <v>149</v>
      </c>
      <c r="G14" s="33"/>
      <c r="H14" s="33"/>
      <c r="I14" s="33"/>
      <c r="J14" s="33"/>
      <c r="K14" s="38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5"/>
      <c r="AD14" s="35"/>
      <c r="AE14" s="35"/>
      <c r="AF14" s="41"/>
      <c r="AG14" s="36"/>
      <c r="AH14" s="36"/>
      <c r="AI14" s="35"/>
      <c r="AJ14" s="35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5"/>
      <c r="AX14" s="35"/>
      <c r="AY14" s="35"/>
      <c r="AZ14" s="35"/>
      <c r="BA14" s="41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41"/>
      <c r="BW14" s="36"/>
      <c r="BX14" s="36"/>
      <c r="BY14" s="35"/>
      <c r="BZ14" s="35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</row>
    <row r="15" spans="1:90" ht="63.75" x14ac:dyDescent="0.2">
      <c r="A15" s="80" t="s">
        <v>158</v>
      </c>
      <c r="B15" s="76" t="s">
        <v>159</v>
      </c>
      <c r="C15" s="28" t="s">
        <v>160</v>
      </c>
      <c r="D15" s="28" t="s">
        <v>161</v>
      </c>
      <c r="E15" s="28" t="s">
        <v>104</v>
      </c>
      <c r="F15" s="32" t="s">
        <v>147</v>
      </c>
      <c r="G15" s="33"/>
      <c r="H15" s="33"/>
      <c r="I15" s="33"/>
      <c r="J15" s="33"/>
      <c r="K15" s="33"/>
      <c r="L15" s="34"/>
      <c r="M15" s="33"/>
      <c r="N15" s="33"/>
      <c r="O15" s="33"/>
      <c r="P15" s="33"/>
      <c r="Q15" s="33"/>
      <c r="R15" s="33"/>
      <c r="S15" s="34"/>
      <c r="T15" s="33"/>
      <c r="U15" s="33"/>
      <c r="V15" s="33"/>
      <c r="W15" s="33"/>
      <c r="X15" s="33"/>
      <c r="Y15" s="33"/>
      <c r="Z15" s="34"/>
      <c r="AA15" s="33"/>
      <c r="AB15" s="33"/>
      <c r="AC15" s="35"/>
      <c r="AD15" s="35"/>
      <c r="AE15" s="35"/>
      <c r="AF15" s="36"/>
      <c r="AG15" s="37"/>
      <c r="AH15" s="36"/>
      <c r="AI15" s="35"/>
      <c r="AJ15" s="35"/>
      <c r="AK15" s="35"/>
      <c r="AL15" s="35"/>
      <c r="AM15" s="36"/>
      <c r="AN15" s="37"/>
      <c r="AO15" s="36"/>
      <c r="AP15" s="35"/>
      <c r="AQ15" s="35"/>
      <c r="AR15" s="35"/>
      <c r="AS15" s="35"/>
      <c r="AT15" s="36"/>
      <c r="AU15" s="37"/>
      <c r="AV15" s="36"/>
      <c r="AW15" s="35"/>
      <c r="AX15" s="35"/>
      <c r="AY15" s="35"/>
      <c r="AZ15" s="35"/>
      <c r="BA15" s="36"/>
      <c r="BB15" s="37"/>
      <c r="BC15" s="36"/>
      <c r="BD15" s="35"/>
      <c r="BE15" s="35"/>
      <c r="BF15" s="35"/>
      <c r="BG15" s="35"/>
      <c r="BH15" s="35"/>
      <c r="BI15" s="37"/>
      <c r="BJ15" s="36"/>
      <c r="BK15" s="35"/>
      <c r="BL15" s="35"/>
      <c r="BM15" s="35"/>
      <c r="BN15" s="35"/>
      <c r="BO15" s="35"/>
      <c r="BP15" s="37"/>
      <c r="BQ15" s="36"/>
      <c r="BR15" s="35"/>
      <c r="BS15" s="35"/>
      <c r="BT15" s="35"/>
      <c r="BU15" s="35"/>
      <c r="BV15" s="36"/>
      <c r="BW15" s="37"/>
      <c r="BX15" s="36"/>
      <c r="BY15" s="35"/>
      <c r="BZ15" s="35"/>
      <c r="CA15" s="35"/>
      <c r="CB15" s="35"/>
      <c r="CC15" s="36"/>
      <c r="CD15" s="37"/>
      <c r="CE15" s="36"/>
      <c r="CF15" s="35"/>
      <c r="CG15" s="35"/>
      <c r="CH15" s="35"/>
      <c r="CI15" s="35"/>
      <c r="CJ15" s="36"/>
      <c r="CK15" s="37"/>
      <c r="CL15" s="36"/>
    </row>
    <row r="16" spans="1:90" ht="25.5" x14ac:dyDescent="0.2">
      <c r="A16" s="80"/>
      <c r="B16" s="76"/>
      <c r="C16" s="28" t="s">
        <v>162</v>
      </c>
      <c r="D16" s="28" t="s">
        <v>163</v>
      </c>
      <c r="E16" s="28" t="s">
        <v>104</v>
      </c>
      <c r="F16" s="32" t="s">
        <v>147</v>
      </c>
      <c r="G16" s="33"/>
      <c r="H16" s="33"/>
      <c r="I16" s="33"/>
      <c r="J16" s="33"/>
      <c r="K16" s="33"/>
      <c r="L16" s="34"/>
      <c r="M16" s="33"/>
      <c r="N16" s="33"/>
      <c r="O16" s="33"/>
      <c r="P16" s="33"/>
      <c r="Q16" s="33"/>
      <c r="R16" s="33"/>
      <c r="S16" s="34"/>
      <c r="T16" s="33"/>
      <c r="U16" s="33"/>
      <c r="V16" s="33"/>
      <c r="W16" s="33"/>
      <c r="X16" s="33"/>
      <c r="Y16" s="33"/>
      <c r="Z16" s="34"/>
      <c r="AA16" s="33"/>
      <c r="AB16" s="33"/>
      <c r="AC16" s="35"/>
      <c r="AD16" s="35"/>
      <c r="AE16" s="35"/>
      <c r="AF16" s="36"/>
      <c r="AG16" s="37"/>
      <c r="AH16" s="36"/>
      <c r="AI16" s="35"/>
      <c r="AJ16" s="35"/>
      <c r="AK16" s="35"/>
      <c r="AL16" s="35"/>
      <c r="AM16" s="36"/>
      <c r="AN16" s="37"/>
      <c r="AO16" s="36"/>
      <c r="AP16" s="35"/>
      <c r="AQ16" s="35"/>
      <c r="AR16" s="35"/>
      <c r="AS16" s="35"/>
      <c r="AT16" s="36"/>
      <c r="AU16" s="37"/>
      <c r="AV16" s="36"/>
      <c r="AW16" s="35"/>
      <c r="AX16" s="35"/>
      <c r="AY16" s="35"/>
      <c r="AZ16" s="35"/>
      <c r="BA16" s="36"/>
      <c r="BB16" s="37"/>
      <c r="BC16" s="36"/>
      <c r="BD16" s="35"/>
      <c r="BE16" s="35"/>
      <c r="BF16" s="35"/>
      <c r="BG16" s="35"/>
      <c r="BH16" s="35"/>
      <c r="BI16" s="37"/>
      <c r="BJ16" s="36"/>
      <c r="BK16" s="35"/>
      <c r="BL16" s="35"/>
      <c r="BM16" s="35"/>
      <c r="BN16" s="35"/>
      <c r="BO16" s="35"/>
      <c r="BP16" s="37"/>
      <c r="BQ16" s="36"/>
      <c r="BR16" s="35"/>
      <c r="BS16" s="35"/>
      <c r="BT16" s="35"/>
      <c r="BU16" s="35"/>
      <c r="BV16" s="36"/>
      <c r="BW16" s="37"/>
      <c r="BX16" s="36"/>
      <c r="BY16" s="35"/>
      <c r="BZ16" s="35"/>
      <c r="CA16" s="35"/>
      <c r="CB16" s="35"/>
      <c r="CC16" s="36"/>
      <c r="CD16" s="37"/>
      <c r="CE16" s="36"/>
      <c r="CF16" s="35"/>
      <c r="CG16" s="35"/>
      <c r="CH16" s="35"/>
      <c r="CI16" s="35"/>
      <c r="CJ16" s="36"/>
      <c r="CK16" s="37"/>
      <c r="CL16" s="36"/>
    </row>
    <row r="17" spans="1:90" ht="25.5" x14ac:dyDescent="0.2">
      <c r="A17" s="80"/>
      <c r="B17" s="76"/>
      <c r="C17" s="28" t="s">
        <v>106</v>
      </c>
      <c r="D17" s="28" t="s">
        <v>148</v>
      </c>
      <c r="E17" s="28" t="s">
        <v>107</v>
      </c>
      <c r="F17" s="32" t="s">
        <v>147</v>
      </c>
      <c r="G17" s="33"/>
      <c r="H17" s="33"/>
      <c r="I17" s="33"/>
      <c r="J17" s="33"/>
      <c r="K17" s="33"/>
      <c r="L17" s="33"/>
      <c r="M17" s="38"/>
      <c r="N17" s="29"/>
      <c r="O17" s="29"/>
      <c r="P17" s="29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6"/>
      <c r="AD17" s="36"/>
      <c r="AE17" s="35"/>
      <c r="AF17" s="36"/>
      <c r="AG17" s="36"/>
      <c r="AH17" s="41"/>
      <c r="AI17" s="35"/>
      <c r="AJ17" s="35"/>
      <c r="AK17" s="35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5"/>
      <c r="BA17" s="36"/>
      <c r="BB17" s="36"/>
      <c r="BC17" s="41"/>
      <c r="BD17" s="35"/>
      <c r="BE17" s="35"/>
      <c r="BF17" s="35"/>
      <c r="BG17" s="35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5"/>
      <c r="BU17" s="35"/>
      <c r="BV17" s="36"/>
      <c r="BW17" s="36"/>
      <c r="BX17" s="41"/>
      <c r="BY17" s="35"/>
      <c r="BZ17" s="35"/>
      <c r="CA17" s="35"/>
      <c r="CB17" s="35"/>
      <c r="CC17" s="36"/>
      <c r="CD17" s="36"/>
      <c r="CE17" s="36"/>
      <c r="CF17" s="36"/>
      <c r="CG17" s="36"/>
      <c r="CH17" s="36"/>
      <c r="CI17" s="36"/>
      <c r="CJ17" s="36"/>
      <c r="CK17" s="36"/>
      <c r="CL17" s="36"/>
    </row>
    <row r="18" spans="1:90" ht="25.5" x14ac:dyDescent="0.2">
      <c r="A18" s="80"/>
      <c r="B18" s="76"/>
      <c r="C18" s="28" t="s">
        <v>164</v>
      </c>
      <c r="D18" s="28" t="s">
        <v>165</v>
      </c>
      <c r="E18" s="28" t="s">
        <v>119</v>
      </c>
      <c r="F18" s="32" t="s">
        <v>147</v>
      </c>
      <c r="G18" s="33"/>
      <c r="H18" s="33"/>
      <c r="I18" s="33"/>
      <c r="J18" s="33"/>
      <c r="K18" s="33"/>
      <c r="L18" s="33"/>
      <c r="M18" s="34"/>
      <c r="N18" s="29"/>
      <c r="O18" s="29"/>
      <c r="P18" s="29"/>
      <c r="Q18" s="29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</row>
    <row r="19" spans="1:90" ht="25.5" x14ac:dyDescent="0.2">
      <c r="A19" s="28" t="s">
        <v>166</v>
      </c>
      <c r="B19" s="28" t="s">
        <v>145</v>
      </c>
      <c r="C19" s="28" t="s">
        <v>162</v>
      </c>
      <c r="D19" s="28" t="s">
        <v>163</v>
      </c>
      <c r="E19" s="28" t="s">
        <v>104</v>
      </c>
      <c r="F19" s="32" t="s">
        <v>147</v>
      </c>
      <c r="G19" s="33"/>
      <c r="H19" s="33"/>
      <c r="I19" s="33"/>
      <c r="J19" s="33"/>
      <c r="K19" s="33"/>
      <c r="L19" s="33"/>
      <c r="M19" s="34"/>
      <c r="N19" s="29"/>
      <c r="O19" s="29"/>
      <c r="P19" s="29"/>
      <c r="Q19" s="29"/>
      <c r="R19" s="29"/>
      <c r="S19" s="33"/>
      <c r="T19" s="34"/>
      <c r="U19" s="29"/>
      <c r="V19" s="29"/>
      <c r="W19" s="29"/>
      <c r="X19" s="29"/>
      <c r="Y19" s="29"/>
      <c r="Z19" s="33"/>
      <c r="AA19" s="34"/>
      <c r="AB19" s="29"/>
      <c r="AC19" s="35"/>
      <c r="AD19" s="35"/>
      <c r="AE19" s="35"/>
      <c r="AF19" s="36"/>
      <c r="AG19" s="36"/>
      <c r="AH19" s="37"/>
      <c r="AI19" s="35"/>
      <c r="AJ19" s="35"/>
      <c r="AK19" s="35"/>
      <c r="AL19" s="35"/>
      <c r="AM19" s="36"/>
      <c r="AN19" s="36"/>
      <c r="AO19" s="37"/>
      <c r="AP19" s="35"/>
      <c r="AQ19" s="35"/>
      <c r="AR19" s="35"/>
      <c r="AS19" s="35"/>
      <c r="AT19" s="36"/>
      <c r="AU19" s="36"/>
      <c r="AV19" s="37"/>
      <c r="AW19" s="35"/>
      <c r="AX19" s="35"/>
      <c r="AY19" s="35"/>
      <c r="AZ19" s="35"/>
      <c r="BA19" s="36"/>
      <c r="BB19" s="36"/>
      <c r="BC19" s="37"/>
      <c r="BD19" s="35"/>
      <c r="BE19" s="35"/>
      <c r="BF19" s="35"/>
      <c r="BG19" s="35"/>
      <c r="BH19" s="35"/>
      <c r="BI19" s="36"/>
      <c r="BJ19" s="37"/>
      <c r="BK19" s="35"/>
      <c r="BL19" s="35"/>
      <c r="BM19" s="35"/>
      <c r="BN19" s="35"/>
      <c r="BO19" s="35"/>
      <c r="BP19" s="36"/>
      <c r="BQ19" s="37"/>
      <c r="BR19" s="35"/>
      <c r="BS19" s="35"/>
      <c r="BT19" s="35"/>
      <c r="BU19" s="35"/>
      <c r="BV19" s="36"/>
      <c r="BW19" s="36"/>
      <c r="BX19" s="36"/>
      <c r="BY19" s="35"/>
      <c r="BZ19" s="35"/>
      <c r="CA19" s="35"/>
      <c r="CB19" s="35"/>
      <c r="CC19" s="36"/>
      <c r="CD19" s="36"/>
      <c r="CE19" s="37"/>
      <c r="CF19" s="35"/>
      <c r="CG19" s="35"/>
      <c r="CH19" s="35"/>
      <c r="CI19" s="35"/>
      <c r="CJ19" s="36"/>
      <c r="CK19" s="36"/>
      <c r="CL19" s="37"/>
    </row>
  </sheetData>
  <mergeCells count="41">
    <mergeCell ref="A5:A6"/>
    <mergeCell ref="B5:B6"/>
    <mergeCell ref="A15:A18"/>
    <mergeCell ref="B15:B18"/>
    <mergeCell ref="A9:A10"/>
    <mergeCell ref="B9:B10"/>
    <mergeCell ref="A11:A12"/>
    <mergeCell ref="B11:B12"/>
    <mergeCell ref="A13:A14"/>
    <mergeCell ref="B13:B14"/>
    <mergeCell ref="A7:A8"/>
    <mergeCell ref="B7:B8"/>
    <mergeCell ref="CF2:CL2"/>
    <mergeCell ref="G3:M3"/>
    <mergeCell ref="N3:T3"/>
    <mergeCell ref="U3:AA3"/>
    <mergeCell ref="AB3:AH3"/>
    <mergeCell ref="AI3:AO3"/>
    <mergeCell ref="AP3:AV3"/>
    <mergeCell ref="AW3:BC3"/>
    <mergeCell ref="BD3:BJ3"/>
    <mergeCell ref="BK3:BQ3"/>
    <mergeCell ref="AP2:AV2"/>
    <mergeCell ref="AW2:BC2"/>
    <mergeCell ref="BD2:BJ2"/>
    <mergeCell ref="BK2:BQ2"/>
    <mergeCell ref="BR2:BX2"/>
    <mergeCell ref="BY2:CE2"/>
    <mergeCell ref="A1:F1"/>
    <mergeCell ref="G1:CL1"/>
    <mergeCell ref="A2:A4"/>
    <mergeCell ref="B2:B4"/>
    <mergeCell ref="C2:F3"/>
    <mergeCell ref="G2:M2"/>
    <mergeCell ref="N2:T2"/>
    <mergeCell ref="U2:AA2"/>
    <mergeCell ref="AB2:AH2"/>
    <mergeCell ref="AI2:AO2"/>
    <mergeCell ref="BR3:BX3"/>
    <mergeCell ref="BY3:CE3"/>
    <mergeCell ref="CF3:CL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2"/>
  <sheetViews>
    <sheetView zoomScale="90" zoomScaleNormal="90" workbookViewId="0">
      <selection activeCell="E1" sqref="E1:E5"/>
    </sheetView>
  </sheetViews>
  <sheetFormatPr baseColWidth="10" defaultRowHeight="12.75" x14ac:dyDescent="0.2"/>
  <cols>
    <col min="1" max="1" width="13.42578125" customWidth="1"/>
    <col min="3" max="3" width="12.7109375" customWidth="1"/>
  </cols>
  <sheetData>
    <row r="1" spans="1:5" x14ac:dyDescent="0.2">
      <c r="A1" s="98" t="s">
        <v>167</v>
      </c>
      <c r="B1" s="98"/>
      <c r="C1" s="98"/>
      <c r="D1" s="98"/>
      <c r="E1" s="83" t="s">
        <v>194</v>
      </c>
    </row>
    <row r="2" spans="1:5" x14ac:dyDescent="0.2">
      <c r="A2" s="100" t="s">
        <v>17</v>
      </c>
      <c r="B2" s="100"/>
      <c r="C2" s="101" t="s">
        <v>127</v>
      </c>
      <c r="D2" s="101"/>
      <c r="E2" s="84"/>
    </row>
    <row r="3" spans="1:5" ht="38.25" x14ac:dyDescent="0.2">
      <c r="A3" s="30" t="s">
        <v>100</v>
      </c>
      <c r="B3" s="45" t="s">
        <v>102</v>
      </c>
      <c r="C3" s="46" t="s">
        <v>192</v>
      </c>
      <c r="D3" s="46" t="s">
        <v>193</v>
      </c>
      <c r="E3" s="84"/>
    </row>
    <row r="4" spans="1:5" ht="25.5" x14ac:dyDescent="0.2">
      <c r="A4" s="31" t="s">
        <v>168</v>
      </c>
      <c r="B4" s="30" t="s">
        <v>201</v>
      </c>
      <c r="C4" s="102" t="s">
        <v>98</v>
      </c>
      <c r="D4" s="102"/>
      <c r="E4" s="84"/>
    </row>
    <row r="5" spans="1:5" ht="25.5" x14ac:dyDescent="0.2">
      <c r="A5" s="30" t="s">
        <v>170</v>
      </c>
      <c r="B5" s="44" t="s">
        <v>202</v>
      </c>
      <c r="C5" s="46" t="s">
        <v>104</v>
      </c>
      <c r="D5" s="46" t="s">
        <v>107</v>
      </c>
      <c r="E5" s="99"/>
    </row>
    <row r="6" spans="1:5" x14ac:dyDescent="0.2">
      <c r="A6" s="30" t="s">
        <v>172</v>
      </c>
      <c r="B6" s="30" t="s">
        <v>124</v>
      </c>
      <c r="C6" s="93" t="s">
        <v>103</v>
      </c>
      <c r="D6" s="93" t="s">
        <v>106</v>
      </c>
      <c r="E6" s="93" t="s">
        <v>105</v>
      </c>
    </row>
    <row r="7" spans="1:5" x14ac:dyDescent="0.2">
      <c r="A7" s="30" t="s">
        <v>173</v>
      </c>
      <c r="B7" s="30" t="s">
        <v>174</v>
      </c>
      <c r="C7" s="85"/>
      <c r="D7" s="85"/>
      <c r="E7" s="79"/>
    </row>
    <row r="8" spans="1:5" ht="25.5" x14ac:dyDescent="0.2">
      <c r="A8" s="30" t="s">
        <v>175</v>
      </c>
      <c r="B8" s="30" t="s">
        <v>203</v>
      </c>
      <c r="C8" s="86"/>
      <c r="D8" s="86"/>
      <c r="E8" s="79"/>
    </row>
    <row r="9" spans="1:5" ht="25.5" x14ac:dyDescent="0.2">
      <c r="A9" s="30" t="s">
        <v>177</v>
      </c>
      <c r="B9" s="30" t="s">
        <v>204</v>
      </c>
      <c r="C9" s="94" t="s">
        <v>195</v>
      </c>
      <c r="D9" s="94" t="s">
        <v>196</v>
      </c>
      <c r="E9" s="79"/>
    </row>
    <row r="10" spans="1:5" x14ac:dyDescent="0.2">
      <c r="A10" s="30" t="s">
        <v>179</v>
      </c>
      <c r="B10" s="30" t="s">
        <v>205</v>
      </c>
      <c r="C10" s="95"/>
      <c r="D10" s="95"/>
      <c r="E10" s="79"/>
    </row>
    <row r="11" spans="1:5" ht="25.5" x14ac:dyDescent="0.2">
      <c r="A11" s="30" t="s">
        <v>181</v>
      </c>
      <c r="B11" s="30" t="s">
        <v>206</v>
      </c>
      <c r="C11" s="45" t="s">
        <v>197</v>
      </c>
      <c r="D11" s="45" t="s">
        <v>198</v>
      </c>
      <c r="E11" s="79"/>
    </row>
    <row r="12" spans="1:5" ht="12.75" customHeight="1" x14ac:dyDescent="0.2">
      <c r="A12" s="30" t="s">
        <v>183</v>
      </c>
      <c r="B12" s="30" t="s">
        <v>207</v>
      </c>
      <c r="C12" s="87" t="s">
        <v>199</v>
      </c>
      <c r="D12" s="88"/>
      <c r="E12" s="79"/>
    </row>
    <row r="13" spans="1:5" x14ac:dyDescent="0.2">
      <c r="A13" s="30" t="s">
        <v>185</v>
      </c>
      <c r="B13" s="30" t="s">
        <v>186</v>
      </c>
      <c r="C13" s="89"/>
      <c r="D13" s="90"/>
      <c r="E13" s="79"/>
    </row>
    <row r="14" spans="1:5" x14ac:dyDescent="0.2">
      <c r="A14" s="30" t="s">
        <v>43</v>
      </c>
      <c r="B14" s="30" t="s">
        <v>187</v>
      </c>
      <c r="C14" s="91"/>
      <c r="D14" s="92"/>
      <c r="E14" s="79"/>
    </row>
    <row r="15" spans="1:5" x14ac:dyDescent="0.2">
      <c r="A15" s="30" t="s">
        <v>188</v>
      </c>
      <c r="B15" s="30" t="s">
        <v>189</v>
      </c>
      <c r="C15" s="103" t="s">
        <v>146</v>
      </c>
      <c r="D15" s="93" t="s">
        <v>200</v>
      </c>
      <c r="E15" s="79"/>
    </row>
    <row r="16" spans="1:5" ht="64.5" customHeight="1" x14ac:dyDescent="0.2">
      <c r="A16" s="30" t="s">
        <v>190</v>
      </c>
      <c r="B16" s="30" t="s">
        <v>208</v>
      </c>
      <c r="C16" s="104"/>
      <c r="D16" s="75"/>
      <c r="E16" s="75"/>
    </row>
    <row r="17" spans="1:5" x14ac:dyDescent="0.2">
      <c r="A17" s="98" t="s">
        <v>167</v>
      </c>
      <c r="B17" s="98"/>
      <c r="C17" s="98"/>
      <c r="D17" s="98"/>
      <c r="E17" s="83" t="s">
        <v>194</v>
      </c>
    </row>
    <row r="18" spans="1:5" x14ac:dyDescent="0.2">
      <c r="A18" s="100" t="s">
        <v>17</v>
      </c>
      <c r="B18" s="100"/>
      <c r="C18" s="101" t="s">
        <v>127</v>
      </c>
      <c r="D18" s="101"/>
      <c r="E18" s="84"/>
    </row>
    <row r="19" spans="1:5" ht="25.5" x14ac:dyDescent="0.2">
      <c r="A19" s="30" t="s">
        <v>100</v>
      </c>
      <c r="B19" s="45" t="s">
        <v>109</v>
      </c>
      <c r="C19" s="46" t="s">
        <v>192</v>
      </c>
      <c r="D19" s="46" t="s">
        <v>193</v>
      </c>
      <c r="E19" s="84"/>
    </row>
    <row r="20" spans="1:5" ht="25.5" x14ac:dyDescent="0.2">
      <c r="A20" s="30" t="s">
        <v>168</v>
      </c>
      <c r="B20" s="30" t="s">
        <v>209</v>
      </c>
      <c r="C20" s="102" t="s">
        <v>98</v>
      </c>
      <c r="D20" s="102"/>
      <c r="E20" s="84"/>
    </row>
    <row r="21" spans="1:5" ht="25.5" x14ac:dyDescent="0.2">
      <c r="A21" s="30" t="s">
        <v>170</v>
      </c>
      <c r="B21" s="44" t="s">
        <v>210</v>
      </c>
      <c r="C21" s="46" t="s">
        <v>104</v>
      </c>
      <c r="D21" s="46" t="s">
        <v>107</v>
      </c>
      <c r="E21" s="99"/>
    </row>
    <row r="22" spans="1:5" x14ac:dyDescent="0.2">
      <c r="A22" s="30" t="s">
        <v>172</v>
      </c>
      <c r="B22" s="30" t="s">
        <v>124</v>
      </c>
      <c r="C22" s="93" t="s">
        <v>103</v>
      </c>
      <c r="D22" s="93" t="s">
        <v>106</v>
      </c>
      <c r="E22" s="93" t="s">
        <v>110</v>
      </c>
    </row>
    <row r="23" spans="1:5" x14ac:dyDescent="0.2">
      <c r="A23" s="30" t="s">
        <v>173</v>
      </c>
      <c r="B23" s="30" t="s">
        <v>174</v>
      </c>
      <c r="C23" s="85"/>
      <c r="D23" s="85"/>
      <c r="E23" s="79"/>
    </row>
    <row r="24" spans="1:5" x14ac:dyDescent="0.2">
      <c r="A24" s="30" t="s">
        <v>175</v>
      </c>
      <c r="B24" s="30" t="s">
        <v>211</v>
      </c>
      <c r="C24" s="86"/>
      <c r="D24" s="86"/>
      <c r="E24" s="79"/>
    </row>
    <row r="25" spans="1:5" x14ac:dyDescent="0.2">
      <c r="A25" s="30" t="s">
        <v>177</v>
      </c>
      <c r="B25" s="30" t="s">
        <v>212</v>
      </c>
      <c r="C25" s="94" t="s">
        <v>195</v>
      </c>
      <c r="D25" s="96" t="s">
        <v>196</v>
      </c>
      <c r="E25" s="79"/>
    </row>
    <row r="26" spans="1:5" x14ac:dyDescent="0.2">
      <c r="A26" s="30" t="s">
        <v>179</v>
      </c>
      <c r="B26" s="30">
        <v>751328</v>
      </c>
      <c r="C26" s="95"/>
      <c r="D26" s="97"/>
      <c r="E26" s="79"/>
    </row>
    <row r="27" spans="1:5" ht="25.5" x14ac:dyDescent="0.2">
      <c r="A27" s="30" t="s">
        <v>181</v>
      </c>
      <c r="B27" s="30" t="s">
        <v>182</v>
      </c>
      <c r="C27" s="45" t="s">
        <v>197</v>
      </c>
      <c r="D27" s="45" t="s">
        <v>198</v>
      </c>
      <c r="E27" s="79"/>
    </row>
    <row r="28" spans="1:5" ht="12.75" customHeight="1" x14ac:dyDescent="0.2">
      <c r="A28" s="30" t="s">
        <v>183</v>
      </c>
      <c r="B28" s="30" t="s">
        <v>184</v>
      </c>
      <c r="C28" s="87" t="s">
        <v>199</v>
      </c>
      <c r="D28" s="88"/>
      <c r="E28" s="79"/>
    </row>
    <row r="29" spans="1:5" x14ac:dyDescent="0.2">
      <c r="A29" s="30" t="s">
        <v>185</v>
      </c>
      <c r="B29" s="30" t="s">
        <v>186</v>
      </c>
      <c r="C29" s="89"/>
      <c r="D29" s="90"/>
      <c r="E29" s="79"/>
    </row>
    <row r="30" spans="1:5" x14ac:dyDescent="0.2">
      <c r="A30" s="30" t="s">
        <v>43</v>
      </c>
      <c r="B30" s="30" t="s">
        <v>187</v>
      </c>
      <c r="C30" s="91"/>
      <c r="D30" s="92"/>
      <c r="E30" s="79"/>
    </row>
    <row r="31" spans="1:5" x14ac:dyDescent="0.2">
      <c r="A31" s="30" t="s">
        <v>188</v>
      </c>
      <c r="B31" s="30" t="s">
        <v>189</v>
      </c>
      <c r="C31" s="93" t="s">
        <v>146</v>
      </c>
      <c r="D31" s="93" t="s">
        <v>200</v>
      </c>
      <c r="E31" s="79"/>
    </row>
    <row r="32" spans="1:5" ht="80.25" customHeight="1" x14ac:dyDescent="0.2">
      <c r="A32" s="30" t="s">
        <v>190</v>
      </c>
      <c r="B32" s="30" t="s">
        <v>213</v>
      </c>
      <c r="C32" s="75"/>
      <c r="D32" s="75"/>
      <c r="E32" s="75"/>
    </row>
    <row r="33" spans="1:5" x14ac:dyDescent="0.2">
      <c r="A33" s="98" t="s">
        <v>167</v>
      </c>
      <c r="B33" s="98"/>
      <c r="C33" s="98"/>
      <c r="D33" s="98"/>
      <c r="E33" s="83" t="s">
        <v>194</v>
      </c>
    </row>
    <row r="34" spans="1:5" x14ac:dyDescent="0.2">
      <c r="A34" s="100" t="s">
        <v>17</v>
      </c>
      <c r="B34" s="100"/>
      <c r="C34" s="101" t="s">
        <v>127</v>
      </c>
      <c r="D34" s="101"/>
      <c r="E34" s="84"/>
    </row>
    <row r="35" spans="1:5" ht="25.5" x14ac:dyDescent="0.2">
      <c r="A35" s="30" t="s">
        <v>100</v>
      </c>
      <c r="B35" s="30" t="s">
        <v>112</v>
      </c>
      <c r="C35" s="46" t="s">
        <v>192</v>
      </c>
      <c r="D35" s="46" t="s">
        <v>193</v>
      </c>
      <c r="E35" s="84"/>
    </row>
    <row r="36" spans="1:5" ht="25.5" x14ac:dyDescent="0.2">
      <c r="A36" s="30" t="s">
        <v>168</v>
      </c>
      <c r="B36" s="30" t="s">
        <v>169</v>
      </c>
      <c r="C36" s="102" t="s">
        <v>98</v>
      </c>
      <c r="D36" s="102"/>
      <c r="E36" s="84"/>
    </row>
    <row r="37" spans="1:5" ht="25.5" x14ac:dyDescent="0.2">
      <c r="A37" s="30" t="s">
        <v>170</v>
      </c>
      <c r="B37" s="30" t="s">
        <v>171</v>
      </c>
      <c r="C37" s="46" t="s">
        <v>104</v>
      </c>
      <c r="D37" s="46" t="s">
        <v>107</v>
      </c>
      <c r="E37" s="99"/>
    </row>
    <row r="38" spans="1:5" ht="38.25" customHeight="1" x14ac:dyDescent="0.2">
      <c r="A38" s="30" t="s">
        <v>172</v>
      </c>
      <c r="B38" s="30" t="s">
        <v>124</v>
      </c>
      <c r="C38" s="93" t="s">
        <v>103</v>
      </c>
      <c r="D38" s="93" t="s">
        <v>106</v>
      </c>
      <c r="E38" s="93" t="s">
        <v>110</v>
      </c>
    </row>
    <row r="39" spans="1:5" x14ac:dyDescent="0.2">
      <c r="A39" s="30" t="s">
        <v>173</v>
      </c>
      <c r="B39" s="30" t="s">
        <v>174</v>
      </c>
      <c r="C39" s="85"/>
      <c r="D39" s="85"/>
      <c r="E39" s="79"/>
    </row>
    <row r="40" spans="1:5" x14ac:dyDescent="0.2">
      <c r="A40" s="30" t="s">
        <v>175</v>
      </c>
      <c r="B40" s="30" t="s">
        <v>176</v>
      </c>
      <c r="C40" s="86"/>
      <c r="D40" s="86"/>
      <c r="E40" s="79"/>
    </row>
    <row r="41" spans="1:5" x14ac:dyDescent="0.2">
      <c r="A41" s="30" t="s">
        <v>177</v>
      </c>
      <c r="B41" s="32" t="s">
        <v>178</v>
      </c>
      <c r="C41" s="94" t="s">
        <v>195</v>
      </c>
      <c r="D41" s="96" t="s">
        <v>196</v>
      </c>
      <c r="E41" s="79"/>
    </row>
    <row r="42" spans="1:5" x14ac:dyDescent="0.2">
      <c r="A42" s="30" t="s">
        <v>179</v>
      </c>
      <c r="B42" s="30" t="s">
        <v>180</v>
      </c>
      <c r="C42" s="95"/>
      <c r="D42" s="97"/>
      <c r="E42" s="79"/>
    </row>
    <row r="43" spans="1:5" ht="25.5" x14ac:dyDescent="0.2">
      <c r="A43" s="30" t="s">
        <v>181</v>
      </c>
      <c r="B43" s="30" t="s">
        <v>182</v>
      </c>
      <c r="C43" s="45" t="s">
        <v>197</v>
      </c>
      <c r="D43" s="45" t="s">
        <v>198</v>
      </c>
      <c r="E43" s="79"/>
    </row>
    <row r="44" spans="1:5" ht="12.75" customHeight="1" x14ac:dyDescent="0.2">
      <c r="A44" s="30" t="s">
        <v>183</v>
      </c>
      <c r="B44" s="30" t="s">
        <v>184</v>
      </c>
      <c r="C44" s="87" t="s">
        <v>199</v>
      </c>
      <c r="D44" s="88"/>
      <c r="E44" s="79"/>
    </row>
    <row r="45" spans="1:5" x14ac:dyDescent="0.2">
      <c r="A45" s="30" t="s">
        <v>185</v>
      </c>
      <c r="B45" s="30" t="s">
        <v>186</v>
      </c>
      <c r="C45" s="89"/>
      <c r="D45" s="90"/>
      <c r="E45" s="79"/>
    </row>
    <row r="46" spans="1:5" x14ac:dyDescent="0.2">
      <c r="A46" s="30" t="s">
        <v>43</v>
      </c>
      <c r="B46" s="30" t="s">
        <v>187</v>
      </c>
      <c r="C46" s="91"/>
      <c r="D46" s="92"/>
      <c r="E46" s="79"/>
    </row>
    <row r="47" spans="1:5" x14ac:dyDescent="0.2">
      <c r="A47" s="30" t="s">
        <v>188</v>
      </c>
      <c r="B47" s="30" t="s">
        <v>189</v>
      </c>
      <c r="C47" s="103" t="s">
        <v>146</v>
      </c>
      <c r="D47" s="93" t="s">
        <v>200</v>
      </c>
      <c r="E47" s="79"/>
    </row>
    <row r="48" spans="1:5" ht="72" customHeight="1" x14ac:dyDescent="0.2">
      <c r="A48" s="30" t="s">
        <v>190</v>
      </c>
      <c r="B48" s="30" t="s">
        <v>191</v>
      </c>
      <c r="C48" s="104"/>
      <c r="D48" s="75"/>
      <c r="E48" s="75"/>
    </row>
    <row r="49" spans="1:5" x14ac:dyDescent="0.2">
      <c r="A49" s="98" t="s">
        <v>167</v>
      </c>
      <c r="B49" s="98"/>
      <c r="C49" s="98"/>
      <c r="D49" s="98"/>
      <c r="E49" s="83" t="s">
        <v>194</v>
      </c>
    </row>
    <row r="50" spans="1:5" x14ac:dyDescent="0.2">
      <c r="A50" s="100" t="s">
        <v>17</v>
      </c>
      <c r="B50" s="100"/>
      <c r="C50" s="101" t="s">
        <v>127</v>
      </c>
      <c r="D50" s="101"/>
      <c r="E50" s="84"/>
    </row>
    <row r="51" spans="1:5" ht="25.5" x14ac:dyDescent="0.2">
      <c r="A51" s="30" t="s">
        <v>100</v>
      </c>
      <c r="B51" s="45" t="s">
        <v>114</v>
      </c>
      <c r="C51" s="46" t="s">
        <v>192</v>
      </c>
      <c r="D51" s="46" t="s">
        <v>193</v>
      </c>
      <c r="E51" s="84"/>
    </row>
    <row r="52" spans="1:5" ht="25.5" x14ac:dyDescent="0.2">
      <c r="A52" s="30" t="s">
        <v>168</v>
      </c>
      <c r="B52" s="30" t="s">
        <v>214</v>
      </c>
      <c r="C52" s="102" t="s">
        <v>98</v>
      </c>
      <c r="D52" s="102"/>
      <c r="E52" s="84"/>
    </row>
    <row r="53" spans="1:5" ht="25.5" x14ac:dyDescent="0.2">
      <c r="A53" s="30" t="s">
        <v>170</v>
      </c>
      <c r="B53" s="44" t="s">
        <v>215</v>
      </c>
      <c r="C53" s="46" t="s">
        <v>104</v>
      </c>
      <c r="D53" s="46" t="s">
        <v>107</v>
      </c>
      <c r="E53" s="99"/>
    </row>
    <row r="54" spans="1:5" x14ac:dyDescent="0.2">
      <c r="A54" s="30" t="s">
        <v>172</v>
      </c>
      <c r="B54" s="30" t="s">
        <v>124</v>
      </c>
      <c r="C54" s="93" t="s">
        <v>103</v>
      </c>
      <c r="D54" s="93" t="s">
        <v>106</v>
      </c>
      <c r="E54" s="93" t="s">
        <v>115</v>
      </c>
    </row>
    <row r="55" spans="1:5" x14ac:dyDescent="0.2">
      <c r="A55" s="30" t="s">
        <v>173</v>
      </c>
      <c r="B55" s="30" t="s">
        <v>174</v>
      </c>
      <c r="C55" s="85"/>
      <c r="D55" s="85"/>
      <c r="E55" s="79"/>
    </row>
    <row r="56" spans="1:5" x14ac:dyDescent="0.2">
      <c r="A56" s="30" t="s">
        <v>175</v>
      </c>
      <c r="B56" s="30" t="s">
        <v>216</v>
      </c>
      <c r="C56" s="86"/>
      <c r="D56" s="86"/>
      <c r="E56" s="79"/>
    </row>
    <row r="57" spans="1:5" x14ac:dyDescent="0.2">
      <c r="A57" s="30" t="s">
        <v>177</v>
      </c>
      <c r="B57" s="30" t="s">
        <v>217</v>
      </c>
      <c r="C57" s="94" t="s">
        <v>195</v>
      </c>
      <c r="D57" s="96" t="s">
        <v>196</v>
      </c>
      <c r="E57" s="79"/>
    </row>
    <row r="58" spans="1:5" x14ac:dyDescent="0.2">
      <c r="A58" s="30" t="s">
        <v>179</v>
      </c>
      <c r="B58" s="30" t="s">
        <v>217</v>
      </c>
      <c r="C58" s="95"/>
      <c r="D58" s="97"/>
      <c r="E58" s="79"/>
    </row>
    <row r="59" spans="1:5" ht="25.5" x14ac:dyDescent="0.2">
      <c r="A59" s="30" t="s">
        <v>181</v>
      </c>
      <c r="B59" s="30" t="s">
        <v>182</v>
      </c>
      <c r="C59" s="45" t="s">
        <v>197</v>
      </c>
      <c r="D59" s="45" t="s">
        <v>198</v>
      </c>
      <c r="E59" s="79"/>
    </row>
    <row r="60" spans="1:5" ht="12.75" customHeight="1" x14ac:dyDescent="0.2">
      <c r="A60" s="30" t="s">
        <v>183</v>
      </c>
      <c r="B60" s="30" t="s">
        <v>218</v>
      </c>
      <c r="C60" s="87" t="s">
        <v>199</v>
      </c>
      <c r="D60" s="88"/>
      <c r="E60" s="79"/>
    </row>
    <row r="61" spans="1:5" x14ac:dyDescent="0.2">
      <c r="A61" s="30" t="s">
        <v>185</v>
      </c>
      <c r="B61" s="30" t="s">
        <v>186</v>
      </c>
      <c r="C61" s="89"/>
      <c r="D61" s="90"/>
      <c r="E61" s="79"/>
    </row>
    <row r="62" spans="1:5" x14ac:dyDescent="0.2">
      <c r="A62" s="30" t="s">
        <v>43</v>
      </c>
      <c r="B62" s="30" t="s">
        <v>187</v>
      </c>
      <c r="C62" s="91"/>
      <c r="D62" s="92"/>
      <c r="E62" s="79"/>
    </row>
    <row r="63" spans="1:5" x14ac:dyDescent="0.2">
      <c r="A63" s="30" t="s">
        <v>188</v>
      </c>
      <c r="B63" s="30" t="s">
        <v>189</v>
      </c>
      <c r="C63" s="93" t="s">
        <v>146</v>
      </c>
      <c r="D63" s="93" t="s">
        <v>200</v>
      </c>
      <c r="E63" s="79"/>
    </row>
    <row r="64" spans="1:5" ht="67.5" customHeight="1" x14ac:dyDescent="0.2">
      <c r="A64" s="30" t="s">
        <v>190</v>
      </c>
      <c r="B64" s="30" t="s">
        <v>219</v>
      </c>
      <c r="C64" s="75"/>
      <c r="D64" s="75"/>
      <c r="E64" s="75"/>
    </row>
    <row r="65" spans="1:5" x14ac:dyDescent="0.2">
      <c r="A65" s="98" t="s">
        <v>167</v>
      </c>
      <c r="B65" s="98"/>
      <c r="C65" s="98"/>
      <c r="D65" s="98"/>
      <c r="E65" s="83" t="s">
        <v>194</v>
      </c>
    </row>
    <row r="66" spans="1:5" x14ac:dyDescent="0.2">
      <c r="A66" s="100" t="s">
        <v>17</v>
      </c>
      <c r="B66" s="100"/>
      <c r="C66" s="101" t="s">
        <v>127</v>
      </c>
      <c r="D66" s="101"/>
      <c r="E66" s="84"/>
    </row>
    <row r="67" spans="1:5" ht="25.5" x14ac:dyDescent="0.2">
      <c r="A67" s="30" t="s">
        <v>100</v>
      </c>
      <c r="B67" s="45" t="s">
        <v>117</v>
      </c>
      <c r="C67" s="46" t="s">
        <v>192</v>
      </c>
      <c r="D67" s="46" t="s">
        <v>193</v>
      </c>
      <c r="E67" s="84"/>
    </row>
    <row r="68" spans="1:5" ht="25.5" x14ac:dyDescent="0.2">
      <c r="A68" s="30" t="s">
        <v>168</v>
      </c>
      <c r="B68" s="30" t="s">
        <v>221</v>
      </c>
      <c r="C68" s="102" t="s">
        <v>98</v>
      </c>
      <c r="D68" s="102"/>
      <c r="E68" s="84"/>
    </row>
    <row r="69" spans="1:5" ht="25.5" x14ac:dyDescent="0.2">
      <c r="A69" s="30" t="s">
        <v>170</v>
      </c>
      <c r="B69" s="44" t="s">
        <v>222</v>
      </c>
      <c r="C69" s="46" t="s">
        <v>104</v>
      </c>
      <c r="D69" s="46" t="s">
        <v>107</v>
      </c>
      <c r="E69" s="99"/>
    </row>
    <row r="70" spans="1:5" x14ac:dyDescent="0.2">
      <c r="A70" s="30" t="s">
        <v>172</v>
      </c>
      <c r="B70" s="30" t="s">
        <v>124</v>
      </c>
      <c r="C70" s="93" t="s">
        <v>103</v>
      </c>
      <c r="D70" s="93" t="s">
        <v>106</v>
      </c>
      <c r="E70" s="93" t="s">
        <v>220</v>
      </c>
    </row>
    <row r="71" spans="1:5" x14ac:dyDescent="0.2">
      <c r="A71" s="30" t="s">
        <v>173</v>
      </c>
      <c r="B71" s="30" t="s">
        <v>174</v>
      </c>
      <c r="C71" s="85"/>
      <c r="D71" s="85"/>
      <c r="E71" s="79"/>
    </row>
    <row r="72" spans="1:5" x14ac:dyDescent="0.2">
      <c r="A72" s="30" t="s">
        <v>175</v>
      </c>
      <c r="B72" s="30" t="s">
        <v>223</v>
      </c>
      <c r="C72" s="86"/>
      <c r="D72" s="86"/>
      <c r="E72" s="79"/>
    </row>
    <row r="73" spans="1:5" ht="25.5" x14ac:dyDescent="0.2">
      <c r="A73" s="30" t="s">
        <v>177</v>
      </c>
      <c r="B73" s="30" t="s">
        <v>224</v>
      </c>
      <c r="C73" s="94" t="s">
        <v>195</v>
      </c>
      <c r="D73" s="94" t="s">
        <v>196</v>
      </c>
      <c r="E73" s="79"/>
    </row>
    <row r="74" spans="1:5" ht="25.5" x14ac:dyDescent="0.2">
      <c r="A74" s="30" t="s">
        <v>179</v>
      </c>
      <c r="B74" s="30" t="s">
        <v>225</v>
      </c>
      <c r="C74" s="95"/>
      <c r="D74" s="95"/>
      <c r="E74" s="79"/>
    </row>
    <row r="75" spans="1:5" ht="25.5" x14ac:dyDescent="0.2">
      <c r="A75" s="30" t="s">
        <v>181</v>
      </c>
      <c r="B75" s="30" t="s">
        <v>182</v>
      </c>
      <c r="C75" s="45" t="s">
        <v>197</v>
      </c>
      <c r="D75" s="45" t="s">
        <v>198</v>
      </c>
      <c r="E75" s="79"/>
    </row>
    <row r="76" spans="1:5" ht="12.75" customHeight="1" x14ac:dyDescent="0.2">
      <c r="A76" s="30" t="s">
        <v>183</v>
      </c>
      <c r="B76" s="30" t="s">
        <v>226</v>
      </c>
      <c r="C76" s="87" t="s">
        <v>199</v>
      </c>
      <c r="D76" s="88"/>
      <c r="E76" s="79"/>
    </row>
    <row r="77" spans="1:5" x14ac:dyDescent="0.2">
      <c r="A77" s="30" t="s">
        <v>185</v>
      </c>
      <c r="B77" s="30" t="s">
        <v>186</v>
      </c>
      <c r="C77" s="89"/>
      <c r="D77" s="90"/>
      <c r="E77" s="79"/>
    </row>
    <row r="78" spans="1:5" x14ac:dyDescent="0.2">
      <c r="A78" s="30" t="s">
        <v>43</v>
      </c>
      <c r="B78" s="30" t="s">
        <v>187</v>
      </c>
      <c r="C78" s="91"/>
      <c r="D78" s="92"/>
      <c r="E78" s="79"/>
    </row>
    <row r="79" spans="1:5" x14ac:dyDescent="0.2">
      <c r="A79" s="30" t="s">
        <v>188</v>
      </c>
      <c r="B79" s="30" t="s">
        <v>189</v>
      </c>
      <c r="C79" s="93" t="s">
        <v>146</v>
      </c>
      <c r="D79" s="93" t="s">
        <v>200</v>
      </c>
      <c r="E79" s="79"/>
    </row>
    <row r="80" spans="1:5" ht="84" customHeight="1" x14ac:dyDescent="0.2">
      <c r="A80" s="30" t="s">
        <v>190</v>
      </c>
      <c r="B80" s="30" t="s">
        <v>227</v>
      </c>
      <c r="C80" s="75"/>
      <c r="D80" s="75"/>
      <c r="E80" s="75"/>
    </row>
    <row r="81" spans="1:5" ht="12.75" customHeight="1" x14ac:dyDescent="0.2">
      <c r="A81" s="98" t="s">
        <v>167</v>
      </c>
      <c r="B81" s="98"/>
      <c r="C81" s="98"/>
      <c r="D81" s="98"/>
      <c r="E81" s="83" t="s">
        <v>194</v>
      </c>
    </row>
    <row r="82" spans="1:5" x14ac:dyDescent="0.2">
      <c r="A82" s="100" t="s">
        <v>17</v>
      </c>
      <c r="B82" s="100"/>
      <c r="C82" s="101" t="s">
        <v>127</v>
      </c>
      <c r="D82" s="101"/>
      <c r="E82" s="84"/>
    </row>
    <row r="83" spans="1:5" x14ac:dyDescent="0.2">
      <c r="A83" s="30" t="s">
        <v>100</v>
      </c>
      <c r="B83" s="45" t="s">
        <v>56</v>
      </c>
      <c r="C83" s="46" t="s">
        <v>192</v>
      </c>
      <c r="D83" s="46" t="s">
        <v>193</v>
      </c>
      <c r="E83" s="84"/>
    </row>
    <row r="84" spans="1:5" ht="25.5" x14ac:dyDescent="0.2">
      <c r="A84" s="30" t="s">
        <v>168</v>
      </c>
      <c r="B84" s="30" t="s">
        <v>169</v>
      </c>
      <c r="C84" s="102" t="s">
        <v>98</v>
      </c>
      <c r="D84" s="102"/>
      <c r="E84" s="84"/>
    </row>
    <row r="85" spans="1:5" ht="25.5" x14ac:dyDescent="0.2">
      <c r="A85" s="30" t="s">
        <v>170</v>
      </c>
      <c r="B85" s="30" t="s">
        <v>171</v>
      </c>
      <c r="C85" s="46" t="s">
        <v>104</v>
      </c>
      <c r="D85" s="46" t="s">
        <v>107</v>
      </c>
      <c r="E85" s="85" t="s">
        <v>228</v>
      </c>
    </row>
    <row r="86" spans="1:5" ht="12.75" customHeight="1" x14ac:dyDescent="0.2">
      <c r="A86" s="30" t="s">
        <v>172</v>
      </c>
      <c r="B86" s="30" t="s">
        <v>124</v>
      </c>
      <c r="C86" s="93" t="s">
        <v>103</v>
      </c>
      <c r="D86" s="93" t="s">
        <v>106</v>
      </c>
      <c r="E86" s="85"/>
    </row>
    <row r="87" spans="1:5" x14ac:dyDescent="0.2">
      <c r="A87" s="30" t="s">
        <v>173</v>
      </c>
      <c r="B87" s="30" t="s">
        <v>174</v>
      </c>
      <c r="C87" s="85"/>
      <c r="D87" s="85"/>
      <c r="E87" s="85"/>
    </row>
    <row r="88" spans="1:5" x14ac:dyDescent="0.2">
      <c r="A88" s="30" t="s">
        <v>175</v>
      </c>
      <c r="B88" s="30" t="s">
        <v>176</v>
      </c>
      <c r="C88" s="86"/>
      <c r="D88" s="86"/>
      <c r="E88" s="85"/>
    </row>
    <row r="89" spans="1:5" x14ac:dyDescent="0.2">
      <c r="A89" s="30" t="s">
        <v>177</v>
      </c>
      <c r="B89" s="32" t="s">
        <v>178</v>
      </c>
      <c r="C89" s="94" t="s">
        <v>195</v>
      </c>
      <c r="D89" s="96" t="s">
        <v>196</v>
      </c>
      <c r="E89" s="85"/>
    </row>
    <row r="90" spans="1:5" x14ac:dyDescent="0.2">
      <c r="A90" s="30" t="s">
        <v>179</v>
      </c>
      <c r="B90" s="30" t="s">
        <v>180</v>
      </c>
      <c r="C90" s="95"/>
      <c r="D90" s="97"/>
      <c r="E90" s="85"/>
    </row>
    <row r="91" spans="1:5" ht="25.5" x14ac:dyDescent="0.2">
      <c r="A91" s="30" t="s">
        <v>181</v>
      </c>
      <c r="B91" s="30" t="s">
        <v>182</v>
      </c>
      <c r="C91" s="45" t="s">
        <v>197</v>
      </c>
      <c r="D91" s="45" t="s">
        <v>198</v>
      </c>
      <c r="E91" s="85"/>
    </row>
    <row r="92" spans="1:5" ht="12.75" customHeight="1" x14ac:dyDescent="0.2">
      <c r="A92" s="30" t="s">
        <v>183</v>
      </c>
      <c r="B92" s="30" t="s">
        <v>184</v>
      </c>
      <c r="C92" s="87" t="s">
        <v>199</v>
      </c>
      <c r="D92" s="88"/>
      <c r="E92" s="85"/>
    </row>
    <row r="93" spans="1:5" x14ac:dyDescent="0.2">
      <c r="A93" s="30" t="s">
        <v>185</v>
      </c>
      <c r="B93" s="30" t="s">
        <v>186</v>
      </c>
      <c r="C93" s="89"/>
      <c r="D93" s="90"/>
      <c r="E93" s="85"/>
    </row>
    <row r="94" spans="1:5" x14ac:dyDescent="0.2">
      <c r="A94" s="30" t="s">
        <v>43</v>
      </c>
      <c r="B94" s="30" t="s">
        <v>187</v>
      </c>
      <c r="C94" s="91"/>
      <c r="D94" s="92"/>
      <c r="E94" s="85"/>
    </row>
    <row r="95" spans="1:5" x14ac:dyDescent="0.2">
      <c r="A95" s="30" t="s">
        <v>188</v>
      </c>
      <c r="B95" s="30" t="s">
        <v>189</v>
      </c>
      <c r="C95" s="93" t="s">
        <v>146</v>
      </c>
      <c r="D95" s="93" t="s">
        <v>200</v>
      </c>
      <c r="E95" s="85"/>
    </row>
    <row r="96" spans="1:5" ht="156" customHeight="1" x14ac:dyDescent="0.2">
      <c r="A96" s="30" t="s">
        <v>190</v>
      </c>
      <c r="B96" s="30" t="s">
        <v>191</v>
      </c>
      <c r="C96" s="75"/>
      <c r="D96" s="75"/>
      <c r="E96" s="86"/>
    </row>
    <row r="97" spans="1:5" x14ac:dyDescent="0.2">
      <c r="A97" s="98" t="s">
        <v>167</v>
      </c>
      <c r="B97" s="98"/>
      <c r="C97" s="98"/>
      <c r="D97" s="98"/>
      <c r="E97" s="83" t="s">
        <v>194</v>
      </c>
    </row>
    <row r="98" spans="1:5" x14ac:dyDescent="0.2">
      <c r="A98" s="100" t="s">
        <v>17</v>
      </c>
      <c r="B98" s="100"/>
      <c r="C98" s="101" t="s">
        <v>127</v>
      </c>
      <c r="D98" s="101"/>
      <c r="E98" s="84"/>
    </row>
    <row r="99" spans="1:5" ht="25.5" x14ac:dyDescent="0.2">
      <c r="A99" s="30" t="s">
        <v>100</v>
      </c>
      <c r="B99" s="45" t="s">
        <v>230</v>
      </c>
      <c r="C99" s="46" t="s">
        <v>192</v>
      </c>
      <c r="D99" s="46" t="s">
        <v>193</v>
      </c>
      <c r="E99" s="84"/>
    </row>
    <row r="100" spans="1:5" ht="38.25" x14ac:dyDescent="0.2">
      <c r="A100" s="30" t="s">
        <v>168</v>
      </c>
      <c r="B100" s="45" t="s">
        <v>234</v>
      </c>
      <c r="C100" s="102" t="s">
        <v>98</v>
      </c>
      <c r="D100" s="102"/>
      <c r="E100" s="84"/>
    </row>
    <row r="101" spans="1:5" ht="25.5" x14ac:dyDescent="0.2">
      <c r="A101" s="30" t="s">
        <v>170</v>
      </c>
      <c r="B101" s="44" t="s">
        <v>205</v>
      </c>
      <c r="C101" s="46" t="s">
        <v>104</v>
      </c>
      <c r="D101" s="46" t="s">
        <v>107</v>
      </c>
      <c r="E101" s="99"/>
    </row>
    <row r="102" spans="1:5" ht="25.5" x14ac:dyDescent="0.2">
      <c r="A102" s="30" t="s">
        <v>172</v>
      </c>
      <c r="B102" s="30" t="s">
        <v>231</v>
      </c>
      <c r="C102" s="93" t="s">
        <v>162</v>
      </c>
      <c r="D102" s="93" t="s">
        <v>229</v>
      </c>
      <c r="E102" s="93"/>
    </row>
    <row r="103" spans="1:5" ht="25.5" x14ac:dyDescent="0.2">
      <c r="A103" s="30" t="s">
        <v>173</v>
      </c>
      <c r="B103" s="30" t="s">
        <v>231</v>
      </c>
      <c r="C103" s="85"/>
      <c r="D103" s="85"/>
      <c r="E103" s="79"/>
    </row>
    <row r="104" spans="1:5" x14ac:dyDescent="0.2">
      <c r="A104" s="30" t="s">
        <v>175</v>
      </c>
      <c r="B104" s="30" t="s">
        <v>232</v>
      </c>
      <c r="C104" s="86"/>
      <c r="D104" s="86"/>
      <c r="E104" s="79"/>
    </row>
    <row r="105" spans="1:5" x14ac:dyDescent="0.2">
      <c r="A105" s="30" t="s">
        <v>177</v>
      </c>
      <c r="B105" s="30" t="s">
        <v>205</v>
      </c>
      <c r="C105" s="94" t="s">
        <v>195</v>
      </c>
      <c r="D105" s="96" t="s">
        <v>196</v>
      </c>
      <c r="E105" s="79"/>
    </row>
    <row r="106" spans="1:5" x14ac:dyDescent="0.2">
      <c r="A106" s="30" t="s">
        <v>179</v>
      </c>
      <c r="B106" s="47" t="s">
        <v>205</v>
      </c>
      <c r="C106" s="95"/>
      <c r="D106" s="97"/>
      <c r="E106" s="79"/>
    </row>
    <row r="107" spans="1:5" ht="51" x14ac:dyDescent="0.2">
      <c r="A107" s="30" t="s">
        <v>181</v>
      </c>
      <c r="B107" s="45" t="s">
        <v>235</v>
      </c>
      <c r="C107" s="45" t="s">
        <v>197</v>
      </c>
      <c r="D107" s="45" t="s">
        <v>229</v>
      </c>
      <c r="E107" s="79"/>
    </row>
    <row r="108" spans="1:5" ht="12.75" customHeight="1" x14ac:dyDescent="0.2">
      <c r="A108" s="30" t="s">
        <v>185</v>
      </c>
      <c r="B108" s="45" t="s">
        <v>236</v>
      </c>
      <c r="C108" s="87" t="s">
        <v>199</v>
      </c>
      <c r="D108" s="88"/>
      <c r="E108" s="79"/>
    </row>
    <row r="109" spans="1:5" x14ac:dyDescent="0.2">
      <c r="A109" s="30" t="s">
        <v>43</v>
      </c>
      <c r="B109" s="30" t="s">
        <v>187</v>
      </c>
      <c r="C109" s="89"/>
      <c r="D109" s="90"/>
      <c r="E109" s="79"/>
    </row>
    <row r="110" spans="1:5" x14ac:dyDescent="0.2">
      <c r="A110" s="30" t="s">
        <v>188</v>
      </c>
      <c r="B110" s="30" t="s">
        <v>233</v>
      </c>
      <c r="C110" s="91"/>
      <c r="D110" s="92"/>
      <c r="E110" s="79"/>
    </row>
    <row r="111" spans="1:5" x14ac:dyDescent="0.2">
      <c r="A111" s="30" t="s">
        <v>188</v>
      </c>
      <c r="B111" s="45" t="s">
        <v>237</v>
      </c>
      <c r="C111" s="93" t="s">
        <v>238</v>
      </c>
      <c r="D111" s="93" t="s">
        <v>229</v>
      </c>
      <c r="E111" s="79"/>
    </row>
    <row r="112" spans="1:5" ht="75" customHeight="1" x14ac:dyDescent="0.2">
      <c r="A112" s="30" t="s">
        <v>190</v>
      </c>
      <c r="B112" s="30" t="s">
        <v>191</v>
      </c>
      <c r="C112" s="75"/>
      <c r="D112" s="75"/>
      <c r="E112" s="75"/>
    </row>
  </sheetData>
  <mergeCells count="91">
    <mergeCell ref="A34:B34"/>
    <mergeCell ref="C36:D36"/>
    <mergeCell ref="C34:D34"/>
    <mergeCell ref="A33:D33"/>
    <mergeCell ref="E33:E37"/>
    <mergeCell ref="E38:E48"/>
    <mergeCell ref="C38:C40"/>
    <mergeCell ref="D38:D40"/>
    <mergeCell ref="C41:C42"/>
    <mergeCell ref="D41:D42"/>
    <mergeCell ref="C47:C48"/>
    <mergeCell ref="D47:D48"/>
    <mergeCell ref="C44:D46"/>
    <mergeCell ref="C12:D14"/>
    <mergeCell ref="A1:D1"/>
    <mergeCell ref="E1:E5"/>
    <mergeCell ref="A2:B2"/>
    <mergeCell ref="C2:D2"/>
    <mergeCell ref="C4:D4"/>
    <mergeCell ref="C6:C8"/>
    <mergeCell ref="D6:D8"/>
    <mergeCell ref="E6:E16"/>
    <mergeCell ref="C9:C10"/>
    <mergeCell ref="D9:D10"/>
    <mergeCell ref="C15:C16"/>
    <mergeCell ref="D15:D16"/>
    <mergeCell ref="A17:D17"/>
    <mergeCell ref="E17:E21"/>
    <mergeCell ref="A18:B18"/>
    <mergeCell ref="C18:D18"/>
    <mergeCell ref="C20:D20"/>
    <mergeCell ref="C22:C24"/>
    <mergeCell ref="D22:D24"/>
    <mergeCell ref="E22:E32"/>
    <mergeCell ref="C25:C26"/>
    <mergeCell ref="D25:D26"/>
    <mergeCell ref="C31:C32"/>
    <mergeCell ref="D31:D32"/>
    <mergeCell ref="C28:D30"/>
    <mergeCell ref="C60:D62"/>
    <mergeCell ref="A49:D49"/>
    <mergeCell ref="E49:E53"/>
    <mergeCell ref="A50:B50"/>
    <mergeCell ref="C50:D50"/>
    <mergeCell ref="C52:D52"/>
    <mergeCell ref="C54:C56"/>
    <mergeCell ref="D54:D56"/>
    <mergeCell ref="E54:E64"/>
    <mergeCell ref="C57:C58"/>
    <mergeCell ref="D57:D58"/>
    <mergeCell ref="C63:C64"/>
    <mergeCell ref="D63:D64"/>
    <mergeCell ref="A65:D65"/>
    <mergeCell ref="E65:E69"/>
    <mergeCell ref="A66:B66"/>
    <mergeCell ref="C66:D66"/>
    <mergeCell ref="C68:D68"/>
    <mergeCell ref="C70:C72"/>
    <mergeCell ref="D70:D72"/>
    <mergeCell ref="E70:E80"/>
    <mergeCell ref="C73:C74"/>
    <mergeCell ref="D73:D74"/>
    <mergeCell ref="C79:C80"/>
    <mergeCell ref="D79:D80"/>
    <mergeCell ref="C76:D78"/>
    <mergeCell ref="C98:D98"/>
    <mergeCell ref="C100:D100"/>
    <mergeCell ref="A81:D81"/>
    <mergeCell ref="A82:B82"/>
    <mergeCell ref="C82:D82"/>
    <mergeCell ref="C84:D84"/>
    <mergeCell ref="C86:C88"/>
    <mergeCell ref="D86:D88"/>
    <mergeCell ref="C89:C90"/>
    <mergeCell ref="D89:D90"/>
    <mergeCell ref="E81:E84"/>
    <mergeCell ref="E85:E96"/>
    <mergeCell ref="C92:D94"/>
    <mergeCell ref="C108:D110"/>
    <mergeCell ref="C102:C104"/>
    <mergeCell ref="D102:D104"/>
    <mergeCell ref="E102:E112"/>
    <mergeCell ref="C105:C106"/>
    <mergeCell ref="D105:D106"/>
    <mergeCell ref="C111:C112"/>
    <mergeCell ref="D111:D112"/>
    <mergeCell ref="C95:C96"/>
    <mergeCell ref="D95:D96"/>
    <mergeCell ref="A97:D97"/>
    <mergeCell ref="E97:E101"/>
    <mergeCell ref="A98:B98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MATRIZ DE CRITICIDAD</vt:lpstr>
      <vt:lpstr>Analisis de criticidad</vt:lpstr>
      <vt:lpstr>Proceso SG-SST</vt:lpstr>
      <vt:lpstr>Cronograma de mantenimiento</vt:lpstr>
      <vt:lpstr>Plan maestro de mantenimiento</vt:lpstr>
      <vt:lpstr>'MATRIZ DE CRITICIDAD'!Área_de_impresión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Practicante Ingenieria SF</dc:creator>
  <cp:lastModifiedBy>lunita-2341@outlook.es</cp:lastModifiedBy>
  <dcterms:created xsi:type="dcterms:W3CDTF">2022-01-03T14:03:11Z</dcterms:created>
  <dcterms:modified xsi:type="dcterms:W3CDTF">2022-10-19T20:17:04Z</dcterms:modified>
</cp:coreProperties>
</file>